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4592eb41938d7ffb/Documentos/UMV/2024/c. Marzo/Formatos PRO-PR-001/"/>
    </mc:Choice>
  </mc:AlternateContent>
  <xr:revisionPtr revIDLastSave="6" documentId="11_9A69C7B9CF6A55B84B4810CD8F2A3EFD50F91BFB" xr6:coauthVersionLast="47" xr6:coauthVersionMax="47" xr10:uidLastSave="{CEABB10F-CA1A-4B33-B181-88176FA89BBA}"/>
  <bookViews>
    <workbookView xWindow="-120" yWindow="-120" windowWidth="20730" windowHeight="11040" xr2:uid="{00000000-000D-0000-FFFF-FFFF00000000}"/>
  </bookViews>
  <sheets>
    <sheet name="PRO-FM-004" sheetId="1" r:id="rId1"/>
  </sheets>
  <externalReferences>
    <externalReference r:id="rId2"/>
  </externalReferences>
  <definedNames>
    <definedName name="_xlnm._FilterDatabase" localSheetId="0" hidden="1">'PRO-FM-004'!$J$12:$M$39</definedName>
    <definedName name="_xlnm.Print_Area" localSheetId="0">'PRO-FM-004'!$A$2:$R$44</definedName>
    <definedName name="_xlnm.Print_Titles" localSheetId="0">'PRO-FM-004'!$11:$12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1" l="1"/>
  <c r="L37" i="1"/>
  <c r="K37" i="1"/>
  <c r="J37" i="1"/>
  <c r="R36" i="1"/>
  <c r="L36" i="1"/>
  <c r="K36" i="1"/>
  <c r="J36" i="1"/>
  <c r="R35" i="1"/>
  <c r="L35" i="1"/>
  <c r="K35" i="1"/>
  <c r="J35" i="1"/>
  <c r="R34" i="1"/>
  <c r="L34" i="1"/>
  <c r="K34" i="1"/>
  <c r="J34" i="1"/>
  <c r="R33" i="1"/>
  <c r="L33" i="1"/>
  <c r="K33" i="1"/>
  <c r="J33" i="1"/>
  <c r="R32" i="1"/>
  <c r="L32" i="1"/>
  <c r="K32" i="1"/>
  <c r="J32" i="1"/>
</calcChain>
</file>

<file path=xl/sharedStrings.xml><?xml version="1.0" encoding="utf-8"?>
<sst xmlns="http://schemas.openxmlformats.org/spreadsheetml/2006/main" count="59" uniqueCount="41">
  <si>
    <t>FORMATO CONTROL DE DESPACHO MEZCLA ASFÁLTICA EN CALIENTE</t>
  </si>
  <si>
    <t>MD-10</t>
  </si>
  <si>
    <t>No. DE INFORME DEL LABORATORIO</t>
  </si>
  <si>
    <t>FECHA DEL INFORME DEL LABORATORIO</t>
  </si>
  <si>
    <t>DD/MM/AAAA</t>
  </si>
  <si>
    <t>RESULTADO DE LA MASA UNITARIA:</t>
  </si>
  <si>
    <t>FECHA DE SOLICITUD:</t>
  </si>
  <si>
    <t>MD-12</t>
  </si>
  <si>
    <t>JORNADA</t>
  </si>
  <si>
    <t>DIURNO</t>
  </si>
  <si>
    <t>NOCTURNO</t>
  </si>
  <si>
    <t>#</t>
  </si>
  <si>
    <t>No VALE</t>
  </si>
  <si>
    <t>VOLUMEN DEL TIPO DE MEZCLA (M3)</t>
  </si>
  <si>
    <t>DESCRIPCION DE LA UBICACIÓN A DESPACHAR</t>
  </si>
  <si>
    <t>No. INTERNO</t>
  </si>
  <si>
    <t xml:space="preserve">HORA DE LA ACTIVIDAD </t>
  </si>
  <si>
    <t xml:space="preserve">DATOS DEL CONDUCTOR </t>
  </si>
  <si>
    <t>6PAC01</t>
  </si>
  <si>
    <t>6PAC06</t>
  </si>
  <si>
    <t>BARRIO</t>
  </si>
  <si>
    <t>DESTINO</t>
  </si>
  <si>
    <t xml:space="preserve">CIV </t>
  </si>
  <si>
    <t>PK</t>
  </si>
  <si>
    <t>LLEGADA</t>
  </si>
  <si>
    <t>CARGUE</t>
  </si>
  <si>
    <t>SALIDA</t>
  </si>
  <si>
    <t xml:space="preserve">NOMBRES Y APELLIDOS  </t>
  </si>
  <si>
    <t>FIRMA:</t>
  </si>
  <si>
    <t>CÓDIGO: PRO-FM-004</t>
  </si>
  <si>
    <t>CONVENIO</t>
  </si>
  <si>
    <t>MGCR TIPO I</t>
  </si>
  <si>
    <t>TEMP SALIDA
(°C)</t>
  </si>
  <si>
    <t>CANT TOTAL:</t>
  </si>
  <si>
    <t>OBSERVACIONES:</t>
  </si>
  <si>
    <t>TOTAL POR PLANTA</t>
  </si>
  <si>
    <t>ELABORÓ: TRABAJADOR(A) ASIGNADO(A) EN BASCULA:</t>
  </si>
  <si>
    <t xml:space="preserve">NOMBRESY APELLIDOS : </t>
  </si>
  <si>
    <t>RESPONSABLE CARGO DE LA PRODUCCIÓN:</t>
  </si>
  <si>
    <t>VERSIÓN: 1</t>
  </si>
  <si>
    <t>FECHA DE APLICACIÓN: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</si>
</sst>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18"/>
      <name val="Calibri"/>
      <family val="2"/>
      <scheme val="minor"/>
    </font>
    <font>
      <b/>
      <sz val="18"/>
      <color theme="1"/>
      <name val="Arial"/>
      <family val="2"/>
    </font>
    <font>
      <sz val="22"/>
      <color theme="1"/>
      <name val="Calibri"/>
      <family val="2"/>
      <scheme val="minor"/>
    </font>
    <font>
      <b/>
      <sz val="22"/>
      <name val="Arial"/>
      <family val="2"/>
    </font>
    <font>
      <b/>
      <sz val="22"/>
      <name val="Calibri"/>
      <family val="2"/>
      <scheme val="minor"/>
    </font>
    <font>
      <b/>
      <sz val="22"/>
      <color theme="1"/>
      <name val="Arial"/>
      <family val="2"/>
    </font>
    <font>
      <b/>
      <sz val="18"/>
      <color theme="0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rgb="FF000000"/>
      <name val="Calibri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0" tint="-0.249977111117893"/>
      <name val="Arial"/>
      <family val="2"/>
    </font>
    <font>
      <b/>
      <sz val="22"/>
      <color theme="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/>
  </cellStyleXfs>
  <cellXfs count="146">
    <xf numFmtId="0" fontId="0" fillId="0" borderId="0" xfId="0"/>
    <xf numFmtId="0" fontId="0" fillId="0" borderId="0" xfId="0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4" borderId="5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2" fontId="11" fillId="6" borderId="5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20" fontId="11" fillId="6" borderId="5" xfId="0" applyNumberFormat="1" applyFont="1" applyFill="1" applyBorder="1" applyAlignment="1">
      <alignment horizontal="center" vertical="center" wrapText="1"/>
    </xf>
    <xf numFmtId="20" fontId="11" fillId="6" borderId="22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2" fontId="11" fillId="6" borderId="22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20" fontId="11" fillId="2" borderId="5" xfId="0" applyNumberFormat="1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20" fontId="11" fillId="4" borderId="4" xfId="0" applyNumberFormat="1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18" fillId="2" borderId="25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9" fillId="0" borderId="0" xfId="0" applyFont="1" applyAlignment="1">
      <alignment wrapText="1"/>
    </xf>
    <xf numFmtId="0" fontId="2" fillId="2" borderId="19" xfId="1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20" fontId="20" fillId="0" borderId="0" xfId="0" applyNumberFormat="1" applyFont="1" applyAlignment="1">
      <alignment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wrapText="1"/>
    </xf>
    <xf numFmtId="0" fontId="11" fillId="4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20" fontId="11" fillId="2" borderId="34" xfId="0" applyNumberFormat="1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2" fontId="11" fillId="2" borderId="7" xfId="0" applyNumberFormat="1" applyFont="1" applyFill="1" applyBorder="1" applyAlignment="1">
      <alignment horizontal="center" vertical="center" wrapText="1"/>
    </xf>
    <xf numFmtId="2" fontId="11" fillId="2" borderId="21" xfId="0" applyNumberFormat="1" applyFont="1" applyFill="1" applyBorder="1" applyAlignment="1">
      <alignment horizontal="center" vertical="center" wrapText="1"/>
    </xf>
    <xf numFmtId="2" fontId="11" fillId="2" borderId="34" xfId="0" applyNumberFormat="1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2" fillId="6" borderId="28" xfId="0" applyFont="1" applyFill="1" applyBorder="1" applyAlignment="1">
      <alignment horizontal="left" vertical="center" wrapText="1"/>
    </xf>
    <xf numFmtId="0" fontId="2" fillId="6" borderId="29" xfId="0" applyFont="1" applyFill="1" applyBorder="1" applyAlignment="1">
      <alignment horizontal="left" vertical="center" wrapText="1"/>
    </xf>
    <xf numFmtId="0" fontId="2" fillId="6" borderId="30" xfId="0" applyFont="1" applyFill="1" applyBorder="1" applyAlignment="1">
      <alignment horizontal="left" vertical="center" wrapText="1"/>
    </xf>
    <xf numFmtId="0" fontId="2" fillId="6" borderId="31" xfId="0" applyFont="1" applyFill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2" fontId="12" fillId="0" borderId="36" xfId="0" applyNumberFormat="1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2" fontId="12" fillId="0" borderId="42" xfId="0" applyNumberFormat="1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38" xfId="0" applyFont="1" applyBorder="1" applyAlignment="1">
      <alignment horizontal="center" vertical="center" wrapText="1"/>
    </xf>
    <xf numFmtId="14" fontId="2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0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44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12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</cellXfs>
  <cellStyles count="2">
    <cellStyle name="Normal" xfId="0" builtinId="0"/>
    <cellStyle name="Normal_Formatos Emergencia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1105319</xdr:colOff>
      <xdr:row>1</xdr:row>
      <xdr:rowOff>54189</xdr:rowOff>
    </xdr:from>
    <xdr:to>
      <xdr:col>2</xdr:col>
      <xdr:colOff>1390135</xdr:colOff>
      <xdr:row>4</xdr:row>
      <xdr:rowOff>540608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959B1E-0935-45A3-ACA5-2B79F5B32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184" y="131419"/>
          <a:ext cx="2086843" cy="17735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aermv\Sede%20de%20Produccion%20GP%20-%20Documentos\Producci&#243;n\Back%20Up%20Produccion\Bascula\PPMQ-FM-038-V5_Formato_Control_de_despacho_mezcla_asfaltica_en_caliente%20NOCTUR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V-PK"/>
      <sheetName val="MEZCLA CALIENTE CONV- 1374-2021"/>
      <sheetName val="MD-12 MISIONAL "/>
      <sheetName val="MBR MISIONAL"/>
      <sheetName val="MBR-RAP CONV- 1374-2021"/>
      <sheetName val="PETREOS NOCTURNO"/>
      <sheetName val="Hoja2"/>
      <sheetName val="volquetas NOCTURNO"/>
    </sheetNames>
    <sheetDataSet>
      <sheetData sheetId="0">
        <row r="1">
          <cell r="A1" t="str">
            <v>521330</v>
          </cell>
          <cell r="B1" t="str">
            <v>CIV</v>
          </cell>
          <cell r="C1" t="str">
            <v>BARRIO</v>
          </cell>
          <cell r="D1" t="str">
            <v>DIRECCION</v>
          </cell>
        </row>
        <row r="2">
          <cell r="A2">
            <v>181281</v>
          </cell>
          <cell r="B2">
            <v>13000999</v>
          </cell>
          <cell r="C2" t="str">
            <v>BELALCAZAR</v>
          </cell>
          <cell r="D2" t="str">
            <v>CL 52 A X KR 28 BIS Y KR 28 A</v>
          </cell>
        </row>
        <row r="3">
          <cell r="A3">
            <v>181280</v>
          </cell>
          <cell r="B3">
            <v>13001003</v>
          </cell>
          <cell r="C3" t="str">
            <v>BELALCAZAR</v>
          </cell>
          <cell r="D3" t="str">
            <v>CL 52 A X KR 28  Y KR 28 BIS</v>
          </cell>
        </row>
        <row r="4">
          <cell r="A4">
            <v>157781</v>
          </cell>
          <cell r="B4">
            <v>10007838</v>
          </cell>
          <cell r="C4" t="str">
            <v>LAS FERIAS</v>
          </cell>
          <cell r="D4" t="str">
            <v>KR 69 B X CL 77 Y CL 78</v>
          </cell>
        </row>
        <row r="5">
          <cell r="A5">
            <v>415287</v>
          </cell>
          <cell r="B5">
            <v>18001884</v>
          </cell>
          <cell r="C5" t="str">
            <v>GUSTAVO RESTREPO</v>
          </cell>
          <cell r="D5" t="str">
            <v>KR 12B CL 27 S CL 27A S</v>
          </cell>
        </row>
        <row r="6">
          <cell r="A6">
            <v>168285</v>
          </cell>
          <cell r="B6">
            <v>11011627</v>
          </cell>
          <cell r="C6" t="str">
            <v>JULIO FLOREZ</v>
          </cell>
          <cell r="D6" t="str">
            <v>CL 95 KR 68D KR 68F</v>
          </cell>
        </row>
        <row r="7">
          <cell r="A7">
            <v>168286</v>
          </cell>
          <cell r="B7">
            <v>11011605</v>
          </cell>
          <cell r="C7" t="str">
            <v>JULIO FLOREZ</v>
          </cell>
          <cell r="D7" t="str">
            <v>CL 95 KR 68F KR 69</v>
          </cell>
        </row>
        <row r="8">
          <cell r="A8">
            <v>472319</v>
          </cell>
          <cell r="B8">
            <v>11011914</v>
          </cell>
          <cell r="C8" t="str">
            <v>JULIO FLOREZ</v>
          </cell>
          <cell r="D8" t="str">
            <v>CL 95 KR 68B KR 68C</v>
          </cell>
        </row>
        <row r="9">
          <cell r="A9">
            <v>168284</v>
          </cell>
          <cell r="B9">
            <v>11011643</v>
          </cell>
          <cell r="C9" t="str">
            <v>JULIO FLOREZ</v>
          </cell>
          <cell r="D9" t="str">
            <v>CL 95 KR 68C KR 68D</v>
          </cell>
        </row>
        <row r="10">
          <cell r="A10">
            <v>381420</v>
          </cell>
          <cell r="B10">
            <v>9000566</v>
          </cell>
          <cell r="C10" t="str">
            <v>EL CHANCO I</v>
          </cell>
          <cell r="D10" t="str">
            <v>AC 17 KR 124 KR 126</v>
          </cell>
        </row>
        <row r="11">
          <cell r="A11">
            <v>160333</v>
          </cell>
          <cell r="B11">
            <v>10006999</v>
          </cell>
          <cell r="C11" t="str">
            <v>SANTA MARIA</v>
          </cell>
          <cell r="D11" t="str">
            <v>CL 75 KR 73A KR 74</v>
          </cell>
        </row>
        <row r="12">
          <cell r="A12">
            <v>168208</v>
          </cell>
          <cell r="B12">
            <v>11011331</v>
          </cell>
          <cell r="C12" t="str">
            <v>ANDES NORTE</v>
          </cell>
          <cell r="D12" t="str">
            <v>KR 67 CL 106 CL 108</v>
          </cell>
        </row>
        <row r="13">
          <cell r="A13">
            <v>168314</v>
          </cell>
          <cell r="B13">
            <v>11011316</v>
          </cell>
          <cell r="C13" t="str">
            <v>JULIO FLOREZ</v>
          </cell>
          <cell r="D13" t="str">
            <v>KR 69 CL 103 CL 105</v>
          </cell>
        </row>
        <row r="14">
          <cell r="A14">
            <v>181562</v>
          </cell>
          <cell r="B14">
            <v>13002098</v>
          </cell>
          <cell r="C14" t="str">
            <v>ORTEZAL</v>
          </cell>
          <cell r="D14" t="str">
            <v>KR 36A AC 22 CL 23A</v>
          </cell>
        </row>
        <row r="15">
          <cell r="A15">
            <v>182027</v>
          </cell>
          <cell r="B15">
            <v>13002053</v>
          </cell>
          <cell r="C15" t="str">
            <v>ORTEZAL</v>
          </cell>
          <cell r="D15" t="str">
            <v>CL 23A KR 36A KR 37</v>
          </cell>
        </row>
        <row r="16">
          <cell r="A16">
            <v>180656</v>
          </cell>
          <cell r="B16">
            <v>13001060</v>
          </cell>
          <cell r="C16" t="str">
            <v>GALERIAS</v>
          </cell>
          <cell r="D16" t="str">
            <v>KR 26 CL 52 CL 52A</v>
          </cell>
        </row>
        <row r="17">
          <cell r="A17">
            <v>137203</v>
          </cell>
          <cell r="B17">
            <v>1005338</v>
          </cell>
          <cell r="C17" t="str">
            <v>SANTA BARBARA</v>
          </cell>
          <cell r="D17" t="str">
            <v>KR 21 CL 104A CL 105</v>
          </cell>
        </row>
        <row r="18">
          <cell r="A18">
            <v>141939</v>
          </cell>
          <cell r="B18">
            <v>2001252</v>
          </cell>
          <cell r="C18" t="str">
            <v>QUINTA CAMACHO</v>
          </cell>
          <cell r="D18" t="str">
            <v>KR 7A CL 69 CL 70</v>
          </cell>
        </row>
        <row r="19">
          <cell r="A19">
            <v>91011618</v>
          </cell>
          <cell r="B19">
            <v>2003457</v>
          </cell>
          <cell r="C19" t="str">
            <v>CHAPINERO NORTE</v>
          </cell>
          <cell r="D19" t="str">
            <v>KR 13 CL 63A CL 64</v>
          </cell>
        </row>
        <row r="20">
          <cell r="A20">
            <v>24189729</v>
          </cell>
          <cell r="B20">
            <v>16004855</v>
          </cell>
          <cell r="C20" t="str">
            <v>GORGONZOLA</v>
          </cell>
          <cell r="D20" t="str">
            <v>AC 13 AK 50 AK 50</v>
          </cell>
        </row>
        <row r="21">
          <cell r="A21">
            <v>91027128</v>
          </cell>
          <cell r="B21">
            <v>16004855</v>
          </cell>
          <cell r="C21" t="str">
            <v>GORGONZOLA</v>
          </cell>
          <cell r="D21" t="str">
            <v>AC 13 AK 50 AK 50</v>
          </cell>
        </row>
        <row r="22">
          <cell r="A22">
            <v>381553</v>
          </cell>
          <cell r="B22">
            <v>9000608</v>
          </cell>
          <cell r="C22" t="str">
            <v>SAN PABLO JERICO</v>
          </cell>
          <cell r="D22" t="str">
            <v>AC 17 KR 123B KR 124</v>
          </cell>
        </row>
        <row r="23">
          <cell r="A23">
            <v>157467</v>
          </cell>
          <cell r="B23">
            <v>10009725</v>
          </cell>
          <cell r="C23" t="str">
            <v>NORMANDIA</v>
          </cell>
          <cell r="D23" t="str">
            <v>KR 71  CL 50 CL 51</v>
          </cell>
        </row>
        <row r="24">
          <cell r="A24">
            <v>157468</v>
          </cell>
          <cell r="B24">
            <v>10009707</v>
          </cell>
          <cell r="C24" t="str">
            <v>NORMANDIA</v>
          </cell>
          <cell r="D24" t="str">
            <v>KR 71  CL 51 CL 52</v>
          </cell>
        </row>
        <row r="25">
          <cell r="A25">
            <v>181229</v>
          </cell>
          <cell r="B25">
            <v>13001069</v>
          </cell>
          <cell r="C25" t="str">
            <v>BANCO CENTRAL</v>
          </cell>
          <cell r="D25" t="str">
            <v>CL 52A KR 19 KR 20</v>
          </cell>
        </row>
        <row r="26">
          <cell r="A26">
            <v>137010</v>
          </cell>
          <cell r="B26">
            <v>1005589</v>
          </cell>
          <cell r="C26" t="str">
            <v>SANTA BIBIANA</v>
          </cell>
          <cell r="D26" t="str">
            <v>KR 16 CL 103 CL 103A</v>
          </cell>
        </row>
        <row r="27">
          <cell r="A27">
            <v>181187</v>
          </cell>
          <cell r="B27">
            <v>13001176</v>
          </cell>
          <cell r="C27" t="str">
            <v>ALFONSO LOPEZ</v>
          </cell>
          <cell r="D27" t="str">
            <v>CL 50 KR 25 KR 26</v>
          </cell>
        </row>
        <row r="28">
          <cell r="A28">
            <v>181183</v>
          </cell>
          <cell r="B28">
            <v>13001199</v>
          </cell>
          <cell r="C28" t="str">
            <v>ALFONSO LOPEZ</v>
          </cell>
          <cell r="D28" t="str">
            <v>CL 50 KR 21 KR 22</v>
          </cell>
        </row>
        <row r="29">
          <cell r="A29">
            <v>181185</v>
          </cell>
          <cell r="B29">
            <v>13001189</v>
          </cell>
          <cell r="C29" t="str">
            <v>ALFONSO LOPEZ</v>
          </cell>
          <cell r="D29" t="str">
            <v>CL 50 KR 23 AK 24</v>
          </cell>
        </row>
        <row r="30">
          <cell r="A30">
            <v>168289</v>
          </cell>
          <cell r="B30">
            <v>11011550</v>
          </cell>
          <cell r="C30" t="str">
            <v>JULIO FLOREZ</v>
          </cell>
          <cell r="D30" t="str">
            <v>CL 95 KR 69 B KR 69 C</v>
          </cell>
        </row>
        <row r="31">
          <cell r="A31">
            <v>188125</v>
          </cell>
          <cell r="B31">
            <v>16001140</v>
          </cell>
          <cell r="C31" t="str">
            <v>BARCELONA</v>
          </cell>
          <cell r="D31" t="str">
            <v>KR 53CBIS CL 4A  CL 4A</v>
          </cell>
        </row>
        <row r="32">
          <cell r="A32">
            <v>166806</v>
          </cell>
          <cell r="B32">
            <v>11011035</v>
          </cell>
          <cell r="C32" t="str">
            <v>PUENTE LARGO</v>
          </cell>
          <cell r="D32" t="str">
            <v>CL 114 S.E.  TV 56</v>
          </cell>
        </row>
        <row r="33">
          <cell r="A33">
            <v>181184</v>
          </cell>
          <cell r="B33">
            <v>13001195</v>
          </cell>
          <cell r="C33" t="str">
            <v>ALFONSO LOPEZ</v>
          </cell>
          <cell r="D33" t="str">
            <v>CL 50 KR 22 KR 23</v>
          </cell>
        </row>
        <row r="34">
          <cell r="A34">
            <v>181182</v>
          </cell>
          <cell r="B34">
            <v>13001204</v>
          </cell>
          <cell r="C34" t="str">
            <v>ALFONSO LOPEZ</v>
          </cell>
          <cell r="D34" t="str">
            <v>CL 50 KR 20 KR 21</v>
          </cell>
        </row>
        <row r="35">
          <cell r="A35">
            <v>91010135</v>
          </cell>
          <cell r="B35">
            <v>11010945</v>
          </cell>
          <cell r="C35" t="str">
            <v>POTOSI</v>
          </cell>
          <cell r="D35" t="str">
            <v>KR 70 H AC 116 CL 116 A</v>
          </cell>
        </row>
        <row r="36">
          <cell r="A36">
            <v>168290</v>
          </cell>
          <cell r="B36">
            <v>11011510</v>
          </cell>
          <cell r="C36" t="str">
            <v>JULIO FLOREZ</v>
          </cell>
          <cell r="D36" t="str">
            <v>CL 95 KR 69 C AK 70</v>
          </cell>
        </row>
        <row r="37">
          <cell r="A37">
            <v>188124</v>
          </cell>
          <cell r="B37">
            <v>16001170</v>
          </cell>
          <cell r="C37" t="str">
            <v>BARCELONA</v>
          </cell>
          <cell r="D37" t="str">
            <v xml:space="preserve">KR 53CBIS CL 4BIS CL 4A </v>
          </cell>
        </row>
        <row r="38">
          <cell r="A38">
            <v>168455</v>
          </cell>
          <cell r="B38">
            <v>11011228</v>
          </cell>
          <cell r="C38" t="str">
            <v>SANTA ROSA</v>
          </cell>
          <cell r="D38" t="str">
            <v xml:space="preserve">CL 102 AK 70 KR 70B </v>
          </cell>
        </row>
        <row r="39">
          <cell r="A39">
            <v>471467</v>
          </cell>
          <cell r="B39">
            <v>7008034</v>
          </cell>
          <cell r="C39" t="str">
            <v>LA ESTACION BOSA</v>
          </cell>
          <cell r="D39" t="str">
            <v xml:space="preserve">KR 77M CL 65F S CL 65G S </v>
          </cell>
        </row>
        <row r="40">
          <cell r="A40">
            <v>164513</v>
          </cell>
          <cell r="B40">
            <v>10004692</v>
          </cell>
          <cell r="C40" t="str">
            <v>SAN ANTONIO ENGATIVA</v>
          </cell>
          <cell r="D40" t="str">
            <v xml:space="preserve">CL 68C KR 107ABIS KR 107B </v>
          </cell>
        </row>
        <row r="41">
          <cell r="A41">
            <v>452810</v>
          </cell>
          <cell r="B41">
            <v>19006456</v>
          </cell>
          <cell r="C41" t="str">
            <v>LAS ACACIAS</v>
          </cell>
          <cell r="D41" t="str">
            <v xml:space="preserve">KR 20A CL 64 S CL 65 S </v>
          </cell>
        </row>
        <row r="42">
          <cell r="A42">
            <v>17010</v>
          </cell>
          <cell r="B42">
            <v>1005589</v>
          </cell>
          <cell r="C42" t="str">
            <v>SANTA BIBIANA</v>
          </cell>
          <cell r="D42" t="str">
            <v xml:space="preserve">KR 16 CL 103 CL 103A </v>
          </cell>
        </row>
        <row r="43">
          <cell r="A43">
            <v>602387</v>
          </cell>
          <cell r="B43">
            <v>9003744</v>
          </cell>
          <cell r="C43" t="str">
            <v>FRANCO</v>
          </cell>
          <cell r="D43" t="str">
            <v>AK 72 CL 19 A AC 22</v>
          </cell>
        </row>
        <row r="44">
          <cell r="A44">
            <v>168451</v>
          </cell>
          <cell r="B44">
            <v>11011063</v>
          </cell>
          <cell r="C44" t="str">
            <v>SANTA ROSA</v>
          </cell>
          <cell r="D44" t="str">
            <v>CL 102 A KR 70 C KR 70 G</v>
          </cell>
        </row>
        <row r="45">
          <cell r="A45">
            <v>181188</v>
          </cell>
          <cell r="B45">
            <v>13001170</v>
          </cell>
          <cell r="C45" t="str">
            <v>ALFONSO LOPEZ</v>
          </cell>
          <cell r="D45" t="str">
            <v>CL 50 KR 26 KR 27</v>
          </cell>
        </row>
        <row r="46">
          <cell r="A46">
            <v>168456</v>
          </cell>
          <cell r="B46">
            <v>11011168</v>
          </cell>
          <cell r="C46" t="str">
            <v>SANTA ROSA</v>
          </cell>
          <cell r="D46" t="str">
            <v>CL 102 KR 70B KR 70C</v>
          </cell>
        </row>
        <row r="47">
          <cell r="A47">
            <v>138168</v>
          </cell>
          <cell r="B47">
            <v>1002387</v>
          </cell>
          <cell r="C47" t="str">
            <v>LA LIBERIA</v>
          </cell>
          <cell r="D47" t="str">
            <v>KR 14A CL 157 DG 159B</v>
          </cell>
        </row>
        <row r="48">
          <cell r="A48">
            <v>91010084</v>
          </cell>
          <cell r="B48">
            <v>50007182</v>
          </cell>
          <cell r="C48" t="str">
            <v>PUENTE LARGO</v>
          </cell>
          <cell r="D48" t="str">
            <v>CL 115 TV 55 A TV 55 B</v>
          </cell>
        </row>
        <row r="49">
          <cell r="A49">
            <v>166814</v>
          </cell>
          <cell r="B49">
            <v>11010921</v>
          </cell>
          <cell r="C49" t="str">
            <v>PUENTE LARGO</v>
          </cell>
          <cell r="D49" t="str">
            <v>CL 115 TV 55 B TV 55 C</v>
          </cell>
        </row>
        <row r="50">
          <cell r="A50">
            <v>186080</v>
          </cell>
          <cell r="B50">
            <v>16004009</v>
          </cell>
          <cell r="C50" t="str">
            <v>AUTOPISTA MUZU</v>
          </cell>
          <cell r="D50" t="str">
            <v>CL 30 S TV 38A KR 39A</v>
          </cell>
        </row>
        <row r="51">
          <cell r="A51">
            <v>186081</v>
          </cell>
          <cell r="B51">
            <v>16003951</v>
          </cell>
          <cell r="C51" t="str">
            <v>AUTOPISTA MUZU</v>
          </cell>
          <cell r="D51" t="str">
            <v>CL 30 S KR 39A KR 39ABIS</v>
          </cell>
        </row>
        <row r="52">
          <cell r="A52">
            <v>186082</v>
          </cell>
          <cell r="B52">
            <v>16006918</v>
          </cell>
          <cell r="C52" t="str">
            <v>AUTOPISTA MUZU</v>
          </cell>
          <cell r="D52" t="str">
            <v>CL 30 S KR 39ABIS KR 39B</v>
          </cell>
        </row>
        <row r="53">
          <cell r="A53">
            <v>186083</v>
          </cell>
          <cell r="B53">
            <v>16003871</v>
          </cell>
          <cell r="C53" t="str">
            <v>AUTOPISTA MUZU</v>
          </cell>
          <cell r="D53" t="str">
            <v>CL 30 S KR 39B KR 39C</v>
          </cell>
        </row>
        <row r="54">
          <cell r="A54">
            <v>186084</v>
          </cell>
          <cell r="B54">
            <v>16003809</v>
          </cell>
          <cell r="C54" t="str">
            <v>AUTOPISTA MUZU</v>
          </cell>
          <cell r="D54" t="str">
            <v>CL 30 S KR 39C KR 40</v>
          </cell>
        </row>
        <row r="55">
          <cell r="A55">
            <v>181465</v>
          </cell>
          <cell r="B55">
            <v>13002087</v>
          </cell>
          <cell r="C55" t="str">
            <v>GRAN AMERICA</v>
          </cell>
          <cell r="D55" t="str">
            <v>KR 31A CL 25A CL 25B</v>
          </cell>
        </row>
        <row r="56">
          <cell r="A56">
            <v>166834</v>
          </cell>
          <cell r="B56">
            <v>11011406</v>
          </cell>
          <cell r="C56" t="str">
            <v>PUENTE LARGO</v>
          </cell>
          <cell r="D56" t="str">
            <v>TV 54 CL 103B CL 104</v>
          </cell>
        </row>
        <row r="57">
          <cell r="A57">
            <v>166738</v>
          </cell>
          <cell r="B57">
            <v>11011529</v>
          </cell>
          <cell r="C57" t="str">
            <v>PASADENA</v>
          </cell>
          <cell r="D57" t="str">
            <v>KR 51 CL 102A CL 103B</v>
          </cell>
        </row>
        <row r="58">
          <cell r="A58">
            <v>168483</v>
          </cell>
          <cell r="B58">
            <v>11011115</v>
          </cell>
          <cell r="C58" t="str">
            <v>SANTA ROSA</v>
          </cell>
          <cell r="D58" t="str">
            <v>KR 70F CL 99A CL 101</v>
          </cell>
        </row>
        <row r="59">
          <cell r="A59">
            <v>91010082</v>
          </cell>
          <cell r="B59">
            <v>11014233</v>
          </cell>
          <cell r="C59" t="str">
            <v>PUENTE LARGO</v>
          </cell>
          <cell r="D59" t="str">
            <v>CL 115 TV 55 C  TV 56</v>
          </cell>
        </row>
        <row r="60">
          <cell r="A60">
            <v>24123335</v>
          </cell>
          <cell r="B60">
            <v>1008015</v>
          </cell>
          <cell r="C60" t="str">
            <v>BELLA SUIZA</v>
          </cell>
          <cell r="D60" t="str">
            <v>AK 7 CL 127A CL 127B</v>
          </cell>
        </row>
        <row r="61">
          <cell r="A61">
            <v>91030528</v>
          </cell>
          <cell r="B61">
            <v>1008133</v>
          </cell>
          <cell r="C61" t="str">
            <v>PALERMO</v>
          </cell>
          <cell r="D61" t="str">
            <v>AK 7 CL 127C CL 128</v>
          </cell>
        </row>
        <row r="62">
          <cell r="A62">
            <v>24123245</v>
          </cell>
          <cell r="B62">
            <v>1008069</v>
          </cell>
          <cell r="C62" t="str">
            <v>GINEBRA</v>
          </cell>
          <cell r="D62" t="str">
            <v>AK 7 CL 130 CL 132</v>
          </cell>
        </row>
        <row r="63">
          <cell r="A63">
            <v>166592</v>
          </cell>
          <cell r="B63">
            <v>11013670</v>
          </cell>
          <cell r="C63" t="str">
            <v>ESTORIL</v>
          </cell>
          <cell r="D63" t="str">
            <v>CL 102A KR 47A KR 49</v>
          </cell>
        </row>
        <row r="64">
          <cell r="A64">
            <v>381789</v>
          </cell>
          <cell r="B64">
            <v>9000702</v>
          </cell>
          <cell r="C64" t="str">
            <v>SAN PABLO JERICO</v>
          </cell>
          <cell r="D64" t="str">
            <v>AC 17 KR 123 KR 123B</v>
          </cell>
        </row>
        <row r="65">
          <cell r="A65">
            <v>166741</v>
          </cell>
          <cell r="B65">
            <v>11011250</v>
          </cell>
          <cell r="C65" t="str">
            <v>PASADENA</v>
          </cell>
          <cell r="D65" t="str">
            <v>KR 51 CL 106 CL 107</v>
          </cell>
        </row>
        <row r="66">
          <cell r="A66">
            <v>166789</v>
          </cell>
          <cell r="B66">
            <v>11014254</v>
          </cell>
          <cell r="C66" t="str">
            <v>PUENTE LARGO</v>
          </cell>
          <cell r="D66" t="str">
            <v>CL 108 TV 55 TV 56</v>
          </cell>
        </row>
        <row r="67">
          <cell r="A67">
            <v>181124</v>
          </cell>
          <cell r="B67">
            <v>13001307</v>
          </cell>
          <cell r="C67" t="str">
            <v>BELALCAZAR</v>
          </cell>
          <cell r="D67" t="str">
            <v>CL 46 KR 28 AK 30</v>
          </cell>
        </row>
        <row r="68">
          <cell r="A68">
            <v>521173</v>
          </cell>
          <cell r="B68">
            <v>1005060</v>
          </cell>
          <cell r="C68" t="str">
            <v>SANTA BARBARA ORIENTAL</v>
          </cell>
          <cell r="D68" t="str">
            <v>AK 7 CL 119 CL 119A</v>
          </cell>
        </row>
        <row r="69">
          <cell r="A69">
            <v>521190</v>
          </cell>
          <cell r="B69">
            <v>1005214</v>
          </cell>
          <cell r="C69" t="str">
            <v>USAQUEN</v>
          </cell>
          <cell r="D69" t="str">
            <v>AK 7 AC 116 CL 116BIS</v>
          </cell>
        </row>
        <row r="70">
          <cell r="A70">
            <v>530448</v>
          </cell>
          <cell r="B70">
            <v>1006511</v>
          </cell>
          <cell r="C70" t="str">
            <v>USAQUEN</v>
          </cell>
          <cell r="D70" t="str">
            <v>AK 7 CL 117 CL 118</v>
          </cell>
        </row>
        <row r="71">
          <cell r="A71">
            <v>521180</v>
          </cell>
          <cell r="B71">
            <v>1005107</v>
          </cell>
          <cell r="C71" t="str">
            <v>USAQUEN</v>
          </cell>
          <cell r="D71" t="str">
            <v>AK 7 CL 118 CL 119</v>
          </cell>
        </row>
        <row r="72">
          <cell r="A72">
            <v>522441</v>
          </cell>
          <cell r="B72">
            <v>10008698</v>
          </cell>
          <cell r="C72" t="str">
            <v>EL REAL</v>
          </cell>
          <cell r="D72" t="str">
            <v>AK 72 CL 64H CL 64J</v>
          </cell>
        </row>
        <row r="73">
          <cell r="A73">
            <v>166620</v>
          </cell>
          <cell r="B73">
            <v>11011396</v>
          </cell>
          <cell r="C73" t="str">
            <v>ESTORIL</v>
          </cell>
          <cell r="D73" t="str">
            <v>CL 104A KR 45A KR 47</v>
          </cell>
        </row>
        <row r="74">
          <cell r="A74">
            <v>166589</v>
          </cell>
          <cell r="B74">
            <v>11011588</v>
          </cell>
          <cell r="C74" t="str">
            <v>ESTORIL</v>
          </cell>
          <cell r="D74" t="str">
            <v>CL 102A KR 45A KR 46</v>
          </cell>
        </row>
        <row r="75">
          <cell r="A75">
            <v>390006</v>
          </cell>
          <cell r="B75">
            <v>9003926</v>
          </cell>
          <cell r="C75" t="str">
            <v>SALITRE OCCIDENTAL</v>
          </cell>
          <cell r="D75" t="str">
            <v>AK 68D DG 22A CL 22B</v>
          </cell>
        </row>
        <row r="76">
          <cell r="A76">
            <v>390534</v>
          </cell>
          <cell r="B76">
            <v>9005021</v>
          </cell>
          <cell r="C76" t="str">
            <v>TERMINAL DE TRANSPORTES</v>
          </cell>
          <cell r="D76" t="str">
            <v>AK 68D CL 22A AC 22</v>
          </cell>
        </row>
        <row r="77">
          <cell r="A77">
            <v>2058408</v>
          </cell>
          <cell r="B77">
            <v>16001273</v>
          </cell>
          <cell r="C77" t="str">
            <v>BARCELONA</v>
          </cell>
          <cell r="D77" t="str">
            <v xml:space="preserve">CL 4 KR 53 B BIS KR 53 C BIS </v>
          </cell>
        </row>
        <row r="78">
          <cell r="A78">
            <v>186017</v>
          </cell>
          <cell r="B78">
            <v>16003720</v>
          </cell>
          <cell r="C78" t="str">
            <v>AUTOPISTA MUZU ORIENTAL</v>
          </cell>
          <cell r="D78" t="str">
            <v>CL 27B S KR 38A KR 39</v>
          </cell>
        </row>
        <row r="79">
          <cell r="A79">
            <v>186016</v>
          </cell>
          <cell r="B79">
            <v>16003788</v>
          </cell>
          <cell r="C79" t="str">
            <v>AUTOPISTA MUZU ORIENTAL</v>
          </cell>
          <cell r="D79" t="str">
            <v>CL 27B S KR 38 KR 38A</v>
          </cell>
        </row>
        <row r="80">
          <cell r="A80">
            <v>521264</v>
          </cell>
          <cell r="B80">
            <v>1006344</v>
          </cell>
          <cell r="C80" t="str">
            <v>USAQUEN</v>
          </cell>
          <cell r="D80" t="str">
            <v>AK 7  CL 121 CL 121</v>
          </cell>
        </row>
        <row r="81">
          <cell r="A81">
            <v>502367</v>
          </cell>
          <cell r="B81">
            <v>1004705</v>
          </cell>
          <cell r="C81" t="str">
            <v>SANTA BARBARA ORIENTAL</v>
          </cell>
          <cell r="D81" t="str">
            <v>AK 7 AC 127 CL 126A</v>
          </cell>
        </row>
        <row r="82">
          <cell r="A82">
            <v>521175</v>
          </cell>
          <cell r="B82">
            <v>1005060</v>
          </cell>
          <cell r="C82" t="str">
            <v>USAQUEN</v>
          </cell>
          <cell r="D82" t="str">
            <v>AK 7 CL 119 CL 119A</v>
          </cell>
        </row>
        <row r="83">
          <cell r="A83">
            <v>521160</v>
          </cell>
          <cell r="B83">
            <v>1005003</v>
          </cell>
          <cell r="C83" t="str">
            <v>USAQUEN</v>
          </cell>
          <cell r="D83" t="str">
            <v>AK 7 CL 120 CL 120A</v>
          </cell>
        </row>
        <row r="84">
          <cell r="A84">
            <v>521155</v>
          </cell>
          <cell r="B84">
            <v>1004970</v>
          </cell>
          <cell r="C84" t="str">
            <v>USAQUEN</v>
          </cell>
          <cell r="D84" t="str">
            <v>AK 7 CL 120A CL 121</v>
          </cell>
        </row>
        <row r="85">
          <cell r="A85">
            <v>168130</v>
          </cell>
          <cell r="B85">
            <v>11007986</v>
          </cell>
          <cell r="C85" t="str">
            <v>IBERIA</v>
          </cell>
          <cell r="D85" t="str">
            <v>CL 136 KR 58A KR 58B</v>
          </cell>
        </row>
        <row r="86">
          <cell r="A86">
            <v>168533</v>
          </cell>
          <cell r="B86">
            <v>11010991</v>
          </cell>
          <cell r="C86" t="str">
            <v>SANTA ROSA</v>
          </cell>
          <cell r="D86" t="str">
            <v>DG 115A CL 112 KR 70D</v>
          </cell>
        </row>
        <row r="87">
          <cell r="A87">
            <v>369681</v>
          </cell>
          <cell r="B87">
            <v>7007719</v>
          </cell>
          <cell r="C87" t="str">
            <v>GUALOCHE</v>
          </cell>
          <cell r="D87" t="str">
            <v>CL 65 B S X KR 77I Y KR 77J</v>
          </cell>
        </row>
        <row r="88">
          <cell r="A88">
            <v>188531</v>
          </cell>
          <cell r="B88">
            <v>16001273</v>
          </cell>
          <cell r="C88" t="str">
            <v>BARCELONA</v>
          </cell>
          <cell r="D88" t="str">
            <v>CL 4 KR 53BBIS KR 53CBIS</v>
          </cell>
        </row>
        <row r="89">
          <cell r="A89">
            <v>185372</v>
          </cell>
          <cell r="B89">
            <v>16004421</v>
          </cell>
          <cell r="C89" t="str">
            <v>AUTOPISTA SUR</v>
          </cell>
          <cell r="D89" t="str">
            <v>KR 50B CL 41B S AC 45A S</v>
          </cell>
        </row>
        <row r="90">
          <cell r="A90">
            <v>91010132</v>
          </cell>
          <cell r="B90">
            <v>11013803</v>
          </cell>
          <cell r="C90" t="str">
            <v>BATAN</v>
          </cell>
          <cell r="D90" t="str">
            <v>CL  124 KR 58 TV 60</v>
          </cell>
        </row>
        <row r="91">
          <cell r="A91">
            <v>178233</v>
          </cell>
          <cell r="B91">
            <v>12002000</v>
          </cell>
          <cell r="C91" t="str">
            <v>POPULAR MODELO</v>
          </cell>
          <cell r="D91" t="str">
            <v>KR 54 CL 66 A CL 67</v>
          </cell>
        </row>
        <row r="92">
          <cell r="A92">
            <v>178234</v>
          </cell>
          <cell r="B92">
            <v>12001932</v>
          </cell>
          <cell r="C92" t="str">
            <v>POPULAR MODELO</v>
          </cell>
          <cell r="D92" t="str">
            <v>KR 54 CL 67 CL 67 A</v>
          </cell>
        </row>
        <row r="93">
          <cell r="A93">
            <v>179955</v>
          </cell>
          <cell r="B93">
            <v>12001048</v>
          </cell>
          <cell r="C93" t="str">
            <v>POLO CLUB</v>
          </cell>
          <cell r="D93" t="str">
            <v>CL 85 A KR 27 KR 28</v>
          </cell>
        </row>
        <row r="94">
          <cell r="A94">
            <v>178579</v>
          </cell>
          <cell r="B94">
            <v>12001056</v>
          </cell>
          <cell r="C94" t="str">
            <v>POLO CLUB</v>
          </cell>
          <cell r="D94" t="str">
            <v>KR 28 CL 85 A CL 85 A</v>
          </cell>
        </row>
        <row r="95">
          <cell r="A95">
            <v>24123336</v>
          </cell>
          <cell r="B95">
            <v>1008015</v>
          </cell>
          <cell r="C95" t="str">
            <v>SAN GABRIEL NORTE</v>
          </cell>
          <cell r="D95" t="str">
            <v>AK 7 CL 127 A CL 127 B</v>
          </cell>
        </row>
        <row r="96">
          <cell r="A96">
            <v>370038</v>
          </cell>
          <cell r="B96">
            <v>7007851</v>
          </cell>
          <cell r="C96" t="str">
            <v>LA ESTACION BOSA</v>
          </cell>
          <cell r="D96" t="str">
            <v>CL 65 G  BIS A S KR 77 H KR 77 I</v>
          </cell>
        </row>
        <row r="97">
          <cell r="A97">
            <v>471466</v>
          </cell>
          <cell r="B97">
            <v>7008033</v>
          </cell>
          <cell r="C97" t="str">
            <v>LA ESTACION BOSA</v>
          </cell>
          <cell r="D97" t="str">
            <v>CL 65 G  BIS A S KR 77 I KR 77 BIS</v>
          </cell>
        </row>
        <row r="98">
          <cell r="A98">
            <v>369745</v>
          </cell>
          <cell r="B98">
            <v>7007744</v>
          </cell>
          <cell r="C98" t="str">
            <v>LA ESTACION BOSA</v>
          </cell>
          <cell r="D98" t="str">
            <v>CL 65 G  BIS A S KR 77 I BIS KR 77 J</v>
          </cell>
        </row>
        <row r="99">
          <cell r="A99">
            <v>382389</v>
          </cell>
          <cell r="B99">
            <v>9000949</v>
          </cell>
          <cell r="C99" t="str">
            <v>EL CHANCO I</v>
          </cell>
          <cell r="D99" t="str">
            <v>AC 17 CL 17 KR 123</v>
          </cell>
        </row>
        <row r="100">
          <cell r="A100">
            <v>188551</v>
          </cell>
          <cell r="B100">
            <v>16001280</v>
          </cell>
          <cell r="C100" t="str">
            <v>BARCELONA</v>
          </cell>
          <cell r="D100" t="str">
            <v>CL 4A KR 51A KR 53ABIS</v>
          </cell>
        </row>
        <row r="101">
          <cell r="A101">
            <v>186211</v>
          </cell>
          <cell r="B101">
            <v>16003035</v>
          </cell>
          <cell r="C101" t="str">
            <v>ALQUERIA</v>
          </cell>
          <cell r="D101" t="str">
            <v>CL 37A S KR 52B KR 52C</v>
          </cell>
        </row>
        <row r="102">
          <cell r="A102">
            <v>186210</v>
          </cell>
          <cell r="B102">
            <v>16003098</v>
          </cell>
          <cell r="C102" t="str">
            <v>ALQUERIA</v>
          </cell>
          <cell r="D102" t="str">
            <v>CL 37A S KR 52BIS KR 52B</v>
          </cell>
        </row>
        <row r="103">
          <cell r="A103">
            <v>185711</v>
          </cell>
          <cell r="B103">
            <v>16003201</v>
          </cell>
          <cell r="C103" t="str">
            <v>ALQUERIA</v>
          </cell>
          <cell r="D103" t="str">
            <v>KR 52B CL 38 S CL 38A S</v>
          </cell>
        </row>
        <row r="104">
          <cell r="A104">
            <v>179619</v>
          </cell>
          <cell r="B104">
            <v>12000975</v>
          </cell>
          <cell r="C104" t="str">
            <v>SAN FERNANDO OCCIDENTAL</v>
          </cell>
          <cell r="D104" t="str">
            <v>CL 74A KR 60 KR 61</v>
          </cell>
        </row>
        <row r="105">
          <cell r="A105">
            <v>179258</v>
          </cell>
          <cell r="B105">
            <v>12001641</v>
          </cell>
          <cell r="C105" t="str">
            <v>POPULAR MODELO</v>
          </cell>
          <cell r="D105" t="str">
            <v>CL 67 KR 59 S.E.</v>
          </cell>
        </row>
        <row r="106">
          <cell r="A106">
            <v>180676</v>
          </cell>
          <cell r="B106">
            <v>13001315</v>
          </cell>
          <cell r="C106" t="str">
            <v>BELALCAZAR</v>
          </cell>
          <cell r="D106" t="str">
            <v>KR 27 CL 46 CL 47 A</v>
          </cell>
        </row>
        <row r="107">
          <cell r="A107">
            <v>180055</v>
          </cell>
          <cell r="B107">
            <v>12000452</v>
          </cell>
          <cell r="C107" t="str">
            <v>LA CASTELLANA</v>
          </cell>
          <cell r="D107" t="str">
            <v>CL 93 KR 45 A KR 46</v>
          </cell>
        </row>
        <row r="108">
          <cell r="A108">
            <v>177963</v>
          </cell>
          <cell r="B108">
            <v>12000821</v>
          </cell>
          <cell r="C108" t="str">
            <v>LA LIBERTAD</v>
          </cell>
          <cell r="D108" t="str">
            <v>KR 60 CL 75 B CL 76</v>
          </cell>
        </row>
        <row r="109">
          <cell r="A109">
            <v>178068</v>
          </cell>
          <cell r="B109">
            <v>12000639</v>
          </cell>
          <cell r="C109" t="str">
            <v>JORGE ELIECER GAITAN</v>
          </cell>
          <cell r="D109" t="str">
            <v>KR 58 CL 79 A CL 79 B</v>
          </cell>
        </row>
        <row r="110">
          <cell r="A110">
            <v>520871</v>
          </cell>
          <cell r="B110">
            <v>16000389</v>
          </cell>
          <cell r="C110" t="str">
            <v>INDUSTRIAL CENTENARIO</v>
          </cell>
          <cell r="D110" t="str">
            <v>AC 20 TV 39 BIS A KR 42 BIS</v>
          </cell>
        </row>
        <row r="111">
          <cell r="A111">
            <v>369804</v>
          </cell>
          <cell r="B111">
            <v>7007769</v>
          </cell>
          <cell r="C111" t="str">
            <v>GUALOCHE</v>
          </cell>
          <cell r="D111" t="str">
            <v>CL 65 B S KR 77 H BIS KR 77 I</v>
          </cell>
        </row>
        <row r="112">
          <cell r="A112">
            <v>370019</v>
          </cell>
          <cell r="B112">
            <v>7007844</v>
          </cell>
          <cell r="C112" t="str">
            <v>GUALOCHE</v>
          </cell>
          <cell r="D112" t="str">
            <v>CL 65 B S KR 77 G KR 77 H</v>
          </cell>
        </row>
        <row r="113">
          <cell r="A113">
            <v>369902</v>
          </cell>
          <cell r="B113">
            <v>7007803</v>
          </cell>
          <cell r="C113" t="str">
            <v>GUALOCHE</v>
          </cell>
          <cell r="D113" t="str">
            <v>CL 65 B S KR 77 H KR 77 H BIS</v>
          </cell>
        </row>
        <row r="114">
          <cell r="A114">
            <v>167166</v>
          </cell>
          <cell r="B114">
            <v>11010672</v>
          </cell>
          <cell r="C114" t="str">
            <v>MONACO</v>
          </cell>
          <cell r="D114" t="str">
            <v>CL 117D KR 57 KR 58</v>
          </cell>
        </row>
        <row r="115">
          <cell r="A115">
            <v>167610</v>
          </cell>
          <cell r="B115">
            <v>11008987</v>
          </cell>
          <cell r="C115" t="str">
            <v>SAN JOSE DEL PRADO</v>
          </cell>
          <cell r="D115" t="str">
            <v>CL 135 KR 45A KR 46</v>
          </cell>
        </row>
        <row r="116">
          <cell r="A116">
            <v>179566</v>
          </cell>
          <cell r="B116">
            <v>12001580</v>
          </cell>
          <cell r="C116" t="str">
            <v>ONCE DE NOVIEMBRE</v>
          </cell>
          <cell r="D116" t="str">
            <v>CL 74 KR 29 C AK 30</v>
          </cell>
        </row>
        <row r="117">
          <cell r="A117">
            <v>179748</v>
          </cell>
          <cell r="B117">
            <v>12001250</v>
          </cell>
          <cell r="C117" t="str">
            <v>JORGE ELIECER GAITAN</v>
          </cell>
          <cell r="D117" t="str">
            <v>DG 76 BIS KR 50 KR 51</v>
          </cell>
        </row>
        <row r="118">
          <cell r="A118">
            <v>91025516</v>
          </cell>
          <cell r="B118">
            <v>14001865</v>
          </cell>
          <cell r="C118" t="str">
            <v>USATAMA</v>
          </cell>
          <cell r="D118" t="str">
            <v>AC 25 KR 29 KR 29 A</v>
          </cell>
        </row>
        <row r="119">
          <cell r="A119">
            <v>473642</v>
          </cell>
          <cell r="B119">
            <v>7008032</v>
          </cell>
          <cell r="C119" t="str">
            <v>LA ESTACION BOSA</v>
          </cell>
          <cell r="D119" t="str">
            <v xml:space="preserve">KR 77 H CL 65 G BIS A S </v>
          </cell>
        </row>
        <row r="120">
          <cell r="A120">
            <v>366906</v>
          </cell>
          <cell r="B120">
            <v>7006682</v>
          </cell>
          <cell r="C120" t="str">
            <v>ANDALUCIA II</v>
          </cell>
          <cell r="D120" t="str">
            <v>KR 78 C CL 59 S CL 60 S</v>
          </cell>
        </row>
        <row r="121">
          <cell r="A121">
            <v>366316</v>
          </cell>
          <cell r="B121">
            <v>7006458</v>
          </cell>
          <cell r="C121" t="str">
            <v>EL RETAZO</v>
          </cell>
          <cell r="D121" t="str">
            <v>KR 79 DG 69 C S CL 69 D S</v>
          </cell>
        </row>
        <row r="122">
          <cell r="A122">
            <v>366381</v>
          </cell>
          <cell r="B122">
            <v>7006482</v>
          </cell>
          <cell r="C122" t="str">
            <v>EL RETAZO</v>
          </cell>
          <cell r="D122" t="str">
            <v>KR 79 DG 69 B BIS  S DG 69 C S</v>
          </cell>
        </row>
        <row r="123">
          <cell r="A123">
            <v>185708</v>
          </cell>
          <cell r="B123">
            <v>16003466</v>
          </cell>
          <cell r="C123" t="str">
            <v>ALQUERIA</v>
          </cell>
          <cell r="D123" t="str">
            <v>KR 52A CL 39 S CL 39A S</v>
          </cell>
        </row>
        <row r="124">
          <cell r="A124">
            <v>185656</v>
          </cell>
          <cell r="B124">
            <v>16003158</v>
          </cell>
          <cell r="C124" t="str">
            <v>ALCALA</v>
          </cell>
          <cell r="D124" t="str">
            <v>KR 51F CL 34 S CL 35 S</v>
          </cell>
        </row>
        <row r="125">
          <cell r="A125">
            <v>179306</v>
          </cell>
          <cell r="B125">
            <v>12001617</v>
          </cell>
          <cell r="C125" t="str">
            <v>POPULAR MODELO</v>
          </cell>
          <cell r="D125" t="str">
            <v>CL 67 B KR 57 B KR 57 C</v>
          </cell>
        </row>
        <row r="126">
          <cell r="A126">
            <v>143080</v>
          </cell>
          <cell r="B126">
            <v>2000886</v>
          </cell>
          <cell r="C126" t="str">
            <v>LAGO GAITAN</v>
          </cell>
          <cell r="D126" t="str">
            <v>CL 77 KR 14 KR 15</v>
          </cell>
        </row>
        <row r="127">
          <cell r="A127">
            <v>143079</v>
          </cell>
          <cell r="B127">
            <v>2000886</v>
          </cell>
          <cell r="C127" t="str">
            <v>LAGO GAITAN</v>
          </cell>
          <cell r="D127" t="str">
            <v>CL 77 KR 15 KR 14</v>
          </cell>
        </row>
        <row r="128">
          <cell r="A128">
            <v>142123</v>
          </cell>
          <cell r="B128">
            <v>2000914</v>
          </cell>
          <cell r="C128" t="str">
            <v>LAGO GAITAN</v>
          </cell>
          <cell r="D128" t="str">
            <v>KR 14 CL 76 CL 77</v>
          </cell>
        </row>
        <row r="129">
          <cell r="A129">
            <v>367432</v>
          </cell>
          <cell r="B129">
            <v>7006889</v>
          </cell>
          <cell r="C129" t="str">
            <v>SAN PABLO BOSA</v>
          </cell>
          <cell r="D129" t="str">
            <v>DG 69 B S CL 69 A S TV 78 I</v>
          </cell>
        </row>
        <row r="130">
          <cell r="A130">
            <v>367434</v>
          </cell>
          <cell r="B130">
            <v>7006889</v>
          </cell>
          <cell r="C130" t="str">
            <v>SAN PABLO BOSA</v>
          </cell>
          <cell r="D130" t="str">
            <v>DG 69 B S CL 69 A S TV 78 I</v>
          </cell>
        </row>
        <row r="131">
          <cell r="A131">
            <v>380320</v>
          </cell>
          <cell r="B131">
            <v>9000122</v>
          </cell>
          <cell r="C131" t="str">
            <v>PUENTE GRANDE</v>
          </cell>
          <cell r="D131" t="str">
            <v>KR 135 CL 17 C CL 17 D</v>
          </cell>
        </row>
        <row r="132">
          <cell r="A132">
            <v>380374</v>
          </cell>
          <cell r="B132">
            <v>9000139</v>
          </cell>
          <cell r="C132" t="str">
            <v>PUENTE GRANDE</v>
          </cell>
          <cell r="D132" t="str">
            <v>KR 135 CL 17 BIS  CL 17 C</v>
          </cell>
        </row>
        <row r="133">
          <cell r="A133">
            <v>383002</v>
          </cell>
          <cell r="B133">
            <v>9001178</v>
          </cell>
          <cell r="C133" t="str">
            <v>EL CHANCO I</v>
          </cell>
          <cell r="D133" t="str">
            <v>DG 16 KR 118 KR 119</v>
          </cell>
        </row>
        <row r="134">
          <cell r="A134">
            <v>384638</v>
          </cell>
          <cell r="B134">
            <v>9001769</v>
          </cell>
          <cell r="C134" t="str">
            <v>MORAVIA</v>
          </cell>
          <cell r="D134" t="str">
            <v>DG 16 KR 112 A KR 112 D</v>
          </cell>
        </row>
        <row r="135">
          <cell r="A135">
            <v>142643</v>
          </cell>
          <cell r="B135">
            <v>2002023</v>
          </cell>
          <cell r="C135" t="str">
            <v>SUCRE</v>
          </cell>
          <cell r="D135" t="str">
            <v>CL 42A KR 9 KR 13</v>
          </cell>
        </row>
        <row r="136">
          <cell r="A136">
            <v>180971</v>
          </cell>
          <cell r="B136">
            <v>13001915</v>
          </cell>
          <cell r="C136" t="str">
            <v>LA SOLEDAD</v>
          </cell>
          <cell r="D136" t="str">
            <v>CL 39B KR 21 AK 24</v>
          </cell>
        </row>
        <row r="137">
          <cell r="A137">
            <v>179799</v>
          </cell>
          <cell r="B137">
            <v>12000471</v>
          </cell>
          <cell r="C137" t="str">
            <v>METROPOLIS</v>
          </cell>
          <cell r="D137" t="str">
            <v>CL 79 KR 65 KR 66</v>
          </cell>
        </row>
        <row r="138">
          <cell r="A138">
            <v>142127</v>
          </cell>
          <cell r="B138">
            <v>2000820</v>
          </cell>
          <cell r="C138" t="str">
            <v>LAGO GAITAN</v>
          </cell>
          <cell r="D138" t="str">
            <v>KR 14 CL 79 CL 80</v>
          </cell>
        </row>
        <row r="139">
          <cell r="A139">
            <v>142128</v>
          </cell>
          <cell r="B139">
            <v>2000772</v>
          </cell>
          <cell r="C139" t="str">
            <v>LAGO GAITAN</v>
          </cell>
          <cell r="D139" t="str">
            <v>KR 14 CL 80 CL 81</v>
          </cell>
        </row>
        <row r="140">
          <cell r="A140">
            <v>142129</v>
          </cell>
          <cell r="B140">
            <v>2000747</v>
          </cell>
          <cell r="C140" t="str">
            <v>LAGO GAITAN</v>
          </cell>
          <cell r="D140" t="str">
            <v>KR 14 CL 81 CL 82</v>
          </cell>
        </row>
        <row r="141">
          <cell r="A141">
            <v>366577</v>
          </cell>
          <cell r="B141">
            <v>7006557</v>
          </cell>
          <cell r="C141" t="str">
            <v>GUALOCHE</v>
          </cell>
          <cell r="D141" t="str">
            <v>KR 78 D BIS B CL 63 S CL 63 A S</v>
          </cell>
        </row>
        <row r="142">
          <cell r="A142">
            <v>366819</v>
          </cell>
          <cell r="B142">
            <v>7006654</v>
          </cell>
          <cell r="C142" t="str">
            <v>GUALOCHE</v>
          </cell>
          <cell r="D142" t="str">
            <v>KR 78 D BIS B CL 63 A S CL 65 S</v>
          </cell>
        </row>
        <row r="143">
          <cell r="A143">
            <v>366283</v>
          </cell>
          <cell r="B143">
            <v>7006443</v>
          </cell>
          <cell r="C143" t="str">
            <v>GUALOCHE</v>
          </cell>
          <cell r="D143" t="str">
            <v>CL 63 S KR 78 F KR 78 G</v>
          </cell>
        </row>
        <row r="144">
          <cell r="A144">
            <v>515590</v>
          </cell>
          <cell r="B144">
            <v>10004580</v>
          </cell>
          <cell r="C144" t="str">
            <v>LOS CEREZOS</v>
          </cell>
          <cell r="D144" t="str">
            <v>AK 86 DG 82 BIS CL 82 A</v>
          </cell>
        </row>
        <row r="145">
          <cell r="A145">
            <v>185657</v>
          </cell>
          <cell r="B145">
            <v>16003115</v>
          </cell>
          <cell r="C145" t="str">
            <v>ALCALA</v>
          </cell>
          <cell r="D145" t="str">
            <v>KR 51 F CL 33 S CL 34 S</v>
          </cell>
        </row>
        <row r="146">
          <cell r="A146">
            <v>185360</v>
          </cell>
          <cell r="B146">
            <v>16003673</v>
          </cell>
          <cell r="C146" t="str">
            <v>AUTOPISTA SUR</v>
          </cell>
          <cell r="D146" t="str">
            <v>KR 50 A CL 34 S CL 35 S</v>
          </cell>
        </row>
        <row r="147">
          <cell r="A147">
            <v>91028818</v>
          </cell>
          <cell r="B147">
            <v>13002946</v>
          </cell>
          <cell r="C147" t="str">
            <v>TEUSAQUILLO</v>
          </cell>
          <cell r="D147" t="str">
            <v>CL 36 KR 4 S.E.</v>
          </cell>
        </row>
        <row r="148">
          <cell r="A148">
            <v>91028819</v>
          </cell>
          <cell r="B148">
            <v>13002945</v>
          </cell>
          <cell r="C148" t="str">
            <v>TEUSAQUILLO</v>
          </cell>
          <cell r="D148" t="str">
            <v>CL 36 S.E. KR 15</v>
          </cell>
        </row>
        <row r="149">
          <cell r="A149">
            <v>180828</v>
          </cell>
          <cell r="B149">
            <v>13002325</v>
          </cell>
          <cell r="C149" t="str">
            <v>ARMENIA</v>
          </cell>
          <cell r="D149" t="str">
            <v>CL 31B AK 14 KR 15</v>
          </cell>
        </row>
        <row r="150">
          <cell r="A150">
            <v>142070</v>
          </cell>
          <cell r="B150">
            <v>2000150</v>
          </cell>
          <cell r="C150" t="str">
            <v>CHICO NORTE II SECTOR</v>
          </cell>
          <cell r="D150" t="str">
            <v>KR 9A CL 99 AC 100</v>
          </cell>
        </row>
        <row r="151">
          <cell r="A151">
            <v>138915</v>
          </cell>
          <cell r="B151">
            <v>1005381</v>
          </cell>
          <cell r="C151" t="str">
            <v>SANTA BIBIANA</v>
          </cell>
          <cell r="D151" t="str">
            <v>CL 104 KR 23 AK 45</v>
          </cell>
        </row>
        <row r="152">
          <cell r="A152">
            <v>24123500</v>
          </cell>
          <cell r="B152">
            <v>16004881</v>
          </cell>
          <cell r="C152" t="str">
            <v>BATALLON CALDAS</v>
          </cell>
          <cell r="D152" t="str">
            <v>AC 20 KR 46 AK 50</v>
          </cell>
        </row>
        <row r="153">
          <cell r="A153">
            <v>366191</v>
          </cell>
          <cell r="B153">
            <v>7006402</v>
          </cell>
          <cell r="C153" t="str">
            <v>GUALOCHE</v>
          </cell>
          <cell r="D153" t="str">
            <v>KR 78G CL 63 S CL 63A S</v>
          </cell>
        </row>
        <row r="154">
          <cell r="A154">
            <v>366675</v>
          </cell>
          <cell r="B154">
            <v>7006596</v>
          </cell>
          <cell r="C154" t="str">
            <v>GUALOCHE</v>
          </cell>
          <cell r="D154" t="str">
            <v>CL 65C S KR 78H KR 78HBIS</v>
          </cell>
        </row>
        <row r="155">
          <cell r="A155">
            <v>364880</v>
          </cell>
          <cell r="B155">
            <v>7005858</v>
          </cell>
          <cell r="C155" t="str">
            <v>JIMENEZ DE QUESADA</v>
          </cell>
          <cell r="D155" t="str">
            <v>CL 65 S KR 80 KR 80A</v>
          </cell>
        </row>
        <row r="156">
          <cell r="A156">
            <v>366152</v>
          </cell>
          <cell r="B156">
            <v>7006386</v>
          </cell>
          <cell r="C156" t="str">
            <v>EL RETAZO</v>
          </cell>
          <cell r="D156" t="str">
            <v>CL 70A S KR 79 KR 80</v>
          </cell>
        </row>
        <row r="157">
          <cell r="A157">
            <v>383883</v>
          </cell>
          <cell r="B157">
            <v>9001490</v>
          </cell>
          <cell r="C157" t="str">
            <v>EL CHANCO I</v>
          </cell>
          <cell r="D157" t="str">
            <v>DG 16 KR 114 KR 115</v>
          </cell>
        </row>
        <row r="158">
          <cell r="A158">
            <v>142643</v>
          </cell>
          <cell r="B158">
            <v>2002023</v>
          </cell>
          <cell r="C158" t="str">
            <v>SUCRE</v>
          </cell>
          <cell r="D158" t="str">
            <v>CL 42 A KR 9 KR 13</v>
          </cell>
        </row>
        <row r="159">
          <cell r="A159">
            <v>188264</v>
          </cell>
          <cell r="B159">
            <v>16000432</v>
          </cell>
          <cell r="C159" t="str">
            <v>LA PRADERA</v>
          </cell>
          <cell r="D159" t="str">
            <v>KR 65 CL 4 D CL 4 G</v>
          </cell>
        </row>
        <row r="160">
          <cell r="A160">
            <v>185363</v>
          </cell>
          <cell r="B160">
            <v>16003475</v>
          </cell>
          <cell r="C160" t="str">
            <v>AUTOPISTA SUR</v>
          </cell>
          <cell r="D160" t="str">
            <v>KR 50 A CL 31 S CL 32 S</v>
          </cell>
        </row>
        <row r="161">
          <cell r="A161">
            <v>180971</v>
          </cell>
          <cell r="B161">
            <v>13001915</v>
          </cell>
          <cell r="C161" t="str">
            <v>LA SOLEDAD</v>
          </cell>
          <cell r="D161" t="str">
            <v>CL 39 B KR 21 AK 24</v>
          </cell>
        </row>
        <row r="162">
          <cell r="A162">
            <v>511090</v>
          </cell>
          <cell r="B162">
            <v>1006421</v>
          </cell>
          <cell r="C162" t="str">
            <v>CASABLANCA SUBA URBANO</v>
          </cell>
          <cell r="D162" t="str">
            <v>AK 45 CL 242 AC 235</v>
          </cell>
        </row>
        <row r="163">
          <cell r="A163">
            <v>22146237</v>
          </cell>
          <cell r="B163">
            <v>1006463</v>
          </cell>
          <cell r="C163" t="str">
            <v>SEMINARIO</v>
          </cell>
          <cell r="D163" t="str">
            <v>AC 100 KR 7A AK 7</v>
          </cell>
        </row>
        <row r="164">
          <cell r="A164">
            <v>91025499</v>
          </cell>
          <cell r="B164">
            <v>13003025</v>
          </cell>
          <cell r="C164" t="str">
            <v>GRAN AMERICA</v>
          </cell>
          <cell r="D164" t="str">
            <v>AC 23 KR 32 CL 24</v>
          </cell>
        </row>
        <row r="165">
          <cell r="A165">
            <v>91011485</v>
          </cell>
          <cell r="B165">
            <v>16004540</v>
          </cell>
          <cell r="C165" t="str">
            <v>ORTEZAL</v>
          </cell>
          <cell r="D165" t="str">
            <v>AC 23 AK 36 S.E</v>
          </cell>
        </row>
        <row r="166">
          <cell r="A166">
            <v>524259</v>
          </cell>
          <cell r="B166">
            <v>16000349</v>
          </cell>
          <cell r="C166" t="str">
            <v>ORTEZAL</v>
          </cell>
          <cell r="D166" t="str">
            <v>AC 20 KR 44 CL 20A</v>
          </cell>
        </row>
        <row r="167">
          <cell r="A167">
            <v>524250</v>
          </cell>
          <cell r="B167">
            <v>16000354</v>
          </cell>
          <cell r="C167" t="str">
            <v>BATALLON CALDAS</v>
          </cell>
          <cell r="D167" t="str">
            <v>AC 20 KR 46 S.E.</v>
          </cell>
        </row>
        <row r="168">
          <cell r="A168">
            <v>520882</v>
          </cell>
          <cell r="B168">
            <v>16004539</v>
          </cell>
          <cell r="C168" t="str">
            <v>INDUSTRIAL CENTENARIO</v>
          </cell>
          <cell r="D168" t="str">
            <v>AC 20 KR 36 KR 36A</v>
          </cell>
        </row>
        <row r="169">
          <cell r="A169">
            <v>524268</v>
          </cell>
          <cell r="B169">
            <v>13002146</v>
          </cell>
          <cell r="C169" t="str">
            <v>LA FLORIDA OCCIDENTAL</v>
          </cell>
          <cell r="D169" t="str">
            <v>AC 20 AK 36 KR 33</v>
          </cell>
        </row>
        <row r="170">
          <cell r="A170">
            <v>384927</v>
          </cell>
          <cell r="B170">
            <v>9001876</v>
          </cell>
          <cell r="C170" t="str">
            <v>MORAVIA</v>
          </cell>
          <cell r="D170" t="str">
            <v>DG 16 KR 111A KR 112A</v>
          </cell>
        </row>
        <row r="171">
          <cell r="A171">
            <v>185395</v>
          </cell>
          <cell r="B171">
            <v>16003030</v>
          </cell>
          <cell r="C171" t="str">
            <v>AUTOPISTA SUR</v>
          </cell>
          <cell r="D171" t="str">
            <v>KR 51 AC 26 S CL 29 S</v>
          </cell>
        </row>
        <row r="172">
          <cell r="A172">
            <v>185779</v>
          </cell>
          <cell r="B172">
            <v>16004099</v>
          </cell>
          <cell r="C172" t="str">
            <v>LA ALQUERIA</v>
          </cell>
          <cell r="D172" t="str">
            <v>KR 53 CL 42 A S CL 43 S</v>
          </cell>
        </row>
        <row r="173">
          <cell r="A173">
            <v>24121608</v>
          </cell>
          <cell r="B173">
            <v>1008112</v>
          </cell>
          <cell r="C173" t="str">
            <v>ESCUELA DE INFANTERÍA</v>
          </cell>
          <cell r="D173" t="str">
            <v>AC 100 KR 9A KR 10</v>
          </cell>
        </row>
        <row r="174">
          <cell r="A174">
            <v>24121607</v>
          </cell>
          <cell r="B174">
            <v>1008112</v>
          </cell>
          <cell r="C174" t="str">
            <v>ESCUELA DE INFANTERÍA</v>
          </cell>
          <cell r="D174" t="str">
            <v>AC 100 KR 9A KR 10</v>
          </cell>
        </row>
        <row r="175">
          <cell r="A175">
            <v>513343</v>
          </cell>
          <cell r="B175">
            <v>1005723</v>
          </cell>
          <cell r="C175" t="str">
            <v>CHICO NORTE III SECTOR</v>
          </cell>
          <cell r="D175" t="str">
            <v>AC 100 TV 21 KR 22</v>
          </cell>
        </row>
        <row r="176">
          <cell r="A176">
            <v>91019529</v>
          </cell>
          <cell r="B176">
            <v>1007224</v>
          </cell>
          <cell r="C176" t="str">
            <v>PARAMO III RURAL</v>
          </cell>
          <cell r="D176" t="str">
            <v>AK 7 CL 102 S.E.</v>
          </cell>
        </row>
        <row r="177">
          <cell r="A177">
            <v>91011185</v>
          </cell>
          <cell r="B177">
            <v>1007029</v>
          </cell>
          <cell r="C177" t="str">
            <v>CHICO NORTE II SECTOR</v>
          </cell>
          <cell r="D177" t="str">
            <v>AC 100 KR 10 AK 11</v>
          </cell>
        </row>
        <row r="178">
          <cell r="A178">
            <v>24121617</v>
          </cell>
          <cell r="B178">
            <v>1008097</v>
          </cell>
          <cell r="C178" t="str">
            <v>CHICO NORTE II SECTOR</v>
          </cell>
          <cell r="D178" t="str">
            <v>AC 100 AK 11 KR 11B</v>
          </cell>
        </row>
        <row r="179">
          <cell r="A179">
            <v>509119</v>
          </cell>
          <cell r="B179">
            <v>11011615</v>
          </cell>
          <cell r="C179" t="str">
            <v>JULIO FLOREZ</v>
          </cell>
          <cell r="D179" t="str">
            <v>AK 68 CL 98A KR 68A</v>
          </cell>
        </row>
        <row r="180">
          <cell r="A180">
            <v>188671</v>
          </cell>
          <cell r="B180">
            <v>16000505</v>
          </cell>
          <cell r="C180" t="str">
            <v>COLON</v>
          </cell>
          <cell r="D180" t="str">
            <v>CL 5 B KR 54 KR 55</v>
          </cell>
        </row>
        <row r="181">
          <cell r="A181">
            <v>188672</v>
          </cell>
          <cell r="B181">
            <v>16000482</v>
          </cell>
          <cell r="C181" t="str">
            <v>COLON</v>
          </cell>
          <cell r="D181" t="str">
            <v>CL 5 B KR 55 KR 56</v>
          </cell>
        </row>
        <row r="182">
          <cell r="A182">
            <v>181403</v>
          </cell>
          <cell r="B182">
            <v>13000482</v>
          </cell>
          <cell r="C182" t="str">
            <v xml:space="preserve">SAN LUIS </v>
          </cell>
          <cell r="D182" t="str">
            <v>DG 60 TV 21 BIS TV 22 BIS</v>
          </cell>
        </row>
        <row r="183">
          <cell r="A183">
            <v>517881</v>
          </cell>
          <cell r="B183">
            <v>1005836</v>
          </cell>
          <cell r="C183" t="str">
            <v>ESCUELA DE INFANTERÍA</v>
          </cell>
          <cell r="D183" t="str">
            <v>AC 100 KR 8A KR 9A</v>
          </cell>
        </row>
        <row r="184">
          <cell r="A184">
            <v>24121614</v>
          </cell>
          <cell r="B184">
            <v>1008097</v>
          </cell>
          <cell r="C184" t="str">
            <v>ESCUELA DE INFANTERÍA</v>
          </cell>
          <cell r="D184" t="str">
            <v>AC 100 AK 11 KR 11B</v>
          </cell>
        </row>
        <row r="185">
          <cell r="A185">
            <v>91011183</v>
          </cell>
          <cell r="B185">
            <v>1007029</v>
          </cell>
          <cell r="C185" t="str">
            <v>ESCUELA DE INFANTERÍA</v>
          </cell>
          <cell r="D185" t="str">
            <v>AC 100 KR 10 AK 11</v>
          </cell>
        </row>
        <row r="186">
          <cell r="A186">
            <v>24121606</v>
          </cell>
          <cell r="B186">
            <v>1008112</v>
          </cell>
          <cell r="C186" t="str">
            <v>CHICO NORTE II SECTOR</v>
          </cell>
          <cell r="D186" t="str">
            <v>AC 100 KR 9A KR 10</v>
          </cell>
        </row>
        <row r="187">
          <cell r="A187">
            <v>24121605</v>
          </cell>
          <cell r="B187">
            <v>1008112</v>
          </cell>
          <cell r="C187" t="str">
            <v>CHICO NORTE II SECTOR</v>
          </cell>
          <cell r="D187" t="str">
            <v>AC 100 KR 9A KR 10</v>
          </cell>
        </row>
        <row r="188">
          <cell r="A188">
            <v>385308</v>
          </cell>
          <cell r="B188">
            <v>9002018</v>
          </cell>
          <cell r="C188" t="str">
            <v>ZONA FRANCA</v>
          </cell>
          <cell r="D188" t="str">
            <v>DG 16 S.E. KR 111A</v>
          </cell>
        </row>
        <row r="189">
          <cell r="A189">
            <v>141314</v>
          </cell>
          <cell r="B189">
            <v>1000856</v>
          </cell>
          <cell r="C189" t="str">
            <v xml:space="preserve">EL VERVENAL </v>
          </cell>
          <cell r="D189" t="str">
            <v>CL 184 KR 18 KR 19</v>
          </cell>
        </row>
        <row r="190">
          <cell r="A190">
            <v>151971</v>
          </cell>
          <cell r="B190">
            <v>8003290</v>
          </cell>
          <cell r="C190" t="str">
            <v>PIO XII</v>
          </cell>
          <cell r="D190" t="str">
            <v>CL 6 BIS KR 80 C AK 80 G</v>
          </cell>
        </row>
        <row r="191">
          <cell r="A191">
            <v>151970</v>
          </cell>
          <cell r="B191">
            <v>8003404</v>
          </cell>
          <cell r="C191" t="str">
            <v>PIO XII</v>
          </cell>
          <cell r="D191" t="str">
            <v>CL 6 BIS KR 79 F KR 80 C</v>
          </cell>
        </row>
        <row r="192">
          <cell r="A192">
            <v>151969</v>
          </cell>
          <cell r="B192">
            <v>8003525</v>
          </cell>
          <cell r="C192" t="str">
            <v>PIO XII</v>
          </cell>
          <cell r="D192" t="str">
            <v xml:space="preserve">CL 6 BIS KR 79 D KR 79 F </v>
          </cell>
        </row>
        <row r="193">
          <cell r="A193">
            <v>145755</v>
          </cell>
          <cell r="B193">
            <v>8005462</v>
          </cell>
          <cell r="C193" t="str">
            <v>CIUDAD KENEDY</v>
          </cell>
          <cell r="D193" t="str">
            <v>KR 73 B CL 3 DG 5 A</v>
          </cell>
        </row>
        <row r="194">
          <cell r="A194">
            <v>145622</v>
          </cell>
          <cell r="B194">
            <v>8005340</v>
          </cell>
          <cell r="C194" t="str">
            <v>MANDALAY</v>
          </cell>
          <cell r="D194" t="str">
            <v>KR 73 C DG 5 A CL 3 A</v>
          </cell>
        </row>
        <row r="195">
          <cell r="A195">
            <v>188138</v>
          </cell>
          <cell r="B195">
            <v>16000949</v>
          </cell>
          <cell r="C195" t="str">
            <v>COLON</v>
          </cell>
          <cell r="D195" t="str">
            <v>KR 53 D CL 4 C CL 4 F</v>
          </cell>
        </row>
        <row r="196">
          <cell r="A196">
            <v>509406</v>
          </cell>
          <cell r="B196">
            <v>1005302</v>
          </cell>
          <cell r="C196" t="str">
            <v>SANTA ANA OCCIDENTAL</v>
          </cell>
          <cell r="D196" t="str">
            <v>AK 7 X CL 113 Y CL 114</v>
          </cell>
        </row>
        <row r="197">
          <cell r="A197">
            <v>530405</v>
          </cell>
          <cell r="B197">
            <v>1006512</v>
          </cell>
          <cell r="C197" t="str">
            <v>SANTA ANA OCCIDENTAL</v>
          </cell>
          <cell r="D197" t="str">
            <v>AK 7 CL 112 CL 113</v>
          </cell>
        </row>
        <row r="198">
          <cell r="A198">
            <v>530843</v>
          </cell>
          <cell r="B198">
            <v>1006513</v>
          </cell>
          <cell r="C198" t="str">
            <v>USAQUEN</v>
          </cell>
          <cell r="D198" t="str">
            <v>AK 7  CL 114  CL 116</v>
          </cell>
        </row>
        <row r="199">
          <cell r="A199">
            <v>24121615</v>
          </cell>
          <cell r="B199">
            <v>1008097</v>
          </cell>
          <cell r="C199" t="str">
            <v>ESCUELA DE INFANTERÍA</v>
          </cell>
          <cell r="D199" t="str">
            <v>AC 100 AK 11 KR 11B</v>
          </cell>
        </row>
        <row r="200">
          <cell r="A200">
            <v>513021</v>
          </cell>
          <cell r="B200">
            <v>2002244</v>
          </cell>
          <cell r="C200" t="str">
            <v>SEMINARIO</v>
          </cell>
          <cell r="D200" t="str">
            <v>AC 100 AK 7 S.E.</v>
          </cell>
        </row>
        <row r="201">
          <cell r="A201">
            <v>521255</v>
          </cell>
          <cell r="B201">
            <v>1005849</v>
          </cell>
          <cell r="C201" t="str">
            <v>ESCUELA DE CABALLERIA II</v>
          </cell>
          <cell r="D201" t="str">
            <v>AK 7 AC 100 CL 101</v>
          </cell>
        </row>
        <row r="202">
          <cell r="A202">
            <v>530409</v>
          </cell>
          <cell r="B202">
            <v>1006512</v>
          </cell>
          <cell r="C202" t="str">
            <v xml:space="preserve">USAQUEN </v>
          </cell>
          <cell r="D202" t="str">
            <v>AK 7 CL 112 CL 113</v>
          </cell>
        </row>
        <row r="203">
          <cell r="A203">
            <v>151967</v>
          </cell>
          <cell r="B203">
            <v>8003768</v>
          </cell>
          <cell r="C203" t="str">
            <v>PIO XII</v>
          </cell>
          <cell r="D203" t="str">
            <v>CL 6BIS KR 79BBIS KR 79C</v>
          </cell>
        </row>
        <row r="204">
          <cell r="A204">
            <v>151966</v>
          </cell>
          <cell r="B204">
            <v>8003894</v>
          </cell>
          <cell r="C204" t="str">
            <v>PIO XII</v>
          </cell>
          <cell r="D204" t="str">
            <v>CL 6BIS KR 79 KR 79BBIS</v>
          </cell>
        </row>
        <row r="205">
          <cell r="A205">
            <v>152000</v>
          </cell>
          <cell r="B205">
            <v>8003941</v>
          </cell>
          <cell r="C205" t="str">
            <v>PIO XII</v>
          </cell>
          <cell r="D205" t="str">
            <v>KR 79 CL 6 CL 6BIS</v>
          </cell>
        </row>
        <row r="206">
          <cell r="A206">
            <v>151993</v>
          </cell>
          <cell r="B206">
            <v>8003637</v>
          </cell>
          <cell r="C206" t="str">
            <v>PIO XII</v>
          </cell>
          <cell r="D206" t="str">
            <v>CL 6BBIS KR 79A KR 79B</v>
          </cell>
        </row>
        <row r="207">
          <cell r="A207">
            <v>530411</v>
          </cell>
          <cell r="B207">
            <v>1006512</v>
          </cell>
          <cell r="C207" t="str">
            <v>USAQUEN</v>
          </cell>
          <cell r="D207" t="str">
            <v>AK 7 X CL 112 Y CL 113</v>
          </cell>
        </row>
        <row r="208">
          <cell r="A208">
            <v>530407</v>
          </cell>
          <cell r="B208">
            <v>1006512</v>
          </cell>
          <cell r="C208" t="str">
            <v>SANTA ANA OCCIDENTAL</v>
          </cell>
          <cell r="D208" t="str">
            <v>AK 7 CL 113 CL 112</v>
          </cell>
        </row>
        <row r="209">
          <cell r="A209">
            <v>91030455</v>
          </cell>
          <cell r="B209">
            <v>1008038</v>
          </cell>
          <cell r="C209" t="str">
            <v>SANTA ANA</v>
          </cell>
          <cell r="D209" t="str">
            <v>AK 7 CL 110 CL 112</v>
          </cell>
        </row>
        <row r="210">
          <cell r="A210">
            <v>385995</v>
          </cell>
          <cell r="B210">
            <v>9002318</v>
          </cell>
          <cell r="C210" t="str">
            <v>ZONA FRANCA</v>
          </cell>
          <cell r="D210" t="str">
            <v>DG 16 KR 106 KR 111 A</v>
          </cell>
        </row>
        <row r="211">
          <cell r="A211">
            <v>151965</v>
          </cell>
          <cell r="B211">
            <v>8004143</v>
          </cell>
          <cell r="C211" t="str">
            <v>PIO XII</v>
          </cell>
          <cell r="D211" t="str">
            <v>CL 6BIS TV 78C KR 79</v>
          </cell>
        </row>
        <row r="212">
          <cell r="A212">
            <v>152001</v>
          </cell>
          <cell r="B212">
            <v>8003893</v>
          </cell>
          <cell r="C212" t="str">
            <v>PIO XII</v>
          </cell>
          <cell r="D212" t="str">
            <v>KR 79 CL 6BIS CL 6A</v>
          </cell>
        </row>
        <row r="213">
          <cell r="A213">
            <v>151952</v>
          </cell>
          <cell r="B213">
            <v>8003692</v>
          </cell>
          <cell r="C213" t="str">
            <v>PIO XII</v>
          </cell>
          <cell r="D213" t="str">
            <v>KR 79A CL 6B CL 6BBIS</v>
          </cell>
        </row>
        <row r="214">
          <cell r="A214">
            <v>151951</v>
          </cell>
          <cell r="B214">
            <v>8003788</v>
          </cell>
          <cell r="C214" t="str">
            <v>PIO XII</v>
          </cell>
          <cell r="D214" t="str">
            <v>KR 79A CL 6A CL 6B</v>
          </cell>
        </row>
        <row r="215">
          <cell r="A215">
            <v>138161</v>
          </cell>
          <cell r="B215">
            <v>1002429</v>
          </cell>
          <cell r="C215" t="str">
            <v>LA LIBERIA</v>
          </cell>
          <cell r="D215" t="str">
            <v>KR 12 CL 158A CL 160</v>
          </cell>
        </row>
        <row r="216">
          <cell r="A216">
            <v>188137</v>
          </cell>
          <cell r="B216">
            <v>16001011</v>
          </cell>
          <cell r="C216" t="str">
            <v>COLON</v>
          </cell>
          <cell r="D216" t="str">
            <v>KR 53D X CL 4B Y CL 4C</v>
          </cell>
        </row>
        <row r="217">
          <cell r="A217">
            <v>91024888</v>
          </cell>
          <cell r="B217">
            <v>8005468</v>
          </cell>
          <cell r="C217" t="str">
            <v>TECHO</v>
          </cell>
          <cell r="D217" t="str">
            <v>KR 78F X S.E. Y CL 3</v>
          </cell>
        </row>
        <row r="218">
          <cell r="A218">
            <v>91030998</v>
          </cell>
          <cell r="B218">
            <v>19011886</v>
          </cell>
          <cell r="C218" t="str">
            <v>MOCHUELO</v>
          </cell>
          <cell r="D218" t="str">
            <v>TV 15A X CL 78C S Y CL 78CBIS S</v>
          </cell>
        </row>
        <row r="219">
          <cell r="A219">
            <v>180474</v>
          </cell>
          <cell r="B219">
            <v>13000539</v>
          </cell>
          <cell r="C219" t="str">
            <v xml:space="preserve">SAN LUIS </v>
          </cell>
          <cell r="D219" t="str">
            <v>TV 21 BIS X CL 59 Y DG 60</v>
          </cell>
        </row>
        <row r="220">
          <cell r="A220">
            <v>91024890</v>
          </cell>
          <cell r="B220">
            <v>8013549</v>
          </cell>
          <cell r="C220" t="str">
            <v>TECHO</v>
          </cell>
          <cell r="D220" t="str">
            <v>KR 78 F S.E. CL 26 S</v>
          </cell>
        </row>
        <row r="221">
          <cell r="A221">
            <v>151432</v>
          </cell>
          <cell r="B221">
            <v>8004271</v>
          </cell>
          <cell r="C221" t="str">
            <v>MARSELLA</v>
          </cell>
          <cell r="D221" t="str">
            <v>CL 7 A KR 69 B KR 69 C</v>
          </cell>
        </row>
        <row r="222">
          <cell r="A222">
            <v>151431</v>
          </cell>
          <cell r="B222">
            <v>8004289</v>
          </cell>
          <cell r="C222" t="str">
            <v>MARSELLA</v>
          </cell>
          <cell r="D222" t="str">
            <v>CL 7 A KR 69 A KR 69 B</v>
          </cell>
        </row>
        <row r="223">
          <cell r="A223">
            <v>510950</v>
          </cell>
          <cell r="B223">
            <v>11012141</v>
          </cell>
          <cell r="C223" t="str">
            <v>TORCA I</v>
          </cell>
          <cell r="D223" t="str">
            <v>AK 45 X CL 215 Y AC 222</v>
          </cell>
        </row>
        <row r="224">
          <cell r="A224">
            <v>91031534</v>
          </cell>
          <cell r="B224">
            <v>1006420</v>
          </cell>
          <cell r="C224" t="str">
            <v>TORCA I</v>
          </cell>
          <cell r="D224" t="str">
            <v>AK 45 X CL 224 Y CL 234</v>
          </cell>
        </row>
        <row r="225">
          <cell r="A225">
            <v>137275</v>
          </cell>
          <cell r="B225">
            <v>1003973</v>
          </cell>
          <cell r="C225" t="str">
            <v>CEDRITOS</v>
          </cell>
          <cell r="D225" t="str">
            <v>KR 7B X CL 141 Y CL 141A</v>
          </cell>
        </row>
        <row r="226">
          <cell r="A226">
            <v>137274</v>
          </cell>
          <cell r="B226">
            <v>1003999</v>
          </cell>
          <cell r="C226" t="str">
            <v>CEDRITOS</v>
          </cell>
          <cell r="D226" t="str">
            <v>KR 7B X CL 140A Y CL 141</v>
          </cell>
        </row>
        <row r="227">
          <cell r="A227">
            <v>137273</v>
          </cell>
          <cell r="B227">
            <v>1004029</v>
          </cell>
          <cell r="C227" t="str">
            <v>CEDRITOS</v>
          </cell>
          <cell r="D227" t="str">
            <v>KR 7B X CL 140 Y CL 140A</v>
          </cell>
        </row>
        <row r="228">
          <cell r="A228">
            <v>137272</v>
          </cell>
          <cell r="B228">
            <v>1004095</v>
          </cell>
          <cell r="C228" t="str">
            <v>CEDRITOS</v>
          </cell>
          <cell r="D228" t="str">
            <v>KR 7B X KR 7A Y CL 140</v>
          </cell>
        </row>
        <row r="229">
          <cell r="A229">
            <v>518874</v>
          </cell>
          <cell r="B229">
            <v>1004143</v>
          </cell>
          <cell r="C229" t="str">
            <v>LISBOA</v>
          </cell>
          <cell r="D229" t="str">
            <v>KR 7B X CL 135 Y KR 7A</v>
          </cell>
        </row>
        <row r="230">
          <cell r="A230">
            <v>510766</v>
          </cell>
          <cell r="B230">
            <v>1005251</v>
          </cell>
          <cell r="C230" t="str">
            <v>SANTA BIBIANA</v>
          </cell>
          <cell r="D230" t="str">
            <v>CL 106 X KR 21 Y KR 22</v>
          </cell>
        </row>
        <row r="231">
          <cell r="A231">
            <v>510772</v>
          </cell>
          <cell r="B231">
            <v>1005238</v>
          </cell>
          <cell r="C231" t="str">
            <v>SANTA BIBIANA</v>
          </cell>
          <cell r="D231" t="str">
            <v>CL 106 X KR 22 Y KR 23</v>
          </cell>
        </row>
        <row r="232">
          <cell r="A232">
            <v>510775</v>
          </cell>
          <cell r="B232">
            <v>1005235</v>
          </cell>
          <cell r="C232" t="str">
            <v>SANTA BIBIANA</v>
          </cell>
          <cell r="D232" t="str">
            <v>CL 106 X KR 23 Y AK 45</v>
          </cell>
        </row>
        <row r="233">
          <cell r="A233">
            <v>138913</v>
          </cell>
          <cell r="B233">
            <v>1005413</v>
          </cell>
          <cell r="C233" t="str">
            <v>SANTA BIBIANA</v>
          </cell>
          <cell r="D233" t="str">
            <v>CL 104 X KR 19A Y KR 21</v>
          </cell>
        </row>
        <row r="234">
          <cell r="A234">
            <v>138914</v>
          </cell>
          <cell r="B234">
            <v>1005394</v>
          </cell>
          <cell r="C234" t="str">
            <v>SANTA BIBIANA</v>
          </cell>
          <cell r="D234" t="str">
            <v>CL 104 X KR 21 Y KR 23</v>
          </cell>
        </row>
        <row r="235">
          <cell r="A235">
            <v>516148</v>
          </cell>
          <cell r="B235">
            <v>1006455</v>
          </cell>
          <cell r="C235" t="str">
            <v>CANAIMA</v>
          </cell>
          <cell r="D235" t="str">
            <v>AK 45 X S.E. Y CL 201</v>
          </cell>
        </row>
        <row r="236">
          <cell r="A236">
            <v>510379</v>
          </cell>
          <cell r="B236">
            <v>1006271</v>
          </cell>
          <cell r="C236" t="str">
            <v>TIBABITA RURAL</v>
          </cell>
          <cell r="D236" t="str">
            <v>AK 45 X CL 201 Y CL 209</v>
          </cell>
        </row>
        <row r="237">
          <cell r="A237">
            <v>387811</v>
          </cell>
          <cell r="B237">
            <v>9003097</v>
          </cell>
          <cell r="C237" t="str">
            <v>MODELIA OCCIDENTAL</v>
          </cell>
          <cell r="D237" t="str">
            <v>KR 82 X CL 23BBIS Y CL 23C</v>
          </cell>
        </row>
        <row r="238">
          <cell r="A238">
            <v>137864</v>
          </cell>
          <cell r="B238">
            <v>1003961</v>
          </cell>
          <cell r="C238" t="str">
            <v>CEDRITOS</v>
          </cell>
          <cell r="D238" t="str">
            <v>KR 11 X CL 138 Y CL 140</v>
          </cell>
        </row>
        <row r="239">
          <cell r="A239">
            <v>137865</v>
          </cell>
          <cell r="B239">
            <v>1003898</v>
          </cell>
          <cell r="C239" t="str">
            <v>CEDRITOS</v>
          </cell>
          <cell r="D239" t="str">
            <v>KR 11 X CL 140 Y CL 142</v>
          </cell>
        </row>
        <row r="240">
          <cell r="A240">
            <v>143067</v>
          </cell>
          <cell r="B240">
            <v>2000999</v>
          </cell>
          <cell r="C240" t="str">
            <v>EL NOGAL</v>
          </cell>
          <cell r="D240" t="str">
            <v>CL 76 X KR 9 Y AK 11</v>
          </cell>
        </row>
        <row r="241">
          <cell r="A241">
            <v>137865</v>
          </cell>
          <cell r="B241">
            <v>1003898</v>
          </cell>
          <cell r="C241" t="str">
            <v>CEDRITOS</v>
          </cell>
          <cell r="D241" t="str">
            <v>KR 11 X CL 140 Y CL 142</v>
          </cell>
        </row>
        <row r="242">
          <cell r="A242">
            <v>386747</v>
          </cell>
          <cell r="B242">
            <v>9002618</v>
          </cell>
          <cell r="C242" t="str">
            <v>SABANA GRANDE</v>
          </cell>
          <cell r="D242" t="str">
            <v>DG 16 X KR 104 Y AK 106</v>
          </cell>
        </row>
        <row r="243">
          <cell r="A243">
            <v>137224</v>
          </cell>
          <cell r="B243">
            <v>1005237</v>
          </cell>
          <cell r="C243" t="str">
            <v>SAN PATRICIO</v>
          </cell>
          <cell r="D243" t="str">
            <v>KR 22 X CL 106 Y CL 106B</v>
          </cell>
        </row>
        <row r="244">
          <cell r="A244">
            <v>139832</v>
          </cell>
          <cell r="B244">
            <v>1003675</v>
          </cell>
          <cell r="C244" t="str">
            <v>ACACIAS USAQUEN</v>
          </cell>
          <cell r="D244" t="str">
            <v>CL 144 X KR 12 Y KR 13</v>
          </cell>
        </row>
        <row r="245">
          <cell r="A245">
            <v>139771</v>
          </cell>
          <cell r="B245">
            <v>1003656</v>
          </cell>
          <cell r="C245" t="str">
            <v>LOS CEDROS</v>
          </cell>
          <cell r="D245" t="str">
            <v>CL 140 X AK 19 Y KR 19A</v>
          </cell>
        </row>
        <row r="246">
          <cell r="A246">
            <v>91011076</v>
          </cell>
          <cell r="B246">
            <v>1008128</v>
          </cell>
          <cell r="C246" t="str">
            <v>SANTA BIBIANA</v>
          </cell>
          <cell r="D246" t="str">
            <v>CL 106 X KR 19A Y KR 19A</v>
          </cell>
        </row>
        <row r="247">
          <cell r="A247">
            <v>91010889</v>
          </cell>
          <cell r="B247">
            <v>1008127</v>
          </cell>
          <cell r="C247" t="str">
            <v>SANTA BIBIANA</v>
          </cell>
          <cell r="D247" t="str">
            <v>CL 106 X KR 19A Y KR 21</v>
          </cell>
        </row>
        <row r="248">
          <cell r="A248">
            <v>510938</v>
          </cell>
          <cell r="B248">
            <v>1006267</v>
          </cell>
          <cell r="C248" t="str">
            <v>CASABLANCA SUBA URBANO</v>
          </cell>
          <cell r="D248" t="str">
            <v>AK 45 X CL 224  Y AC 222</v>
          </cell>
        </row>
        <row r="249">
          <cell r="A249">
            <v>511087</v>
          </cell>
          <cell r="B249">
            <v>1006422</v>
          </cell>
          <cell r="C249" t="str">
            <v>TORCA I</v>
          </cell>
          <cell r="D249" t="str">
            <v>AK 45 X CL 242 Y CL 245</v>
          </cell>
        </row>
        <row r="250">
          <cell r="A250">
            <v>24130236</v>
          </cell>
          <cell r="B250">
            <v>9004999</v>
          </cell>
          <cell r="C250" t="str">
            <v>SABANA GRANDE</v>
          </cell>
          <cell r="D250" t="str">
            <v>DG 16 X KR 98 Y KR 100</v>
          </cell>
        </row>
        <row r="251">
          <cell r="A251">
            <v>91024537</v>
          </cell>
          <cell r="B251">
            <v>10000127</v>
          </cell>
          <cell r="C251" t="str">
            <v>EL CORTIJO</v>
          </cell>
          <cell r="D251" t="str">
            <v>KR 116 A CL 81 CL 82</v>
          </cell>
        </row>
        <row r="252">
          <cell r="A252">
            <v>472261</v>
          </cell>
          <cell r="B252">
            <v>10010088</v>
          </cell>
          <cell r="C252" t="str">
            <v>EL CORTIJO</v>
          </cell>
          <cell r="D252" t="str">
            <v>KR 116 A CL 82 CL 83 A</v>
          </cell>
        </row>
        <row r="253">
          <cell r="A253">
            <v>163730</v>
          </cell>
          <cell r="B253">
            <v>10000128</v>
          </cell>
          <cell r="C253" t="str">
            <v>EL CORTIJO</v>
          </cell>
          <cell r="D253" t="str">
            <v>CL 81 KR 116 A KR 116 B</v>
          </cell>
        </row>
        <row r="254">
          <cell r="A254">
            <v>91024536</v>
          </cell>
          <cell r="B254">
            <v>10000127</v>
          </cell>
          <cell r="C254" t="str">
            <v>EL CORTIJO</v>
          </cell>
          <cell r="D254" t="str">
            <v>KR 116 A CL 81 CL 82</v>
          </cell>
        </row>
        <row r="255">
          <cell r="A255">
            <v>202919</v>
          </cell>
          <cell r="B255">
            <v>4001065</v>
          </cell>
          <cell r="C255" t="str">
            <v>SAN ISIDRO</v>
          </cell>
          <cell r="D255" t="str">
            <v>CL 32 S KR 9 A KR 10</v>
          </cell>
        </row>
        <row r="256">
          <cell r="A256">
            <v>203117</v>
          </cell>
          <cell r="B256">
            <v>4001142</v>
          </cell>
          <cell r="C256" t="str">
            <v>SAN ISIDRO</v>
          </cell>
          <cell r="D256" t="str">
            <v>CL 32 S KR 9 KR 9 A</v>
          </cell>
        </row>
        <row r="257">
          <cell r="A257">
            <v>203368</v>
          </cell>
          <cell r="B257">
            <v>4001242</v>
          </cell>
          <cell r="C257" t="str">
            <v>SAN ISIDRO</v>
          </cell>
          <cell r="D257" t="str">
            <v>CL 32 S KR 8 KR 9</v>
          </cell>
        </row>
        <row r="258">
          <cell r="A258">
            <v>203943</v>
          </cell>
          <cell r="B258">
            <v>4001453</v>
          </cell>
          <cell r="C258" t="str">
            <v>SAN ISIDRO</v>
          </cell>
          <cell r="D258" t="str">
            <v>CL 33 S KR 7 A KR 8</v>
          </cell>
        </row>
        <row r="259">
          <cell r="A259">
            <v>141668</v>
          </cell>
          <cell r="B259">
            <v>2001077</v>
          </cell>
          <cell r="C259" t="str">
            <v>LOS ROSALES</v>
          </cell>
          <cell r="D259" t="str">
            <v>KR 1 A CL 76 A CL 78</v>
          </cell>
        </row>
        <row r="260">
          <cell r="A260">
            <v>511879</v>
          </cell>
          <cell r="B260">
            <v>8009140</v>
          </cell>
          <cell r="C260" t="str">
            <v>EL RUBI</v>
          </cell>
          <cell r="D260" t="str">
            <v>AK 80 CL 57 G S CL 58 S</v>
          </cell>
        </row>
        <row r="261">
          <cell r="A261">
            <v>513743</v>
          </cell>
          <cell r="B261">
            <v>16004608</v>
          </cell>
          <cell r="C261" t="str">
            <v>CAMELIA II</v>
          </cell>
          <cell r="D261" t="str">
            <v>AC 3 TV 53 KR 51 A</v>
          </cell>
        </row>
        <row r="262">
          <cell r="A262">
            <v>513292</v>
          </cell>
          <cell r="B262">
            <v>8009143</v>
          </cell>
          <cell r="C262" t="str">
            <v>PROVIVIENDA</v>
          </cell>
          <cell r="D262" t="str">
            <v>AC 26 S KR 68 G BIS KR 68 H</v>
          </cell>
        </row>
        <row r="263">
          <cell r="A263">
            <v>513243</v>
          </cell>
          <cell r="B263">
            <v>8012591</v>
          </cell>
          <cell r="C263" t="str">
            <v>PROVIVIENDA</v>
          </cell>
          <cell r="D263" t="str">
            <v>AC 26 S KR 68 F KR 68 G BIS</v>
          </cell>
        </row>
        <row r="264">
          <cell r="A264">
            <v>534336</v>
          </cell>
          <cell r="B264">
            <v>8014105</v>
          </cell>
          <cell r="C264" t="str">
            <v>TIMIZA B</v>
          </cell>
          <cell r="D264" t="str">
            <v>KR 78  CL 24 H S AC 43 S</v>
          </cell>
        </row>
        <row r="265">
          <cell r="A265">
            <v>149905</v>
          </cell>
          <cell r="B265">
            <v>8008880</v>
          </cell>
          <cell r="C265" t="str">
            <v>TIMIZA B</v>
          </cell>
          <cell r="D265" t="str">
            <v>KR 78 CL 24 F S CL 42 G S</v>
          </cell>
        </row>
        <row r="266">
          <cell r="A266">
            <v>511362</v>
          </cell>
          <cell r="B266">
            <v>8008420</v>
          </cell>
          <cell r="C266" t="str">
            <v>ROMA</v>
          </cell>
          <cell r="D266" t="str">
            <v>AK 80 DG 55 A S CL 57 A S</v>
          </cell>
        </row>
        <row r="267">
          <cell r="A267">
            <v>149901</v>
          </cell>
          <cell r="B267">
            <v>8008860</v>
          </cell>
          <cell r="C267" t="str">
            <v>TIMIZA C</v>
          </cell>
          <cell r="D267" t="str">
            <v>KR 78 CL 42 C BIS S CL 42 F S</v>
          </cell>
        </row>
        <row r="268">
          <cell r="A268">
            <v>472236</v>
          </cell>
          <cell r="B268">
            <v>10010062</v>
          </cell>
          <cell r="C268" t="str">
            <v>EL CORTIJO</v>
          </cell>
          <cell r="D268" t="str">
            <v>KR 116 A CL 83 A CL 86</v>
          </cell>
        </row>
        <row r="269">
          <cell r="A269">
            <v>472212</v>
          </cell>
          <cell r="B269">
            <v>10010039</v>
          </cell>
          <cell r="C269" t="str">
            <v>EL CORTIJO</v>
          </cell>
          <cell r="D269" t="str">
            <v>KR 116 A CL 86 S.E.</v>
          </cell>
        </row>
        <row r="270">
          <cell r="A270">
            <v>903396</v>
          </cell>
          <cell r="B270">
            <v>10011757</v>
          </cell>
          <cell r="C270" t="str">
            <v>EL CORTIJO</v>
          </cell>
          <cell r="D270" t="str">
            <v>KR 116 A S.E. DG 89 A</v>
          </cell>
        </row>
        <row r="271">
          <cell r="A271">
            <v>149638</v>
          </cell>
          <cell r="B271">
            <v>8008539</v>
          </cell>
          <cell r="C271" t="str">
            <v>TIMIZA B</v>
          </cell>
          <cell r="D271" t="str">
            <v>KR 78 CL 41 G S CL 42 S</v>
          </cell>
        </row>
        <row r="272">
          <cell r="A272">
            <v>149894</v>
          </cell>
          <cell r="B272">
            <v>8008673</v>
          </cell>
          <cell r="C272" t="str">
            <v>TIMIZA B</v>
          </cell>
          <cell r="D272" t="str">
            <v>KR 78 CL 76 CL 42 A BIS S</v>
          </cell>
        </row>
        <row r="273">
          <cell r="A273">
            <v>472208</v>
          </cell>
          <cell r="B273">
            <v>10010035</v>
          </cell>
          <cell r="C273" t="str">
            <v>EL CORTIJO</v>
          </cell>
          <cell r="D273" t="str">
            <v>DG 89B X KR 115A Y KR 116A</v>
          </cell>
        </row>
        <row r="274">
          <cell r="A274">
            <v>472218</v>
          </cell>
          <cell r="B274">
            <v>10010043</v>
          </cell>
          <cell r="C274" t="str">
            <v>EL CORTIJO</v>
          </cell>
          <cell r="D274" t="str">
            <v>DG 89B X KR 115 Y KR 115A</v>
          </cell>
        </row>
        <row r="275">
          <cell r="A275">
            <v>149892</v>
          </cell>
          <cell r="B275">
            <v>8008591</v>
          </cell>
          <cell r="C275" t="str">
            <v>TIMIZA B</v>
          </cell>
          <cell r="D275" t="str">
            <v>KR 78 X CL 42 S Y CL 42BIS S</v>
          </cell>
        </row>
        <row r="276">
          <cell r="A276">
            <v>149632</v>
          </cell>
          <cell r="B276">
            <v>8008298</v>
          </cell>
          <cell r="C276" t="str">
            <v>TIMIZA B</v>
          </cell>
          <cell r="D276" t="str">
            <v>KR 78 X CL 41B S Y CL 41F S</v>
          </cell>
        </row>
        <row r="277">
          <cell r="A277">
            <v>92064462</v>
          </cell>
          <cell r="B277">
            <v>9004997</v>
          </cell>
          <cell r="C277" t="str">
            <v>SABANA GRANDE</v>
          </cell>
          <cell r="D277" t="str">
            <v>DG 16 X KR 98 Y KR 98</v>
          </cell>
        </row>
        <row r="278">
          <cell r="A278">
            <v>503362</v>
          </cell>
          <cell r="B278">
            <v>1003450</v>
          </cell>
          <cell r="C278" t="str">
            <v>CEDRO SALAZAR</v>
          </cell>
          <cell r="D278" t="str">
            <v>AK 9 X CL 149 Y CL 150</v>
          </cell>
        </row>
        <row r="279">
          <cell r="A279">
            <v>528195</v>
          </cell>
          <cell r="B279">
            <v>1006493</v>
          </cell>
          <cell r="C279" t="str">
            <v>CEDRO SALAZAR</v>
          </cell>
          <cell r="D279" t="str">
            <v>AK 9 X CL 151 Y CL 152</v>
          </cell>
        </row>
        <row r="280">
          <cell r="A280">
            <v>472222</v>
          </cell>
          <cell r="B280">
            <v>10010048</v>
          </cell>
          <cell r="C280" t="str">
            <v>EL CORTIJO</v>
          </cell>
          <cell r="D280" t="str">
            <v>KR 115 X DG 89A Y DG 89B</v>
          </cell>
        </row>
        <row r="281">
          <cell r="A281">
            <v>149733</v>
          </cell>
          <cell r="B281">
            <v>8008432</v>
          </cell>
          <cell r="C281" t="str">
            <v>TIMIZA C</v>
          </cell>
          <cell r="D281" t="str">
            <v>CL 42 S X KR 78A Y KR 78ABIS</v>
          </cell>
        </row>
        <row r="282">
          <cell r="A282">
            <v>149732</v>
          </cell>
          <cell r="B282">
            <v>8008540</v>
          </cell>
          <cell r="C282" t="str">
            <v>TIMIZA C</v>
          </cell>
          <cell r="D282" t="str">
            <v>CL 42 S X KR 78 Y KR 78A</v>
          </cell>
        </row>
        <row r="283">
          <cell r="A283">
            <v>149626</v>
          </cell>
          <cell r="B283">
            <v>8008189</v>
          </cell>
          <cell r="C283" t="str">
            <v>TIMIZA B</v>
          </cell>
          <cell r="D283" t="str">
            <v>TV 78 X CL 41BIS S Y CL 41BISA S</v>
          </cell>
        </row>
        <row r="284">
          <cell r="A284">
            <v>149624</v>
          </cell>
          <cell r="B284">
            <v>8008175</v>
          </cell>
          <cell r="C284" t="str">
            <v>TIMIZA B</v>
          </cell>
          <cell r="D284" t="str">
            <v>TV 78 X CL 41BIS S Y CL 41 S</v>
          </cell>
        </row>
        <row r="285">
          <cell r="A285">
            <v>91013794</v>
          </cell>
          <cell r="B285">
            <v>8013572</v>
          </cell>
          <cell r="C285" t="str">
            <v>TIMIZA B</v>
          </cell>
          <cell r="D285" t="str">
            <v>DG 40C S X KR 74C Y TV 74C</v>
          </cell>
        </row>
        <row r="286">
          <cell r="A286">
            <v>149618</v>
          </cell>
          <cell r="B286">
            <v>8008174</v>
          </cell>
          <cell r="C286" t="str">
            <v>TIMIZA B</v>
          </cell>
          <cell r="D286" t="str">
            <v>DG 40C S X KR 74B Y KR 74C</v>
          </cell>
        </row>
        <row r="287">
          <cell r="A287">
            <v>149616</v>
          </cell>
          <cell r="B287">
            <v>8008207</v>
          </cell>
          <cell r="C287" t="str">
            <v>TIMIZA B</v>
          </cell>
          <cell r="D287" t="str">
            <v>DG 40C S X KR 74A Y KR 74B</v>
          </cell>
        </row>
        <row r="288">
          <cell r="A288">
            <v>149581</v>
          </cell>
          <cell r="B288">
            <v>8008655</v>
          </cell>
          <cell r="C288" t="str">
            <v>TIMIZA A</v>
          </cell>
          <cell r="D288" t="str">
            <v>CL 40C S X KR 72R Y KR 73</v>
          </cell>
        </row>
        <row r="289">
          <cell r="A289">
            <v>381177</v>
          </cell>
          <cell r="B289">
            <v>9000462</v>
          </cell>
          <cell r="C289" t="str">
            <v>BRISAS ALDEA FONTIBON</v>
          </cell>
          <cell r="D289" t="str">
            <v>CL 22D X KR 120 Y KR 127</v>
          </cell>
        </row>
        <row r="290">
          <cell r="A290">
            <v>163629</v>
          </cell>
          <cell r="B290">
            <v>10000145</v>
          </cell>
          <cell r="C290" t="str">
            <v>CIUDADELA COLSUBSIDIO</v>
          </cell>
          <cell r="D290" t="str">
            <v>KR 113 X CL 83A Y CL 86A</v>
          </cell>
        </row>
        <row r="291">
          <cell r="A291">
            <v>91033028</v>
          </cell>
          <cell r="B291">
            <v>8014482</v>
          </cell>
          <cell r="C291" t="str">
            <v>TIMIZA B</v>
          </cell>
          <cell r="D291" t="str">
            <v>KR 78 X CL 42H S Y CL 42G S</v>
          </cell>
        </row>
        <row r="292">
          <cell r="A292">
            <v>149583</v>
          </cell>
          <cell r="B292">
            <v>8008542</v>
          </cell>
          <cell r="C292" t="str">
            <v>TIMIZA B</v>
          </cell>
          <cell r="D292" t="str">
            <v>CL 40C S X KR 73 Y KR 73 A</v>
          </cell>
        </row>
        <row r="293">
          <cell r="A293">
            <v>148710</v>
          </cell>
          <cell r="B293">
            <v>8008080</v>
          </cell>
          <cell r="C293" t="str">
            <v>PROVIVIENDA OCCIDENTAL</v>
          </cell>
          <cell r="D293" t="str">
            <v>CL 37B S X KR 72M BIS Y KR 72N</v>
          </cell>
        </row>
        <row r="294">
          <cell r="A294">
            <v>24121622</v>
          </cell>
          <cell r="B294">
            <v>1008086</v>
          </cell>
          <cell r="C294" t="str">
            <v xml:space="preserve">LA CALLEJA </v>
          </cell>
          <cell r="D294" t="str">
            <v>AK 19 CL 127 BIS CL 127 A</v>
          </cell>
        </row>
        <row r="295">
          <cell r="A295">
            <v>24123333</v>
          </cell>
          <cell r="B295">
            <v>1008085</v>
          </cell>
          <cell r="C295" t="str">
            <v xml:space="preserve">LA CALLEJA </v>
          </cell>
          <cell r="D295" t="str">
            <v>AK 19 CL 127 A CL 127 B</v>
          </cell>
        </row>
        <row r="296">
          <cell r="A296">
            <v>462530</v>
          </cell>
          <cell r="B296">
            <v>19011354</v>
          </cell>
          <cell r="C296" t="str">
            <v>QUIBA 1</v>
          </cell>
          <cell r="D296" t="str">
            <v>KR 17 F CL 77 A S CL 78 S</v>
          </cell>
        </row>
        <row r="297">
          <cell r="A297">
            <v>149585</v>
          </cell>
          <cell r="B297">
            <v>8008356</v>
          </cell>
          <cell r="C297" t="str">
            <v>TIMIZA B</v>
          </cell>
          <cell r="D297" t="str">
            <v>DG 40 C S KR 74 KR 73 B</v>
          </cell>
        </row>
        <row r="298">
          <cell r="A298">
            <v>24130128</v>
          </cell>
          <cell r="B298">
            <v>9003153</v>
          </cell>
          <cell r="C298" t="str">
            <v>SABANA GRANDE</v>
          </cell>
          <cell r="D298" t="str">
            <v>DG 16 AK 97 KR 97BIS</v>
          </cell>
        </row>
        <row r="299">
          <cell r="A299">
            <v>166662</v>
          </cell>
          <cell r="B299">
            <v>11011211</v>
          </cell>
          <cell r="C299" t="str">
            <v>ESTORIL</v>
          </cell>
          <cell r="D299" t="str">
            <v>CL 108 AK 45 KR 45 A</v>
          </cell>
        </row>
        <row r="300">
          <cell r="A300">
            <v>148686</v>
          </cell>
          <cell r="B300">
            <v>8007727</v>
          </cell>
          <cell r="C300" t="str">
            <v>PROVIVIENDA OCCIDENTAL</v>
          </cell>
          <cell r="D300" t="str">
            <v>CL 37 S KR 72 N KR 72 P</v>
          </cell>
        </row>
        <row r="301">
          <cell r="A301">
            <v>167669</v>
          </cell>
          <cell r="B301">
            <v>11008221</v>
          </cell>
          <cell r="C301" t="str">
            <v>SAN JOSE DEL PRADO</v>
          </cell>
          <cell r="D301" t="str">
            <v>TV 53 A CL 137 A AC 138</v>
          </cell>
        </row>
        <row r="302">
          <cell r="A302">
            <v>148687</v>
          </cell>
          <cell r="B302">
            <v>8007640</v>
          </cell>
          <cell r="C302" t="str">
            <v>PROVIVIENDA OCCIDENTAL</v>
          </cell>
          <cell r="D302" t="str">
            <v>CL 37 S KR 72 P KR 72 Q</v>
          </cell>
        </row>
        <row r="303">
          <cell r="A303">
            <v>387272</v>
          </cell>
          <cell r="B303">
            <v>9002873</v>
          </cell>
          <cell r="C303" t="str">
            <v>SABANA GRANDE</v>
          </cell>
          <cell r="D303" t="str">
            <v>DG 16 KR 100 KR 104</v>
          </cell>
        </row>
        <row r="304">
          <cell r="A304">
            <v>92064462</v>
          </cell>
          <cell r="B304">
            <v>9004997</v>
          </cell>
          <cell r="C304" t="str">
            <v>SABANA GRANDE</v>
          </cell>
          <cell r="D304" t="str">
            <v>DG 17 KR 98 KR 98</v>
          </cell>
        </row>
        <row r="305">
          <cell r="A305">
            <v>163607</v>
          </cell>
          <cell r="B305">
            <v>10000372</v>
          </cell>
          <cell r="C305" t="str">
            <v>CIUDADELA COLSUBSIDIO</v>
          </cell>
          <cell r="D305" t="str">
            <v>KR 111 C CL 80 A CL 81</v>
          </cell>
        </row>
        <row r="306">
          <cell r="A306">
            <v>163615</v>
          </cell>
          <cell r="B306">
            <v>10000371</v>
          </cell>
          <cell r="C306" t="str">
            <v>CIUDADELA COLSUBSIDIO</v>
          </cell>
          <cell r="D306" t="str">
            <v>CL 80 A KR 111 C KR 112 BIS</v>
          </cell>
        </row>
        <row r="307">
          <cell r="A307">
            <v>149896</v>
          </cell>
          <cell r="B307">
            <v>8008726</v>
          </cell>
          <cell r="C307" t="str">
            <v>TIMIZA B</v>
          </cell>
          <cell r="D307" t="str">
            <v>KR 78 CL 42 A BIS S CL 42 B S</v>
          </cell>
        </row>
        <row r="308">
          <cell r="A308">
            <v>148567</v>
          </cell>
          <cell r="B308">
            <v>8007163</v>
          </cell>
          <cell r="C308" t="str">
            <v>PROVIVIENDA OCCIDENTAL</v>
          </cell>
          <cell r="D308" t="str">
            <v>KR 72 N CL 34 S CL 35 S</v>
          </cell>
        </row>
        <row r="309">
          <cell r="A309">
            <v>91103021</v>
          </cell>
          <cell r="B309">
            <v>9000462</v>
          </cell>
          <cell r="C309" t="str">
            <v>BRISAS ALDEA FONTIBON</v>
          </cell>
          <cell r="D309" t="str">
            <v>CL 22 D KR 120 KR 127</v>
          </cell>
        </row>
        <row r="310">
          <cell r="A310">
            <v>91103022</v>
          </cell>
          <cell r="B310">
            <v>9000462</v>
          </cell>
          <cell r="C310" t="str">
            <v>BRISAS ALDEA FONTIBON</v>
          </cell>
          <cell r="D310" t="str">
            <v>CL 22 D KR 120 KR 128</v>
          </cell>
        </row>
        <row r="311">
          <cell r="A311">
            <v>91024930</v>
          </cell>
          <cell r="B311">
            <v>8013561</v>
          </cell>
          <cell r="C311" t="str">
            <v>CIUDAD KENEDY</v>
          </cell>
          <cell r="D311" t="str">
            <v>CL 2 A S KR 72 C Y KR 72 C</v>
          </cell>
        </row>
        <row r="312">
          <cell r="A312">
            <v>145968</v>
          </cell>
          <cell r="B312">
            <v>8006463</v>
          </cell>
          <cell r="C312" t="str">
            <v>CIUDAD KENEDY</v>
          </cell>
          <cell r="D312" t="str">
            <v>CL 32 A S KR 73 KR 73 A BIS</v>
          </cell>
        </row>
        <row r="313">
          <cell r="A313">
            <v>148732</v>
          </cell>
          <cell r="B313">
            <v>8008130</v>
          </cell>
          <cell r="C313" t="str">
            <v>PROVIVIENDA OCCIDENTAL</v>
          </cell>
          <cell r="D313" t="str">
            <v>CL 38 S KR 72 N KR 72 N BIS</v>
          </cell>
        </row>
        <row r="314">
          <cell r="A314">
            <v>148737</v>
          </cell>
          <cell r="B314">
            <v>8011855</v>
          </cell>
          <cell r="C314" t="str">
            <v>PROVIVIENDA OCCIDENTAL</v>
          </cell>
          <cell r="D314" t="str">
            <v>CL 38 S KR 72 N BIS KR 72 P</v>
          </cell>
        </row>
        <row r="315">
          <cell r="A315">
            <v>148568</v>
          </cell>
          <cell r="B315">
            <v>8007203</v>
          </cell>
          <cell r="C315" t="str">
            <v>PROVIVIENDA OCCIDENTAL</v>
          </cell>
          <cell r="D315" t="str">
            <v>KR 72 N CL 35 S CL 35 A S</v>
          </cell>
        </row>
        <row r="316">
          <cell r="A316">
            <v>91020504</v>
          </cell>
          <cell r="B316">
            <v>14001837</v>
          </cell>
          <cell r="C316" t="str">
            <v>EDUARDO SANTOS</v>
          </cell>
          <cell r="D316" t="str">
            <v>KR 19BBIS X CL 1F Y CL 1FBIS</v>
          </cell>
        </row>
        <row r="317">
          <cell r="A317">
            <v>182864</v>
          </cell>
          <cell r="B317">
            <v>14001556</v>
          </cell>
          <cell r="C317" t="str">
            <v>EDUARDO SANTOS</v>
          </cell>
          <cell r="D317" t="str">
            <v>CL 1FBIS X KR 19BBIS Y TV 19B</v>
          </cell>
        </row>
        <row r="318">
          <cell r="A318">
            <v>148562</v>
          </cell>
          <cell r="B318">
            <v>8007687</v>
          </cell>
          <cell r="C318" t="str">
            <v>PROVIVIENDA OCCIDENTAL</v>
          </cell>
          <cell r="D318" t="str">
            <v>KR 72MBIS X CL 36 S Y CL 36A S</v>
          </cell>
        </row>
        <row r="319">
          <cell r="A319">
            <v>148734</v>
          </cell>
          <cell r="B319">
            <v>8007822</v>
          </cell>
          <cell r="C319" t="str">
            <v>PROVIVIENDA OCCIDENTAL</v>
          </cell>
          <cell r="D319" t="str">
            <v>CL 38 S X KR 72Q Y KR 72QBIS</v>
          </cell>
        </row>
        <row r="320">
          <cell r="A320">
            <v>148733</v>
          </cell>
          <cell r="B320">
            <v>8007989</v>
          </cell>
          <cell r="C320" t="str">
            <v>PROVIVIENDA OCCIDENTAL</v>
          </cell>
          <cell r="D320" t="str">
            <v>CL 38 S X KR 72P Y KR 72Q</v>
          </cell>
        </row>
        <row r="321">
          <cell r="A321">
            <v>182861</v>
          </cell>
          <cell r="B321">
            <v>14001584</v>
          </cell>
          <cell r="C321" t="str">
            <v>EDUARDO SANTOS</v>
          </cell>
          <cell r="D321" t="str">
            <v>CL 1 F X KR 19 Y KR 19 BIS</v>
          </cell>
        </row>
        <row r="322">
          <cell r="A322">
            <v>182863</v>
          </cell>
          <cell r="B322">
            <v>14001552</v>
          </cell>
          <cell r="C322" t="str">
            <v>EDUARDO SANTOS</v>
          </cell>
          <cell r="D322" t="str">
            <v>CL 1FBIS X KR 19A Y TV 19B</v>
          </cell>
        </row>
        <row r="323">
          <cell r="A323">
            <v>91020505</v>
          </cell>
          <cell r="B323">
            <v>14001838</v>
          </cell>
          <cell r="C323" t="str">
            <v>EDUARDO SANTOS</v>
          </cell>
          <cell r="D323" t="str">
            <v>CL 1D X CL 1CBIS Y KR 19A</v>
          </cell>
        </row>
        <row r="324">
          <cell r="A324">
            <v>182535</v>
          </cell>
          <cell r="B324">
            <v>14001551</v>
          </cell>
          <cell r="C324" t="str">
            <v>EDUARDO SANTOS</v>
          </cell>
          <cell r="D324" t="str">
            <v>KR 19A X CL 1FBIS Y CL 1G</v>
          </cell>
        </row>
        <row r="325">
          <cell r="A325">
            <v>182862</v>
          </cell>
          <cell r="B325">
            <v>14001580</v>
          </cell>
          <cell r="C325" t="str">
            <v>EDUARDO SANTOS</v>
          </cell>
          <cell r="D325" t="str">
            <v>CL 1FBIS X KR 19BIS Y KR 19A</v>
          </cell>
        </row>
        <row r="326">
          <cell r="A326">
            <v>148768</v>
          </cell>
          <cell r="B326">
            <v>8008335</v>
          </cell>
          <cell r="C326" t="str">
            <v>PROVIVIENDA OCCIDENTAL</v>
          </cell>
          <cell r="D326" t="str">
            <v>KR 73 X CL 39 S Y CL 40 S</v>
          </cell>
        </row>
        <row r="327">
          <cell r="A327">
            <v>148760</v>
          </cell>
          <cell r="B327">
            <v>8007738</v>
          </cell>
          <cell r="C327" t="str">
            <v>PROVIVIENDA OCCIDENTAL</v>
          </cell>
          <cell r="D327" t="str">
            <v>KR 73 X CL 38A S Y CL 38B S</v>
          </cell>
        </row>
        <row r="328">
          <cell r="A328">
            <v>149542</v>
          </cell>
          <cell r="B328">
            <v>8008654</v>
          </cell>
          <cell r="C328" t="str">
            <v>TIMIZA A</v>
          </cell>
          <cell r="D328" t="str">
            <v>KR 72R X KR 73 Y CL 40C S</v>
          </cell>
        </row>
        <row r="329">
          <cell r="A329">
            <v>471948</v>
          </cell>
          <cell r="B329">
            <v>8012430</v>
          </cell>
          <cell r="C329" t="str">
            <v>TIMIZA A</v>
          </cell>
          <cell r="D329" t="str">
            <v>KR 73 X CL 40C S Y KR 72R</v>
          </cell>
        </row>
        <row r="330">
          <cell r="A330">
            <v>148570</v>
          </cell>
          <cell r="B330">
            <v>8007443</v>
          </cell>
          <cell r="C330" t="str">
            <v>PROVIVIENDA OCCIDENTAL</v>
          </cell>
          <cell r="D330" t="str">
            <v>KR 72N X CL 35B S Y CL 36 S</v>
          </cell>
        </row>
        <row r="331">
          <cell r="A331">
            <v>91018438</v>
          </cell>
          <cell r="B331">
            <v>10010844</v>
          </cell>
          <cell r="C331" t="str">
            <v>CIUDADELA COLSUBSIDIO</v>
          </cell>
          <cell r="D331" t="str">
            <v xml:space="preserve">KR 111 C CL 83 S.E. </v>
          </cell>
        </row>
        <row r="332">
          <cell r="A332">
            <v>163611</v>
          </cell>
          <cell r="B332">
            <v>10000246</v>
          </cell>
          <cell r="C332" t="str">
            <v>CIUDADELA COLSUBSIDIO</v>
          </cell>
          <cell r="D332" t="str">
            <v>KR 111C  S.E.  CL 83 BIS</v>
          </cell>
        </row>
        <row r="333">
          <cell r="A333">
            <v>163627</v>
          </cell>
          <cell r="B333">
            <v>10000242</v>
          </cell>
          <cell r="C333" t="str">
            <v>CIUDADELA COLSUBSIDIO</v>
          </cell>
          <cell r="D333" t="str">
            <v>KR 113 X CL 81 Y CL 82</v>
          </cell>
        </row>
        <row r="334">
          <cell r="A334">
            <v>163584</v>
          </cell>
          <cell r="B334">
            <v>10000171</v>
          </cell>
          <cell r="C334" t="str">
            <v>CIUDADELA COLSUBSIDIO</v>
          </cell>
          <cell r="D334" t="str">
            <v>CL 83 A X KR 112 F Y KR 113</v>
          </cell>
        </row>
        <row r="335">
          <cell r="A335">
            <v>163583</v>
          </cell>
          <cell r="B335">
            <v>10000171</v>
          </cell>
          <cell r="C335" t="str">
            <v>CIUDADELA COLSUBSIDIO</v>
          </cell>
          <cell r="D335" t="str">
            <v>CL 83 A X KR 112 F Y KR 113</v>
          </cell>
        </row>
        <row r="336">
          <cell r="A336">
            <v>163652</v>
          </cell>
          <cell r="B336">
            <v>10000150</v>
          </cell>
          <cell r="C336" t="str">
            <v>CIUDADELA COLSUBSIDIO</v>
          </cell>
          <cell r="D336" t="str">
            <v>CL 86 A BIS X KR 111 C Y KR 112 F</v>
          </cell>
        </row>
        <row r="337">
          <cell r="A337">
            <v>24122040</v>
          </cell>
          <cell r="B337">
            <v>8014356</v>
          </cell>
          <cell r="C337" t="str">
            <v>PROVIVIENDA</v>
          </cell>
          <cell r="D337" t="str">
            <v>AC 26 S X KR 69 BIS A KR 69 B</v>
          </cell>
        </row>
        <row r="338">
          <cell r="A338">
            <v>204108</v>
          </cell>
          <cell r="B338">
            <v>4001513</v>
          </cell>
          <cell r="C338" t="str">
            <v>SAN ISIDRO</v>
          </cell>
          <cell r="D338" t="str">
            <v>KR 7 A X CL 33 S Y CL 34 S</v>
          </cell>
        </row>
        <row r="339">
          <cell r="A339">
            <v>204351</v>
          </cell>
          <cell r="B339">
            <v>4001602</v>
          </cell>
          <cell r="C339" t="str">
            <v xml:space="preserve">LAS LOMAS </v>
          </cell>
          <cell r="D339" t="str">
            <v>KR 7 A X CL 34 S Y CL 35 S</v>
          </cell>
        </row>
        <row r="340">
          <cell r="A340">
            <v>203793</v>
          </cell>
          <cell r="B340">
            <v>4001398</v>
          </cell>
          <cell r="C340" t="str">
            <v>SAN ISIDRO</v>
          </cell>
          <cell r="D340" t="str">
            <v>KR 8 X CL 33 S Y CL 34 S</v>
          </cell>
        </row>
        <row r="341">
          <cell r="A341">
            <v>91013384</v>
          </cell>
          <cell r="B341">
            <v>8007987</v>
          </cell>
          <cell r="C341" t="str">
            <v>PASTRANA</v>
          </cell>
          <cell r="D341" t="str">
            <v>AC 43 S X TV 78 H Y TV 78 H BIS A</v>
          </cell>
        </row>
        <row r="342">
          <cell r="A342">
            <v>24122423</v>
          </cell>
          <cell r="B342">
            <v>8013946</v>
          </cell>
          <cell r="C342" t="str">
            <v>PASTRANA</v>
          </cell>
          <cell r="D342" t="str">
            <v>TV 78 H X CL 43 BIS S Y CL 43 A S</v>
          </cell>
        </row>
        <row r="343">
          <cell r="A343">
            <v>513233</v>
          </cell>
          <cell r="B343">
            <v>8008966</v>
          </cell>
          <cell r="C343" t="str">
            <v>PROVIVIENDA</v>
          </cell>
          <cell r="D343" t="str">
            <v>AC 26 S X KR 68 I Y KR 69</v>
          </cell>
        </row>
        <row r="344">
          <cell r="A344">
            <v>163647</v>
          </cell>
          <cell r="B344">
            <v>10000156</v>
          </cell>
          <cell r="C344" t="str">
            <v>CIUDADELA COLSUBSIDIO</v>
          </cell>
          <cell r="D344" t="str">
            <v xml:space="preserve">KR 111 C X CL 86 A Y CL 86 A BIS </v>
          </cell>
        </row>
        <row r="345">
          <cell r="A345">
            <v>531208</v>
          </cell>
          <cell r="B345">
            <v>10007222</v>
          </cell>
          <cell r="C345" t="str">
            <v>TABORA</v>
          </cell>
          <cell r="D345" t="str">
            <v>KR 76 X AC 72 Y CL 72 A</v>
          </cell>
        </row>
        <row r="346">
          <cell r="A346">
            <v>513258</v>
          </cell>
          <cell r="B346">
            <v>8009033</v>
          </cell>
          <cell r="C346" t="str">
            <v>PROVIVIENDA</v>
          </cell>
          <cell r="D346" t="str">
            <v>AC 26 S X KR 68 H BIS Y KR 68 I</v>
          </cell>
        </row>
        <row r="347">
          <cell r="A347">
            <v>24122042</v>
          </cell>
          <cell r="B347">
            <v>8014355</v>
          </cell>
          <cell r="C347" t="str">
            <v>PROVIVIENDA</v>
          </cell>
          <cell r="D347" t="str">
            <v>AC 26 S X KR 69 Y KR 69 BIS A</v>
          </cell>
        </row>
        <row r="348">
          <cell r="A348">
            <v>531169</v>
          </cell>
          <cell r="B348">
            <v>10007150</v>
          </cell>
          <cell r="C348" t="str">
            <v>TABORA</v>
          </cell>
          <cell r="D348" t="str">
            <v>KR 76 X CL 72 A Y CL 72 B</v>
          </cell>
        </row>
        <row r="349">
          <cell r="A349">
            <v>91017723</v>
          </cell>
          <cell r="B349">
            <v>10010447</v>
          </cell>
          <cell r="C349" t="str">
            <v>TABORA</v>
          </cell>
          <cell r="D349" t="str">
            <v xml:space="preserve">KR 76 X CL 72 B Y CL 73 </v>
          </cell>
        </row>
        <row r="350">
          <cell r="A350">
            <v>482733</v>
          </cell>
          <cell r="B350">
            <v>10007101</v>
          </cell>
          <cell r="C350" t="str">
            <v>TABORA</v>
          </cell>
          <cell r="D350" t="str">
            <v>KR 76 X CL 73 Y CL 73</v>
          </cell>
        </row>
        <row r="351">
          <cell r="A351">
            <v>531166</v>
          </cell>
          <cell r="B351">
            <v>10007062</v>
          </cell>
          <cell r="C351" t="str">
            <v>SANTA MARIA</v>
          </cell>
          <cell r="D351" t="str">
            <v>KR 76 X CL 73 Y CL 73 A</v>
          </cell>
        </row>
        <row r="352">
          <cell r="A352">
            <v>531163</v>
          </cell>
          <cell r="B352">
            <v>10007006</v>
          </cell>
          <cell r="C352" t="str">
            <v>SANTA MARIA</v>
          </cell>
          <cell r="D352" t="str">
            <v>KR 76 X CL 73 A Y CL 74</v>
          </cell>
        </row>
        <row r="353">
          <cell r="A353">
            <v>203625</v>
          </cell>
          <cell r="B353">
            <v>4001338</v>
          </cell>
          <cell r="C353" t="str">
            <v>SAN ISIDRO</v>
          </cell>
          <cell r="D353" t="str">
            <v>KR 8 X CL 32 S Y CL 33 S</v>
          </cell>
        </row>
        <row r="354">
          <cell r="A354">
            <v>213671</v>
          </cell>
          <cell r="B354">
            <v>4006414</v>
          </cell>
          <cell r="C354" t="str">
            <v xml:space="preserve">SAN RAFAEL USME </v>
          </cell>
          <cell r="D354" t="str">
            <v>CL 57 S X KR 15 C E Y KR 16 E</v>
          </cell>
        </row>
        <row r="355">
          <cell r="A355">
            <v>178604</v>
          </cell>
          <cell r="B355">
            <v>12001624</v>
          </cell>
          <cell r="C355" t="str">
            <v>SANTA SOFIA</v>
          </cell>
          <cell r="D355" t="str">
            <v>KR-27B CL76 CL 77</v>
          </cell>
        </row>
        <row r="356">
          <cell r="A356">
            <v>531166</v>
          </cell>
          <cell r="B356">
            <v>10007062</v>
          </cell>
          <cell r="C356" t="str">
            <v>SANTA MARIA</v>
          </cell>
          <cell r="D356" t="str">
            <v xml:space="preserve">KR 76 CL 73 CL 73A </v>
          </cell>
        </row>
        <row r="357">
          <cell r="A357">
            <v>387016</v>
          </cell>
          <cell r="B357">
            <v>9002749</v>
          </cell>
          <cell r="C357" t="str">
            <v>EL CARMEN FONTIBON</v>
          </cell>
          <cell r="D357" t="str">
            <v>CL 16H KR 98 KR 98 A</v>
          </cell>
        </row>
        <row r="358">
          <cell r="A358">
            <v>531160</v>
          </cell>
          <cell r="B358">
            <v>10006955</v>
          </cell>
          <cell r="C358" t="str">
            <v>SANTA MARIA</v>
          </cell>
          <cell r="D358" t="str">
            <v>KR 76 CL 74 CL 74 A</v>
          </cell>
        </row>
        <row r="359">
          <cell r="A359">
            <v>178604</v>
          </cell>
          <cell r="B359">
            <v>12001624</v>
          </cell>
          <cell r="C359" t="str">
            <v>SANTA SOFIA</v>
          </cell>
          <cell r="D359" t="str">
            <v>KR 27B CL 76 CL 77</v>
          </cell>
        </row>
        <row r="360">
          <cell r="A360">
            <v>510411</v>
          </cell>
          <cell r="B360">
            <v>1006274</v>
          </cell>
          <cell r="C360" t="str">
            <v>CANAIMA</v>
          </cell>
          <cell r="D360" t="str">
            <v>AK 45 CL 194 CL 195</v>
          </cell>
        </row>
        <row r="361">
          <cell r="A361">
            <v>203625</v>
          </cell>
          <cell r="B361">
            <v>4001338</v>
          </cell>
          <cell r="C361" t="str">
            <v>SAN ISIDRO</v>
          </cell>
          <cell r="D361" t="str">
            <v>KR 8 CL 32S CL 33 S</v>
          </cell>
        </row>
        <row r="362">
          <cell r="A362">
            <v>386911</v>
          </cell>
          <cell r="B362">
            <v>9002689</v>
          </cell>
          <cell r="C362" t="str">
            <v>EL CARMEN FONTIBON</v>
          </cell>
          <cell r="D362" t="str">
            <v>CL 16H KR 98A KR 99</v>
          </cell>
        </row>
        <row r="363">
          <cell r="A363">
            <v>387016</v>
          </cell>
          <cell r="B363">
            <v>9002749</v>
          </cell>
          <cell r="C363" t="str">
            <v>EL CARMEN FONTIBON</v>
          </cell>
          <cell r="D363" t="str">
            <v>CL 16H KR 98 KR 98 A</v>
          </cell>
        </row>
        <row r="364">
          <cell r="A364">
            <v>531157</v>
          </cell>
          <cell r="B364">
            <v>10006896</v>
          </cell>
          <cell r="C364" t="str">
            <v>TABORA</v>
          </cell>
          <cell r="D364" t="str">
            <v>KR 76 CL 74 A CL 75</v>
          </cell>
        </row>
        <row r="365">
          <cell r="A365">
            <v>510983</v>
          </cell>
          <cell r="B365">
            <v>10006817</v>
          </cell>
          <cell r="C365" t="str">
            <v>SANTA MARIA</v>
          </cell>
          <cell r="D365" t="str">
            <v>KR 76 CL 75 CL 75 A</v>
          </cell>
        </row>
        <row r="366">
          <cell r="A366">
            <v>510376</v>
          </cell>
          <cell r="B366">
            <v>1006271</v>
          </cell>
          <cell r="C366" t="str">
            <v>TIBABITA RURAL</v>
          </cell>
          <cell r="D366" t="str">
            <v>AK 45 CL 201 CL 209</v>
          </cell>
        </row>
        <row r="367">
          <cell r="A367">
            <v>91031536</v>
          </cell>
          <cell r="B367">
            <v>11012142</v>
          </cell>
          <cell r="C367" t="str">
            <v>TORCA I</v>
          </cell>
          <cell r="D367" t="str">
            <v>AK 45 CL 209- CL 215</v>
          </cell>
        </row>
        <row r="368">
          <cell r="A368">
            <v>178603</v>
          </cell>
          <cell r="B368">
            <v>12001684</v>
          </cell>
          <cell r="C368" t="str">
            <v>LA AURORA</v>
          </cell>
          <cell r="D368" t="str">
            <v>KR 27B CL 75A CL 76</v>
          </cell>
        </row>
        <row r="369">
          <cell r="A369">
            <v>510411</v>
          </cell>
          <cell r="B369">
            <v>1006274</v>
          </cell>
          <cell r="C369" t="str">
            <v>CANAIMA</v>
          </cell>
          <cell r="D369" t="str">
            <v>AK 45 CL 194 CL 195</v>
          </cell>
        </row>
        <row r="370">
          <cell r="A370">
            <v>387016</v>
          </cell>
          <cell r="B370">
            <v>9002749</v>
          </cell>
          <cell r="C370" t="str">
            <v>EL CARMEN FONTIBON</v>
          </cell>
          <cell r="D370" t="str">
            <v>CL 16H KR 98 KR 98 A</v>
          </cell>
        </row>
        <row r="371">
          <cell r="A371">
            <v>386911</v>
          </cell>
          <cell r="B371">
            <v>9002689</v>
          </cell>
          <cell r="C371" t="str">
            <v>EL CARMEN FONTIBON</v>
          </cell>
          <cell r="D371" t="str">
            <v>CL 16H KR 98A KR 99</v>
          </cell>
        </row>
        <row r="372">
          <cell r="A372">
            <v>387016</v>
          </cell>
          <cell r="B372">
            <v>9002749</v>
          </cell>
          <cell r="C372" t="str">
            <v>EL CARMEN FONTIBON</v>
          </cell>
          <cell r="D372" t="str">
            <v>CL 16H KR 98 KR 98 A</v>
          </cell>
        </row>
        <row r="373">
          <cell r="A373">
            <v>524738</v>
          </cell>
          <cell r="B373">
            <v>2001360</v>
          </cell>
          <cell r="C373" t="str">
            <v>CHAPINERO NORTE</v>
          </cell>
          <cell r="D373" t="str">
            <v>AK 7 X CL 66 Y CL 65</v>
          </cell>
        </row>
        <row r="374">
          <cell r="A374">
            <v>524768</v>
          </cell>
          <cell r="B374">
            <v>2001391</v>
          </cell>
          <cell r="C374" t="str">
            <v>CHAPINERO NORTE</v>
          </cell>
          <cell r="D374" t="str">
            <v>AK 7 X CL 65 Y CL 64</v>
          </cell>
        </row>
        <row r="375">
          <cell r="A375">
            <v>524763</v>
          </cell>
          <cell r="B375">
            <v>2001446</v>
          </cell>
          <cell r="C375" t="str">
            <v>CHAPINERO NORTE</v>
          </cell>
          <cell r="D375" t="str">
            <v>AK 7 X AC 63 Y CL 62</v>
          </cell>
        </row>
        <row r="376">
          <cell r="A376">
            <v>511008</v>
          </cell>
          <cell r="B376">
            <v>10006752</v>
          </cell>
          <cell r="C376" t="str">
            <v>SANTA MARIA</v>
          </cell>
          <cell r="D376" t="str">
            <v>KR 76 X CL 75A Y CL 75B</v>
          </cell>
        </row>
        <row r="377">
          <cell r="A377">
            <v>510993</v>
          </cell>
          <cell r="B377">
            <v>10006690</v>
          </cell>
          <cell r="C377" t="str">
            <v>SANTA MARIA</v>
          </cell>
          <cell r="D377" t="str">
            <v>KR 76 X CL 75B Y CL 76</v>
          </cell>
        </row>
        <row r="378">
          <cell r="A378">
            <v>511013</v>
          </cell>
          <cell r="B378">
            <v>10006534</v>
          </cell>
          <cell r="C378" t="str">
            <v>SANTA MARIA</v>
          </cell>
          <cell r="D378" t="str">
            <v>KR 76 X CL 76BIS Y CL 77A</v>
          </cell>
        </row>
        <row r="379">
          <cell r="A379">
            <v>524783</v>
          </cell>
          <cell r="B379">
            <v>2001298</v>
          </cell>
          <cell r="C379" t="str">
            <v>QUINTA CAMACHO</v>
          </cell>
          <cell r="D379" t="str">
            <v>AK 7 X CL 68 Y CL 67</v>
          </cell>
        </row>
        <row r="380">
          <cell r="A380">
            <v>524748</v>
          </cell>
          <cell r="B380">
            <v>2002204</v>
          </cell>
          <cell r="C380" t="str">
            <v>CHAPINERO NORTE</v>
          </cell>
          <cell r="D380" t="str">
            <v>AK 7 X CL 67 Y CL 66</v>
          </cell>
        </row>
        <row r="381">
          <cell r="A381">
            <v>91034636</v>
          </cell>
          <cell r="B381">
            <v>3002968</v>
          </cell>
          <cell r="C381" t="str">
            <v>PARQUE NACIONAL</v>
          </cell>
          <cell r="D381" t="str">
            <v>AK 1 X CL 36 Y DG 38</v>
          </cell>
        </row>
        <row r="382">
          <cell r="A382">
            <v>516670</v>
          </cell>
          <cell r="B382">
            <v>2002170</v>
          </cell>
          <cell r="C382" t="str">
            <v>EL PARAISO</v>
          </cell>
          <cell r="D382" t="str">
            <v>AK 1 X DG 38 Y CL 40</v>
          </cell>
        </row>
        <row r="383">
          <cell r="A383">
            <v>524151</v>
          </cell>
          <cell r="B383">
            <v>3000214</v>
          </cell>
          <cell r="C383" t="str">
            <v>LA PERSEVERANCIA I</v>
          </cell>
          <cell r="D383" t="str">
            <v>KR 1 X CL 32 Y CL 33</v>
          </cell>
        </row>
        <row r="384">
          <cell r="A384">
            <v>91034552</v>
          </cell>
          <cell r="B384">
            <v>3002957</v>
          </cell>
          <cell r="C384" t="str">
            <v>PARQUE NACIONAL ORIENTAL</v>
          </cell>
          <cell r="D384" t="str">
            <v>KR 1 X CL 33 Y CL 35</v>
          </cell>
        </row>
        <row r="385">
          <cell r="A385">
            <v>526999</v>
          </cell>
          <cell r="B385">
            <v>3002374</v>
          </cell>
          <cell r="C385" t="str">
            <v>PARQUE NACIONAL ORIENTAL</v>
          </cell>
          <cell r="D385" t="str">
            <v>KR 1 X CL 35 Y CL 38</v>
          </cell>
        </row>
        <row r="386">
          <cell r="A386">
            <v>509515</v>
          </cell>
          <cell r="B386">
            <v>2001129</v>
          </cell>
          <cell r="C386" t="str">
            <v>BELLAVISTA</v>
          </cell>
          <cell r="D386" t="str">
            <v>AK 7 X CL 72 BIS Y CL 73</v>
          </cell>
        </row>
        <row r="387">
          <cell r="A387">
            <v>521460</v>
          </cell>
          <cell r="B387">
            <v>3000043</v>
          </cell>
          <cell r="C387" t="str">
            <v>LA MERCED</v>
          </cell>
          <cell r="D387" t="str">
            <v>AK 7 X CL 35 Y CL 36</v>
          </cell>
        </row>
        <row r="388">
          <cell r="A388">
            <v>158774</v>
          </cell>
          <cell r="B388">
            <v>10007538</v>
          </cell>
          <cell r="C388" t="str">
            <v>BOYACA</v>
          </cell>
          <cell r="D388" t="str">
            <v>KR 74 X CL 71 Y CL 71 A</v>
          </cell>
        </row>
        <row r="389">
          <cell r="A389">
            <v>521313</v>
          </cell>
          <cell r="B389">
            <v>2001544</v>
          </cell>
          <cell r="C389" t="str">
            <v>CHAPINERO CENTRAL</v>
          </cell>
          <cell r="D389" t="str">
            <v>AK 7 X CL 59 A BIS Y CL 59</v>
          </cell>
        </row>
        <row r="390">
          <cell r="A390">
            <v>521333</v>
          </cell>
          <cell r="B390">
            <v>2001637</v>
          </cell>
          <cell r="C390" t="str">
            <v>CHAPINERO CENTRAL</v>
          </cell>
          <cell r="D390" t="str">
            <v>AK 7 X CL 57 Y CL 56</v>
          </cell>
        </row>
        <row r="391">
          <cell r="A391">
            <v>521343</v>
          </cell>
          <cell r="B391">
            <v>2001685</v>
          </cell>
          <cell r="C391" t="str">
            <v>CHAPINERO CENTRAL</v>
          </cell>
          <cell r="D391" t="str">
            <v>AK 7 X CL 55 Y CL 54 A</v>
          </cell>
        </row>
        <row r="392">
          <cell r="A392">
            <v>163622</v>
          </cell>
          <cell r="B392">
            <v>10000266</v>
          </cell>
          <cell r="C392" t="str">
            <v>CIUDADELA COLSUBSIDIO</v>
          </cell>
          <cell r="D392" t="str">
            <v>KR 112 F X CL 81 Y CL 81 A</v>
          </cell>
        </row>
        <row r="393">
          <cell r="A393">
            <v>527466</v>
          </cell>
          <cell r="B393">
            <v>3002327</v>
          </cell>
          <cell r="C393" t="str">
            <v>PARQUE NACIONAL</v>
          </cell>
          <cell r="D393" t="str">
            <v>DG 36 X CL 36 Y AC 39</v>
          </cell>
        </row>
        <row r="394">
          <cell r="A394">
            <v>527442</v>
          </cell>
          <cell r="B394">
            <v>3002383</v>
          </cell>
          <cell r="C394" t="str">
            <v>PARQUE NACIONAL</v>
          </cell>
          <cell r="D394" t="str">
            <v>TV 5 X DG 36 Y KR 5</v>
          </cell>
        </row>
        <row r="395">
          <cell r="A395">
            <v>91024279</v>
          </cell>
          <cell r="B395">
            <v>3002388</v>
          </cell>
          <cell r="C395" t="str">
            <v>PARQUE NACIONAL</v>
          </cell>
          <cell r="D395" t="str">
            <v>KR 5 X TV 5 CL 35</v>
          </cell>
        </row>
        <row r="396">
          <cell r="A396">
            <v>24122155</v>
          </cell>
          <cell r="B396">
            <v>2003470</v>
          </cell>
          <cell r="C396" t="str">
            <v>SUCRE</v>
          </cell>
          <cell r="D396" t="str">
            <v>AK 7 X CL 41 Y CL 40 B</v>
          </cell>
        </row>
        <row r="397">
          <cell r="A397">
            <v>521454</v>
          </cell>
          <cell r="B397">
            <v>3000025</v>
          </cell>
          <cell r="C397" t="str">
            <v>PARQUE NACIONAL</v>
          </cell>
          <cell r="D397" t="str">
            <v>AK 7 X DG 40 B Y CL 37</v>
          </cell>
        </row>
        <row r="398">
          <cell r="A398">
            <v>158775</v>
          </cell>
          <cell r="B398">
            <v>10007445</v>
          </cell>
          <cell r="C398" t="str">
            <v>BOYACA</v>
          </cell>
          <cell r="D398" t="str">
            <v>KR 74 A X CL 71 A Y AC 72</v>
          </cell>
        </row>
        <row r="399">
          <cell r="A399">
            <v>521378</v>
          </cell>
          <cell r="B399">
            <v>2001806</v>
          </cell>
          <cell r="C399" t="str">
            <v>MARLY</v>
          </cell>
          <cell r="D399" t="str">
            <v>AK 7 X CL 49 Y CL 49</v>
          </cell>
        </row>
        <row r="400">
          <cell r="A400">
            <v>521388</v>
          </cell>
          <cell r="B400">
            <v>2001828</v>
          </cell>
          <cell r="C400" t="str">
            <v>MARLY</v>
          </cell>
          <cell r="D400" t="str">
            <v>AK 7 X CL 48 Y CL 48 A</v>
          </cell>
        </row>
        <row r="401">
          <cell r="A401">
            <v>521398</v>
          </cell>
          <cell r="B401">
            <v>2001916</v>
          </cell>
          <cell r="C401" t="str">
            <v>MARLY</v>
          </cell>
          <cell r="D401" t="str">
            <v>AK 7 X CL 47 Y CL 46</v>
          </cell>
        </row>
        <row r="402">
          <cell r="A402">
            <v>151569</v>
          </cell>
          <cell r="B402">
            <v>8003614</v>
          </cell>
          <cell r="C402" t="str">
            <v xml:space="preserve">LAS DOS AVENIDAS </v>
          </cell>
          <cell r="D402" t="str">
            <v>KR 72 B X CL 7 A BIS  CY CL 7 B</v>
          </cell>
        </row>
        <row r="403">
          <cell r="A403">
            <v>386837</v>
          </cell>
          <cell r="B403">
            <v>9002649</v>
          </cell>
          <cell r="C403" t="str">
            <v>EL CARMEN FONTIBON</v>
          </cell>
          <cell r="D403" t="str">
            <v>CL 16 H X KR 99 Y KR 100</v>
          </cell>
        </row>
        <row r="404">
          <cell r="A404">
            <v>386596</v>
          </cell>
          <cell r="B404">
            <v>9002547</v>
          </cell>
          <cell r="C404" t="str">
            <v>EL CARMEN FONTIBON</v>
          </cell>
          <cell r="D404" t="str">
            <v>CL 16 H X KR 100 Y KR 102</v>
          </cell>
        </row>
        <row r="405">
          <cell r="A405">
            <v>386390</v>
          </cell>
          <cell r="B405">
            <v>9002474</v>
          </cell>
          <cell r="C405" t="str">
            <v>EL CARMEN FONTIBON</v>
          </cell>
          <cell r="D405" t="str">
            <v xml:space="preserve">CL 16 H X KR 102 KR 103 A BIS </v>
          </cell>
        </row>
        <row r="406">
          <cell r="A406">
            <v>521380</v>
          </cell>
          <cell r="B406">
            <v>2001806</v>
          </cell>
          <cell r="C406" t="str">
            <v>PARDO RUBIO</v>
          </cell>
          <cell r="D406" t="str">
            <v>AK 7 X CL 49 Y CL 49</v>
          </cell>
        </row>
        <row r="407">
          <cell r="A407">
            <v>521360</v>
          </cell>
          <cell r="B407">
            <v>2001765</v>
          </cell>
          <cell r="C407" t="str">
            <v>PARDO RUBIO</v>
          </cell>
          <cell r="D407" t="str">
            <v>AK 7 X CL 52 Y AC 53</v>
          </cell>
        </row>
        <row r="408">
          <cell r="A408">
            <v>521308</v>
          </cell>
          <cell r="B408">
            <v>2001518</v>
          </cell>
          <cell r="C408" t="str">
            <v>PARDO RUBIO</v>
          </cell>
          <cell r="D408" t="str">
            <v>AK 7 X CL 59 A BIS Y CL 60</v>
          </cell>
        </row>
        <row r="409">
          <cell r="A409">
            <v>158775</v>
          </cell>
          <cell r="B409">
            <v>10007445</v>
          </cell>
          <cell r="C409" t="str">
            <v>BOYACA</v>
          </cell>
          <cell r="D409" t="str">
            <v>KR 74 X CL 71 A Y AC 72</v>
          </cell>
        </row>
        <row r="410">
          <cell r="A410">
            <v>143015</v>
          </cell>
          <cell r="B410">
            <v>2001128</v>
          </cell>
          <cell r="C410" t="str">
            <v>BELLAVISTA</v>
          </cell>
          <cell r="D410" t="str">
            <v>CL 74 X KR 3 Y KR 4</v>
          </cell>
        </row>
        <row r="411">
          <cell r="A411">
            <v>149912</v>
          </cell>
          <cell r="B411">
            <v>8009043</v>
          </cell>
          <cell r="C411" t="str">
            <v>TIMIZA B</v>
          </cell>
          <cell r="D411" t="str">
            <v>KR 78 X CL 43 A S Y CL 45 S</v>
          </cell>
        </row>
        <row r="412">
          <cell r="A412">
            <v>91025216</v>
          </cell>
          <cell r="B412">
            <v>8009021</v>
          </cell>
          <cell r="C412" t="str">
            <v>TIMIZA B</v>
          </cell>
          <cell r="D412" t="str">
            <v>KR 78 X CL 43 BIS S Y CL 43 A S</v>
          </cell>
        </row>
        <row r="413">
          <cell r="A413">
            <v>321770</v>
          </cell>
          <cell r="B413">
            <v>6000598</v>
          </cell>
          <cell r="C413" t="str">
            <v>FATIMA</v>
          </cell>
          <cell r="D413" t="str">
            <v>CL 53 A S X KR 37 A Y KR 38 A</v>
          </cell>
        </row>
        <row r="414">
          <cell r="A414">
            <v>509515</v>
          </cell>
          <cell r="B414">
            <v>2001129</v>
          </cell>
          <cell r="C414" t="str">
            <v>BELLAVISTA</v>
          </cell>
          <cell r="D414" t="str">
            <v>AK 7 X CL 72 BIS Y CL 73</v>
          </cell>
        </row>
        <row r="415">
          <cell r="A415">
            <v>144653</v>
          </cell>
          <cell r="B415">
            <v>3002092</v>
          </cell>
          <cell r="C415" t="str">
            <v xml:space="preserve">HOYA SAN CRISTOBAL </v>
          </cell>
          <cell r="D415" t="str">
            <v>KR 10 E X CL 3 BIS S Y KR 12 A E</v>
          </cell>
        </row>
        <row r="416">
          <cell r="A416">
            <v>143016</v>
          </cell>
          <cell r="B416">
            <v>2001117</v>
          </cell>
          <cell r="C416" t="str">
            <v>BELLAVISTA</v>
          </cell>
          <cell r="D416" t="str">
            <v>CL 74 X KR 4 Y KR 5</v>
          </cell>
        </row>
        <row r="417">
          <cell r="A417">
            <v>24122154</v>
          </cell>
          <cell r="B417">
            <v>2003470</v>
          </cell>
          <cell r="C417" t="str">
            <v>CATALUNA</v>
          </cell>
          <cell r="D417" t="str">
            <v>AK 7 X CL 40B Y CL 41</v>
          </cell>
        </row>
        <row r="418">
          <cell r="A418">
            <v>521400</v>
          </cell>
          <cell r="B418">
            <v>2001916</v>
          </cell>
          <cell r="C418" t="str">
            <v>PARDO RUBIO</v>
          </cell>
          <cell r="D418" t="str">
            <v>AK 7 X CL 46 Y CL 47</v>
          </cell>
        </row>
        <row r="419">
          <cell r="A419">
            <v>521395</v>
          </cell>
          <cell r="B419">
            <v>2001857</v>
          </cell>
          <cell r="C419" t="str">
            <v>PARDO RUBIO</v>
          </cell>
          <cell r="D419" t="str">
            <v>AK 7 X CL 47 Y CL 48</v>
          </cell>
        </row>
        <row r="420">
          <cell r="A420">
            <v>163646</v>
          </cell>
          <cell r="B420">
            <v>10000165</v>
          </cell>
          <cell r="C420" t="str">
            <v>CIUDADELA COLSUBSIDIO</v>
          </cell>
          <cell r="D420" t="str">
            <v>KR 111C X DG 86BIS Y CL 86A</v>
          </cell>
        </row>
        <row r="421">
          <cell r="A421">
            <v>91020163</v>
          </cell>
          <cell r="B421">
            <v>3002525</v>
          </cell>
          <cell r="C421" t="str">
            <v>PARQUE NACIONAL</v>
          </cell>
          <cell r="D421" t="str">
            <v>AK 7 X CL 36 Y CL 37</v>
          </cell>
        </row>
        <row r="422">
          <cell r="A422">
            <v>521455</v>
          </cell>
          <cell r="B422">
            <v>3000025</v>
          </cell>
          <cell r="C422" t="str">
            <v>PARQUE NACIONAL</v>
          </cell>
          <cell r="D422" t="str">
            <v>AK 7 X CL 37 Y DG 40A</v>
          </cell>
        </row>
        <row r="423">
          <cell r="A423">
            <v>92086254</v>
          </cell>
          <cell r="B423">
            <v>9002618</v>
          </cell>
          <cell r="C423" t="str">
            <v>SABANA GRANDE</v>
          </cell>
          <cell r="D423" t="str">
            <v>DG 16 KR 104 AK-106</v>
          </cell>
        </row>
        <row r="424">
          <cell r="A424">
            <v>321770</v>
          </cell>
          <cell r="B424">
            <v>6000598</v>
          </cell>
          <cell r="C424" t="str">
            <v>FATIMA</v>
          </cell>
          <cell r="D424" t="str">
            <v>CL 53A SUR KR 37 AKR 38 A</v>
          </cell>
        </row>
        <row r="425">
          <cell r="A425">
            <v>521395</v>
          </cell>
          <cell r="B425">
            <v>2001857</v>
          </cell>
          <cell r="C425" t="str">
            <v>PARDO RUBIO</v>
          </cell>
          <cell r="D425" t="str">
            <v>AK 7 CL 47 CL 48</v>
          </cell>
        </row>
        <row r="426">
          <cell r="A426">
            <v>521390</v>
          </cell>
          <cell r="B426">
            <v>2001828</v>
          </cell>
          <cell r="C426" t="str">
            <v>PARDO RUBIO</v>
          </cell>
          <cell r="D426" t="str">
            <v>AK 7 CL 48 CL 48A</v>
          </cell>
        </row>
        <row r="427">
          <cell r="A427">
            <v>521355</v>
          </cell>
          <cell r="B427">
            <v>2001728</v>
          </cell>
          <cell r="C427" t="str">
            <v>BOSQUE CALDERON</v>
          </cell>
          <cell r="D427" t="str">
            <v>AK 7 CL 53 CL 54</v>
          </cell>
        </row>
        <row r="428">
          <cell r="A428">
            <v>163646</v>
          </cell>
          <cell r="B428">
            <v>10000165</v>
          </cell>
          <cell r="C428" t="str">
            <v>CIUDADELA COLSUBSIDIO</v>
          </cell>
          <cell r="D428" t="str">
            <v>KR 111C DG 86 BIS CL 86A</v>
          </cell>
        </row>
        <row r="429">
          <cell r="A429">
            <v>143013</v>
          </cell>
          <cell r="B429">
            <v>2001153</v>
          </cell>
          <cell r="C429" t="str">
            <v>BELLAVISTA</v>
          </cell>
          <cell r="D429" t="str">
            <v>CL 74 AK 1 CL 2</v>
          </cell>
        </row>
        <row r="430">
          <cell r="A430">
            <v>143014</v>
          </cell>
          <cell r="B430">
            <v>2001141</v>
          </cell>
          <cell r="C430" t="str">
            <v>BELLAVISTA</v>
          </cell>
          <cell r="D430" t="str">
            <v>CL 74 X KR 2 Y KR 3</v>
          </cell>
        </row>
        <row r="431">
          <cell r="A431">
            <v>143017</v>
          </cell>
          <cell r="B431">
            <v>2001103</v>
          </cell>
          <cell r="C431" t="str">
            <v>BELLAVISTA</v>
          </cell>
          <cell r="D431" t="str">
            <v>CL 74 X KR 5 Y AK 7</v>
          </cell>
        </row>
        <row r="432">
          <cell r="A432">
            <v>521320</v>
          </cell>
          <cell r="B432">
            <v>2001575</v>
          </cell>
          <cell r="C432" t="str">
            <v>BOSQUE CALDERON</v>
          </cell>
          <cell r="D432" t="str">
            <v>AK 7 X CL 58 Y CL 59</v>
          </cell>
        </row>
        <row r="433">
          <cell r="A433">
            <v>521315</v>
          </cell>
          <cell r="B433">
            <v>2001544</v>
          </cell>
          <cell r="C433" t="str">
            <v>LA SALLE</v>
          </cell>
          <cell r="D433" t="str">
            <v>AK 7 X CL 59 Y CL 59ABIS</v>
          </cell>
        </row>
        <row r="434">
          <cell r="A434">
            <v>524765</v>
          </cell>
          <cell r="B434">
            <v>2001446</v>
          </cell>
          <cell r="C434" t="str">
            <v>MARIA CRISTINA</v>
          </cell>
          <cell r="D434" t="str">
            <v>AK 7 X CL 62 Y AC 63</v>
          </cell>
        </row>
        <row r="435">
          <cell r="A435">
            <v>215063</v>
          </cell>
          <cell r="B435">
            <v>4007274</v>
          </cell>
          <cell r="C435" t="str">
            <v>HOYA SAN CRISTOBAL</v>
          </cell>
          <cell r="D435" t="str">
            <v>CL 3BIS X KR 8B E Y KR 10 E</v>
          </cell>
        </row>
        <row r="436">
          <cell r="A436">
            <v>521418</v>
          </cell>
          <cell r="B436">
            <v>2002058</v>
          </cell>
          <cell r="C436" t="str">
            <v>SUCRE</v>
          </cell>
          <cell r="D436" t="str">
            <v>AK 7 X CL 43 Y CL 42</v>
          </cell>
        </row>
        <row r="437">
          <cell r="A437">
            <v>180359</v>
          </cell>
          <cell r="B437">
            <v>13001332</v>
          </cell>
          <cell r="C437" t="str">
            <v>PALERMO</v>
          </cell>
          <cell r="D437" t="str">
            <v>TV 19BIS  X DG 46 Y CL 48</v>
          </cell>
        </row>
        <row r="438">
          <cell r="A438">
            <v>160626</v>
          </cell>
          <cell r="B438">
            <v>10003179</v>
          </cell>
          <cell r="C438" t="str">
            <v>QUIRIGUA II</v>
          </cell>
          <cell r="D438" t="str">
            <v>TV 94 X CL 82ABIS Y CL 83</v>
          </cell>
        </row>
        <row r="439">
          <cell r="A439">
            <v>521428</v>
          </cell>
          <cell r="B439">
            <v>2002164</v>
          </cell>
          <cell r="C439" t="str">
            <v>SUCRE</v>
          </cell>
          <cell r="D439" t="str">
            <v>AK 7 X CL 40ABIS YDG 40A</v>
          </cell>
        </row>
        <row r="440">
          <cell r="A440">
            <v>509490</v>
          </cell>
          <cell r="B440">
            <v>2001096</v>
          </cell>
          <cell r="C440" t="str">
            <v>BELLAVISTA</v>
          </cell>
          <cell r="D440" t="str">
            <v>AK 7 X CL 73 Y CL 74</v>
          </cell>
        </row>
        <row r="441">
          <cell r="A441">
            <v>521375</v>
          </cell>
          <cell r="B441">
            <v>2001794</v>
          </cell>
          <cell r="C441" t="str">
            <v>PARDO RUBIO</v>
          </cell>
          <cell r="D441" t="str">
            <v>AK 7 X CL 50 Y CL 51</v>
          </cell>
        </row>
        <row r="442">
          <cell r="A442">
            <v>521370</v>
          </cell>
          <cell r="B442">
            <v>2001781</v>
          </cell>
          <cell r="C442" t="str">
            <v>PARDO RUBIO</v>
          </cell>
          <cell r="D442" t="str">
            <v>AK 7 X CL 51 Y CL 51A</v>
          </cell>
        </row>
        <row r="443">
          <cell r="A443">
            <v>91030937</v>
          </cell>
          <cell r="B443">
            <v>4007270</v>
          </cell>
          <cell r="C443" t="str">
            <v>HOYA SAN CRISTOBAL</v>
          </cell>
          <cell r="D443" t="str">
            <v>KR 9A E X CL 9 S YS.E.</v>
          </cell>
        </row>
        <row r="444">
          <cell r="A444">
            <v>215057</v>
          </cell>
          <cell r="B444">
            <v>4007272</v>
          </cell>
          <cell r="C444" t="str">
            <v>HOYA SAN CRISTOBAL</v>
          </cell>
          <cell r="D444" t="str">
            <v>CL 3BIS X S.E. Y KR 8 E</v>
          </cell>
        </row>
        <row r="445">
          <cell r="A445">
            <v>161906</v>
          </cell>
          <cell r="B445">
            <v>10005168</v>
          </cell>
          <cell r="C445" t="str">
            <v>PARIS GAITAN</v>
          </cell>
          <cell r="D445" t="str">
            <v>KR 81A X CL 82 Y DG 82BIS</v>
          </cell>
        </row>
        <row r="446">
          <cell r="A446">
            <v>161904</v>
          </cell>
          <cell r="B446">
            <v>10005282</v>
          </cell>
          <cell r="C446" t="str">
            <v>PARIS GAITAN</v>
          </cell>
          <cell r="D446" t="str">
            <v>KR 81A X TV 80B Y CL 81BIS</v>
          </cell>
        </row>
        <row r="447">
          <cell r="A447">
            <v>160627</v>
          </cell>
          <cell r="B447">
            <v>10003037</v>
          </cell>
          <cell r="C447" t="str">
            <v>QUIRIGUA II</v>
          </cell>
          <cell r="D447" t="str">
            <v>TV 94 X CL 83 Y CL 83B</v>
          </cell>
        </row>
        <row r="448">
          <cell r="A448">
            <v>160628</v>
          </cell>
          <cell r="B448">
            <v>10002975</v>
          </cell>
          <cell r="C448" t="str">
            <v>QUIRIGUA I</v>
          </cell>
          <cell r="D448" t="str">
            <v>TV 94 X CL 83B Y CL 84</v>
          </cell>
        </row>
        <row r="449">
          <cell r="A449">
            <v>161419</v>
          </cell>
          <cell r="B449">
            <v>10003204</v>
          </cell>
          <cell r="C449" t="str">
            <v>LOS CEREZOS</v>
          </cell>
          <cell r="D449" t="str">
            <v>KR 89A X CLL 86  Y CLL 86 BIS</v>
          </cell>
        </row>
        <row r="450">
          <cell r="A450">
            <v>161416</v>
          </cell>
          <cell r="B450">
            <v>10004454</v>
          </cell>
          <cell r="C450" t="str">
            <v>LOS CEREZOS</v>
          </cell>
          <cell r="D450" t="str">
            <v>KR 89A X CL 80C Y CL 81</v>
          </cell>
        </row>
        <row r="451">
          <cell r="A451">
            <v>200501</v>
          </cell>
          <cell r="B451">
            <v>4000175</v>
          </cell>
          <cell r="C451" t="str">
            <v>NARINO SUR</v>
          </cell>
          <cell r="D451" t="str">
            <v>KR 7B X CL 8A S Y CL 9 S</v>
          </cell>
        </row>
        <row r="452">
          <cell r="A452">
            <v>91030937</v>
          </cell>
          <cell r="B452">
            <v>4007270</v>
          </cell>
          <cell r="C452" t="str">
            <v>HOYA SAN CRISTOBAL</v>
          </cell>
          <cell r="D452" t="str">
            <v>KR 9A E- CL 9 S</v>
          </cell>
        </row>
        <row r="453">
          <cell r="A453">
            <v>24133651</v>
          </cell>
          <cell r="B453">
            <v>9002618</v>
          </cell>
          <cell r="C453" t="str">
            <v>SABANA GRANDE</v>
          </cell>
          <cell r="D453" t="str">
            <v>DG 16 X KR 104 Y AK 106</v>
          </cell>
        </row>
        <row r="454">
          <cell r="A454">
            <v>158468</v>
          </cell>
          <cell r="B454">
            <v>10009188</v>
          </cell>
          <cell r="C454" t="str">
            <v>SAN IGNACIO</v>
          </cell>
          <cell r="D454" t="str">
            <v>DG 47 X TV 77 Y TV 77A</v>
          </cell>
        </row>
        <row r="455">
          <cell r="A455">
            <v>91024272</v>
          </cell>
          <cell r="B455">
            <v>2001927</v>
          </cell>
          <cell r="C455" t="str">
            <v>PARDO RUBIO</v>
          </cell>
          <cell r="D455" t="str">
            <v>CL 46 X KR 6 Y AK 7</v>
          </cell>
        </row>
        <row r="456">
          <cell r="A456">
            <v>91024273</v>
          </cell>
          <cell r="B456">
            <v>2001926</v>
          </cell>
          <cell r="C456" t="str">
            <v>PARDO RUBIO</v>
          </cell>
          <cell r="D456" t="str">
            <v>KR 6 X CL 46 Y TV 3</v>
          </cell>
        </row>
        <row r="457">
          <cell r="A457">
            <v>158493</v>
          </cell>
          <cell r="B457">
            <v>10009295</v>
          </cell>
          <cell r="C457" t="str">
            <v>NORMANDIA OCCIDENTAL</v>
          </cell>
          <cell r="D457" t="str">
            <v>KR 73A X CL 52B Y AC 53</v>
          </cell>
        </row>
        <row r="458">
          <cell r="A458">
            <v>141853</v>
          </cell>
          <cell r="B458">
            <v>2001850</v>
          </cell>
          <cell r="C458" t="str">
            <v>MARLY</v>
          </cell>
          <cell r="D458" t="str">
            <v>KR 8 X CL 47 Y CL 48</v>
          </cell>
        </row>
        <row r="459">
          <cell r="A459">
            <v>178077</v>
          </cell>
          <cell r="B459">
            <v>12000012</v>
          </cell>
          <cell r="C459" t="str">
            <v>LOS ANDES</v>
          </cell>
          <cell r="D459" t="str">
            <v>KR 64 X CL 98B Y AC 100</v>
          </cell>
        </row>
        <row r="460">
          <cell r="A460">
            <v>144425</v>
          </cell>
          <cell r="B460">
            <v>3000144</v>
          </cell>
          <cell r="C460" t="str">
            <v>SAMPER</v>
          </cell>
          <cell r="D460" t="str">
            <v>CL 32 X KR 13 Y KR 13A</v>
          </cell>
        </row>
        <row r="461">
          <cell r="A461">
            <v>142690</v>
          </cell>
          <cell r="B461">
            <v>2001792</v>
          </cell>
          <cell r="C461" t="str">
            <v>MARLY</v>
          </cell>
          <cell r="D461" t="str">
            <v>CL 50 X KR 9 Y KR 13</v>
          </cell>
        </row>
        <row r="462">
          <cell r="A462">
            <v>163586</v>
          </cell>
          <cell r="B462">
            <v>10000271</v>
          </cell>
          <cell r="C462" t="str">
            <v>CIUDADELA COLSUBSIDIO</v>
          </cell>
          <cell r="D462" t="str">
            <v>KR 111A X CL 83 Y DG 86</v>
          </cell>
        </row>
        <row r="463">
          <cell r="A463">
            <v>58493</v>
          </cell>
          <cell r="B463">
            <v>10009295</v>
          </cell>
          <cell r="C463" t="str">
            <v>NORMANDIA OCCIDENTAL</v>
          </cell>
          <cell r="D463" t="str">
            <v>KR 73A X CL 52B Y AC 53</v>
          </cell>
        </row>
        <row r="464">
          <cell r="A464">
            <v>142697</v>
          </cell>
          <cell r="B464">
            <v>2001773</v>
          </cell>
          <cell r="C464" t="str">
            <v>MARLY</v>
          </cell>
          <cell r="D464" t="str">
            <v>CL 51 X KR 9 Y KR 13</v>
          </cell>
        </row>
        <row r="465">
          <cell r="A465">
            <v>178076</v>
          </cell>
          <cell r="B465">
            <v>12000039</v>
          </cell>
          <cell r="C465" t="str">
            <v>LOS ANDES</v>
          </cell>
          <cell r="D465" t="str">
            <v>KR 64 X CL 98 Y CL 98B</v>
          </cell>
        </row>
        <row r="466">
          <cell r="A466">
            <v>178074</v>
          </cell>
          <cell r="B466">
            <v>12000115</v>
          </cell>
          <cell r="C466" t="str">
            <v>LOS ANDES</v>
          </cell>
          <cell r="D466" t="str">
            <v>KR 64 X CL 96 Y CL 97</v>
          </cell>
        </row>
        <row r="467">
          <cell r="A467">
            <v>180183</v>
          </cell>
          <cell r="B467">
            <v>12000020</v>
          </cell>
          <cell r="C467" t="str">
            <v>LOS ANDES</v>
          </cell>
          <cell r="D467" t="str">
            <v>CL 98 X KR 65A Y KR 66</v>
          </cell>
        </row>
        <row r="468">
          <cell r="A468">
            <v>142649</v>
          </cell>
          <cell r="B468">
            <v>2001983</v>
          </cell>
          <cell r="C468" t="str">
            <v>SUCRE</v>
          </cell>
          <cell r="D468" t="str">
            <v>CL 44 X KR 8 Y KR 13</v>
          </cell>
        </row>
        <row r="469">
          <cell r="A469">
            <v>177928</v>
          </cell>
          <cell r="B469">
            <v>12000014</v>
          </cell>
          <cell r="C469" t="str">
            <v>LOS ANDES</v>
          </cell>
          <cell r="D469" t="str">
            <v>KR 66 X CL 98 Y AC 100</v>
          </cell>
        </row>
        <row r="470">
          <cell r="A470">
            <v>385440</v>
          </cell>
          <cell r="B470">
            <v>9002071</v>
          </cell>
          <cell r="C470" t="str">
            <v>PUERTA DE TEJA</v>
          </cell>
          <cell r="D470" t="str">
            <v>AC 24 TV 95 A-95B</v>
          </cell>
        </row>
        <row r="471">
          <cell r="A471">
            <v>385836</v>
          </cell>
          <cell r="B471">
            <v>9002249</v>
          </cell>
          <cell r="C471" t="str">
            <v>PUERTA DE TEJA</v>
          </cell>
          <cell r="D471" t="str">
            <v>AC 24 TV 94 TV 95 A</v>
          </cell>
        </row>
        <row r="472">
          <cell r="A472">
            <v>530972</v>
          </cell>
          <cell r="B472">
            <v>2002262</v>
          </cell>
          <cell r="C472" t="str">
            <v>LA CABRERA</v>
          </cell>
          <cell r="D472" t="str">
            <v>CL 86 X KR 7 Y SD</v>
          </cell>
        </row>
        <row r="473">
          <cell r="A473">
            <v>143221</v>
          </cell>
          <cell r="B473">
            <v>2000760</v>
          </cell>
          <cell r="C473" t="str">
            <v>LA CABRERA</v>
          </cell>
          <cell r="D473" t="str">
            <v>CL 86 X AK 7 Y KR 8</v>
          </cell>
        </row>
        <row r="474">
          <cell r="A474">
            <v>143221</v>
          </cell>
          <cell r="B474">
            <v>2000760</v>
          </cell>
          <cell r="C474" t="str">
            <v>LA CABRERA</v>
          </cell>
          <cell r="D474" t="str">
            <v>CL 86 X AK 7 Y KR 8</v>
          </cell>
        </row>
        <row r="475">
          <cell r="A475">
            <v>142649</v>
          </cell>
          <cell r="B475">
            <v>2001983</v>
          </cell>
          <cell r="C475" t="str">
            <v>SUCRE</v>
          </cell>
          <cell r="D475" t="str">
            <v>CL 44 X KR 8 Y KR 13</v>
          </cell>
        </row>
        <row r="476">
          <cell r="A476">
            <v>471124</v>
          </cell>
          <cell r="B476">
            <v>2002218</v>
          </cell>
          <cell r="C476" t="str">
            <v>MARLY</v>
          </cell>
          <cell r="D476" t="str">
            <v>CL 46 X KR 9 Y KR 9</v>
          </cell>
        </row>
        <row r="477">
          <cell r="A477">
            <v>142837</v>
          </cell>
          <cell r="B477">
            <v>2001401</v>
          </cell>
          <cell r="C477" t="str">
            <v>CHAPINERO CENTRAL</v>
          </cell>
          <cell r="D477" t="str">
            <v>CL 62 X KR 9A Y KR 11</v>
          </cell>
        </row>
        <row r="478">
          <cell r="A478">
            <v>24122769</v>
          </cell>
          <cell r="B478">
            <v>9004912</v>
          </cell>
          <cell r="C478" t="str">
            <v>FERROCAJA FONTIBON</v>
          </cell>
          <cell r="D478" t="str">
            <v>AC 24 X TV 94  Y KR 90</v>
          </cell>
        </row>
        <row r="479">
          <cell r="A479">
            <v>142024</v>
          </cell>
          <cell r="B479">
            <v>2000778</v>
          </cell>
          <cell r="C479" t="str">
            <v>LA CABRERA</v>
          </cell>
          <cell r="D479" t="str">
            <v>KR 8 AC 85 CL 86</v>
          </cell>
        </row>
        <row r="480">
          <cell r="A480">
            <v>502867</v>
          </cell>
          <cell r="B480">
            <v>1002897</v>
          </cell>
          <cell r="C480" t="str">
            <v>BOSQUE DE PINOS III</v>
          </cell>
          <cell r="D480" t="str">
            <v>AK 7 CL 156 CL 158</v>
          </cell>
        </row>
        <row r="481">
          <cell r="A481">
            <v>24123363</v>
          </cell>
          <cell r="B481">
            <v>1008091</v>
          </cell>
          <cell r="C481" t="str">
            <v>LISBOA</v>
          </cell>
          <cell r="D481" t="str">
            <v>AK 7 CL 135 CL 138</v>
          </cell>
        </row>
        <row r="482">
          <cell r="A482">
            <v>177928</v>
          </cell>
          <cell r="B482">
            <v>12000014</v>
          </cell>
          <cell r="C482" t="str">
            <v>LOS ANDES</v>
          </cell>
          <cell r="D482" t="str">
            <v>KR 66 X CL 98 Y AC 100</v>
          </cell>
        </row>
        <row r="483">
          <cell r="A483">
            <v>24122771</v>
          </cell>
          <cell r="B483">
            <v>9004905</v>
          </cell>
          <cell r="C483" t="str">
            <v>FERROCAJA FONTIBON</v>
          </cell>
          <cell r="D483" t="str">
            <v>AC 24 AK 86 KR 90</v>
          </cell>
        </row>
        <row r="484">
          <cell r="A484">
            <v>15831132.884615401</v>
          </cell>
          <cell r="B484">
            <v>15831128</v>
          </cell>
          <cell r="C484" t="str">
            <v>PUERTA DE TEJA</v>
          </cell>
          <cell r="D484" t="str">
            <v>AC 24 TV 94 TV 95 A</v>
          </cell>
        </row>
        <row r="485">
          <cell r="A485">
            <v>17266881.7362637</v>
          </cell>
          <cell r="B485">
            <v>17266880</v>
          </cell>
          <cell r="C485" t="str">
            <v>LA CABRERA</v>
          </cell>
          <cell r="D485" t="str">
            <v>CL 86 X KR 7 Y SD</v>
          </cell>
        </row>
        <row r="486">
          <cell r="A486">
            <v>91028062</v>
          </cell>
          <cell r="B486">
            <v>19014683</v>
          </cell>
          <cell r="C486" t="str">
            <v>PASQUILLA</v>
          </cell>
          <cell r="D486" t="str">
            <v xml:space="preserve">S.E   S.E    S.E </v>
          </cell>
        </row>
        <row r="487">
          <cell r="A487">
            <v>92086263</v>
          </cell>
          <cell r="B487">
            <v>9004475</v>
          </cell>
          <cell r="C487" t="str">
            <v>EL CHANCO I</v>
          </cell>
          <cell r="D487" t="str">
            <v>DG 16 KR 115 KR 116A</v>
          </cell>
        </row>
        <row r="488">
          <cell r="A488">
            <v>521378</v>
          </cell>
          <cell r="B488">
            <v>2001806</v>
          </cell>
          <cell r="C488" t="str">
            <v>MARLY</v>
          </cell>
          <cell r="D488" t="str">
            <v>AK 7 CL 49 .</v>
          </cell>
        </row>
        <row r="489">
          <cell r="A489">
            <v>384143</v>
          </cell>
          <cell r="B489">
            <v>9001594</v>
          </cell>
          <cell r="C489" t="str">
            <v>SAN JOSE DE FONTIBON</v>
          </cell>
          <cell r="D489" t="str">
            <v>AC 24 AK 97 KR 99</v>
          </cell>
        </row>
        <row r="490">
          <cell r="A490">
            <v>24122768</v>
          </cell>
          <cell r="B490">
            <v>9004912</v>
          </cell>
          <cell r="C490" t="str">
            <v>FERROCAJA FONTIBON</v>
          </cell>
          <cell r="D490" t="str">
            <v>AC 24 KR 90 TV-94</v>
          </cell>
        </row>
        <row r="491">
          <cell r="A491">
            <v>385838</v>
          </cell>
          <cell r="B491">
            <v>9002249</v>
          </cell>
          <cell r="C491" t="str">
            <v>PUERTA DE TEJA</v>
          </cell>
          <cell r="D491" t="str">
            <v>AC 24 TV-94 TV 95</v>
          </cell>
        </row>
        <row r="492">
          <cell r="A492">
            <v>524750</v>
          </cell>
          <cell r="B492">
            <v>2002204</v>
          </cell>
          <cell r="C492" t="str">
            <v>GRANADA</v>
          </cell>
          <cell r="D492" t="str">
            <v>AK 7 CL 66 CL 67</v>
          </cell>
        </row>
        <row r="493">
          <cell r="A493">
            <v>472262</v>
          </cell>
          <cell r="B493">
            <v>10010088</v>
          </cell>
          <cell r="C493" t="str">
            <v>EL CORTIJO</v>
          </cell>
          <cell r="D493" t="str">
            <v>KR 116A X CL 82 Y CL 83A</v>
          </cell>
        </row>
        <row r="494">
          <cell r="A494">
            <v>385442</v>
          </cell>
          <cell r="B494">
            <v>9002071</v>
          </cell>
          <cell r="C494" t="str">
            <v>PUERTA DE TEJA</v>
          </cell>
          <cell r="D494" t="str">
            <v>AC 24 X TV 95A Y TV 95B</v>
          </cell>
        </row>
        <row r="495">
          <cell r="A495">
            <v>384997</v>
          </cell>
          <cell r="B495">
            <v>9001902</v>
          </cell>
          <cell r="C495" t="str">
            <v>PUERTA DE TEJA</v>
          </cell>
          <cell r="D495" t="str">
            <v>AC 24 X TV 95B  Y AK 96</v>
          </cell>
        </row>
        <row r="496">
          <cell r="A496">
            <v>383931</v>
          </cell>
          <cell r="B496">
            <v>9001505</v>
          </cell>
          <cell r="C496" t="str">
            <v>SAN JOSE DE FONTIBON</v>
          </cell>
          <cell r="D496" t="str">
            <v>AC 24 X KR 99 Y KR 99BIS</v>
          </cell>
        </row>
        <row r="497">
          <cell r="A497">
            <v>383799</v>
          </cell>
          <cell r="B497">
            <v>9001460</v>
          </cell>
          <cell r="C497" t="str">
            <v>SAN JOSE DE FONTIBON</v>
          </cell>
          <cell r="D497" t="str">
            <v>AC 24 X KR 99BIS Y KR 100</v>
          </cell>
        </row>
        <row r="498">
          <cell r="A498">
            <v>163638</v>
          </cell>
          <cell r="B498">
            <v>10000237</v>
          </cell>
          <cell r="C498" t="str">
            <v>CIUDADELA COLSUBSIDIO</v>
          </cell>
          <cell r="D498" t="str">
            <v>KR 111 C X CL 83 BIS DG 86</v>
          </cell>
        </row>
        <row r="499">
          <cell r="A499">
            <v>524830</v>
          </cell>
          <cell r="B499">
            <v>1004435</v>
          </cell>
          <cell r="C499" t="str">
            <v xml:space="preserve">SAN GABRIEL NORTE </v>
          </cell>
          <cell r="D499" t="str">
            <v>AK 7 X CL 127 B CL 127 C</v>
          </cell>
        </row>
        <row r="500">
          <cell r="A500">
            <v>521293</v>
          </cell>
          <cell r="B500">
            <v>2000524</v>
          </cell>
          <cell r="C500" t="str">
            <v>EL REFUGIO</v>
          </cell>
          <cell r="D500" t="str">
            <v>AK 7 X CL 92 A CL 93</v>
          </cell>
        </row>
        <row r="501">
          <cell r="A501">
            <v>521283</v>
          </cell>
          <cell r="B501">
            <v>2000268</v>
          </cell>
          <cell r="C501" t="str">
            <v>CHICO NORTE II SECTOR</v>
          </cell>
          <cell r="D501" t="str">
            <v>AK 7 X CL 94 CL 97 A</v>
          </cell>
        </row>
        <row r="502">
          <cell r="A502">
            <v>389579</v>
          </cell>
          <cell r="B502">
            <v>9003786</v>
          </cell>
          <cell r="C502" t="str">
            <v xml:space="preserve">CIUDAD HAYUELOS </v>
          </cell>
          <cell r="D502" t="str">
            <v>AC 17 X KR 78 G AK 80</v>
          </cell>
        </row>
        <row r="503">
          <cell r="A503">
            <v>389354</v>
          </cell>
          <cell r="B503">
            <v>9003720</v>
          </cell>
          <cell r="C503" t="str">
            <v xml:space="preserve">CIUDAD HAYUELOS </v>
          </cell>
          <cell r="D503" t="str">
            <v>AC 17 X KR 81 A KR 81 B</v>
          </cell>
        </row>
        <row r="504">
          <cell r="A504">
            <v>91033643</v>
          </cell>
          <cell r="B504">
            <v>9005044</v>
          </cell>
          <cell r="C504" t="str">
            <v xml:space="preserve">CIUDAD HAYUELOS </v>
          </cell>
          <cell r="D504" t="str">
            <v>AC 17 X AK 86 AK 86</v>
          </cell>
        </row>
        <row r="505">
          <cell r="A505">
            <v>24122234</v>
          </cell>
          <cell r="B505">
            <v>16004886</v>
          </cell>
          <cell r="C505" t="str">
            <v>SALAZAR GOMEZ</v>
          </cell>
          <cell r="D505" t="str">
            <v>AC 13 X KR 65 B KR 66</v>
          </cell>
        </row>
        <row r="506">
          <cell r="A506">
            <v>509438</v>
          </cell>
          <cell r="B506">
            <v>1006342</v>
          </cell>
          <cell r="C506" t="str">
            <v>SEGUNDO CONTADOR</v>
          </cell>
          <cell r="D506" t="str">
            <v>AK 7 X AC 134 Y CL 134 B</v>
          </cell>
        </row>
        <row r="507">
          <cell r="A507">
            <v>509773</v>
          </cell>
          <cell r="B507">
            <v>1006341</v>
          </cell>
          <cell r="C507" t="str">
            <v>BOSQUE DE PINOS I</v>
          </cell>
          <cell r="D507" t="str">
            <v>AK 7 X CL 138 Y CL 138 BIS</v>
          </cell>
        </row>
        <row r="508">
          <cell r="A508">
            <v>91031853</v>
          </cell>
          <cell r="B508">
            <v>9004994</v>
          </cell>
          <cell r="C508" t="str">
            <v>SAN PEDRO DE ROBLES</v>
          </cell>
          <cell r="D508" t="str">
            <v>DG 16 X KR 96 I KR 96 J</v>
          </cell>
        </row>
        <row r="509">
          <cell r="A509">
            <v>91033038</v>
          </cell>
          <cell r="B509">
            <v>9004879</v>
          </cell>
          <cell r="C509" t="str">
            <v>EL CHARCO</v>
          </cell>
          <cell r="D509" t="str">
            <v>CL 17 X KR 137 A Y S.E</v>
          </cell>
        </row>
        <row r="510">
          <cell r="A510">
            <v>387954</v>
          </cell>
          <cell r="B510">
            <v>9003153</v>
          </cell>
          <cell r="C510" t="str">
            <v>SABANA GRANDE</v>
          </cell>
          <cell r="D510" t="str">
            <v>DG 16 X AK 97 Y KR 97 BIS</v>
          </cell>
        </row>
        <row r="511">
          <cell r="A511">
            <v>386749</v>
          </cell>
          <cell r="B511">
            <v>9002618</v>
          </cell>
          <cell r="C511" t="str">
            <v>EL CARMEN FONTIBON</v>
          </cell>
          <cell r="D511" t="str">
            <v>DG 16 X KR 104 Y AK 106</v>
          </cell>
        </row>
        <row r="512">
          <cell r="A512">
            <v>162171</v>
          </cell>
          <cell r="B512">
            <v>10002109</v>
          </cell>
          <cell r="C512" t="str">
            <v>LOS CEREZOS</v>
          </cell>
          <cell r="D512" t="str">
            <v>DG 91 X KR 86 A Y KR 87</v>
          </cell>
        </row>
        <row r="513">
          <cell r="A513">
            <v>510382</v>
          </cell>
          <cell r="B513">
            <v>11012147</v>
          </cell>
          <cell r="C513" t="str">
            <v>CASABLANCA SUBA URBANO</v>
          </cell>
          <cell r="D513" t="str">
            <v>AK 45 X CL 195 Y CL 197</v>
          </cell>
        </row>
        <row r="514">
          <cell r="A514">
            <v>502890</v>
          </cell>
          <cell r="B514">
            <v>1003170</v>
          </cell>
          <cell r="C514" t="str">
            <v xml:space="preserve">BARRANCAS </v>
          </cell>
          <cell r="D514" t="str">
            <v>AK 7 X CL 155 C Y CL155 BIS</v>
          </cell>
        </row>
        <row r="515">
          <cell r="A515">
            <v>91033309</v>
          </cell>
          <cell r="B515">
            <v>9003474</v>
          </cell>
          <cell r="C515" t="str">
            <v xml:space="preserve">EL TINTAL CENTRAL </v>
          </cell>
          <cell r="D515" t="str">
            <v>DG 16 X CL 17 Y KR 96 A</v>
          </cell>
        </row>
        <row r="516">
          <cell r="A516">
            <v>147996</v>
          </cell>
          <cell r="B516">
            <v>8011533</v>
          </cell>
          <cell r="C516" t="str">
            <v xml:space="preserve">LAS DELICIAS </v>
          </cell>
          <cell r="D516" t="str">
            <v>CL 44 S X KR 68 G Y TV 68 G</v>
          </cell>
        </row>
        <row r="517">
          <cell r="A517">
            <v>148196</v>
          </cell>
          <cell r="B517">
            <v>8011323</v>
          </cell>
          <cell r="C517" t="str">
            <v>ALQUERIA LA FRAGUA</v>
          </cell>
          <cell r="D517" t="str">
            <v>KR 68 C CL 38 D-SUR CL 38 F-SUR</v>
          </cell>
        </row>
        <row r="518">
          <cell r="A518">
            <v>147471</v>
          </cell>
          <cell r="B518">
            <v>8008048</v>
          </cell>
          <cell r="C518" t="str">
            <v>PROVIVIENDA ORIENTAL</v>
          </cell>
          <cell r="D518" t="str">
            <v>KR 69 C- CL 24 A-SUR CL 25-S</v>
          </cell>
        </row>
        <row r="519">
          <cell r="A519">
            <v>179624</v>
          </cell>
          <cell r="B519">
            <v>12000672</v>
          </cell>
          <cell r="C519" t="str">
            <v>SAN FERNANDO OCCIDENTAL</v>
          </cell>
          <cell r="D519" t="str">
            <v>CL 74A KR 65 KR 65 B</v>
          </cell>
        </row>
        <row r="520">
          <cell r="A520">
            <v>138270</v>
          </cell>
          <cell r="B520">
            <v>1002369</v>
          </cell>
          <cell r="C520" t="str">
            <v>ESTRELLA DEL NORTE</v>
          </cell>
          <cell r="D520" t="str">
            <v>KR 16 C- CL 154 CL 155  A</v>
          </cell>
        </row>
        <row r="521">
          <cell r="A521">
            <v>510382</v>
          </cell>
          <cell r="B521">
            <v>11012147</v>
          </cell>
          <cell r="C521" t="str">
            <v>CASABLANCA SUBA URBANO</v>
          </cell>
          <cell r="D521" t="str">
            <v>AK 45-  CL 195-  CL 197</v>
          </cell>
        </row>
        <row r="522">
          <cell r="A522">
            <v>502890</v>
          </cell>
          <cell r="B522">
            <v>1003170</v>
          </cell>
          <cell r="C522" t="str">
            <v xml:space="preserve">BARRANCAS </v>
          </cell>
          <cell r="D522" t="str">
            <v>AK 7 CL 155C - CL 155 BIS</v>
          </cell>
        </row>
        <row r="523">
          <cell r="A523">
            <v>91033309</v>
          </cell>
          <cell r="B523">
            <v>9003474</v>
          </cell>
          <cell r="C523" t="str">
            <v xml:space="preserve">EL TINTAL CENTRAL </v>
          </cell>
          <cell r="D523" t="str">
            <v>DG 16  CL 17 KR 96A</v>
          </cell>
        </row>
        <row r="524">
          <cell r="A524">
            <v>147996</v>
          </cell>
          <cell r="B524">
            <v>8011533</v>
          </cell>
          <cell r="C524" t="str">
            <v xml:space="preserve">LAS DELICIAS </v>
          </cell>
          <cell r="D524" t="str">
            <v>CL 44S KR 68G- TV 68G</v>
          </cell>
        </row>
        <row r="525">
          <cell r="A525">
            <v>510382</v>
          </cell>
          <cell r="B525">
            <v>11012147</v>
          </cell>
          <cell r="C525" t="str">
            <v>CASABLANCA SUBA URBANO</v>
          </cell>
          <cell r="D525" t="str">
            <v>AK 45 CL 195 CL 197</v>
          </cell>
        </row>
        <row r="526">
          <cell r="A526">
            <v>502890</v>
          </cell>
          <cell r="B526">
            <v>1003170</v>
          </cell>
          <cell r="C526" t="str">
            <v xml:space="preserve">BARRANCAS </v>
          </cell>
          <cell r="D526" t="str">
            <v>AK 7 CL 155C - CL 155 BIS</v>
          </cell>
        </row>
        <row r="527">
          <cell r="A527">
            <v>91033309</v>
          </cell>
          <cell r="B527">
            <v>9003474</v>
          </cell>
          <cell r="C527" t="str">
            <v xml:space="preserve">EL TINTAL CENTRAL </v>
          </cell>
          <cell r="D527" t="str">
            <v>DG 16 CL 17 KR 96A</v>
          </cell>
        </row>
        <row r="528">
          <cell r="A528">
            <v>147996</v>
          </cell>
          <cell r="B528">
            <v>8011533</v>
          </cell>
          <cell r="C528" t="str">
            <v xml:space="preserve">LAS DELICIAS </v>
          </cell>
          <cell r="D528" t="str">
            <v>CL 44S KR 68G- TV 68G</v>
          </cell>
        </row>
        <row r="529">
          <cell r="A529">
            <v>147996</v>
          </cell>
          <cell r="B529">
            <v>8011533</v>
          </cell>
          <cell r="C529" t="str">
            <v xml:space="preserve">LAS DELICIAS </v>
          </cell>
          <cell r="D529" t="str">
            <v>CL 44S KR 68G- TV 68G</v>
          </cell>
        </row>
        <row r="530">
          <cell r="A530">
            <v>502640</v>
          </cell>
          <cell r="B530">
            <v>1001872</v>
          </cell>
          <cell r="C530" t="str">
            <v>LA CITA</v>
          </cell>
          <cell r="D530" t="str">
            <v>AK 7 CL 165 KR 6A</v>
          </cell>
        </row>
        <row r="531">
          <cell r="A531">
            <v>143416</v>
          </cell>
          <cell r="B531">
            <v>2000355</v>
          </cell>
          <cell r="C531" t="str">
            <v>CHICO NORTE</v>
          </cell>
          <cell r="D531" t="str">
            <v>CL 94 KR 9 KR 10</v>
          </cell>
        </row>
        <row r="532">
          <cell r="A532">
            <v>147996</v>
          </cell>
          <cell r="B532">
            <v>8011533</v>
          </cell>
          <cell r="C532" t="str">
            <v xml:space="preserve">LAS DELICIAS </v>
          </cell>
          <cell r="D532" t="str">
            <v>CL 44S KR 68 G  TV-68 G</v>
          </cell>
        </row>
        <row r="533">
          <cell r="A533">
            <v>509266</v>
          </cell>
          <cell r="B533">
            <v>16003017</v>
          </cell>
          <cell r="C533" t="str">
            <v>ALQUERIA</v>
          </cell>
          <cell r="D533" t="str">
            <v>AK- 68 CL 37S CL 38 S</v>
          </cell>
        </row>
        <row r="534">
          <cell r="A534">
            <v>179331</v>
          </cell>
          <cell r="B534">
            <v>12001293</v>
          </cell>
          <cell r="C534" t="str">
            <v>JOSE JOAQUIN VARGAS</v>
          </cell>
          <cell r="D534" t="str">
            <v>CL 67 B KR 63 KR 64</v>
          </cell>
        </row>
        <row r="535">
          <cell r="A535">
            <v>91017893</v>
          </cell>
          <cell r="B535">
            <v>12003143</v>
          </cell>
          <cell r="C535" t="str">
            <v>SIMON BOLIVAR</v>
          </cell>
          <cell r="D535" t="str">
            <v>KR 64 CL 79D AC 80</v>
          </cell>
        </row>
        <row r="536">
          <cell r="A536">
            <v>91017892</v>
          </cell>
          <cell r="B536">
            <v>12003142</v>
          </cell>
          <cell r="C536" t="str">
            <v>SIMON BOLIVAR</v>
          </cell>
          <cell r="D536" t="str">
            <v>KR 64 CL 79 C-BIS CL 79 D</v>
          </cell>
        </row>
        <row r="537">
          <cell r="A537">
            <v>502640</v>
          </cell>
          <cell r="B537">
            <v>1001872</v>
          </cell>
          <cell r="C537" t="str">
            <v>LA CITA</v>
          </cell>
          <cell r="D537" t="str">
            <v>AK-7 CL 165 KR 6A</v>
          </cell>
        </row>
        <row r="538">
          <cell r="A538">
            <v>502640</v>
          </cell>
          <cell r="B538">
            <v>1001872</v>
          </cell>
          <cell r="C538" t="str">
            <v>LA CITA</v>
          </cell>
          <cell r="D538" t="str">
            <v>AK 7 CL 165 KR 6A</v>
          </cell>
        </row>
        <row r="539">
          <cell r="A539">
            <v>143416</v>
          </cell>
          <cell r="B539">
            <v>2000355</v>
          </cell>
          <cell r="C539" t="str">
            <v>CHICO NORTE</v>
          </cell>
          <cell r="D539" t="str">
            <v>CL 94 KR 9 KR 10</v>
          </cell>
        </row>
        <row r="540">
          <cell r="A540">
            <v>526777</v>
          </cell>
          <cell r="B540">
            <v>12003080</v>
          </cell>
          <cell r="C540" t="str">
            <v>PARQUE POPULAR SALITRE</v>
          </cell>
          <cell r="D540" t="str">
            <v xml:space="preserve">AK 68 AC 63 </v>
          </cell>
        </row>
        <row r="541">
          <cell r="A541">
            <v>180011</v>
          </cell>
          <cell r="B541">
            <v>12000547</v>
          </cell>
          <cell r="C541" t="str">
            <v>LA LIBERTAD</v>
          </cell>
          <cell r="D541" t="str">
            <v>DG 79B-KR 61 KR 62</v>
          </cell>
        </row>
        <row r="542">
          <cell r="A542">
            <v>91024274</v>
          </cell>
          <cell r="B542">
            <v>2001984</v>
          </cell>
          <cell r="C542" t="str">
            <v>PARDO RUBIO</v>
          </cell>
          <cell r="D542" t="str">
            <v>KR 6 X AC 45 Y CL 46</v>
          </cell>
        </row>
        <row r="543">
          <cell r="A543">
            <v>158469</v>
          </cell>
          <cell r="B543">
            <v>10009142</v>
          </cell>
          <cell r="C543" t="str">
            <v>SAN IGNACIO</v>
          </cell>
          <cell r="D543" t="str">
            <v>DG 47 X TV 77 A Y TV 77 C</v>
          </cell>
        </row>
        <row r="544">
          <cell r="A544">
            <v>158470</v>
          </cell>
          <cell r="B544">
            <v>10009089</v>
          </cell>
          <cell r="C544" t="str">
            <v>SAN IGNACIO</v>
          </cell>
          <cell r="D544" t="str">
            <v>DG 47 X TV 77 C Y KR 82</v>
          </cell>
        </row>
        <row r="545">
          <cell r="A545">
            <v>2506329</v>
          </cell>
          <cell r="B545">
            <v>13000006</v>
          </cell>
          <cell r="C545" t="str">
            <v>JARDIN BOTANICO</v>
          </cell>
          <cell r="D545" t="str">
            <v>AK 68 X CL 46 Y AC 53</v>
          </cell>
        </row>
        <row r="546">
          <cell r="A546">
            <v>188605</v>
          </cell>
          <cell r="B546">
            <v>16000556</v>
          </cell>
          <cell r="C546" t="str">
            <v>SAN GABRIEL</v>
          </cell>
          <cell r="D546" t="str">
            <v>CL 4 D X KR 59 Y KR 60</v>
          </cell>
        </row>
        <row r="547">
          <cell r="A547">
            <v>188606</v>
          </cell>
          <cell r="B547">
            <v>16000526</v>
          </cell>
          <cell r="C547" t="str">
            <v>LA TRINIDAD</v>
          </cell>
          <cell r="D547" t="str">
            <v>CL 4 D X KR 60 Y KR 62</v>
          </cell>
        </row>
        <row r="548">
          <cell r="A548">
            <v>179178</v>
          </cell>
          <cell r="B548">
            <v>12001772</v>
          </cell>
          <cell r="C548" t="str">
            <v>POPULAR MODELO</v>
          </cell>
          <cell r="D548" t="str">
            <v>CL 66 KR 59 AK 60</v>
          </cell>
        </row>
        <row r="549">
          <cell r="A549">
            <v>179725</v>
          </cell>
          <cell r="B549">
            <v>12001242</v>
          </cell>
          <cell r="C549" t="str">
            <v>JORGE ELIECER GAITAN</v>
          </cell>
          <cell r="D549" t="str">
            <v>CL 78 AK 30 KR 50</v>
          </cell>
        </row>
        <row r="550">
          <cell r="A550">
            <v>179809</v>
          </cell>
          <cell r="B550">
            <v>12000884</v>
          </cell>
          <cell r="C550" t="str">
            <v>JORGE ELIECER GAITAN</v>
          </cell>
          <cell r="D550" t="str">
            <v>KR 55 BIS CL 78 A- CL 79</v>
          </cell>
        </row>
        <row r="551">
          <cell r="A551">
            <v>188437</v>
          </cell>
          <cell r="B551">
            <v>16001441</v>
          </cell>
          <cell r="C551" t="str">
            <v xml:space="preserve">GALAN </v>
          </cell>
          <cell r="D551" t="str">
            <v>CL 2 KR 55 KR 56</v>
          </cell>
        </row>
        <row r="552">
          <cell r="A552">
            <v>178406</v>
          </cell>
          <cell r="B552">
            <v>12001842</v>
          </cell>
          <cell r="C552" t="str">
            <v>LA MERCED NORTE</v>
          </cell>
          <cell r="D552">
            <v>12001840</v>
          </cell>
        </row>
        <row r="553">
          <cell r="A553">
            <v>523469</v>
          </cell>
          <cell r="B553">
            <v>12002506</v>
          </cell>
          <cell r="C553" t="str">
            <v>BENJAMIN HERRERA</v>
          </cell>
          <cell r="D553" t="str">
            <v>KR 28A CL 63 D-CL 63 F</v>
          </cell>
        </row>
        <row r="554">
          <cell r="A554">
            <v>179552</v>
          </cell>
          <cell r="B554">
            <v>12002044</v>
          </cell>
          <cell r="C554" t="str">
            <v>ONCE DE NOVIEMBRE</v>
          </cell>
          <cell r="D554" t="str">
            <v>CL 74 KR 22 KR 23</v>
          </cell>
        </row>
        <row r="555">
          <cell r="A555">
            <v>168791</v>
          </cell>
          <cell r="B555">
            <v>11010274</v>
          </cell>
          <cell r="C555" t="str">
            <v>NIZA NORTE</v>
          </cell>
          <cell r="D555" t="str">
            <v>KR 70 D AC 127 CL 127A</v>
          </cell>
        </row>
        <row r="556">
          <cell r="A556">
            <v>179563</v>
          </cell>
          <cell r="B556">
            <v>12001681</v>
          </cell>
          <cell r="C556" t="str">
            <v>ONCE DE NOVIEMBRE</v>
          </cell>
          <cell r="D556" t="str">
            <v>CL 74 KR 29 KR 29 A</v>
          </cell>
        </row>
        <row r="557">
          <cell r="A557">
            <v>179565</v>
          </cell>
          <cell r="B557">
            <v>12001609</v>
          </cell>
          <cell r="C557" t="str">
            <v>ONCE DE NOVIEMBRE</v>
          </cell>
          <cell r="D557" t="str">
            <v>CL 74 KR 29 B KR 29 C</v>
          </cell>
        </row>
        <row r="558">
          <cell r="A558">
            <v>179564</v>
          </cell>
          <cell r="B558">
            <v>12001637</v>
          </cell>
          <cell r="C558" t="str">
            <v>ONCE DE NOVIEMBRE</v>
          </cell>
          <cell r="D558" t="str">
            <v>CL 74 KR 29A KR 29 B</v>
          </cell>
        </row>
        <row r="559">
          <cell r="A559">
            <v>523469</v>
          </cell>
          <cell r="B559">
            <v>12002506</v>
          </cell>
          <cell r="C559" t="str">
            <v>BENJAMIN HERRERA</v>
          </cell>
          <cell r="D559" t="str">
            <v>KR 28 CL 63 D CL 63 F</v>
          </cell>
        </row>
        <row r="560">
          <cell r="A560">
            <v>179552</v>
          </cell>
          <cell r="B560">
            <v>12002044</v>
          </cell>
          <cell r="C560" t="str">
            <v>ONCE DE NOVIEMBRE</v>
          </cell>
          <cell r="D560" t="str">
            <v>CL 74 KR 22 KR 23</v>
          </cell>
        </row>
        <row r="561">
          <cell r="A561">
            <v>200501</v>
          </cell>
          <cell r="B561">
            <v>11010274</v>
          </cell>
          <cell r="C561" t="str">
            <v>NARINO SUR</v>
          </cell>
          <cell r="D561" t="str">
            <v>KR 7 B- CL 8 A-SUR CL 9 S</v>
          </cell>
        </row>
        <row r="562">
          <cell r="A562">
            <v>182713</v>
          </cell>
          <cell r="B562">
            <v>12001681</v>
          </cell>
          <cell r="C562" t="str">
            <v>SANTA ISABEL</v>
          </cell>
          <cell r="D562" t="str">
            <v>KR 29 CL 1F CL 1 G</v>
          </cell>
        </row>
        <row r="563">
          <cell r="A563">
            <v>182728</v>
          </cell>
          <cell r="B563">
            <v>12001609</v>
          </cell>
          <cell r="C563" t="str">
            <v>SANTA ISABEL SUR</v>
          </cell>
          <cell r="D563" t="str">
            <v>KR 29B CL 1 D-BIS CL 1 F</v>
          </cell>
        </row>
        <row r="564">
          <cell r="A564">
            <v>182722</v>
          </cell>
          <cell r="B564">
            <v>12001637</v>
          </cell>
          <cell r="C564" t="str">
            <v>SANTA ISABEL SUR</v>
          </cell>
          <cell r="D564" t="str">
            <v>KR 29 B CL 1 CL 1 A</v>
          </cell>
        </row>
        <row r="565">
          <cell r="A565">
            <v>182721</v>
          </cell>
          <cell r="B565">
            <v>12002506</v>
          </cell>
          <cell r="C565" t="str">
            <v>SANTA ISABEL SUR</v>
          </cell>
          <cell r="D565" t="str">
            <v>KR 29 B CL 8 S- CL 1</v>
          </cell>
        </row>
        <row r="566">
          <cell r="A566">
            <v>183814</v>
          </cell>
          <cell r="B566">
            <v>14000242</v>
          </cell>
          <cell r="C566" t="str">
            <v xml:space="preserve">SANTA FE </v>
          </cell>
          <cell r="D566" t="str">
            <v>CL 23 KR 18 KR 18 BIS</v>
          </cell>
        </row>
        <row r="567">
          <cell r="A567">
            <v>183815</v>
          </cell>
          <cell r="B567">
            <v>14000211</v>
          </cell>
          <cell r="C567" t="str">
            <v xml:space="preserve">SANTA FE </v>
          </cell>
          <cell r="D567" t="str">
            <v>CL 23 KR 18 KR 18 BIS</v>
          </cell>
        </row>
        <row r="568">
          <cell r="A568">
            <v>182713</v>
          </cell>
          <cell r="B568">
            <v>14001103</v>
          </cell>
          <cell r="C568" t="str">
            <v>SANTA ISABEL</v>
          </cell>
          <cell r="D568" t="str">
            <v>KR 29 CL 1F CL 1 G</v>
          </cell>
        </row>
        <row r="569">
          <cell r="A569">
            <v>508877</v>
          </cell>
          <cell r="B569">
            <v>16003399</v>
          </cell>
          <cell r="C569" t="str">
            <v>SANTA MATILDE</v>
          </cell>
          <cell r="D569" t="str">
            <v>AC 8 S- KR 32 D- KR 34</v>
          </cell>
        </row>
        <row r="570">
          <cell r="A570">
            <v>471117</v>
          </cell>
          <cell r="B570">
            <v>2002205</v>
          </cell>
          <cell r="C570" t="str">
            <v>CHAPINERO NORTE</v>
          </cell>
          <cell r="D570" t="str">
            <v>KR 10 CL 65 CL 65 A</v>
          </cell>
        </row>
        <row r="571">
          <cell r="A571">
            <v>183854</v>
          </cell>
          <cell r="B571">
            <v>14000262</v>
          </cell>
          <cell r="C571" t="str">
            <v xml:space="preserve">SANTA FE </v>
          </cell>
          <cell r="D571" t="str">
            <v>CL 23 A X KR 17 Y KR 18</v>
          </cell>
        </row>
        <row r="572">
          <cell r="A572">
            <v>183681</v>
          </cell>
          <cell r="B572">
            <v>14000241</v>
          </cell>
          <cell r="C572" t="str">
            <v xml:space="preserve">SANTA FE </v>
          </cell>
          <cell r="D572" t="str">
            <v>KR 18 X CL 23 Y CL 23 A</v>
          </cell>
        </row>
        <row r="573">
          <cell r="A573">
            <v>522462</v>
          </cell>
          <cell r="B573">
            <v>10008764</v>
          </cell>
          <cell r="C573" t="str">
            <v>SAN JOAQUIN</v>
          </cell>
          <cell r="D573" t="str">
            <v>AK 72 X CL 64 F Y CL 64 H</v>
          </cell>
        </row>
        <row r="574">
          <cell r="A574">
            <v>522445</v>
          </cell>
          <cell r="B574">
            <v>10008698</v>
          </cell>
          <cell r="C574" t="str">
            <v>SAN JOAQUIN</v>
          </cell>
          <cell r="D574" t="str">
            <v>AK 72 X CL 64 H X CL 64 J</v>
          </cell>
        </row>
        <row r="575">
          <cell r="A575">
            <v>517168</v>
          </cell>
          <cell r="B575">
            <v>2001374</v>
          </cell>
          <cell r="C575" t="str">
            <v xml:space="preserve">LAS ACACIAS </v>
          </cell>
          <cell r="D575" t="str">
            <v>KR 2 E X TV 1 E Y CL 70</v>
          </cell>
        </row>
        <row r="576">
          <cell r="A576">
            <v>141897</v>
          </cell>
          <cell r="B576">
            <v>2001364</v>
          </cell>
          <cell r="C576" t="str">
            <v>CHAPINERO NORTE</v>
          </cell>
          <cell r="D576" t="str">
            <v xml:space="preserve">KR 9 A X AC 63 Y CL 64 </v>
          </cell>
        </row>
        <row r="577">
          <cell r="A577">
            <v>91010965</v>
          </cell>
          <cell r="B577">
            <v>1007813</v>
          </cell>
          <cell r="C577" t="str">
            <v>LA URIBE</v>
          </cell>
          <cell r="D577" t="str">
            <v>DG 170 X AC 170 Y KR 22 A</v>
          </cell>
        </row>
        <row r="578">
          <cell r="A578">
            <v>183557</v>
          </cell>
          <cell r="B578">
            <v>14000664</v>
          </cell>
          <cell r="C578" t="str">
            <v>SAN VICTORINO</v>
          </cell>
          <cell r="D578" t="str">
            <v>KR 16 X AC 13 Y CL 14</v>
          </cell>
        </row>
        <row r="579">
          <cell r="A579">
            <v>183734</v>
          </cell>
          <cell r="B579">
            <v>14000115</v>
          </cell>
          <cell r="C579" t="str">
            <v>SAMPER MENDOZA</v>
          </cell>
          <cell r="D579" t="str">
            <v>KR 24 X DG 22 B BIS Y CL 22 C</v>
          </cell>
        </row>
        <row r="580">
          <cell r="A580">
            <v>390245</v>
          </cell>
          <cell r="B580">
            <v>9003987</v>
          </cell>
          <cell r="C580" t="str">
            <v>MONTEVIDEO</v>
          </cell>
          <cell r="D580" t="str">
            <v xml:space="preserve">AK 68 D X CL 19 Y CL 20 </v>
          </cell>
        </row>
        <row r="581">
          <cell r="A581">
            <v>183545</v>
          </cell>
          <cell r="B581">
            <v>14000720</v>
          </cell>
          <cell r="C581" t="str">
            <v>SAN VICTORINO</v>
          </cell>
          <cell r="D581" t="str">
            <v>KR 15 X AC 13 Y CL 14</v>
          </cell>
        </row>
        <row r="582">
          <cell r="A582">
            <v>524908</v>
          </cell>
          <cell r="B582">
            <v>1001288</v>
          </cell>
          <cell r="C582" t="str">
            <v xml:space="preserve">HORIZONTES NORTE </v>
          </cell>
          <cell r="D582" t="str">
            <v>AK 7 X CL 175 Y CL 179</v>
          </cell>
        </row>
        <row r="583">
          <cell r="A583">
            <v>92086258</v>
          </cell>
          <cell r="B583">
            <v>9001769</v>
          </cell>
          <cell r="C583" t="str">
            <v>MORAVIA</v>
          </cell>
          <cell r="D583" t="str">
            <v>DG 16 X KR 112 A Y KR 112 D</v>
          </cell>
        </row>
        <row r="584">
          <cell r="A584">
            <v>525838</v>
          </cell>
          <cell r="B584">
            <v>8004114</v>
          </cell>
          <cell r="C584" t="str">
            <v>CORABASTOS</v>
          </cell>
          <cell r="D584" t="str">
            <v>TV 80 G X KR 80 C Y AK 80 G</v>
          </cell>
        </row>
        <row r="585">
          <cell r="A585">
            <v>182727</v>
          </cell>
          <cell r="B585">
            <v>14001142</v>
          </cell>
          <cell r="C585" t="str">
            <v>SANTA ISABEL SUR</v>
          </cell>
          <cell r="D585" t="str">
            <v xml:space="preserve">KR 29 B X CL 1 D Y CL 1 D BIS </v>
          </cell>
        </row>
        <row r="586">
          <cell r="A586">
            <v>182726</v>
          </cell>
          <cell r="B586">
            <v>14001176</v>
          </cell>
          <cell r="C586" t="str">
            <v>SANTA ISABEL SUR</v>
          </cell>
          <cell r="D586" t="str">
            <v>KR 29 B X CL 1 C Y CL 1 D</v>
          </cell>
        </row>
        <row r="587">
          <cell r="A587">
            <v>182724</v>
          </cell>
          <cell r="B587">
            <v>14001255</v>
          </cell>
          <cell r="C587" t="str">
            <v>SANTA ISABEL SUR</v>
          </cell>
          <cell r="D587" t="str">
            <v>KR 29 B X CL 1 A BIS Y CL 1 B</v>
          </cell>
        </row>
        <row r="588">
          <cell r="A588">
            <v>182725</v>
          </cell>
          <cell r="B588">
            <v>14001216</v>
          </cell>
          <cell r="C588" t="str">
            <v>SANTA ISABEL SUR</v>
          </cell>
          <cell r="D588" t="str">
            <v>KR 29 B X CL 1 B Y CL 1 C</v>
          </cell>
        </row>
        <row r="589">
          <cell r="A589">
            <v>158206</v>
          </cell>
          <cell r="B589">
            <v>10008032</v>
          </cell>
          <cell r="C589" t="str">
            <v>PALO BLANCO</v>
          </cell>
          <cell r="D589" t="str">
            <v xml:space="preserve">CL 71 KR 71 KR 71B </v>
          </cell>
        </row>
        <row r="590">
          <cell r="A590">
            <v>92063138</v>
          </cell>
          <cell r="B590">
            <v>9000541</v>
          </cell>
          <cell r="C590" t="str">
            <v>EL CHANCO I</v>
          </cell>
          <cell r="D590" t="str">
            <v>AC 17 KR 126 Y KR 126A</v>
          </cell>
        </row>
        <row r="591">
          <cell r="A591">
            <v>512955</v>
          </cell>
          <cell r="B591">
            <v>14001437</v>
          </cell>
          <cell r="C591" t="str">
            <v>EDUARDO SANTOS</v>
          </cell>
          <cell r="D591" t="str">
            <v>CL 3 DG 2 A- KR 18C</v>
          </cell>
        </row>
        <row r="592">
          <cell r="A592">
            <v>182724</v>
          </cell>
          <cell r="B592">
            <v>14001255</v>
          </cell>
          <cell r="C592" t="str">
            <v>SANTA ISABEL SUR</v>
          </cell>
          <cell r="D592" t="str">
            <v>KR 29 B- CL 1 ABIS CL 1 B</v>
          </cell>
        </row>
        <row r="593">
          <cell r="A593">
            <v>182725</v>
          </cell>
          <cell r="B593">
            <v>14001216</v>
          </cell>
          <cell r="C593" t="str">
            <v>SANTA ISABEL SUR</v>
          </cell>
          <cell r="D593" t="str">
            <v>KR 29 B CL 1 B CL 1 C</v>
          </cell>
        </row>
        <row r="594">
          <cell r="A594">
            <v>176148</v>
          </cell>
          <cell r="B594">
            <v>11001391</v>
          </cell>
          <cell r="C594" t="str">
            <v>SABANA DE TIBABUYES NORTE</v>
          </cell>
          <cell r="D594" t="str">
            <v>KR 128 DG 146 DG 151 B-BIS A</v>
          </cell>
        </row>
        <row r="595">
          <cell r="A595">
            <v>512955</v>
          </cell>
          <cell r="B595">
            <v>14001437</v>
          </cell>
          <cell r="C595" t="str">
            <v>EDUARDO SANTOS</v>
          </cell>
          <cell r="D595" t="str">
            <v>CL 3 DG 2 A- KR 18C</v>
          </cell>
        </row>
        <row r="596">
          <cell r="A596">
            <v>182516</v>
          </cell>
          <cell r="B596">
            <v>14001399</v>
          </cell>
          <cell r="C596" t="str">
            <v>EDUARDO SANTOS</v>
          </cell>
          <cell r="D596" t="str">
            <v>KR 18C CL 3 DG 4 A</v>
          </cell>
        </row>
        <row r="597">
          <cell r="A597">
            <v>182875</v>
          </cell>
          <cell r="B597">
            <v>14001426</v>
          </cell>
          <cell r="C597" t="str">
            <v>SANTA ISABEL</v>
          </cell>
          <cell r="D597" t="str">
            <v>CL1 F-KR 25 KR 25 A</v>
          </cell>
        </row>
        <row r="598">
          <cell r="A598">
            <v>176148</v>
          </cell>
          <cell r="B598">
            <v>11001391</v>
          </cell>
          <cell r="C598" t="str">
            <v>SABANA DE TIBABUYES NORTE</v>
          </cell>
          <cell r="D598" t="str">
            <v>KR 128 DG 146 DG 151 B-BIS A</v>
          </cell>
        </row>
        <row r="599">
          <cell r="A599">
            <v>182516</v>
          </cell>
          <cell r="B599">
            <v>14001399</v>
          </cell>
          <cell r="C599" t="str">
            <v>EDUARDO SANTOS</v>
          </cell>
          <cell r="D599" t="str">
            <v>KR 18C CL 3 DG 4 A</v>
          </cell>
        </row>
        <row r="600">
          <cell r="A600">
            <v>183559</v>
          </cell>
          <cell r="B600">
            <v>14000593</v>
          </cell>
          <cell r="C600" t="str">
            <v>SAN VICTORINO</v>
          </cell>
          <cell r="D600" t="str">
            <v>KR 16 CL 15 CL 16</v>
          </cell>
        </row>
        <row r="601">
          <cell r="A601">
            <v>512955</v>
          </cell>
          <cell r="B601">
            <v>14001437</v>
          </cell>
          <cell r="C601" t="str">
            <v>EDUARDO SANTOS</v>
          </cell>
          <cell r="D601" t="str">
            <v>CL 3 DG 2 A- KR 18C</v>
          </cell>
        </row>
        <row r="602">
          <cell r="A602">
            <v>182514</v>
          </cell>
          <cell r="B602">
            <v>14001535</v>
          </cell>
          <cell r="C602" t="str">
            <v>EDUARDO SANTOS</v>
          </cell>
          <cell r="D602" t="str">
            <v>KR 18 C CL 1G CL 2</v>
          </cell>
        </row>
        <row r="603">
          <cell r="A603">
            <v>601688</v>
          </cell>
          <cell r="B603">
            <v>1001917</v>
          </cell>
          <cell r="C603" t="str">
            <v>LAS ORQUIDEAS</v>
          </cell>
          <cell r="D603" t="str">
            <v>AC 161 KR 18 A AK 19</v>
          </cell>
        </row>
        <row r="604">
          <cell r="A604">
            <v>183559</v>
          </cell>
          <cell r="B604">
            <v>14000593</v>
          </cell>
          <cell r="C604" t="str">
            <v>SAN VICTORINO</v>
          </cell>
          <cell r="D604" t="str">
            <v>KR 16 CL 15 CL 16</v>
          </cell>
        </row>
        <row r="605">
          <cell r="A605">
            <v>183142</v>
          </cell>
          <cell r="B605">
            <v>14000734</v>
          </cell>
          <cell r="C605" t="str">
            <v>VOTO NACIONAL</v>
          </cell>
          <cell r="D605" t="str">
            <v>KR 17 X CL 11 Y CL 12</v>
          </cell>
        </row>
        <row r="606">
          <cell r="A606">
            <v>182648</v>
          </cell>
          <cell r="B606">
            <v>14001452</v>
          </cell>
          <cell r="C606" t="str">
            <v>SANTA ISABEL SUR</v>
          </cell>
          <cell r="D606" t="str">
            <v>KR 26 X CL 1 C Y CL 1 D</v>
          </cell>
        </row>
        <row r="607">
          <cell r="A607">
            <v>512938</v>
          </cell>
          <cell r="B607">
            <v>14001300</v>
          </cell>
          <cell r="C607" t="str">
            <v>EL PROGRESO</v>
          </cell>
          <cell r="D607" t="str">
            <v>CL 3 X TV 20 Y TV 20 A</v>
          </cell>
        </row>
        <row r="608">
          <cell r="A608">
            <v>182743</v>
          </cell>
          <cell r="B608">
            <v>14001029</v>
          </cell>
          <cell r="C608" t="str">
            <v>VERAGUAS</v>
          </cell>
          <cell r="D608" t="str">
            <v>KR 25 A BIS X CL 3 Y CL 4 B</v>
          </cell>
        </row>
        <row r="609">
          <cell r="A609">
            <v>183439</v>
          </cell>
          <cell r="B609">
            <v>14000596</v>
          </cell>
          <cell r="C609" t="str">
            <v>LA SABANA</v>
          </cell>
          <cell r="D609" t="str">
            <v xml:space="preserve">CL 12 X KR 19 A Y KR 19 A BIS </v>
          </cell>
        </row>
        <row r="610">
          <cell r="A610">
            <v>511584</v>
          </cell>
          <cell r="B610">
            <v>12002992</v>
          </cell>
          <cell r="C610" t="str">
            <v>PARQ. INDUSTRIAL SALITRE</v>
          </cell>
          <cell r="D610" t="str">
            <v>AK 60 X AC 63 Y S.E.</v>
          </cell>
        </row>
        <row r="611">
          <cell r="A611">
            <v>511581</v>
          </cell>
          <cell r="B611">
            <v>12002991</v>
          </cell>
          <cell r="C611" t="str">
            <v>PARQ. INDUSTRIAL SALITRE</v>
          </cell>
          <cell r="D611" t="str">
            <v>AC 63 X AK 60 Y S.E.</v>
          </cell>
        </row>
        <row r="612">
          <cell r="A612">
            <v>507586</v>
          </cell>
          <cell r="B612">
            <v>11011659</v>
          </cell>
          <cell r="C612" t="str">
            <v>LA CASTELLANA</v>
          </cell>
          <cell r="D612" t="str">
            <v>AC 100 X KR 47 A Y KR 47</v>
          </cell>
        </row>
        <row r="613">
          <cell r="A613">
            <v>174054</v>
          </cell>
          <cell r="B613">
            <v>11004187</v>
          </cell>
          <cell r="C613" t="str">
            <v>LA GAITANIA</v>
          </cell>
          <cell r="D613" t="str">
            <v>KR 126 A X TV 126 A Y CL 136 BIS</v>
          </cell>
        </row>
        <row r="614">
          <cell r="A614">
            <v>174055</v>
          </cell>
          <cell r="B614">
            <v>11004094</v>
          </cell>
          <cell r="C614" t="str">
            <v>LA GAITANIA</v>
          </cell>
          <cell r="D614" t="str">
            <v>KR 126 A X CL 136 BIS Y CL 136 A</v>
          </cell>
        </row>
        <row r="615">
          <cell r="A615">
            <v>174056</v>
          </cell>
          <cell r="B615">
            <v>11004000</v>
          </cell>
          <cell r="C615" t="str">
            <v>LA GAITANIA</v>
          </cell>
          <cell r="D615" t="str">
            <v>KR 126 A X CL 136 A Y CL 137</v>
          </cell>
        </row>
        <row r="616">
          <cell r="A616">
            <v>174057</v>
          </cell>
          <cell r="B616">
            <v>11003910</v>
          </cell>
          <cell r="C616" t="str">
            <v>LA GAITANIA</v>
          </cell>
          <cell r="D616" t="str">
            <v>KR 126 A X CL 137 Y CL 137 BIS</v>
          </cell>
        </row>
        <row r="617">
          <cell r="A617">
            <v>174058</v>
          </cell>
          <cell r="B617">
            <v>11003823</v>
          </cell>
          <cell r="C617" t="str">
            <v>LA GAITANIA</v>
          </cell>
          <cell r="D617" t="str">
            <v>KR 126 A X CL 137 Y CL 137 A</v>
          </cell>
        </row>
        <row r="618">
          <cell r="A618">
            <v>91031855</v>
          </cell>
          <cell r="B618">
            <v>9003141</v>
          </cell>
          <cell r="C618" t="str">
            <v>SABANA GRANDE</v>
          </cell>
          <cell r="D618" t="str">
            <v>DG 16 X KR 97BIS Y KR 98</v>
          </cell>
        </row>
        <row r="619">
          <cell r="A619">
            <v>91031856</v>
          </cell>
          <cell r="B619">
            <v>9003174</v>
          </cell>
          <cell r="C619" t="str">
            <v>SABANA GRANDE</v>
          </cell>
          <cell r="D619" t="str">
            <v>DG 16 X KR 97 Y KR 97BIS</v>
          </cell>
        </row>
        <row r="620">
          <cell r="A620">
            <v>24122915</v>
          </cell>
          <cell r="B620">
            <v>9004997</v>
          </cell>
          <cell r="C620" t="str">
            <v>SABANA GRANDE</v>
          </cell>
          <cell r="D620" t="str">
            <v>DG 16 X KR 98 Y KR 98A</v>
          </cell>
        </row>
        <row r="621">
          <cell r="A621">
            <v>387275</v>
          </cell>
          <cell r="B621">
            <v>9002873</v>
          </cell>
          <cell r="C621" t="str">
            <v>LA LAGUNA FONTIBON</v>
          </cell>
          <cell r="D621" t="str">
            <v>DG 16 X KR 100A Y KR 104</v>
          </cell>
        </row>
        <row r="622">
          <cell r="A622">
            <v>91019061</v>
          </cell>
          <cell r="B622">
            <v>11013513</v>
          </cell>
          <cell r="C622" t="str">
            <v>LA GAITANIA</v>
          </cell>
          <cell r="D622" t="str">
            <v>CL 137A X KR 126A Y KR 126C</v>
          </cell>
        </row>
        <row r="623">
          <cell r="A623">
            <v>531786</v>
          </cell>
          <cell r="B623">
            <v>9001490</v>
          </cell>
          <cell r="C623" t="str">
            <v>EL CHANCO I</v>
          </cell>
          <cell r="D623" t="str">
            <v>DG 16 KR 115 KR 116A</v>
          </cell>
        </row>
        <row r="624">
          <cell r="A624">
            <v>385997</v>
          </cell>
          <cell r="B624">
            <v>9002318</v>
          </cell>
          <cell r="C624" t="str">
            <v>EL CARMEN FONTIBON</v>
          </cell>
          <cell r="D624" t="str">
            <v>DG 16 X KR 106 Y KR 111 A</v>
          </cell>
        </row>
        <row r="625">
          <cell r="A625">
            <v>381419</v>
          </cell>
          <cell r="B625">
            <v>9000566</v>
          </cell>
          <cell r="C625" t="str">
            <v>EL CHANCO I</v>
          </cell>
          <cell r="D625" t="str">
            <v>AC 17 KR 124 KR 126</v>
          </cell>
        </row>
        <row r="626">
          <cell r="A626">
            <v>385310</v>
          </cell>
          <cell r="B626">
            <v>9002018</v>
          </cell>
          <cell r="C626" t="str">
            <v>EL CARMEN FONTIBON</v>
          </cell>
          <cell r="D626" t="str">
            <v>DG 16 X KR 111 Y KR 111 A</v>
          </cell>
        </row>
        <row r="627">
          <cell r="A627">
            <v>380537</v>
          </cell>
          <cell r="B627">
            <v>9000194</v>
          </cell>
          <cell r="C627" t="str">
            <v>EL CHANCO RURAL II</v>
          </cell>
          <cell r="D627" t="str">
            <v>AC 17 X KR 134 Y KR 134 A</v>
          </cell>
        </row>
        <row r="628">
          <cell r="A628">
            <v>386749</v>
          </cell>
          <cell r="B628">
            <v>9002618</v>
          </cell>
          <cell r="C628" t="str">
            <v>EL CARMEN FONTIBON</v>
          </cell>
          <cell r="D628" t="str">
            <v>DG 16 X KR 104 Y AK 106</v>
          </cell>
        </row>
        <row r="629">
          <cell r="A629">
            <v>92086257</v>
          </cell>
          <cell r="B629">
            <v>9001876</v>
          </cell>
          <cell r="C629" t="str">
            <v>MORAVIA</v>
          </cell>
          <cell r="D629" t="str">
            <v>DG 16 KR 111A KR 112A</v>
          </cell>
        </row>
        <row r="630">
          <cell r="A630">
            <v>143399</v>
          </cell>
          <cell r="B630">
            <v>2000336</v>
          </cell>
          <cell r="C630" t="str">
            <v>CHICO NORTE</v>
          </cell>
          <cell r="D630" t="str">
            <v>CL 93 A X KR 12 Y KR 13</v>
          </cell>
        </row>
        <row r="631">
          <cell r="A631">
            <v>142261</v>
          </cell>
          <cell r="B631">
            <v>2000445</v>
          </cell>
          <cell r="C631" t="str">
            <v>EL CHICO</v>
          </cell>
          <cell r="D631" t="str">
            <v>KR 16 X CL 88 Y CL 90</v>
          </cell>
        </row>
        <row r="632">
          <cell r="A632">
            <v>142816</v>
          </cell>
          <cell r="B632">
            <v>2001514</v>
          </cell>
          <cell r="C632" t="str">
            <v>LA SALLE</v>
          </cell>
          <cell r="D632" t="str">
            <v>CL 61 X KR 3B Y KR 4</v>
          </cell>
        </row>
        <row r="633">
          <cell r="A633">
            <v>142817</v>
          </cell>
          <cell r="B633">
            <v>2001509</v>
          </cell>
          <cell r="C633" t="str">
            <v>LA SALLE</v>
          </cell>
          <cell r="D633" t="str">
            <v>CL 61 X KR 4 Y KR 4A</v>
          </cell>
        </row>
        <row r="634">
          <cell r="A634">
            <v>473520</v>
          </cell>
          <cell r="B634">
            <v>2002223</v>
          </cell>
          <cell r="C634" t="str">
            <v>LA SALLE</v>
          </cell>
          <cell r="D634" t="str">
            <v>CL 61 X KR 5 Y AK 7</v>
          </cell>
        </row>
        <row r="635">
          <cell r="A635">
            <v>141946</v>
          </cell>
          <cell r="B635">
            <v>2001234</v>
          </cell>
          <cell r="C635" t="str">
            <v>QUINTA CAMACHO</v>
          </cell>
          <cell r="D635" t="str">
            <v>KR 10 X CL 67 Y CL 67 A</v>
          </cell>
        </row>
        <row r="636">
          <cell r="A636">
            <v>8527</v>
          </cell>
          <cell r="B636">
            <v>2000339</v>
          </cell>
          <cell r="C636" t="str">
            <v>EL CHICO</v>
          </cell>
          <cell r="D636" t="str">
            <v>KR 19 A X CL 90 Y CL 91 A</v>
          </cell>
        </row>
        <row r="637">
          <cell r="A637">
            <v>143341</v>
          </cell>
          <cell r="B637">
            <v>2000340</v>
          </cell>
          <cell r="C637" t="str">
            <v>EL CHICO</v>
          </cell>
          <cell r="D637" t="str">
            <v>CL 90 X KR 19 A Y KR 19 C</v>
          </cell>
        </row>
        <row r="638">
          <cell r="A638">
            <v>143340</v>
          </cell>
          <cell r="B638">
            <v>2000351</v>
          </cell>
          <cell r="C638" t="str">
            <v>EL CHICO</v>
          </cell>
          <cell r="D638" t="str">
            <v>CL 90 X KR 19 Y KR 19 A</v>
          </cell>
        </row>
        <row r="639">
          <cell r="A639">
            <v>383001</v>
          </cell>
          <cell r="B639">
            <v>9004475</v>
          </cell>
          <cell r="C639" t="str">
            <v>EL CHANCO I</v>
          </cell>
          <cell r="D639" t="str">
            <v>DG 16 KR 115 KR 116A</v>
          </cell>
        </row>
        <row r="640">
          <cell r="A640">
            <v>381255</v>
          </cell>
          <cell r="B640">
            <v>9000500</v>
          </cell>
          <cell r="C640" t="str">
            <v>EL CHANCO I</v>
          </cell>
          <cell r="D640" t="str">
            <v>AC 17 X KR 127 Y AK 128</v>
          </cell>
        </row>
        <row r="641">
          <cell r="A641">
            <v>384161</v>
          </cell>
          <cell r="B641">
            <v>9001600</v>
          </cell>
          <cell r="C641" t="str">
            <v>EL CHANCO I</v>
          </cell>
          <cell r="D641" t="str">
            <v>DG 16 X KR 113 Y KR 113 A</v>
          </cell>
        </row>
        <row r="642">
          <cell r="A642">
            <v>384253</v>
          </cell>
          <cell r="B642">
            <v>9001638</v>
          </cell>
          <cell r="C642" t="str">
            <v>MORAVIA</v>
          </cell>
          <cell r="D642" t="str">
            <v>DG 16 X KR 112 D Y KR 113</v>
          </cell>
        </row>
        <row r="643">
          <cell r="A643">
            <v>384637</v>
          </cell>
          <cell r="B643">
            <v>9001769</v>
          </cell>
          <cell r="C643" t="str">
            <v>MORAVIA</v>
          </cell>
          <cell r="D643" t="str">
            <v>DG 16 X KR 112 A Y KR 112 D</v>
          </cell>
        </row>
        <row r="644">
          <cell r="A644">
            <v>91012118</v>
          </cell>
          <cell r="B644">
            <v>2003677</v>
          </cell>
          <cell r="C644" t="str">
            <v>PARQUE NACIONAL</v>
          </cell>
          <cell r="D644" t="str">
            <v>KR 5 X CL 40 A BIS Y S.E.</v>
          </cell>
        </row>
        <row r="645">
          <cell r="A645">
            <v>527475</v>
          </cell>
          <cell r="B645">
            <v>3002376</v>
          </cell>
          <cell r="C645" t="str">
            <v>PARQUE NACIONAL</v>
          </cell>
          <cell r="D645" t="str">
            <v>KR 5  X AC 39</v>
          </cell>
        </row>
        <row r="646">
          <cell r="A646">
            <v>189780</v>
          </cell>
          <cell r="B646">
            <v>17000047</v>
          </cell>
          <cell r="C646" t="str">
            <v xml:space="preserve">LA CATEDRAL </v>
          </cell>
          <cell r="D646" t="str">
            <v>CL 12 B X KR 8 Y KR 8 A</v>
          </cell>
        </row>
        <row r="647">
          <cell r="A647">
            <v>182595</v>
          </cell>
          <cell r="B647">
            <v>14001427</v>
          </cell>
          <cell r="C647" t="str">
            <v xml:space="preserve">EL VERGEL </v>
          </cell>
          <cell r="D647" t="str">
            <v>KR 23 A X CL 1 H Y CL 2</v>
          </cell>
        </row>
        <row r="648">
          <cell r="A648">
            <v>527457</v>
          </cell>
          <cell r="B648">
            <v>3002377</v>
          </cell>
          <cell r="C648" t="str">
            <v>PARQUE NACIONAL</v>
          </cell>
          <cell r="D648" t="str">
            <v>KR 5 ENTRE KR 5 Y AC 39</v>
          </cell>
        </row>
        <row r="649">
          <cell r="A649">
            <v>178707</v>
          </cell>
          <cell r="B649">
            <v>12002772</v>
          </cell>
          <cell r="C649" t="str">
            <v>QUINTA MUTIS</v>
          </cell>
          <cell r="D649" t="str">
            <v>AK 24 X AC 63 Y CL 63 A</v>
          </cell>
        </row>
        <row r="650">
          <cell r="A650">
            <v>411006</v>
          </cell>
          <cell r="B650">
            <v>18000324</v>
          </cell>
          <cell r="C650" t="str">
            <v>BRAVO PAEZ</v>
          </cell>
          <cell r="D650" t="str">
            <v>CL 35 B S X KR 26 C Y KR 26 D</v>
          </cell>
        </row>
        <row r="651">
          <cell r="A651">
            <v>184500</v>
          </cell>
          <cell r="B651">
            <v>15001099</v>
          </cell>
          <cell r="C651" t="str">
            <v xml:space="preserve">RESTREPO </v>
          </cell>
          <cell r="D651" t="str">
            <v>KR 16 X CL 16 S Y CL 16 A S</v>
          </cell>
        </row>
        <row r="652">
          <cell r="A652">
            <v>411329</v>
          </cell>
          <cell r="B652">
            <v>18000431</v>
          </cell>
          <cell r="C652" t="str">
            <v>BRAVO PAEZ</v>
          </cell>
          <cell r="D652" t="str">
            <v>CL 35 B S X KR 26 B Y KR 26 C</v>
          </cell>
        </row>
        <row r="653">
          <cell r="A653">
            <v>184497</v>
          </cell>
          <cell r="B653">
            <v>15001016</v>
          </cell>
          <cell r="C653" t="str">
            <v xml:space="preserve">RESTREPO </v>
          </cell>
          <cell r="D653" t="str">
            <v>KR 16 X CL 14 S Y CL 14 A S</v>
          </cell>
        </row>
        <row r="654">
          <cell r="A654">
            <v>184499</v>
          </cell>
          <cell r="B654">
            <v>15001064</v>
          </cell>
          <cell r="C654" t="str">
            <v xml:space="preserve">RESTREPO </v>
          </cell>
          <cell r="D654" t="str">
            <v>KR 16 X CL 15 S Y CL 16 S</v>
          </cell>
        </row>
        <row r="655">
          <cell r="A655">
            <v>472628</v>
          </cell>
          <cell r="B655">
            <v>14001666</v>
          </cell>
          <cell r="C655" t="str">
            <v>LA FAVORITA</v>
          </cell>
          <cell r="D655" t="str">
            <v>CL 18 X KR 15 Y KR 15 BIS</v>
          </cell>
        </row>
        <row r="656">
          <cell r="A656">
            <v>189671</v>
          </cell>
          <cell r="B656">
            <v>17000282</v>
          </cell>
          <cell r="C656" t="str">
            <v>SANTA BARBARA</v>
          </cell>
          <cell r="D656" t="str">
            <v>KR 6 X CL 6 D Y CL 7</v>
          </cell>
        </row>
        <row r="657">
          <cell r="A657">
            <v>189670</v>
          </cell>
          <cell r="B657">
            <v>17000298</v>
          </cell>
          <cell r="C657" t="str">
            <v xml:space="preserve">SANTA BARBARA </v>
          </cell>
          <cell r="D657" t="str">
            <v>KR 6 X CL 6 C BIS Y CL 6 D</v>
          </cell>
        </row>
        <row r="658">
          <cell r="A658">
            <v>91023342</v>
          </cell>
          <cell r="B658">
            <v>18007688</v>
          </cell>
          <cell r="C658" t="str">
            <v>BRAVO PAEZ</v>
          </cell>
          <cell r="D658" t="str">
            <v>CL 35 B S X KR 26 B Y S.E.</v>
          </cell>
        </row>
        <row r="659">
          <cell r="A659">
            <v>411580</v>
          </cell>
          <cell r="B659">
            <v>18000510</v>
          </cell>
          <cell r="C659" t="str">
            <v>BRAVO PAEZ</v>
          </cell>
          <cell r="D659" t="str">
            <v>CL 35 B S X KR 26 Y KR 26 B</v>
          </cell>
        </row>
        <row r="660">
          <cell r="A660">
            <v>189669</v>
          </cell>
          <cell r="B660">
            <v>17000312</v>
          </cell>
          <cell r="C660" t="str">
            <v>SANTA BARBARA</v>
          </cell>
          <cell r="D660" t="str">
            <v xml:space="preserve">KR 6 X CL 6 C Y CL 6 C BIS </v>
          </cell>
        </row>
        <row r="661">
          <cell r="A661">
            <v>415314</v>
          </cell>
          <cell r="B661">
            <v>18001895</v>
          </cell>
          <cell r="C661" t="str">
            <v xml:space="preserve">TUNAL ORIENTAL </v>
          </cell>
          <cell r="D661" t="str">
            <v>CL 46 S X DG 45 S Y KR 23</v>
          </cell>
        </row>
        <row r="662">
          <cell r="A662">
            <v>91015448</v>
          </cell>
          <cell r="B662">
            <v>18008104</v>
          </cell>
          <cell r="C662" t="str">
            <v xml:space="preserve">TUNAL ORIENTAL </v>
          </cell>
          <cell r="D662" t="str">
            <v>CL 46 S X KR 23 Y DG 44 A S</v>
          </cell>
        </row>
        <row r="663">
          <cell r="A663">
            <v>142022</v>
          </cell>
          <cell r="B663">
            <v>2000847</v>
          </cell>
          <cell r="C663" t="str">
            <v>EL RETIRO</v>
          </cell>
          <cell r="D663" t="str">
            <v>KR 8 X AC 82 Y CL 84</v>
          </cell>
        </row>
        <row r="664">
          <cell r="A664">
            <v>510384</v>
          </cell>
          <cell r="B664">
            <v>11012147</v>
          </cell>
          <cell r="C664" t="str">
            <v>CANAIMA</v>
          </cell>
          <cell r="D664" t="str">
            <v>AK 45 X CL 195 Y CL 97</v>
          </cell>
        </row>
        <row r="665">
          <cell r="A665">
            <v>91024609</v>
          </cell>
          <cell r="B665">
            <v>11012283</v>
          </cell>
          <cell r="C665" t="str">
            <v>CANAIMA</v>
          </cell>
          <cell r="D665" t="str">
            <v>AK 45 X CL 197 Y S.E.</v>
          </cell>
        </row>
        <row r="666">
          <cell r="A666">
            <v>91024608</v>
          </cell>
          <cell r="B666">
            <v>11012146</v>
          </cell>
          <cell r="C666" t="str">
            <v>CANAIMA</v>
          </cell>
          <cell r="D666" t="str">
            <v>AK 45 X S.E. Y CL 198</v>
          </cell>
        </row>
        <row r="667">
          <cell r="A667">
            <v>184097</v>
          </cell>
          <cell r="B667">
            <v>15001007</v>
          </cell>
          <cell r="C667" t="str">
            <v>CIUDAD BERNA</v>
          </cell>
          <cell r="D667" t="str">
            <v>CL 5 S X KR 11 Y KR 11A</v>
          </cell>
        </row>
        <row r="668">
          <cell r="A668">
            <v>183942</v>
          </cell>
          <cell r="B668">
            <v>15001021</v>
          </cell>
          <cell r="C668" t="str">
            <v>CIUDAD BERNA</v>
          </cell>
          <cell r="D668" t="str">
            <v>KR 11A X CL 5 S Y CL 7 S</v>
          </cell>
        </row>
        <row r="669">
          <cell r="A669">
            <v>534292</v>
          </cell>
          <cell r="B669">
            <v>15001520</v>
          </cell>
          <cell r="C669" t="str">
            <v>CIUDAD BERNA</v>
          </cell>
          <cell r="D669" t="str">
            <v>CL 5 S X KR 11A Y KR 11B</v>
          </cell>
        </row>
        <row r="670">
          <cell r="A670">
            <v>183982</v>
          </cell>
          <cell r="B670">
            <v>15000996</v>
          </cell>
          <cell r="C670" t="str">
            <v>CIUDAD BERNA</v>
          </cell>
          <cell r="D670" t="str">
            <v>KR 12 X CL 7 S Y CL 8 S</v>
          </cell>
        </row>
        <row r="671">
          <cell r="A671">
            <v>414681</v>
          </cell>
          <cell r="B671">
            <v>18001665</v>
          </cell>
          <cell r="C671" t="str">
            <v>SANTA LUCIA</v>
          </cell>
          <cell r="D671" t="str">
            <v>CL 46 KR 23 DG 44A S</v>
          </cell>
        </row>
        <row r="672">
          <cell r="A672">
            <v>415206</v>
          </cell>
          <cell r="B672">
            <v>18001856</v>
          </cell>
          <cell r="C672" t="str">
            <v>SANTA LUCIA</v>
          </cell>
          <cell r="D672" t="str">
            <v>DG 44 B S KR 19 KR 20</v>
          </cell>
        </row>
        <row r="673">
          <cell r="A673">
            <v>415137</v>
          </cell>
          <cell r="B673">
            <v>18001826</v>
          </cell>
          <cell r="C673" t="str">
            <v>SANTA LUCIA</v>
          </cell>
          <cell r="D673" t="str">
            <v>DG 44B-S KR 20 KR 21</v>
          </cell>
        </row>
        <row r="674">
          <cell r="A674">
            <v>510384</v>
          </cell>
          <cell r="B674">
            <v>11012147</v>
          </cell>
          <cell r="C674" t="str">
            <v>CANAIMA</v>
          </cell>
          <cell r="D674" t="str">
            <v>AK 45 CL 195 CL 97</v>
          </cell>
        </row>
        <row r="675">
          <cell r="A675">
            <v>91024609</v>
          </cell>
          <cell r="B675">
            <v>11012283</v>
          </cell>
          <cell r="C675" t="str">
            <v>CANAIMA</v>
          </cell>
          <cell r="D675" t="str">
            <v>AK 45 CL 197 .S.E.</v>
          </cell>
        </row>
        <row r="676">
          <cell r="A676">
            <v>91024608</v>
          </cell>
          <cell r="B676">
            <v>11012146</v>
          </cell>
          <cell r="C676" t="str">
            <v>CANAIMA</v>
          </cell>
          <cell r="D676" t="str">
            <v>AK-45 S.E CL 198</v>
          </cell>
        </row>
        <row r="677">
          <cell r="A677">
            <v>183942</v>
          </cell>
          <cell r="B677">
            <v>15001021</v>
          </cell>
          <cell r="C677" t="str">
            <v>CIUDAD BERNA</v>
          </cell>
          <cell r="D677" t="str">
            <v>KR 11A X CL 5 S Y CL 7 S</v>
          </cell>
        </row>
        <row r="678">
          <cell r="A678">
            <v>534292</v>
          </cell>
          <cell r="B678">
            <v>15001520</v>
          </cell>
          <cell r="C678" t="str">
            <v>CIUDAD BERNA</v>
          </cell>
          <cell r="D678" t="str">
            <v>CL 5 S-KR 11A KR 11-B</v>
          </cell>
        </row>
        <row r="679">
          <cell r="A679">
            <v>184760</v>
          </cell>
          <cell r="B679">
            <v>15000912</v>
          </cell>
          <cell r="C679" t="str">
            <v>RESTREPO OCCIDENTAL</v>
          </cell>
          <cell r="D679" t="str">
            <v>CL 18S KR 24 B- KR 24 C</v>
          </cell>
        </row>
        <row r="680">
          <cell r="A680">
            <v>184987</v>
          </cell>
          <cell r="B680">
            <v>15000273</v>
          </cell>
          <cell r="C680" t="str">
            <v>SANTANDER SUR</v>
          </cell>
          <cell r="D680" t="str">
            <v>KR 29 CL 22S CL 26S</v>
          </cell>
        </row>
        <row r="681">
          <cell r="A681">
            <v>184498</v>
          </cell>
          <cell r="B681">
            <v>15001044</v>
          </cell>
          <cell r="C681" t="str">
            <v>RESTREPO</v>
          </cell>
          <cell r="D681" t="str">
            <v>KR 16 CL 14A-S CL 15 S</v>
          </cell>
        </row>
        <row r="682">
          <cell r="A682">
            <v>510384</v>
          </cell>
          <cell r="B682">
            <v>11012147</v>
          </cell>
          <cell r="C682" t="str">
            <v>CANAIMA</v>
          </cell>
          <cell r="D682" t="str">
            <v>AK 45 CL 195 CL 97</v>
          </cell>
        </row>
        <row r="683">
          <cell r="A683">
            <v>414681</v>
          </cell>
          <cell r="B683">
            <v>18001665</v>
          </cell>
          <cell r="C683" t="str">
            <v>SANTA LUCIA</v>
          </cell>
          <cell r="D683" t="str">
            <v>CL 46S KR 23 DG 44 A-S</v>
          </cell>
        </row>
        <row r="684">
          <cell r="A684">
            <v>414681</v>
          </cell>
          <cell r="B684">
            <v>18001665</v>
          </cell>
          <cell r="C684" t="str">
            <v>SANTA LUCIA</v>
          </cell>
          <cell r="D684" t="str">
            <v>CL 46S KR 23 DG 44 A-S</v>
          </cell>
        </row>
        <row r="685">
          <cell r="A685">
            <v>414823</v>
          </cell>
          <cell r="B685">
            <v>18001714</v>
          </cell>
          <cell r="C685" t="str">
            <v>SANTA LUCIA</v>
          </cell>
          <cell r="D685" t="str">
            <v>DG 44B S KR 22A KR 23</v>
          </cell>
        </row>
        <row r="686">
          <cell r="A686">
            <v>415137</v>
          </cell>
          <cell r="B686">
            <v>18001826</v>
          </cell>
          <cell r="C686" t="str">
            <v>SANTA LUCIA</v>
          </cell>
          <cell r="D686" t="str">
            <v>DG 44 B S- KR 20 KR 21</v>
          </cell>
        </row>
        <row r="687">
          <cell r="A687">
            <v>510416</v>
          </cell>
          <cell r="B687">
            <v>1006272</v>
          </cell>
          <cell r="C687" t="str">
            <v>CANAIMA</v>
          </cell>
          <cell r="D687" t="str">
            <v>AK 45 CL 198  S.E</v>
          </cell>
        </row>
        <row r="688">
          <cell r="A688">
            <v>510379</v>
          </cell>
          <cell r="B688">
            <v>1006271</v>
          </cell>
          <cell r="C688" t="str">
            <v>TIBABITA RURAL</v>
          </cell>
          <cell r="D688" t="str">
            <v>AK 45 CL 201 CL 209</v>
          </cell>
        </row>
        <row r="689">
          <cell r="A689">
            <v>508620</v>
          </cell>
          <cell r="B689">
            <v>11011634</v>
          </cell>
          <cell r="C689" t="str">
            <v>LA CASTELLANA</v>
          </cell>
          <cell r="D689" t="str">
            <v>AC 100 KR 49 KR 54</v>
          </cell>
        </row>
        <row r="690">
          <cell r="A690">
            <v>508602</v>
          </cell>
          <cell r="B690">
            <v>11011647</v>
          </cell>
          <cell r="C690" t="str">
            <v>LA CASTELLANA</v>
          </cell>
          <cell r="D690" t="str">
            <v>AC 100 KR 49C KR 49 A</v>
          </cell>
        </row>
        <row r="691">
          <cell r="A691">
            <v>508602</v>
          </cell>
          <cell r="B691">
            <v>11011647</v>
          </cell>
          <cell r="C691" t="str">
            <v>LA CASTELLANA</v>
          </cell>
          <cell r="D691" t="str">
            <v>AC 100 KR 49 C- KR 49 A</v>
          </cell>
        </row>
        <row r="692">
          <cell r="A692">
            <v>383002</v>
          </cell>
          <cell r="B692">
            <v>9001178</v>
          </cell>
          <cell r="C692" t="str">
            <v>EL CHANCO I</v>
          </cell>
          <cell r="D692" t="str">
            <v>DG 16 KR 118 KR 119</v>
          </cell>
        </row>
        <row r="693">
          <cell r="A693">
            <v>383002</v>
          </cell>
          <cell r="B693">
            <v>9001178</v>
          </cell>
          <cell r="C693" t="str">
            <v xml:space="preserve">EL CHANCO I </v>
          </cell>
          <cell r="D693" t="str">
            <v>DG 16 KR 118 KR 119</v>
          </cell>
        </row>
        <row r="694">
          <cell r="A694">
            <v>416160</v>
          </cell>
          <cell r="B694">
            <v>18002258</v>
          </cell>
          <cell r="C694" t="str">
            <v>SOSIEGO SUR</v>
          </cell>
          <cell r="D694" t="str">
            <v>CL 27A S-KR 10A KR 10 C</v>
          </cell>
        </row>
        <row r="695">
          <cell r="A695">
            <v>415314</v>
          </cell>
          <cell r="B695">
            <v>18001895</v>
          </cell>
          <cell r="C695" t="str">
            <v xml:space="preserve">TUNAL ORIENTAL </v>
          </cell>
          <cell r="D695" t="str">
            <v>CL 46 S- DG 45 S KR 23</v>
          </cell>
        </row>
        <row r="696">
          <cell r="A696">
            <v>510938</v>
          </cell>
          <cell r="B696">
            <v>1006267</v>
          </cell>
          <cell r="C696" t="str">
            <v>CASABLANCA SUBA URBANO</v>
          </cell>
          <cell r="D696" t="str">
            <v>AK 45 CL 224 AC-222</v>
          </cell>
        </row>
        <row r="697">
          <cell r="A697">
            <v>510948</v>
          </cell>
          <cell r="B697">
            <v>11012141</v>
          </cell>
          <cell r="C697" t="str">
            <v>CASABLANCA SUBA URBANO</v>
          </cell>
          <cell r="D697" t="str">
            <v>AK 45 AC 222- 215</v>
          </cell>
        </row>
        <row r="698">
          <cell r="A698">
            <v>508620</v>
          </cell>
          <cell r="B698">
            <v>11011634</v>
          </cell>
          <cell r="C698" t="str">
            <v>LA CASTELLANA</v>
          </cell>
          <cell r="D698" t="str">
            <v>AC 100 KR 49 KR 54</v>
          </cell>
        </row>
        <row r="699">
          <cell r="A699">
            <v>508611</v>
          </cell>
          <cell r="B699">
            <v>11011640</v>
          </cell>
          <cell r="C699" t="str">
            <v>LA CASTELLANA</v>
          </cell>
          <cell r="D699" t="str">
            <v>AC 100 KR 49C KR 50</v>
          </cell>
        </row>
        <row r="700">
          <cell r="A700">
            <v>201199</v>
          </cell>
          <cell r="B700">
            <v>4000424</v>
          </cell>
          <cell r="C700" t="str">
            <v xml:space="preserve">SOSIEGO </v>
          </cell>
          <cell r="D700" t="str">
            <v>KR 8 CL 17S CL 18 S</v>
          </cell>
        </row>
        <row r="701">
          <cell r="A701">
            <v>381553</v>
          </cell>
          <cell r="B701">
            <v>9000608</v>
          </cell>
          <cell r="C701" t="str">
            <v>SAN PABLO JERICO</v>
          </cell>
          <cell r="D701" t="str">
            <v>AC 17 KR 123B KR 124</v>
          </cell>
        </row>
        <row r="702">
          <cell r="A702">
            <v>416717</v>
          </cell>
          <cell r="B702">
            <v>18002497</v>
          </cell>
          <cell r="C702" t="str">
            <v>GRANJAS SAN PABLO</v>
          </cell>
          <cell r="D702" t="str">
            <v>KR 12 I X CL 33 BIS S Y CL 36 S</v>
          </cell>
        </row>
        <row r="703">
          <cell r="A703">
            <v>415907</v>
          </cell>
          <cell r="B703">
            <v>18002143</v>
          </cell>
          <cell r="C703" t="str">
            <v xml:space="preserve">SOCIEGO SUR </v>
          </cell>
          <cell r="D703" t="str">
            <v>KR 11 A X CL 27 A S Y CL 28 S</v>
          </cell>
        </row>
        <row r="704">
          <cell r="A704">
            <v>415000</v>
          </cell>
          <cell r="B704">
            <v>18001777</v>
          </cell>
          <cell r="C704" t="str">
            <v>SANTA LUCIA</v>
          </cell>
          <cell r="D704" t="str">
            <v>DG 44 B S X KR 21 Y KR 22 A</v>
          </cell>
        </row>
        <row r="705">
          <cell r="A705">
            <v>184835</v>
          </cell>
          <cell r="B705">
            <v>15000122</v>
          </cell>
          <cell r="C705" t="str">
            <v>LA FRAGUITA</v>
          </cell>
          <cell r="D705" t="str">
            <v>KR 25 X CL 1 Y CL 3 S</v>
          </cell>
        </row>
        <row r="706">
          <cell r="A706">
            <v>388304</v>
          </cell>
          <cell r="B706">
            <v>9003284</v>
          </cell>
          <cell r="C706" t="str">
            <v xml:space="preserve">MODELIA OCCIDENTAL </v>
          </cell>
          <cell r="D706" t="str">
            <v>KR 75 X CL 23 C Y AC 24</v>
          </cell>
        </row>
        <row r="707">
          <cell r="A707">
            <v>511092</v>
          </cell>
          <cell r="B707">
            <v>1006421</v>
          </cell>
          <cell r="C707" t="str">
            <v>TORCA I</v>
          </cell>
          <cell r="D707" t="str">
            <v>AK 45 X CL 234 Y CL 237 A</v>
          </cell>
        </row>
        <row r="708">
          <cell r="A708">
            <v>185069</v>
          </cell>
          <cell r="B708">
            <v>15000531</v>
          </cell>
          <cell r="C708" t="str">
            <v>SANTANDER SUR</v>
          </cell>
          <cell r="D708" t="str">
            <v>KR 29 A X CL 29 BIS S Y CL 29 A S</v>
          </cell>
        </row>
        <row r="709">
          <cell r="A709">
            <v>185159</v>
          </cell>
          <cell r="B709">
            <v>15000546</v>
          </cell>
          <cell r="C709" t="str">
            <v>SANTANDER SUR</v>
          </cell>
          <cell r="D709" t="str">
            <v>KR 29 X CL 27 S Y CL 28 S</v>
          </cell>
        </row>
        <row r="710">
          <cell r="A710">
            <v>520106</v>
          </cell>
          <cell r="B710">
            <v>3000955</v>
          </cell>
          <cell r="C710" t="str">
            <v>SANTA BARBARA</v>
          </cell>
          <cell r="D710" t="str">
            <v>CL 6 A X KR 7 Y KR 8</v>
          </cell>
        </row>
        <row r="711">
          <cell r="A711">
            <v>388735</v>
          </cell>
          <cell r="B711">
            <v>9003470</v>
          </cell>
          <cell r="C711" t="str">
            <v xml:space="preserve">MODELIA OCCIDENTAL </v>
          </cell>
          <cell r="D711" t="str">
            <v>KR 75 X CL 23 Y CL 23 A</v>
          </cell>
        </row>
        <row r="712">
          <cell r="A712">
            <v>413317</v>
          </cell>
          <cell r="B712">
            <v>18001166</v>
          </cell>
          <cell r="C712" t="str">
            <v>QUIRIGO SUR</v>
          </cell>
          <cell r="D712" t="str">
            <v>KR 23 X CL 39  S Y CL 40 S</v>
          </cell>
        </row>
        <row r="713">
          <cell r="A713">
            <v>388679</v>
          </cell>
          <cell r="B713">
            <v>9003448</v>
          </cell>
          <cell r="C713" t="str">
            <v xml:space="preserve">MODELIA OCCIDENTAL </v>
          </cell>
          <cell r="D713" t="str">
            <v>KR 75 X CL 23 A Y CL 23 B</v>
          </cell>
        </row>
        <row r="714">
          <cell r="A714">
            <v>413143</v>
          </cell>
          <cell r="B714">
            <v>18001085</v>
          </cell>
          <cell r="C714" t="str">
            <v>QUIROGA SUR</v>
          </cell>
          <cell r="D714" t="str">
            <v>KR 23 X CL 36 S Y CL 37 S</v>
          </cell>
        </row>
        <row r="715">
          <cell r="A715">
            <v>387583</v>
          </cell>
          <cell r="B715">
            <v>9002968</v>
          </cell>
          <cell r="C715" t="str">
            <v>MODELIA OCCIDENTAL</v>
          </cell>
          <cell r="D715" t="str">
            <v>KR 82 X CL 23 D Y CL 23 F</v>
          </cell>
        </row>
        <row r="716">
          <cell r="A716">
            <v>387462</v>
          </cell>
          <cell r="B716">
            <v>9002968</v>
          </cell>
          <cell r="C716" t="str">
            <v>MODELIA OCCIDENTAL</v>
          </cell>
          <cell r="D716" t="str">
            <v>KR 82 X CL 23 F Y CL 23 G</v>
          </cell>
        </row>
        <row r="717">
          <cell r="A717">
            <v>388640</v>
          </cell>
          <cell r="B717">
            <v>9003429</v>
          </cell>
          <cell r="C717" t="str">
            <v>MODELIA OCCIDENTAL</v>
          </cell>
          <cell r="D717" t="str">
            <v>KR 75 X CL 23 B Y CL 23 B BIS</v>
          </cell>
        </row>
        <row r="718">
          <cell r="A718">
            <v>388499</v>
          </cell>
          <cell r="B718">
            <v>9003375</v>
          </cell>
          <cell r="C718" t="str">
            <v>MODELIA OCCIDENTAL</v>
          </cell>
          <cell r="D718" t="str">
            <v>KR 75 X CL 23 C Y CL 23 D</v>
          </cell>
        </row>
        <row r="719">
          <cell r="A719">
            <v>388581</v>
          </cell>
          <cell r="B719">
            <v>9003407</v>
          </cell>
          <cell r="C719" t="str">
            <v>MODELIA OCCIDENTAL</v>
          </cell>
          <cell r="D719" t="str">
            <v>KR 75 X CL 23 B BIS Y CL 23 C</v>
          </cell>
        </row>
        <row r="720">
          <cell r="A720">
            <v>525950</v>
          </cell>
          <cell r="B720">
            <v>1004014</v>
          </cell>
          <cell r="C720" t="str">
            <v xml:space="preserve">EL CONTADOR </v>
          </cell>
          <cell r="D720" t="str">
            <v>AC 134 X KR 17 Y AK 19</v>
          </cell>
        </row>
        <row r="721">
          <cell r="A721">
            <v>388429</v>
          </cell>
          <cell r="B721">
            <v>9003341</v>
          </cell>
          <cell r="C721" t="str">
            <v xml:space="preserve">MODELIA OCCIDENTAL </v>
          </cell>
          <cell r="D721" t="str">
            <v>KR 75 X CL 23 D Y CL 23 F</v>
          </cell>
        </row>
        <row r="722">
          <cell r="A722">
            <v>387937</v>
          </cell>
          <cell r="B722">
            <v>9003147</v>
          </cell>
          <cell r="C722" t="str">
            <v xml:space="preserve">MODELIA OCCIDENTAL </v>
          </cell>
          <cell r="D722" t="str">
            <v xml:space="preserve">KR 82 X CL 23 B Y CL 23 B BIS </v>
          </cell>
        </row>
        <row r="723">
          <cell r="A723">
            <v>388175</v>
          </cell>
          <cell r="B723">
            <v>9003234</v>
          </cell>
          <cell r="C723" t="str">
            <v xml:space="preserve">MODELIA OCCIDENTAL </v>
          </cell>
          <cell r="D723" t="str">
            <v>KR 28 X CL 23 Y CL 23 A</v>
          </cell>
        </row>
        <row r="724">
          <cell r="A724">
            <v>387688</v>
          </cell>
          <cell r="B724">
            <v>9003054</v>
          </cell>
          <cell r="C724" t="str">
            <v xml:space="preserve">MODELIA OCCIDENTAL </v>
          </cell>
          <cell r="D724" t="str">
            <v>KR 82 X CL 23 C Y CL 23 D</v>
          </cell>
        </row>
        <row r="725">
          <cell r="A725">
            <v>91030483</v>
          </cell>
          <cell r="B725">
            <v>1008108</v>
          </cell>
          <cell r="C725" t="str">
            <v>LISBOA</v>
          </cell>
          <cell r="D725" t="str">
            <v>AC 134 X KR 11 B Y KR 13</v>
          </cell>
        </row>
        <row r="726">
          <cell r="A726">
            <v>509951</v>
          </cell>
          <cell r="B726">
            <v>1004151</v>
          </cell>
          <cell r="C726" t="str">
            <v>LISBOA</v>
          </cell>
          <cell r="D726" t="str">
            <v>AC 134 X KR 11 Y KR 11 B</v>
          </cell>
        </row>
        <row r="727">
          <cell r="A727">
            <v>520020</v>
          </cell>
          <cell r="B727">
            <v>9003307</v>
          </cell>
          <cell r="C727" t="str">
            <v xml:space="preserve">MODELIA OCCIDENTAL </v>
          </cell>
          <cell r="D727" t="str">
            <v>KR 82 X CL 22 C Y CL 22 D</v>
          </cell>
        </row>
        <row r="728">
          <cell r="A728">
            <v>388587</v>
          </cell>
          <cell r="B728">
            <v>9003411</v>
          </cell>
          <cell r="C728" t="str">
            <v xml:space="preserve">MODELIA OCCIDENTAL </v>
          </cell>
          <cell r="D728" t="str">
            <v>KR 82 X AC 22 Y CL 22 A</v>
          </cell>
        </row>
        <row r="729">
          <cell r="A729">
            <v>388331</v>
          </cell>
          <cell r="B729">
            <v>9003297</v>
          </cell>
          <cell r="C729" t="str">
            <v xml:space="preserve">MODELIA OCCIDENTAL </v>
          </cell>
          <cell r="D729" t="str">
            <v>KR 82 X CL 22 D Y CL 22 F</v>
          </cell>
        </row>
        <row r="730">
          <cell r="A730">
            <v>388383</v>
          </cell>
          <cell r="B730">
            <v>9003318</v>
          </cell>
          <cell r="C730" t="str">
            <v xml:space="preserve">MODELIA OCCIDENTAL </v>
          </cell>
          <cell r="D730" t="str">
            <v>KR 82 X CL 22 BIS Y CL 22 C</v>
          </cell>
        </row>
        <row r="731">
          <cell r="A731">
            <v>510003</v>
          </cell>
          <cell r="B731">
            <v>1003971</v>
          </cell>
          <cell r="C731" t="str">
            <v xml:space="preserve">EL CONTADOR </v>
          </cell>
          <cell r="D731" t="str">
            <v>KR 19 X AC 134 Y CL 134 BIS</v>
          </cell>
        </row>
        <row r="732">
          <cell r="A732">
            <v>509999</v>
          </cell>
          <cell r="B732">
            <v>1003971</v>
          </cell>
          <cell r="C732" t="str">
            <v>LOS CEDROS</v>
          </cell>
          <cell r="D732" t="str">
            <v>KR 19 X AC 134 Y CL 134 BIS</v>
          </cell>
        </row>
        <row r="733">
          <cell r="A733">
            <v>34011216</v>
          </cell>
          <cell r="B733">
            <v>9004737</v>
          </cell>
          <cell r="C733" t="str">
            <v>SABANA GRANDE</v>
          </cell>
          <cell r="D733" t="str">
            <v>KR 98 X DG 15 A Y DG 16</v>
          </cell>
        </row>
        <row r="734">
          <cell r="A734">
            <v>502650</v>
          </cell>
          <cell r="B734">
            <v>1002171</v>
          </cell>
          <cell r="C734" t="str">
            <v>BOSQUE DE PINOS</v>
          </cell>
          <cell r="D734" t="str">
            <v>AK 7 X CL 163 A Y DG 164</v>
          </cell>
        </row>
        <row r="735">
          <cell r="A735">
            <v>510950</v>
          </cell>
          <cell r="B735">
            <v>11012141</v>
          </cell>
          <cell r="C735" t="str">
            <v>TORCA I</v>
          </cell>
          <cell r="D735" t="str">
            <v>AK 45 CL 215 AC 222</v>
          </cell>
        </row>
        <row r="736">
          <cell r="A736">
            <v>510940</v>
          </cell>
          <cell r="B736">
            <v>1006267</v>
          </cell>
          <cell r="C736" t="str">
            <v>TORCA I</v>
          </cell>
          <cell r="D736" t="str">
            <v>AK 45 AC 222 CL 224</v>
          </cell>
        </row>
        <row r="737">
          <cell r="A737">
            <v>510948</v>
          </cell>
          <cell r="B737">
            <v>11012141</v>
          </cell>
          <cell r="C737" t="str">
            <v>CASABLANCA SUBA URBANO</v>
          </cell>
          <cell r="D737" t="str">
            <v>AK 45 AC 222 CL 215</v>
          </cell>
        </row>
        <row r="738">
          <cell r="A738">
            <v>91030484</v>
          </cell>
          <cell r="B738">
            <v>1008108</v>
          </cell>
          <cell r="C738" t="str">
            <v>COUNTRY CLUB</v>
          </cell>
          <cell r="D738" t="str">
            <v>AC 134 KR 11 B KR 13</v>
          </cell>
        </row>
        <row r="739">
          <cell r="A739">
            <v>91030483</v>
          </cell>
          <cell r="B739">
            <v>1008108</v>
          </cell>
          <cell r="C739" t="str">
            <v>LISBOA</v>
          </cell>
          <cell r="D739" t="str">
            <v>AC 134 KR 13 KR 11B</v>
          </cell>
        </row>
        <row r="740">
          <cell r="A740">
            <v>521335</v>
          </cell>
          <cell r="B740">
            <v>2001637</v>
          </cell>
          <cell r="C740" t="str">
            <v>BOSQUE CALDERON</v>
          </cell>
          <cell r="D740" t="str">
            <v>AK 7 CL 56 CL 57</v>
          </cell>
        </row>
        <row r="741">
          <cell r="A741">
            <v>24119821</v>
          </cell>
          <cell r="B741">
            <v>2001665</v>
          </cell>
          <cell r="C741" t="str">
            <v xml:space="preserve">CHAPINERO  CENTRAL </v>
          </cell>
          <cell r="D741" t="str">
            <v>AK 7 CL 55S CL 56</v>
          </cell>
        </row>
        <row r="742">
          <cell r="A742">
            <v>521358</v>
          </cell>
          <cell r="B742">
            <v>2001765</v>
          </cell>
          <cell r="C742" t="str">
            <v xml:space="preserve">MARLY </v>
          </cell>
          <cell r="D742" t="str">
            <v>AK 7 CL 52 AV 53</v>
          </cell>
        </row>
        <row r="743">
          <cell r="A743">
            <v>521393</v>
          </cell>
          <cell r="B743">
            <v>2001857</v>
          </cell>
          <cell r="C743" t="str">
            <v xml:space="preserve">MARLY </v>
          </cell>
          <cell r="D743" t="str">
            <v>AK 7 CL 48 CL 47</v>
          </cell>
        </row>
        <row r="744">
          <cell r="A744">
            <v>521403</v>
          </cell>
          <cell r="B744">
            <v>2001973</v>
          </cell>
          <cell r="C744" t="str">
            <v xml:space="preserve">MARLY </v>
          </cell>
          <cell r="D744" t="str">
            <v>AK 7 AC 45 CL 46</v>
          </cell>
        </row>
        <row r="745">
          <cell r="A745">
            <v>91020285</v>
          </cell>
          <cell r="B745">
            <v>3002525</v>
          </cell>
          <cell r="C745" t="str">
            <v>SAGRADO CORAZON</v>
          </cell>
          <cell r="D745" t="str">
            <v xml:space="preserve">KR 7 CL 36 CL 37 </v>
          </cell>
        </row>
        <row r="746">
          <cell r="A746">
            <v>524765</v>
          </cell>
          <cell r="B746">
            <v>2001446</v>
          </cell>
          <cell r="C746" t="str">
            <v>MARIA CRISTINA</v>
          </cell>
          <cell r="D746" t="str">
            <v xml:space="preserve">AK 7 CL 62 AC-63 </v>
          </cell>
        </row>
        <row r="747">
          <cell r="A747">
            <v>524770</v>
          </cell>
          <cell r="B747">
            <v>2001391</v>
          </cell>
          <cell r="C747" t="str">
            <v>MARIA CRISTINA</v>
          </cell>
          <cell r="D747" t="str">
            <v xml:space="preserve">AK 7 CL 64 CL 65 </v>
          </cell>
        </row>
        <row r="748">
          <cell r="A748">
            <v>524750</v>
          </cell>
          <cell r="B748">
            <v>2002204</v>
          </cell>
          <cell r="C748" t="str">
            <v>GRANADA</v>
          </cell>
          <cell r="D748" t="str">
            <v>AK 7 CL 66 CL 67</v>
          </cell>
        </row>
        <row r="749">
          <cell r="A749">
            <v>521336</v>
          </cell>
          <cell r="B749">
            <v>2001637</v>
          </cell>
          <cell r="C749" t="str">
            <v>BOSQUE CALDERON</v>
          </cell>
          <cell r="D749" t="str">
            <v>AK 7 CL 56 CL 57</v>
          </cell>
        </row>
        <row r="750">
          <cell r="A750">
            <v>502655</v>
          </cell>
          <cell r="B750">
            <v>1002207</v>
          </cell>
          <cell r="C750" t="str">
            <v>BOSQUE DE PINOS</v>
          </cell>
          <cell r="D750" t="str">
            <v>AK 7 CL 163 CL 163 A</v>
          </cell>
        </row>
        <row r="751">
          <cell r="A751">
            <v>91031627</v>
          </cell>
          <cell r="B751">
            <v>1008276</v>
          </cell>
          <cell r="C751" t="str">
            <v>BARRANCAS ORIENTAL RURAL</v>
          </cell>
          <cell r="D751" t="str">
            <v>AK 7 DG 164 CL 165</v>
          </cell>
        </row>
        <row r="752">
          <cell r="A752">
            <v>510950</v>
          </cell>
          <cell r="B752">
            <v>11012141</v>
          </cell>
          <cell r="C752" t="str">
            <v>TORCA I</v>
          </cell>
          <cell r="D752" t="str">
            <v>AK 45 CL 215 AC 222</v>
          </cell>
        </row>
        <row r="753">
          <cell r="A753">
            <v>510948</v>
          </cell>
          <cell r="B753">
            <v>11012141</v>
          </cell>
          <cell r="C753" t="str">
            <v>CASABLANCA SUBA URBANO</v>
          </cell>
          <cell r="D753" t="str">
            <v>AK 45 CL 215 AC 222</v>
          </cell>
        </row>
        <row r="754">
          <cell r="A754">
            <v>91030484</v>
          </cell>
          <cell r="B754">
            <v>1008108</v>
          </cell>
          <cell r="C754" t="str">
            <v>COUNTRY CLUB</v>
          </cell>
          <cell r="D754" t="str">
            <v>AC 134 KR 11 B- KR 13</v>
          </cell>
        </row>
        <row r="755">
          <cell r="A755">
            <v>509979</v>
          </cell>
          <cell r="B755">
            <v>1004083</v>
          </cell>
          <cell r="C755" t="str">
            <v>COUNTRY CLUB</v>
          </cell>
          <cell r="D755" t="str">
            <v>AC 134 KR 13 AK 15</v>
          </cell>
        </row>
        <row r="756">
          <cell r="A756">
            <v>524890</v>
          </cell>
          <cell r="B756">
            <v>2001064</v>
          </cell>
          <cell r="C756" t="str">
            <v>BELLAVISTA</v>
          </cell>
          <cell r="D756" t="str">
            <v>AK 7 DG 74  CL 75</v>
          </cell>
        </row>
        <row r="757">
          <cell r="A757">
            <v>524900</v>
          </cell>
          <cell r="B757">
            <v>2001031</v>
          </cell>
          <cell r="C757" t="str">
            <v>BELLAVISTA</v>
          </cell>
          <cell r="D757" t="str">
            <v>AK 7 CL 75 CL 76</v>
          </cell>
        </row>
        <row r="758">
          <cell r="A758">
            <v>91020285</v>
          </cell>
          <cell r="B758">
            <v>3002525</v>
          </cell>
          <cell r="C758" t="str">
            <v>SAGRADO CORAZON</v>
          </cell>
          <cell r="D758" t="str">
            <v xml:space="preserve">KR 7 CL 36 CL 37 </v>
          </cell>
        </row>
        <row r="759">
          <cell r="A759">
            <v>521460</v>
          </cell>
          <cell r="B759">
            <v>3000043</v>
          </cell>
          <cell r="C759" t="str">
            <v>LA MERCED</v>
          </cell>
          <cell r="D759" t="str">
            <v>AK 7 CL 35 CL 36</v>
          </cell>
        </row>
        <row r="760">
          <cell r="A760">
            <v>524885</v>
          </cell>
          <cell r="B760">
            <v>2000943</v>
          </cell>
          <cell r="C760" t="str">
            <v>LOS ROSALES</v>
          </cell>
          <cell r="D760" t="str">
            <v>AK 7 CL 80 CL 80A</v>
          </cell>
        </row>
        <row r="761">
          <cell r="A761">
            <v>91031627</v>
          </cell>
          <cell r="B761">
            <v>1008276</v>
          </cell>
          <cell r="C761" t="str">
            <v>BARRANCAS ORIENTAL RURAL</v>
          </cell>
          <cell r="D761" t="str">
            <v>AK 7 DG 164 CL 165</v>
          </cell>
        </row>
        <row r="762">
          <cell r="A762">
            <v>510950</v>
          </cell>
          <cell r="B762">
            <v>11012141</v>
          </cell>
          <cell r="C762" t="str">
            <v>TORCA I</v>
          </cell>
          <cell r="D762" t="str">
            <v>AK 45 CL 215 AC 222</v>
          </cell>
        </row>
        <row r="763">
          <cell r="A763">
            <v>510940</v>
          </cell>
          <cell r="B763">
            <v>1006267</v>
          </cell>
          <cell r="C763" t="str">
            <v>TORCA I</v>
          </cell>
          <cell r="D763" t="str">
            <v>AK 45 AC 222 CL 224</v>
          </cell>
        </row>
        <row r="764">
          <cell r="A764">
            <v>510948</v>
          </cell>
          <cell r="B764">
            <v>11012141</v>
          </cell>
          <cell r="C764" t="str">
            <v>CASABLANCA SUBA URBANO</v>
          </cell>
          <cell r="D764" t="str">
            <v>AK 45 CL 215 AC 222</v>
          </cell>
        </row>
        <row r="765">
          <cell r="A765">
            <v>509949</v>
          </cell>
          <cell r="B765">
            <v>1004151</v>
          </cell>
          <cell r="C765" t="str">
            <v>COUNTRY CLUB</v>
          </cell>
          <cell r="D765" t="str">
            <v>AC 134 KR 11 B KR 11</v>
          </cell>
        </row>
        <row r="766">
          <cell r="A766">
            <v>524870</v>
          </cell>
          <cell r="B766">
            <v>2000993</v>
          </cell>
          <cell r="C766" t="str">
            <v>LOS ROSALES</v>
          </cell>
          <cell r="D766" t="str">
            <v>AK 7 CL 78 CL 79</v>
          </cell>
        </row>
        <row r="767">
          <cell r="A767">
            <v>524873</v>
          </cell>
          <cell r="B767">
            <v>2000981</v>
          </cell>
          <cell r="C767" t="str">
            <v>EL NOGAL</v>
          </cell>
          <cell r="D767" t="str">
            <v>AK 7 CL 79 B CL79A</v>
          </cell>
        </row>
        <row r="768">
          <cell r="A768">
            <v>525030</v>
          </cell>
          <cell r="B768">
            <v>2000854</v>
          </cell>
          <cell r="C768" t="str">
            <v>LOS ROSALES</v>
          </cell>
          <cell r="D768" t="str">
            <v>AK 7 CL 84  CL 84</v>
          </cell>
        </row>
        <row r="769">
          <cell r="A769">
            <v>525006</v>
          </cell>
          <cell r="B769">
            <v>2000759</v>
          </cell>
          <cell r="C769" t="str">
            <v>EL REFUGIO</v>
          </cell>
          <cell r="D769" t="str">
            <v>AK 7 CL 86 CL 87</v>
          </cell>
        </row>
        <row r="770">
          <cell r="A770">
            <v>521248</v>
          </cell>
          <cell r="B770">
            <v>1005837</v>
          </cell>
          <cell r="C770" t="str">
            <v>ESCUELA DE CABALLERIA II</v>
          </cell>
          <cell r="D770" t="str">
            <v>KR 7 CL 101 CL 102</v>
          </cell>
        </row>
        <row r="771">
          <cell r="A771">
            <v>521241</v>
          </cell>
          <cell r="B771">
            <v>1005826</v>
          </cell>
          <cell r="C771" t="str">
            <v>PARAMO III RURAL</v>
          </cell>
          <cell r="D771" t="str">
            <v>AK 7 CL 102 CL 106</v>
          </cell>
        </row>
        <row r="772">
          <cell r="A772">
            <v>510940</v>
          </cell>
          <cell r="B772">
            <v>1006267</v>
          </cell>
          <cell r="C772" t="str">
            <v>TORCA I</v>
          </cell>
          <cell r="D772" t="str">
            <v xml:space="preserve">AK 45 </v>
          </cell>
        </row>
        <row r="773">
          <cell r="A773">
            <v>91031627</v>
          </cell>
          <cell r="B773">
            <v>1008276</v>
          </cell>
          <cell r="C773" t="str">
            <v>BARRANCAS ORIENTAL RURAL</v>
          </cell>
          <cell r="D773" t="str">
            <v>AK 7 DG 164 CL 165</v>
          </cell>
        </row>
        <row r="774">
          <cell r="A774">
            <v>521192</v>
          </cell>
          <cell r="B774">
            <v>1005214</v>
          </cell>
          <cell r="C774" t="str">
            <v>USAQUEN</v>
          </cell>
          <cell r="D774" t="str">
            <v>AK 7 AC 116- 116 BIS</v>
          </cell>
        </row>
        <row r="775">
          <cell r="A775">
            <v>521248</v>
          </cell>
          <cell r="B775">
            <v>1005837</v>
          </cell>
          <cell r="C775" t="str">
            <v>ESCUELA DE CABALLERIA II</v>
          </cell>
          <cell r="D775" t="str">
            <v>AK 7 CL 101 CL 102</v>
          </cell>
        </row>
        <row r="776">
          <cell r="A776">
            <v>521255</v>
          </cell>
          <cell r="B776">
            <v>1005849</v>
          </cell>
          <cell r="C776" t="str">
            <v>ESCUELA DE CABALLERIA II</v>
          </cell>
          <cell r="D776" t="str">
            <v>AK 7 AC 100 CL 101</v>
          </cell>
        </row>
        <row r="777">
          <cell r="A777">
            <v>521192</v>
          </cell>
          <cell r="B777">
            <v>1005214</v>
          </cell>
          <cell r="C777" t="str">
            <v>USAQUEN</v>
          </cell>
          <cell r="D777" t="str">
            <v>AK 7 AC 116 CL 116BIS</v>
          </cell>
        </row>
        <row r="778">
          <cell r="A778">
            <v>521286</v>
          </cell>
          <cell r="B778">
            <v>2000437</v>
          </cell>
          <cell r="C778" t="str">
            <v>SEMINARIO</v>
          </cell>
          <cell r="D778" t="str">
            <v>AK 7 CL 93 KR 7 BIS</v>
          </cell>
        </row>
        <row r="779">
          <cell r="A779">
            <v>521281</v>
          </cell>
          <cell r="B779">
            <v>2000268</v>
          </cell>
          <cell r="C779" t="str">
            <v>CHICO NORTE</v>
          </cell>
          <cell r="D779" t="str">
            <v>AK 7 CL 94 CL 97 A</v>
          </cell>
        </row>
        <row r="780">
          <cell r="A780">
            <v>91019456</v>
          </cell>
          <cell r="B780">
            <v>1006846</v>
          </cell>
          <cell r="C780" t="str">
            <v>LISBOA</v>
          </cell>
          <cell r="D780" t="str">
            <v>AC 134 KR 10A KR 11</v>
          </cell>
        </row>
        <row r="781">
          <cell r="A781">
            <v>510933</v>
          </cell>
          <cell r="B781">
            <v>11012142</v>
          </cell>
          <cell r="C781" t="str">
            <v>CASABLANCA SUBA URBANO</v>
          </cell>
          <cell r="D781" t="str">
            <v>AK 45 CL 209 CL 215</v>
          </cell>
        </row>
        <row r="782">
          <cell r="A782">
            <v>510940</v>
          </cell>
          <cell r="B782">
            <v>1006267</v>
          </cell>
          <cell r="C782" t="str">
            <v>TORCA I</v>
          </cell>
          <cell r="D782" t="str">
            <v>AK 45 AC 222 CL 224</v>
          </cell>
        </row>
        <row r="783">
          <cell r="A783">
            <v>91031628</v>
          </cell>
          <cell r="B783">
            <v>1008276</v>
          </cell>
          <cell r="C783" t="str">
            <v>BARRANCAS ORIENTAL RURAL</v>
          </cell>
          <cell r="D783" t="str">
            <v>AK 7 DG 164 CL 165</v>
          </cell>
        </row>
        <row r="784">
          <cell r="A784">
            <v>91031627</v>
          </cell>
          <cell r="B784">
            <v>1008276</v>
          </cell>
          <cell r="C784" t="str">
            <v>BARRANCAS ORIENTAL RURAL</v>
          </cell>
          <cell r="D784" t="str">
            <v>AK 7 DG 164 CL 165</v>
          </cell>
        </row>
        <row r="785">
          <cell r="A785">
            <v>24123410</v>
          </cell>
          <cell r="B785">
            <v>1007969</v>
          </cell>
          <cell r="C785" t="str">
            <v xml:space="preserve">LA CALLEJA </v>
          </cell>
          <cell r="D785" t="str">
            <v>AC 134 X KR 20 Y KR 19 A</v>
          </cell>
        </row>
        <row r="786">
          <cell r="A786">
            <v>521235</v>
          </cell>
          <cell r="B786">
            <v>1005826</v>
          </cell>
          <cell r="C786" t="str">
            <v>ESCUELA DE INFANTERIA</v>
          </cell>
          <cell r="D786" t="str">
            <v>AK 7 X CL 102 Y CL 106</v>
          </cell>
        </row>
        <row r="787">
          <cell r="A787">
            <v>521192</v>
          </cell>
          <cell r="B787">
            <v>1005214</v>
          </cell>
          <cell r="C787" t="str">
            <v xml:space="preserve">USAQUEN </v>
          </cell>
          <cell r="D787" t="str">
            <v>AK 7 X AC 116 Y CL 116 BIS</v>
          </cell>
        </row>
        <row r="788">
          <cell r="A788">
            <v>524895</v>
          </cell>
          <cell r="B788">
            <v>2000922</v>
          </cell>
          <cell r="C788" t="str">
            <v>LOS ROSALES</v>
          </cell>
          <cell r="D788" t="str">
            <v>AK 7 X CL 81 Y CL 82</v>
          </cell>
        </row>
        <row r="789">
          <cell r="A789">
            <v>91020120</v>
          </cell>
          <cell r="B789">
            <v>2002523</v>
          </cell>
          <cell r="C789" t="str">
            <v>EL REFUGIO</v>
          </cell>
          <cell r="D789" t="str">
            <v>AK 7 X CL 87 Y CL 88</v>
          </cell>
        </row>
        <row r="790">
          <cell r="A790">
            <v>502648</v>
          </cell>
          <cell r="B790">
            <v>1002171</v>
          </cell>
          <cell r="C790" t="str">
            <v>BOSQUE DE PINOS</v>
          </cell>
          <cell r="D790" t="str">
            <v>AK 7 X DG 164 Y CL 163 A</v>
          </cell>
        </row>
        <row r="791">
          <cell r="A791">
            <v>91010944</v>
          </cell>
          <cell r="B791">
            <v>1006421</v>
          </cell>
          <cell r="C791" t="str">
            <v>TORCA I</v>
          </cell>
          <cell r="D791" t="str">
            <v>AK 45 X AC 235 Y CL 242</v>
          </cell>
        </row>
        <row r="792">
          <cell r="A792">
            <v>524855</v>
          </cell>
          <cell r="B792">
            <v>1004234</v>
          </cell>
          <cell r="C792" t="str">
            <v>GINEBRA</v>
          </cell>
          <cell r="D792" t="str">
            <v>AK 7 X CL 132 Y AC 134</v>
          </cell>
        </row>
        <row r="793">
          <cell r="A793">
            <v>521291</v>
          </cell>
          <cell r="B793">
            <v>2000524</v>
          </cell>
          <cell r="C793" t="str">
            <v>CHICO NORTE</v>
          </cell>
          <cell r="D793" t="str">
            <v>AK 7 X CL 92 A Y CL 93</v>
          </cell>
        </row>
        <row r="794">
          <cell r="A794" t="str">
            <v>91031534*</v>
          </cell>
          <cell r="B794">
            <v>1006420</v>
          </cell>
          <cell r="C794" t="str">
            <v>TORCA I</v>
          </cell>
          <cell r="D794" t="str">
            <v>AK 45 X CL 224 Y CL 232</v>
          </cell>
        </row>
        <row r="795">
          <cell r="A795">
            <v>91010605</v>
          </cell>
          <cell r="B795">
            <v>1006310</v>
          </cell>
          <cell r="C795" t="str">
            <v xml:space="preserve">LA CALLEJA </v>
          </cell>
          <cell r="D795" t="str">
            <v>AC 134 X KR 21 Y DG 133</v>
          </cell>
        </row>
        <row r="796">
          <cell r="A796">
            <v>183409</v>
          </cell>
          <cell r="B796">
            <v>14000658</v>
          </cell>
          <cell r="C796" t="str">
            <v>LA PEPITA</v>
          </cell>
          <cell r="D796" t="str">
            <v>CL 11 X KR 19 Y KR 19 A</v>
          </cell>
        </row>
        <row r="797">
          <cell r="A797">
            <v>91019934</v>
          </cell>
          <cell r="B797">
            <v>2002518</v>
          </cell>
          <cell r="C797" t="str">
            <v>EL REFUGIO</v>
          </cell>
          <cell r="D797" t="str">
            <v>AK 7 X CL 89 Y AC 92</v>
          </cell>
        </row>
        <row r="798">
          <cell r="A798">
            <v>91019528</v>
          </cell>
          <cell r="B798">
            <v>1007224</v>
          </cell>
          <cell r="C798" t="str">
            <v>ESCUELA DE INFANTERIA</v>
          </cell>
          <cell r="D798" t="str">
            <v>KR 7 X CL 102 Y CL 103 A</v>
          </cell>
        </row>
        <row r="799">
          <cell r="A799">
            <v>511085</v>
          </cell>
          <cell r="B799">
            <v>1006422</v>
          </cell>
          <cell r="C799" t="str">
            <v>CASABLANCA SUBA URBANO</v>
          </cell>
          <cell r="D799" t="str">
            <v>AK 45 X CL 242 Y CL 245</v>
          </cell>
        </row>
        <row r="800">
          <cell r="A800">
            <v>91019530</v>
          </cell>
          <cell r="B800">
            <v>1007224</v>
          </cell>
          <cell r="C800" t="str">
            <v>ESCUELA DE CABALLERIA II</v>
          </cell>
          <cell r="D800" t="str">
            <v>AK 7 X CL 102 Y CL 103 A</v>
          </cell>
        </row>
        <row r="801">
          <cell r="A801">
            <v>521310</v>
          </cell>
          <cell r="B801">
            <v>2001518</v>
          </cell>
          <cell r="C801" t="str">
            <v>LA SALLE</v>
          </cell>
          <cell r="D801" t="str">
            <v>AK 7 X CL 59 A BIS  Y CL 60</v>
          </cell>
        </row>
        <row r="802">
          <cell r="A802">
            <v>524845</v>
          </cell>
          <cell r="B802">
            <v>1004302</v>
          </cell>
          <cell r="C802" t="str">
            <v xml:space="preserve">PARAMO   </v>
          </cell>
          <cell r="D802" t="str">
            <v>AK 7 X CL 129 Y CL 130</v>
          </cell>
        </row>
        <row r="803">
          <cell r="A803">
            <v>183410</v>
          </cell>
          <cell r="B803">
            <v>14000658</v>
          </cell>
          <cell r="C803" t="str">
            <v>LA SABANA</v>
          </cell>
          <cell r="D803" t="str">
            <v>CL 11 X KR 19 Y KR 19 A</v>
          </cell>
        </row>
        <row r="804">
          <cell r="A804">
            <v>525948</v>
          </cell>
          <cell r="B804">
            <v>1004014</v>
          </cell>
          <cell r="C804" t="str">
            <v>COUNTRY CLUB</v>
          </cell>
          <cell r="D804" t="str">
            <v>AC 134 X KR 17 Y AK 19</v>
          </cell>
        </row>
        <row r="805">
          <cell r="A805">
            <v>510943</v>
          </cell>
          <cell r="B805">
            <v>1006420</v>
          </cell>
          <cell r="C805" t="str">
            <v>CASA BLANCA SUBA URBANO</v>
          </cell>
          <cell r="D805" t="str">
            <v>AK 45 X CL 224 Y AC 235</v>
          </cell>
        </row>
        <row r="806">
          <cell r="A806">
            <v>24121628</v>
          </cell>
          <cell r="B806">
            <v>1008140</v>
          </cell>
          <cell r="C806" t="str">
            <v xml:space="preserve">LA CALLEJA </v>
          </cell>
          <cell r="D806" t="str">
            <v>AK 19 X CL 133 Y CL 134</v>
          </cell>
        </row>
        <row r="807">
          <cell r="A807">
            <v>510938</v>
          </cell>
          <cell r="B807">
            <v>1006267</v>
          </cell>
          <cell r="C807" t="str">
            <v>CASA BLANCA SUBA URBANO</v>
          </cell>
          <cell r="D807" t="str">
            <v>AK 45 X AC 222 Y CL 224</v>
          </cell>
        </row>
        <row r="808">
          <cell r="A808">
            <v>517484</v>
          </cell>
          <cell r="B808">
            <v>9003645</v>
          </cell>
          <cell r="C808" t="str">
            <v>LA ESPERANZA NORTE</v>
          </cell>
          <cell r="D808" t="str">
            <v>AK 70 X AC 24 Y CL 24 C</v>
          </cell>
        </row>
        <row r="809">
          <cell r="A809">
            <v>530845</v>
          </cell>
          <cell r="B809">
            <v>1006513</v>
          </cell>
          <cell r="C809" t="str">
            <v xml:space="preserve">USAQUEN </v>
          </cell>
          <cell r="D809" t="str">
            <v>AK 7 X CL 114 Y AC 116</v>
          </cell>
        </row>
        <row r="810">
          <cell r="A810">
            <v>521188</v>
          </cell>
          <cell r="B810">
            <v>1005214</v>
          </cell>
          <cell r="C810" t="str">
            <v>SANTA BARBARA ORIENTAL</v>
          </cell>
          <cell r="D810" t="str">
            <v>AK 7 X AC 116 Y CL 116 BIS</v>
          </cell>
        </row>
        <row r="811">
          <cell r="A811">
            <v>179551</v>
          </cell>
          <cell r="B811">
            <v>12002085</v>
          </cell>
          <cell r="C811" t="str">
            <v>SAN FELIPE</v>
          </cell>
          <cell r="D811" t="str">
            <v>CL 74 X DG 74 BIS Y KR 22</v>
          </cell>
        </row>
        <row r="812">
          <cell r="A812">
            <v>516150</v>
          </cell>
          <cell r="B812">
            <v>1006455</v>
          </cell>
          <cell r="C812" t="str">
            <v>CASA BLANCA SUBA URBANO</v>
          </cell>
          <cell r="D812" t="str">
            <v>AK 45 CL 201. S.E</v>
          </cell>
        </row>
        <row r="813">
          <cell r="A813">
            <v>91024608</v>
          </cell>
          <cell r="B813">
            <v>11012146</v>
          </cell>
          <cell r="C813" t="str">
            <v>CASABLANCA SUBA URBANO</v>
          </cell>
          <cell r="D813" t="str">
            <v>AK -45 CL 198</v>
          </cell>
        </row>
        <row r="814">
          <cell r="A814">
            <v>516150</v>
          </cell>
          <cell r="B814">
            <v>1006455</v>
          </cell>
          <cell r="C814" t="str">
            <v>CASABLANCA SUBA URBANO</v>
          </cell>
          <cell r="D814" t="str">
            <v>AK 45 CL 201 S.E</v>
          </cell>
        </row>
        <row r="815">
          <cell r="A815">
            <v>91024606</v>
          </cell>
          <cell r="B815">
            <v>11012146</v>
          </cell>
          <cell r="C815" t="str">
            <v>CASABLANCA SUBA URBANO</v>
          </cell>
          <cell r="D815" t="str">
            <v>AK 45 S.E CL 198</v>
          </cell>
        </row>
        <row r="816">
          <cell r="A816">
            <v>91024607</v>
          </cell>
          <cell r="B816">
            <v>11012283</v>
          </cell>
          <cell r="C816" t="str">
            <v>CASABLANCA SUBA URBANO</v>
          </cell>
          <cell r="D816" t="str">
            <v>AK 45 CL 197 S.E</v>
          </cell>
        </row>
        <row r="817">
          <cell r="A817">
            <v>510377</v>
          </cell>
          <cell r="B817">
            <v>1006271</v>
          </cell>
          <cell r="C817" t="str">
            <v>CASABLANCA SUBA URBANO</v>
          </cell>
          <cell r="D817" t="str">
            <v>AK 45 CL201 CL 209</v>
          </cell>
        </row>
        <row r="818">
          <cell r="A818">
            <v>91031454</v>
          </cell>
          <cell r="B818">
            <v>1008134</v>
          </cell>
          <cell r="C818" t="str">
            <v>SAN GABRIEL NORTE</v>
          </cell>
          <cell r="D818" t="str">
            <v>AK 7 CL 127 CL 127 A</v>
          </cell>
        </row>
        <row r="819">
          <cell r="A819">
            <v>91024607</v>
          </cell>
          <cell r="B819">
            <v>11012283</v>
          </cell>
          <cell r="C819" t="str">
            <v>CASABLANCA SUBA URBANO</v>
          </cell>
          <cell r="D819" t="str">
            <v>AK 45 CL 197 .S.E.</v>
          </cell>
        </row>
        <row r="820">
          <cell r="A820">
            <v>510372</v>
          </cell>
          <cell r="B820">
            <v>1006275</v>
          </cell>
          <cell r="C820" t="str">
            <v>CASABLANCA SUBA URBANO</v>
          </cell>
          <cell r="D820" t="str">
            <v>AK 45 CL 194  S.E.</v>
          </cell>
        </row>
        <row r="821">
          <cell r="A821">
            <v>510409</v>
          </cell>
          <cell r="B821">
            <v>1006274</v>
          </cell>
          <cell r="C821" t="str">
            <v>CASABLANCA SUBA URBANO</v>
          </cell>
          <cell r="D821" t="str">
            <v>AK 45 CL 195 CL 194</v>
          </cell>
        </row>
        <row r="822">
          <cell r="A822">
            <v>510377</v>
          </cell>
          <cell r="B822">
            <v>1006271</v>
          </cell>
          <cell r="C822" t="str">
            <v>CASABLANCA SUBA URBANO</v>
          </cell>
          <cell r="D822" t="str">
            <v>AK 45 CL 201 CL 209</v>
          </cell>
        </row>
        <row r="823">
          <cell r="A823">
            <v>189675</v>
          </cell>
          <cell r="B823">
            <v>17000176</v>
          </cell>
          <cell r="C823" t="str">
            <v>CENTRO ADMINISTRATIVO</v>
          </cell>
          <cell r="D823" t="str">
            <v>KR 6 CL 10 CL 11</v>
          </cell>
        </row>
        <row r="824">
          <cell r="A824">
            <v>521360</v>
          </cell>
          <cell r="B824">
            <v>2001765</v>
          </cell>
          <cell r="C824" t="str">
            <v>PARDO RUBIO</v>
          </cell>
          <cell r="D824" t="str">
            <v>AK 7 CL 52 AC 53</v>
          </cell>
        </row>
        <row r="825">
          <cell r="A825">
            <v>521355</v>
          </cell>
          <cell r="B825">
            <v>2001728</v>
          </cell>
          <cell r="C825" t="str">
            <v>BOSQUE CALDERON</v>
          </cell>
          <cell r="D825" t="str">
            <v>AK 7 CL 53 CL 54</v>
          </cell>
        </row>
        <row r="826">
          <cell r="A826">
            <v>521335</v>
          </cell>
          <cell r="B826">
            <v>2001637</v>
          </cell>
          <cell r="C826" t="str">
            <v>BOSQUE CALDERON</v>
          </cell>
          <cell r="D826" t="str">
            <v>AK 7 CL 56 CL 57</v>
          </cell>
        </row>
        <row r="827">
          <cell r="A827">
            <v>521330</v>
          </cell>
          <cell r="B827">
            <v>2001611</v>
          </cell>
          <cell r="C827" t="str">
            <v>BOSQUE CALDERON</v>
          </cell>
          <cell r="D827" t="str">
            <v xml:space="preserve">AK 7 CL 57 CL 58 </v>
          </cell>
        </row>
        <row r="828">
          <cell r="A828">
            <v>521180</v>
          </cell>
          <cell r="B828">
            <v>1005107</v>
          </cell>
          <cell r="C828" t="str">
            <v xml:space="preserve">USAQUEN </v>
          </cell>
          <cell r="D828" t="str">
            <v>AK 7 CL 118 CL 119</v>
          </cell>
        </row>
        <row r="829">
          <cell r="A829">
            <v>503536</v>
          </cell>
          <cell r="B829">
            <v>1004806</v>
          </cell>
          <cell r="C829" t="str">
            <v>SAN GABRIEL</v>
          </cell>
          <cell r="D829" t="str">
            <v>AK 7 CL 124 CL 125</v>
          </cell>
        </row>
        <row r="830">
          <cell r="A830">
            <v>524825</v>
          </cell>
          <cell r="B830">
            <v>1001366</v>
          </cell>
          <cell r="C830" t="str">
            <v>EL REDIL</v>
          </cell>
          <cell r="D830" t="str">
            <v>AK 7 CL 171 A- CL 171 B</v>
          </cell>
        </row>
        <row r="831">
          <cell r="A831">
            <v>415314</v>
          </cell>
          <cell r="B831">
            <v>18001895</v>
          </cell>
          <cell r="C831" t="str">
            <v xml:space="preserve">TUNAL ORIENTAL </v>
          </cell>
          <cell r="D831" t="str">
            <v>CL 46 S- DG 45 S KR 23</v>
          </cell>
        </row>
        <row r="832">
          <cell r="A832">
            <v>169969</v>
          </cell>
          <cell r="B832">
            <v>11000289</v>
          </cell>
          <cell r="C832" t="str">
            <v>SAN JOSE DE BAVARIA</v>
          </cell>
          <cell r="D832" t="str">
            <v>CL 175 KR 70 AK 72</v>
          </cell>
        </row>
        <row r="833">
          <cell r="A833">
            <v>169961</v>
          </cell>
          <cell r="B833">
            <v>11000332</v>
          </cell>
          <cell r="C833" t="str">
            <v>SAN JOSE DE BAVARIA</v>
          </cell>
          <cell r="D833" t="str">
            <v>CL 175 KR 67 KR 68</v>
          </cell>
        </row>
        <row r="834">
          <cell r="A834">
            <v>524903</v>
          </cell>
          <cell r="B834">
            <v>1006123</v>
          </cell>
          <cell r="C834" t="str">
            <v xml:space="preserve">HORIZONTES NORTE </v>
          </cell>
          <cell r="D834" t="str">
            <v>AK 7 KR 6 CL 186</v>
          </cell>
        </row>
        <row r="835">
          <cell r="A835">
            <v>524940</v>
          </cell>
          <cell r="B835">
            <v>1000649</v>
          </cell>
          <cell r="C835" t="str">
            <v xml:space="preserve">HORIZONTES NORTE </v>
          </cell>
          <cell r="D835" t="str">
            <v>AK 7 CL 186 CL 187 A</v>
          </cell>
        </row>
        <row r="836">
          <cell r="A836">
            <v>189675</v>
          </cell>
          <cell r="B836">
            <v>17000176</v>
          </cell>
          <cell r="C836" t="str">
            <v>CENTRO ADMINISTRATIVO</v>
          </cell>
          <cell r="D836" t="str">
            <v>KR 6 CL 10 CL 11</v>
          </cell>
        </row>
        <row r="837">
          <cell r="A837">
            <v>521380</v>
          </cell>
          <cell r="B837">
            <v>2001806</v>
          </cell>
          <cell r="C837" t="str">
            <v>PARDO RUBIO</v>
          </cell>
          <cell r="D837" t="str">
            <v>AK 7 CL 49 -CL 49</v>
          </cell>
        </row>
        <row r="838">
          <cell r="A838">
            <v>521445</v>
          </cell>
          <cell r="B838">
            <v>2002216</v>
          </cell>
          <cell r="C838" t="str">
            <v>MARLY</v>
          </cell>
          <cell r="D838" t="str">
            <v>AK 7 CL 49 CL 50</v>
          </cell>
        </row>
        <row r="839">
          <cell r="A839">
            <v>521375</v>
          </cell>
          <cell r="B839">
            <v>2001794</v>
          </cell>
          <cell r="C839" t="str">
            <v>PARDO RUBIO</v>
          </cell>
          <cell r="D839" t="str">
            <v>AK 7 CL 50 CL 51</v>
          </cell>
        </row>
        <row r="840">
          <cell r="A840">
            <v>521435</v>
          </cell>
          <cell r="B840">
            <v>2002212</v>
          </cell>
          <cell r="C840" t="str">
            <v>PARDO RUBIO</v>
          </cell>
          <cell r="D840" t="str">
            <v>AK 7 CL 51 CL 51</v>
          </cell>
        </row>
        <row r="841">
          <cell r="A841">
            <v>524855</v>
          </cell>
          <cell r="B841">
            <v>1004234</v>
          </cell>
          <cell r="C841" t="str">
            <v>GINEBRA</v>
          </cell>
          <cell r="D841" t="str">
            <v>AK 7 CL 132 AC 134</v>
          </cell>
        </row>
        <row r="842">
          <cell r="A842">
            <v>524853</v>
          </cell>
          <cell r="B842">
            <v>1004234</v>
          </cell>
          <cell r="C842" t="str">
            <v>BELLA SUIZA</v>
          </cell>
          <cell r="D842" t="str">
            <v>AK 7 CL 132 AC 134</v>
          </cell>
        </row>
        <row r="843">
          <cell r="A843">
            <v>524825</v>
          </cell>
          <cell r="B843">
            <v>1001366</v>
          </cell>
          <cell r="C843" t="str">
            <v>EL REDIL</v>
          </cell>
          <cell r="D843" t="str">
            <v>KR 7 CL 171 A- CL 171 B</v>
          </cell>
        </row>
        <row r="844">
          <cell r="A844">
            <v>166997</v>
          </cell>
          <cell r="B844">
            <v>11010693</v>
          </cell>
          <cell r="C844" t="str">
            <v xml:space="preserve">BATAN </v>
          </cell>
          <cell r="D844" t="str">
            <v>CL 122 KR 45 A KR 47</v>
          </cell>
        </row>
        <row r="845">
          <cell r="A845">
            <v>166997</v>
          </cell>
          <cell r="B845">
            <v>11010693</v>
          </cell>
          <cell r="C845" t="str">
            <v xml:space="preserve">BATAN </v>
          </cell>
          <cell r="D845" t="str">
            <v>CL 122 KR 45 A KR 47</v>
          </cell>
        </row>
        <row r="846">
          <cell r="A846">
            <v>524903</v>
          </cell>
          <cell r="B846">
            <v>1006123</v>
          </cell>
          <cell r="C846" t="str">
            <v xml:space="preserve">HORIZONTES NORTE </v>
          </cell>
          <cell r="D846" t="str">
            <v>AK 7 KR 6 CL 186</v>
          </cell>
        </row>
        <row r="847">
          <cell r="A847">
            <v>91014380</v>
          </cell>
          <cell r="B847">
            <v>9004275</v>
          </cell>
          <cell r="C847" t="str">
            <v xml:space="preserve">CIUDAD HAYUELOS </v>
          </cell>
          <cell r="D847" t="str">
            <v>KR 82 CL 19 A CL 19 B</v>
          </cell>
        </row>
        <row r="848">
          <cell r="A848">
            <v>521400</v>
          </cell>
          <cell r="B848">
            <v>2001916</v>
          </cell>
          <cell r="C848" t="str">
            <v>PARDO RUBIO</v>
          </cell>
          <cell r="D848" t="str">
            <v>AK 7 CL 46 CL 47</v>
          </cell>
        </row>
        <row r="849">
          <cell r="A849">
            <v>34011217</v>
          </cell>
          <cell r="B849">
            <v>9004737</v>
          </cell>
          <cell r="C849" t="str">
            <v>SABANA GRANDE</v>
          </cell>
          <cell r="D849" t="str">
            <v xml:space="preserve"> DG 15 D X KR 98 Y KR 98 A  </v>
          </cell>
        </row>
        <row r="850">
          <cell r="A850">
            <v>388013</v>
          </cell>
          <cell r="B850">
            <v>9003173</v>
          </cell>
          <cell r="C850" t="str">
            <v>SAN PEDRO DE ROBLES</v>
          </cell>
          <cell r="D850" t="str">
            <v>AK 97 X DG 16 Y DG 16 B BIS</v>
          </cell>
        </row>
        <row r="851">
          <cell r="A851">
            <v>142650</v>
          </cell>
          <cell r="B851">
            <v>2001976</v>
          </cell>
          <cell r="C851" t="str">
            <v>SUCRE</v>
          </cell>
          <cell r="D851" t="str">
            <v>CL 44 X KR 13 Y AK 14</v>
          </cell>
        </row>
        <row r="852">
          <cell r="A852">
            <v>509436</v>
          </cell>
          <cell r="B852">
            <v>1006342</v>
          </cell>
          <cell r="C852" t="str">
            <v>LISBOA</v>
          </cell>
          <cell r="D852" t="str">
            <v>AK 7 X AC 134 Y CL 135</v>
          </cell>
        </row>
        <row r="853">
          <cell r="A853">
            <v>169738</v>
          </cell>
          <cell r="B853">
            <v>11000793</v>
          </cell>
          <cell r="C853" t="str">
            <v>NUEVA ZELANDIA</v>
          </cell>
          <cell r="D853" t="str">
            <v>CL 176 X KR 49 B Y KR 50 A</v>
          </cell>
        </row>
        <row r="854">
          <cell r="A854">
            <v>141861</v>
          </cell>
          <cell r="B854">
            <v>2001791</v>
          </cell>
          <cell r="C854" t="str">
            <v>MARLY</v>
          </cell>
          <cell r="D854" t="str">
            <v>KR 9 X CL 50 Y CL 51</v>
          </cell>
        </row>
        <row r="855">
          <cell r="A855">
            <v>169737</v>
          </cell>
          <cell r="B855">
            <v>11000816</v>
          </cell>
          <cell r="C855" t="str">
            <v>NUEVA ZELANDIA</v>
          </cell>
          <cell r="D855" t="str">
            <v>CL 176 X KR 49 A Y KR 49 B</v>
          </cell>
        </row>
        <row r="856">
          <cell r="A856">
            <v>472391</v>
          </cell>
          <cell r="B856">
            <v>11012000</v>
          </cell>
          <cell r="C856" t="str">
            <v>LA GAITANIA</v>
          </cell>
          <cell r="D856" t="str">
            <v>KR 126 A X CL 137 A Y CL 138</v>
          </cell>
        </row>
        <row r="857">
          <cell r="A857">
            <v>524903</v>
          </cell>
          <cell r="B857">
            <v>1006123</v>
          </cell>
          <cell r="C857" t="str">
            <v xml:space="preserve">HORIZONTES NORTE </v>
          </cell>
          <cell r="D857" t="str">
            <v>AK 7 X KR 6 Y CL 186</v>
          </cell>
        </row>
        <row r="858">
          <cell r="A858">
            <v>174060</v>
          </cell>
          <cell r="B858">
            <v>11003650</v>
          </cell>
          <cell r="C858" t="str">
            <v>LA GAITANIA</v>
          </cell>
          <cell r="D858" t="str">
            <v>KR 126 A X CK 138 Y CL 138 A</v>
          </cell>
        </row>
        <row r="859">
          <cell r="A859">
            <v>91035555</v>
          </cell>
          <cell r="B859">
            <v>9000143</v>
          </cell>
          <cell r="C859" t="str">
            <v>PUENTE GRANDE</v>
          </cell>
          <cell r="D859" t="str">
            <v>AC 17 X KR 136 Y KR 137</v>
          </cell>
        </row>
        <row r="860">
          <cell r="A860">
            <v>169865</v>
          </cell>
          <cell r="B860">
            <v>11000279</v>
          </cell>
          <cell r="C860" t="str">
            <v>MIRADELA</v>
          </cell>
          <cell r="D860" t="str">
            <v>CL 185 X KR 49 Y KR 51</v>
          </cell>
        </row>
        <row r="861">
          <cell r="A861">
            <v>902301</v>
          </cell>
          <cell r="B861">
            <v>11014352</v>
          </cell>
          <cell r="C861" t="str">
            <v xml:space="preserve">EL PLAN </v>
          </cell>
          <cell r="D861" t="str">
            <v>CL 152 X AK 58 Y KR 58 C</v>
          </cell>
        </row>
        <row r="862">
          <cell r="A862">
            <v>524823</v>
          </cell>
          <cell r="B862">
            <v>1001366</v>
          </cell>
          <cell r="C862" t="str">
            <v>EL REDIL</v>
          </cell>
          <cell r="D862" t="str">
            <v>AK 7 X CL 171 A Y CL 171 B</v>
          </cell>
        </row>
        <row r="863">
          <cell r="A863">
            <v>24123366</v>
          </cell>
          <cell r="B863">
            <v>1008090</v>
          </cell>
          <cell r="C863" t="str">
            <v>LISBOA</v>
          </cell>
          <cell r="D863" t="str">
            <v>AK 7 X AC 134 Y CL 135</v>
          </cell>
        </row>
        <row r="864">
          <cell r="A864">
            <v>174061</v>
          </cell>
          <cell r="B864">
            <v>11003571</v>
          </cell>
          <cell r="C864" t="str">
            <v>LA GAITANIA</v>
          </cell>
          <cell r="D864" t="str">
            <v>KR 126 A X CL 138 A Y CL 138 B</v>
          </cell>
        </row>
        <row r="865">
          <cell r="A865">
            <v>414675</v>
          </cell>
          <cell r="B865">
            <v>18001663</v>
          </cell>
          <cell r="C865" t="str">
            <v>SANTA LUCIA</v>
          </cell>
          <cell r="D865" t="str">
            <v>KR 23 X DG 44 A S Y CL 46 S</v>
          </cell>
        </row>
        <row r="866">
          <cell r="A866">
            <v>169903</v>
          </cell>
          <cell r="B866">
            <v>11000278</v>
          </cell>
          <cell r="C866" t="str">
            <v>MIRADELA</v>
          </cell>
          <cell r="D866" t="str">
            <v>KR 49 X CL 185 Y CL 187</v>
          </cell>
        </row>
        <row r="867">
          <cell r="A867">
            <v>177542</v>
          </cell>
          <cell r="B867">
            <v>11011748</v>
          </cell>
          <cell r="C867" t="str">
            <v>MIRADELA</v>
          </cell>
          <cell r="D867" t="str">
            <v>KR 51 X AC 183 Y CL 185</v>
          </cell>
        </row>
        <row r="868">
          <cell r="A868">
            <v>412275</v>
          </cell>
          <cell r="B868">
            <v>18000746</v>
          </cell>
          <cell r="C868" t="str">
            <v>OLAYA</v>
          </cell>
          <cell r="D868" t="str">
            <v>KR 19 B X CL 22 S Y CL 24 S</v>
          </cell>
        </row>
        <row r="869">
          <cell r="A869">
            <v>172987</v>
          </cell>
          <cell r="B869">
            <v>11003723</v>
          </cell>
          <cell r="C869" t="str">
            <v>SUBA URBANO</v>
          </cell>
          <cell r="D869" t="str">
            <v>KR 92 X CL 148 Y CL 149</v>
          </cell>
        </row>
        <row r="870">
          <cell r="A870">
            <v>174062</v>
          </cell>
          <cell r="B870">
            <v>11003475</v>
          </cell>
          <cell r="C870" t="str">
            <v>LA GAITANIA</v>
          </cell>
          <cell r="D870" t="str">
            <v>KR 126 A X CL 138 B Y CL 139</v>
          </cell>
        </row>
        <row r="871">
          <cell r="A871">
            <v>168449</v>
          </cell>
          <cell r="B871">
            <v>11011207</v>
          </cell>
          <cell r="C871" t="str">
            <v>SANTA ROSA</v>
          </cell>
          <cell r="D871" t="str">
            <v>CL 102 A X AK 70 Y KR 70 B</v>
          </cell>
        </row>
        <row r="872">
          <cell r="A872">
            <v>169866</v>
          </cell>
          <cell r="B872">
            <v>11011747</v>
          </cell>
          <cell r="C872" t="str">
            <v>MIRADELA</v>
          </cell>
          <cell r="D872" t="str">
            <v>CL 185 X KR 51 Y KR 54 D</v>
          </cell>
        </row>
        <row r="873">
          <cell r="A873">
            <v>412381</v>
          </cell>
          <cell r="B873">
            <v>18000789</v>
          </cell>
          <cell r="C873" t="str">
            <v>INGLES</v>
          </cell>
          <cell r="D873" t="str">
            <v>CL 42 S X KR 25 A Y KR 26</v>
          </cell>
        </row>
        <row r="874">
          <cell r="A874">
            <v>412694</v>
          </cell>
          <cell r="B874">
            <v>18000907</v>
          </cell>
          <cell r="C874" t="str">
            <v>CLARET</v>
          </cell>
          <cell r="D874" t="str">
            <v>CL 42 S X KR 24 B Y KR 24 C</v>
          </cell>
        </row>
        <row r="875">
          <cell r="A875">
            <v>524946</v>
          </cell>
          <cell r="B875">
            <v>1000430</v>
          </cell>
          <cell r="C875" t="str">
            <v xml:space="preserve">TIBABITA </v>
          </cell>
          <cell r="D875" t="str">
            <v>AK 7 X CL 188 Y CL 188 C</v>
          </cell>
        </row>
        <row r="876">
          <cell r="A876">
            <v>524981</v>
          </cell>
          <cell r="B876">
            <v>1003997</v>
          </cell>
          <cell r="C876" t="str">
            <v>BOSQUE DE PINOS I</v>
          </cell>
          <cell r="D876" t="str">
            <v>AK 7 X CL 141 Y CL 141 A</v>
          </cell>
        </row>
        <row r="877">
          <cell r="A877">
            <v>524996</v>
          </cell>
          <cell r="B877">
            <v>1003965</v>
          </cell>
          <cell r="C877" t="str">
            <v>BOSQUE DE PINOS I</v>
          </cell>
          <cell r="D877" t="str">
            <v>AK 7 X CL 141 A Y CL 142</v>
          </cell>
        </row>
        <row r="878">
          <cell r="A878">
            <v>169473</v>
          </cell>
          <cell r="B878">
            <v>11004096</v>
          </cell>
          <cell r="C878" t="str">
            <v>SUBA URBANO</v>
          </cell>
          <cell r="D878" t="str">
            <v>KR 90 X CL 147 C Y CL 149</v>
          </cell>
        </row>
        <row r="879">
          <cell r="A879">
            <v>380389</v>
          </cell>
          <cell r="B879">
            <v>9000143</v>
          </cell>
          <cell r="C879" t="str">
            <v>PUENTE GRANDE</v>
          </cell>
          <cell r="D879" t="str">
            <v>AC 17 X KR 136 Y KR 137</v>
          </cell>
        </row>
        <row r="880">
          <cell r="A880">
            <v>167542</v>
          </cell>
          <cell r="B880">
            <v>11010014</v>
          </cell>
          <cell r="C880" t="str">
            <v>CANODROMO</v>
          </cell>
          <cell r="D880" t="str">
            <v>KR 53 X CL 128 A Y CL 128 B</v>
          </cell>
        </row>
        <row r="881">
          <cell r="A881">
            <v>167649</v>
          </cell>
          <cell r="B881">
            <v>11008595</v>
          </cell>
          <cell r="C881" t="str">
            <v>SAN JOSE DEL PRADO</v>
          </cell>
          <cell r="D881" t="str">
            <v>KR 52 A X CL 136 Y CL 137</v>
          </cell>
        </row>
        <row r="882">
          <cell r="A882">
            <v>800437</v>
          </cell>
          <cell r="B882">
            <v>11001637</v>
          </cell>
          <cell r="C882" t="str">
            <v>RINCON DE SANTA INES</v>
          </cell>
          <cell r="D882" t="str">
            <v>CL 149 X KR 115 Y KR 116</v>
          </cell>
        </row>
        <row r="883">
          <cell r="A883">
            <v>179550</v>
          </cell>
          <cell r="B883">
            <v>12002113</v>
          </cell>
          <cell r="C883" t="str">
            <v xml:space="preserve">SAN FELIPE </v>
          </cell>
          <cell r="D883" t="str">
            <v>CL 74 X KR 20 B Y KR 20 C</v>
          </cell>
        </row>
        <row r="884">
          <cell r="A884">
            <v>91013290</v>
          </cell>
          <cell r="B884">
            <v>8014377</v>
          </cell>
          <cell r="C884" t="str">
            <v>TINTALA</v>
          </cell>
          <cell r="D884" t="str">
            <v>KR 87 X AC 6 Y AC 6</v>
          </cell>
        </row>
        <row r="885">
          <cell r="A885">
            <v>139289</v>
          </cell>
          <cell r="B885">
            <v>1004976</v>
          </cell>
          <cell r="C885" t="str">
            <v>SAN GABRIEL NORTE</v>
          </cell>
          <cell r="D885" t="str">
            <v>CLL 121 X KR 6 Y AK 7</v>
          </cell>
        </row>
        <row r="886">
          <cell r="A886">
            <v>139856</v>
          </cell>
          <cell r="B886">
            <v>1003632</v>
          </cell>
          <cell r="C886" t="str">
            <v>ACACIAS USAQUEN</v>
          </cell>
          <cell r="D886" t="str">
            <v>CLL 146 X AK 9 Y KR11</v>
          </cell>
        </row>
        <row r="887">
          <cell r="A887">
            <v>607300</v>
          </cell>
          <cell r="B887">
            <v>11013197</v>
          </cell>
          <cell r="C887" t="str">
            <v>BRITALIA</v>
          </cell>
          <cell r="D887" t="str">
            <v>CL 163 X KR 55 B Y KR 55 C</v>
          </cell>
        </row>
        <row r="888">
          <cell r="A888">
            <v>607303</v>
          </cell>
          <cell r="B888">
            <v>11013798</v>
          </cell>
          <cell r="C888" t="str">
            <v>BRITALIA</v>
          </cell>
          <cell r="D888" t="str">
            <v>CL 163 X KR 55 Y  KR 55 BIS</v>
          </cell>
        </row>
        <row r="889">
          <cell r="A889">
            <v>137294</v>
          </cell>
          <cell r="B889">
            <v>1003777</v>
          </cell>
          <cell r="C889" t="str">
            <v>ACACIAS USAQUEN</v>
          </cell>
          <cell r="D889" t="str">
            <v>KR 7 F X CLL 144 Y CLL 145</v>
          </cell>
        </row>
        <row r="890">
          <cell r="A890">
            <v>139866</v>
          </cell>
          <cell r="B890">
            <v>1003755</v>
          </cell>
          <cell r="C890" t="str">
            <v>ACACIAS USAQUEN</v>
          </cell>
          <cell r="D890" t="str">
            <v>CL 145 X KR 7 D Y  KR 7 F</v>
          </cell>
        </row>
        <row r="891">
          <cell r="A891">
            <v>139867</v>
          </cell>
          <cell r="B891">
            <v>1003738</v>
          </cell>
          <cell r="C891" t="str">
            <v>ACACIAS USAQUEN</v>
          </cell>
          <cell r="D891" t="str">
            <v>CL 145 X KR 7 F Y AK 9</v>
          </cell>
        </row>
        <row r="892">
          <cell r="A892">
            <v>136883</v>
          </cell>
          <cell r="B892">
            <v>1004229</v>
          </cell>
          <cell r="C892" t="str">
            <v>LA CAROLINA</v>
          </cell>
          <cell r="D892" t="str">
            <v>KR 10 X CL 131A Y CL 133</v>
          </cell>
        </row>
        <row r="893">
          <cell r="A893">
            <v>800436</v>
          </cell>
          <cell r="B893">
            <v>11001607</v>
          </cell>
          <cell r="C893" t="str">
            <v>RINCON DE SANTA INES</v>
          </cell>
          <cell r="D893" t="str">
            <v>CL 149 X KR116 Y KR 117</v>
          </cell>
        </row>
        <row r="894">
          <cell r="A894">
            <v>177197</v>
          </cell>
          <cell r="B894">
            <v>11001210</v>
          </cell>
          <cell r="C894" t="str">
            <v>RINCON DE SANTA INES</v>
          </cell>
          <cell r="D894" t="str">
            <v>KR 117 X CL151 A Y CL 151 B</v>
          </cell>
        </row>
        <row r="895">
          <cell r="A895">
            <v>179550</v>
          </cell>
          <cell r="B895">
            <v>12002113</v>
          </cell>
          <cell r="C895" t="str">
            <v>SAN FELIPE</v>
          </cell>
          <cell r="D895" t="str">
            <v>CL 74 X KR 20 B Y KR 20 C</v>
          </cell>
        </row>
        <row r="896">
          <cell r="A896">
            <v>24123382</v>
          </cell>
          <cell r="B896">
            <v>1008026</v>
          </cell>
          <cell r="C896" t="str">
            <v>BOSQUE DE PINOS I</v>
          </cell>
          <cell r="D896" t="str">
            <v>AK 7 X CL 140 Y CLL 140 A</v>
          </cell>
        </row>
        <row r="897">
          <cell r="A897">
            <v>137294</v>
          </cell>
          <cell r="B897">
            <v>1003777</v>
          </cell>
          <cell r="C897" t="str">
            <v>ACACIAS USAQUEN</v>
          </cell>
          <cell r="D897" t="str">
            <v>KR 7 F- CL 144 CL 145</v>
          </cell>
        </row>
        <row r="898">
          <cell r="A898">
            <v>139866</v>
          </cell>
          <cell r="B898">
            <v>1003755</v>
          </cell>
          <cell r="C898" t="str">
            <v>ACACIAS USAQUEN</v>
          </cell>
          <cell r="D898" t="str">
            <v>CL 145 KR 7 D -KR 7 F</v>
          </cell>
        </row>
        <row r="899">
          <cell r="A899">
            <v>800436</v>
          </cell>
          <cell r="B899">
            <v>11001607</v>
          </cell>
          <cell r="C899" t="str">
            <v>RINCON DE SANTA INES</v>
          </cell>
          <cell r="D899" t="str">
            <v>CL 149 KR 116 KR 117</v>
          </cell>
        </row>
        <row r="900">
          <cell r="A900">
            <v>91010089</v>
          </cell>
          <cell r="B900">
            <v>11014231</v>
          </cell>
          <cell r="C900" t="str">
            <v>SANTA ROSA</v>
          </cell>
          <cell r="D900" t="str">
            <v>CLL 112 CON KR 70 A Y KR 70 B</v>
          </cell>
        </row>
        <row r="901">
          <cell r="A901">
            <v>166926</v>
          </cell>
          <cell r="B901">
            <v>11011071</v>
          </cell>
          <cell r="C901" t="str">
            <v>MONACO</v>
          </cell>
          <cell r="D901" t="str">
            <v>CL 111 CON KR 50 Y KR 51</v>
          </cell>
        </row>
        <row r="902">
          <cell r="A902">
            <v>168441</v>
          </cell>
          <cell r="B902">
            <v>11010988</v>
          </cell>
          <cell r="C902" t="str">
            <v>SANTA ROSA</v>
          </cell>
          <cell r="D902" t="str">
            <v>CL 112  CON  KR 70 B Y DG 115 A</v>
          </cell>
        </row>
        <row r="903">
          <cell r="A903">
            <v>139867</v>
          </cell>
          <cell r="B903">
            <v>1003738</v>
          </cell>
          <cell r="C903" t="str">
            <v>ACACIAS USAQUEN</v>
          </cell>
          <cell r="D903" t="str">
            <v>CL 145 CON KR 7 F Y AK 9</v>
          </cell>
        </row>
        <row r="904">
          <cell r="A904">
            <v>91019450</v>
          </cell>
          <cell r="B904">
            <v>1007162</v>
          </cell>
          <cell r="C904" t="str">
            <v>ACACIAS USAQUEN</v>
          </cell>
          <cell r="D904" t="str">
            <v>AK 9 CON CL 145 Y CL 145</v>
          </cell>
        </row>
        <row r="905">
          <cell r="A905">
            <v>472324</v>
          </cell>
          <cell r="B905">
            <v>11011919</v>
          </cell>
          <cell r="C905" t="str">
            <v>JULIO FLORES</v>
          </cell>
          <cell r="D905" t="str">
            <v>CL 98 A CON KR 69 C Y KR 69 C</v>
          </cell>
        </row>
        <row r="906">
          <cell r="A906">
            <v>902346</v>
          </cell>
          <cell r="B906">
            <v>11012418</v>
          </cell>
          <cell r="C906" t="str">
            <v>SUBA CERROS</v>
          </cell>
          <cell r="D906" t="str">
            <v>KR 76 CON CL 147 Y CLL 161</v>
          </cell>
        </row>
        <row r="907">
          <cell r="A907">
            <v>902346</v>
          </cell>
          <cell r="B907">
            <v>11012418</v>
          </cell>
          <cell r="C907" t="str">
            <v>SUBA CERROS</v>
          </cell>
          <cell r="D907" t="str">
            <v>KR 76 CON CL 147 Y CLL 161</v>
          </cell>
        </row>
        <row r="908">
          <cell r="A908">
            <v>169533</v>
          </cell>
          <cell r="B908">
            <v>11005296</v>
          </cell>
          <cell r="C908" t="str">
            <v xml:space="preserve">EL PLAN </v>
          </cell>
          <cell r="D908" t="str">
            <v>KR 76 CON CL 146 F BIS Y CL 147</v>
          </cell>
        </row>
        <row r="909">
          <cell r="A909">
            <v>91014094</v>
          </cell>
          <cell r="B909">
            <v>8014379</v>
          </cell>
          <cell r="C909" t="str">
            <v>TINTALA</v>
          </cell>
          <cell r="D909" t="str">
            <v>KR 87 A CON AC 6 Y AC 6</v>
          </cell>
        </row>
        <row r="910">
          <cell r="A910">
            <v>137484</v>
          </cell>
          <cell r="B910">
            <v>1002601</v>
          </cell>
          <cell r="C910" t="str">
            <v>BARRANCAS NORTE</v>
          </cell>
          <cell r="D910" t="str">
            <v>KR 8D CON CLL 158 Y CL 158 A</v>
          </cell>
        </row>
        <row r="911">
          <cell r="A911">
            <v>137505</v>
          </cell>
          <cell r="B911">
            <v>1002619</v>
          </cell>
          <cell r="C911" t="str">
            <v>BARRANCAS NORTE</v>
          </cell>
          <cell r="D911" t="str">
            <v>KR 8 CON CLL 159 Y  CLL 159 B</v>
          </cell>
        </row>
        <row r="912">
          <cell r="A912">
            <v>91011055</v>
          </cell>
          <cell r="B912">
            <v>1008080</v>
          </cell>
          <cell r="C912" t="str">
            <v xml:space="preserve">LA CALLEJA </v>
          </cell>
          <cell r="D912" t="str">
            <v>KR 20 CON CL 132 Y CL 132A</v>
          </cell>
        </row>
        <row r="913">
          <cell r="A913">
            <v>139606</v>
          </cell>
          <cell r="B913">
            <v>1004065</v>
          </cell>
          <cell r="C913" t="str">
            <v xml:space="preserve">LA CALLEJA </v>
          </cell>
          <cell r="D913" t="str">
            <v>CL 132 A CON KR 20</v>
          </cell>
        </row>
        <row r="914">
          <cell r="A914">
            <v>139416</v>
          </cell>
          <cell r="B914">
            <v>1004713</v>
          </cell>
          <cell r="C914" t="str">
            <v>SANTA BARBARA ORIENTAL</v>
          </cell>
          <cell r="D914" t="str">
            <v>CL 126 CON KR 7BIS A Y KR 7A</v>
          </cell>
        </row>
        <row r="915">
          <cell r="A915">
            <v>472324</v>
          </cell>
          <cell r="B915">
            <v>11011919</v>
          </cell>
          <cell r="C915" t="str">
            <v>JULIO FLORES</v>
          </cell>
          <cell r="D915" t="str">
            <v>CL 98 A CON KR 69 C Y KR 69 C</v>
          </cell>
        </row>
        <row r="916">
          <cell r="A916">
            <v>168263</v>
          </cell>
          <cell r="B916">
            <v>11011414</v>
          </cell>
          <cell r="C916" t="str">
            <v>JULIO FLORES</v>
          </cell>
          <cell r="D916" t="str">
            <v>CL 98 A CON KR 69 B Y KR 69 C</v>
          </cell>
        </row>
        <row r="917">
          <cell r="A917">
            <v>472328</v>
          </cell>
          <cell r="B917">
            <v>11011924</v>
          </cell>
          <cell r="C917" t="str">
            <v>JULIO FLORES</v>
          </cell>
          <cell r="D917" t="str">
            <v>CL 98 A CON KR 69 C Y KR 69 B</v>
          </cell>
        </row>
        <row r="918">
          <cell r="A918">
            <v>902346</v>
          </cell>
          <cell r="B918">
            <v>11012418</v>
          </cell>
          <cell r="C918" t="str">
            <v>SUBA CERREROS</v>
          </cell>
          <cell r="D918" t="str">
            <v>KR 76 CON CL 147 Y CL 161</v>
          </cell>
        </row>
        <row r="919">
          <cell r="A919">
            <v>136680</v>
          </cell>
          <cell r="B919">
            <v>1005669</v>
          </cell>
          <cell r="C919" t="str">
            <v>SANTA ANA OCCIDENTAL</v>
          </cell>
          <cell r="D919" t="str">
            <v>KR 8A CON CLL 106 Y CLL107</v>
          </cell>
        </row>
        <row r="920">
          <cell r="A920">
            <v>136926</v>
          </cell>
          <cell r="B920">
            <v>1005490</v>
          </cell>
          <cell r="C920" t="str">
            <v>MOLINOS NORTE</v>
          </cell>
          <cell r="D920" t="str">
            <v>KR 13A CON CL106 A Y CLL 107 A</v>
          </cell>
        </row>
        <row r="921">
          <cell r="A921">
            <v>137074</v>
          </cell>
          <cell r="B921">
            <v>1005382</v>
          </cell>
          <cell r="C921" t="str">
            <v>SANTA BIBIANA</v>
          </cell>
          <cell r="D921" t="str">
            <v>KR 17 A CON CL 105 Y CL 106</v>
          </cell>
        </row>
        <row r="922">
          <cell r="A922">
            <v>169475</v>
          </cell>
          <cell r="B922">
            <v>11003298</v>
          </cell>
          <cell r="C922" t="str">
            <v>SUBA URBANO</v>
          </cell>
          <cell r="D922" t="str">
            <v>KR 90 CON CLL 149 Y CL 152</v>
          </cell>
        </row>
        <row r="923">
          <cell r="A923">
            <v>91013287</v>
          </cell>
          <cell r="B923">
            <v>8014381</v>
          </cell>
          <cell r="C923" t="str">
            <v>TINTALA</v>
          </cell>
          <cell r="D923" t="str">
            <v>KR 87 A CON AC 6 Y AC 6</v>
          </cell>
        </row>
        <row r="924">
          <cell r="A924">
            <v>34014072</v>
          </cell>
          <cell r="B924">
            <v>8012553</v>
          </cell>
          <cell r="C924" t="str">
            <v>LA MAGDALENA I</v>
          </cell>
          <cell r="D924" t="str">
            <v>CL 10 B CON KR 92 Y KR 95</v>
          </cell>
        </row>
        <row r="925">
          <cell r="A925">
            <v>169533</v>
          </cell>
          <cell r="B925">
            <v>11005296</v>
          </cell>
          <cell r="C925" t="str">
            <v xml:space="preserve">EL PLAN </v>
          </cell>
          <cell r="D925" t="str">
            <v>KR 75 CON CL 146FBIS Y CL 147</v>
          </cell>
        </row>
        <row r="926">
          <cell r="A926">
            <v>169528</v>
          </cell>
          <cell r="B926">
            <v>11005530</v>
          </cell>
          <cell r="C926" t="str">
            <v>ESCUELA DE CARABINEROS</v>
          </cell>
          <cell r="D926" t="str">
            <v>KR 76 CON CL 146 C Y CL 146 C</v>
          </cell>
        </row>
        <row r="927">
          <cell r="A927">
            <v>140544</v>
          </cell>
          <cell r="B927">
            <v>1002278</v>
          </cell>
          <cell r="C927" t="str">
            <v xml:space="preserve">SAN CRISTOBAL NORTE </v>
          </cell>
          <cell r="D927" t="str">
            <v>TV 7A X AK 7 Y CL 163</v>
          </cell>
        </row>
        <row r="928">
          <cell r="A928">
            <v>519955</v>
          </cell>
          <cell r="B928">
            <v>11001748</v>
          </cell>
          <cell r="C928" t="str">
            <v>TUNA ALTA</v>
          </cell>
          <cell r="D928" t="str">
            <v>KR 90 X CL 157 Y CL 159 A BIS</v>
          </cell>
        </row>
        <row r="929">
          <cell r="A929">
            <v>169475</v>
          </cell>
          <cell r="B929">
            <v>11003298</v>
          </cell>
          <cell r="C929" t="str">
            <v>SUBA URBANO</v>
          </cell>
          <cell r="D929" t="str">
            <v>KR 90 X CL 149 Y CL 152</v>
          </cell>
        </row>
        <row r="930">
          <cell r="A930">
            <v>140093</v>
          </cell>
          <cell r="B930">
            <v>1002655</v>
          </cell>
          <cell r="C930" t="str">
            <v xml:space="preserve">LAS MARGARITAS </v>
          </cell>
          <cell r="D930" t="str">
            <v>CL 152A X KR 18A Y AK 19</v>
          </cell>
        </row>
        <row r="931">
          <cell r="A931">
            <v>136606</v>
          </cell>
          <cell r="B931">
            <v>1004263</v>
          </cell>
          <cell r="C931" t="str">
            <v xml:space="preserve">BELLA SUIZA </v>
          </cell>
          <cell r="D931" t="str">
            <v>KR 7B BIS X CL 130A Y CL 130B</v>
          </cell>
        </row>
        <row r="932">
          <cell r="A932">
            <v>904228</v>
          </cell>
          <cell r="B932">
            <v>8014269</v>
          </cell>
          <cell r="C932" t="str">
            <v>EL VERGEL ORIENTAL</v>
          </cell>
          <cell r="D932" t="str">
            <v>CL 10 CON AK80 Y KR 80</v>
          </cell>
        </row>
        <row r="933">
          <cell r="A933">
            <v>140544</v>
          </cell>
          <cell r="B933">
            <v>1002278</v>
          </cell>
          <cell r="C933" t="str">
            <v xml:space="preserve">SAN CRISTOBAL NORTE </v>
          </cell>
          <cell r="D933" t="str">
            <v>TV 7A X AK 7 Y CL 163</v>
          </cell>
        </row>
        <row r="934">
          <cell r="A934">
            <v>137637</v>
          </cell>
          <cell r="B934">
            <v>1001484</v>
          </cell>
          <cell r="C934" t="str">
            <v>SANTA TERESA</v>
          </cell>
          <cell r="D934" t="str">
            <v>KR 8G CL 168 AC 170</v>
          </cell>
        </row>
        <row r="935">
          <cell r="A935">
            <v>137030</v>
          </cell>
          <cell r="B935">
            <v>1004559</v>
          </cell>
          <cell r="C935" t="str">
            <v>SANTA BARBARA OCCIDENTAL</v>
          </cell>
          <cell r="D935" t="str">
            <v xml:space="preserve">KR 15A CL 125 AC 127 </v>
          </cell>
        </row>
        <row r="936">
          <cell r="A936">
            <v>2506339</v>
          </cell>
          <cell r="B936">
            <v>1006816</v>
          </cell>
          <cell r="C936" t="str">
            <v xml:space="preserve">TIBABITA </v>
          </cell>
          <cell r="D936" t="str">
            <v>AK 7 CL 189 CL 189 B</v>
          </cell>
        </row>
        <row r="937">
          <cell r="A937">
            <v>169487</v>
          </cell>
          <cell r="B937">
            <v>11002230</v>
          </cell>
          <cell r="C937" t="str">
            <v>TUNA ALTA</v>
          </cell>
          <cell r="D937" t="str">
            <v>KR 90 CL 154 CL 157</v>
          </cell>
        </row>
        <row r="938">
          <cell r="A938">
            <v>169487</v>
          </cell>
          <cell r="B938">
            <v>11002230</v>
          </cell>
          <cell r="C938" t="str">
            <v>TUNA ALTA</v>
          </cell>
          <cell r="D938" t="str">
            <v>KR 90 CL 154A - CL 157</v>
          </cell>
        </row>
        <row r="939">
          <cell r="A939">
            <v>91013851</v>
          </cell>
          <cell r="B939">
            <v>11013192</v>
          </cell>
          <cell r="C939" t="str">
            <v>SUBA URBANO</v>
          </cell>
          <cell r="D939" t="str">
            <v>KR 90CL 152 ** S.D</v>
          </cell>
        </row>
        <row r="940">
          <cell r="A940">
            <v>169476</v>
          </cell>
          <cell r="B940">
            <v>11002710</v>
          </cell>
          <cell r="C940" t="str">
            <v>SUBA URBANO</v>
          </cell>
          <cell r="D940" t="str">
            <v>KR 90 CL 152 CL 152 A</v>
          </cell>
        </row>
        <row r="941">
          <cell r="A941">
            <v>524991</v>
          </cell>
          <cell r="B941">
            <v>1003733</v>
          </cell>
          <cell r="C941" t="str">
            <v xml:space="preserve">BOSQUE DE PINOS  I </v>
          </cell>
          <cell r="D941" t="str">
            <v>AK 7 CL 146 A- AC 147</v>
          </cell>
        </row>
        <row r="942">
          <cell r="A942">
            <v>142841</v>
          </cell>
          <cell r="B942">
            <v>2001414</v>
          </cell>
          <cell r="C942" t="str">
            <v>CHAPINERO  NORTE</v>
          </cell>
          <cell r="D942" t="str">
            <v>AC 63 DG 63  KR 7A</v>
          </cell>
        </row>
        <row r="943">
          <cell r="A943">
            <v>137637</v>
          </cell>
          <cell r="B943">
            <v>1001484</v>
          </cell>
          <cell r="C943" t="str">
            <v>SANTA TERESA</v>
          </cell>
          <cell r="D943" t="str">
            <v>KR 8G CL 168 AC 170</v>
          </cell>
        </row>
        <row r="944">
          <cell r="A944">
            <v>524828</v>
          </cell>
          <cell r="B944">
            <v>1004435</v>
          </cell>
          <cell r="C944" t="str">
            <v>SAN GABRIEL NORTE</v>
          </cell>
          <cell r="D944" t="str">
            <v>AK 7 CL 127 B- CL 127C</v>
          </cell>
        </row>
        <row r="945">
          <cell r="A945">
            <v>142841</v>
          </cell>
          <cell r="B945">
            <v>2001414</v>
          </cell>
          <cell r="C945" t="str">
            <v>CHAPINERO NORTE</v>
          </cell>
          <cell r="D945" t="str">
            <v>AC 63 DG 63  KR 7A</v>
          </cell>
        </row>
        <row r="946">
          <cell r="A946">
            <v>515774</v>
          </cell>
          <cell r="B946">
            <v>13002580</v>
          </cell>
          <cell r="C946" t="str">
            <v>CAMPIN</v>
          </cell>
          <cell r="D946" t="str">
            <v>KR 28 A DG 61 C- AC 63</v>
          </cell>
        </row>
        <row r="947">
          <cell r="A947">
            <v>2506339</v>
          </cell>
          <cell r="B947">
            <v>1006816</v>
          </cell>
          <cell r="C947" t="str">
            <v>TIBABITA</v>
          </cell>
          <cell r="D947" t="str">
            <v>AK 7 CL 189 CL 189 B</v>
          </cell>
        </row>
        <row r="948">
          <cell r="A948">
            <v>169487</v>
          </cell>
          <cell r="B948">
            <v>11002230</v>
          </cell>
          <cell r="C948" t="str">
            <v>TUNA ALTA</v>
          </cell>
          <cell r="D948" t="str">
            <v>KR 90 CL 154A CL 157</v>
          </cell>
        </row>
        <row r="949">
          <cell r="A949">
            <v>169487</v>
          </cell>
          <cell r="B949">
            <v>11002230</v>
          </cell>
          <cell r="C949" t="str">
            <v>TUNA ALTA</v>
          </cell>
          <cell r="D949" t="str">
            <v>KR 90 CL 154A CL 157</v>
          </cell>
        </row>
        <row r="950">
          <cell r="A950">
            <v>524843</v>
          </cell>
          <cell r="B950">
            <v>1004302</v>
          </cell>
          <cell r="C950" t="str">
            <v xml:space="preserve">BELLA SUIZA </v>
          </cell>
          <cell r="D950" t="str">
            <v>AK 7 CL 129 CL 130</v>
          </cell>
        </row>
        <row r="951">
          <cell r="A951">
            <v>140071</v>
          </cell>
          <cell r="B951">
            <v>1002965</v>
          </cell>
          <cell r="C951" t="str">
            <v xml:space="preserve">LAS MARGARITAS </v>
          </cell>
          <cell r="D951" t="str">
            <v>CL 150 KR 23 AK 45</v>
          </cell>
        </row>
        <row r="952">
          <cell r="A952">
            <v>137637</v>
          </cell>
          <cell r="B952">
            <v>1001484</v>
          </cell>
          <cell r="C952" t="str">
            <v>SANTA TERESA</v>
          </cell>
          <cell r="D952" t="str">
            <v>KR 8G CL 168 AC 170</v>
          </cell>
        </row>
        <row r="953">
          <cell r="A953">
            <v>140858</v>
          </cell>
          <cell r="B953">
            <v>1001501</v>
          </cell>
          <cell r="C953" t="str">
            <v>EL TOBERIN</v>
          </cell>
          <cell r="D953" t="str">
            <v>CL 166 KR 16 B KR 16C</v>
          </cell>
        </row>
        <row r="954">
          <cell r="A954">
            <v>524961</v>
          </cell>
          <cell r="B954">
            <v>1000087</v>
          </cell>
          <cell r="C954" t="str">
            <v>TIBABITA</v>
          </cell>
          <cell r="D954" t="str">
            <v>AK 7 AC 191 CL 191 A</v>
          </cell>
        </row>
        <row r="955">
          <cell r="A955">
            <v>508362</v>
          </cell>
          <cell r="B955">
            <v>1000062</v>
          </cell>
          <cell r="C955" t="str">
            <v>BUENA VISTA</v>
          </cell>
          <cell r="D955" t="str">
            <v>AK 7 CL 191A CL 192</v>
          </cell>
        </row>
        <row r="956">
          <cell r="A956">
            <v>172975</v>
          </cell>
          <cell r="B956">
            <v>11005596</v>
          </cell>
          <cell r="C956" t="str">
            <v>VILLA ELISA</v>
          </cell>
          <cell r="D956" t="str">
            <v>CL 139 CL 139 KR 94</v>
          </cell>
        </row>
        <row r="957">
          <cell r="A957">
            <v>171107</v>
          </cell>
          <cell r="B957">
            <v>11006350</v>
          </cell>
          <cell r="C957" t="str">
            <v>ALTOS DE CHOZICA</v>
          </cell>
          <cell r="D957" t="str">
            <v>KR 91 CL 135B CL 136</v>
          </cell>
        </row>
        <row r="958">
          <cell r="A958">
            <v>24123244</v>
          </cell>
          <cell r="B958">
            <v>10080669</v>
          </cell>
          <cell r="C958" t="str">
            <v>BALLA SUIZA</v>
          </cell>
          <cell r="D958" t="str">
            <v>AK 7 CL 130 CL- 132</v>
          </cell>
        </row>
        <row r="959">
          <cell r="A959">
            <v>524843</v>
          </cell>
          <cell r="B959">
            <v>1004302</v>
          </cell>
          <cell r="C959" t="str">
            <v>BELLA SUIZA</v>
          </cell>
          <cell r="D959" t="str">
            <v>AK 7 CL 129 CL 130</v>
          </cell>
        </row>
        <row r="960">
          <cell r="A960">
            <v>34010850</v>
          </cell>
          <cell r="B960">
            <v>8012823</v>
          </cell>
          <cell r="C960" t="str">
            <v>LA MAGDALENA I</v>
          </cell>
          <cell r="D960" t="str">
            <v>KR 92 CL 7 AC 8</v>
          </cell>
        </row>
        <row r="961">
          <cell r="A961">
            <v>140382</v>
          </cell>
          <cell r="B961">
            <v>1002512</v>
          </cell>
          <cell r="C961" t="str">
            <v>BARRANCAS NORTE</v>
          </cell>
          <cell r="D961" t="str">
            <v>CL 159 KR 8 D- KR 8 F</v>
          </cell>
        </row>
        <row r="962">
          <cell r="A962">
            <v>140383</v>
          </cell>
          <cell r="B962">
            <v>1002495</v>
          </cell>
          <cell r="C962" t="str">
            <v>BARRANCAS NORTE</v>
          </cell>
          <cell r="D962" t="str">
            <v>CL 159 KR 8 F- KR 8 G</v>
          </cell>
        </row>
        <row r="963">
          <cell r="A963">
            <v>140858</v>
          </cell>
          <cell r="B963">
            <v>1001501</v>
          </cell>
          <cell r="C963" t="str">
            <v>EL TOBERIN</v>
          </cell>
          <cell r="D963" t="str">
            <v>CL 166 KR 16 B KR 16C</v>
          </cell>
        </row>
        <row r="964">
          <cell r="A964">
            <v>524932</v>
          </cell>
          <cell r="B964">
            <v>1000039</v>
          </cell>
          <cell r="C964" t="str">
            <v>TIBABITA RURAL</v>
          </cell>
          <cell r="D964" t="str">
            <v>AK 7 CL 193 AC 201</v>
          </cell>
        </row>
        <row r="965">
          <cell r="A965">
            <v>170994</v>
          </cell>
          <cell r="B965">
            <v>11009005</v>
          </cell>
          <cell r="C965" t="str">
            <v>RINCON DE SUBA</v>
          </cell>
          <cell r="D965" t="str">
            <v>KR 93 CL 127D CL 127 D-BIS A-</v>
          </cell>
        </row>
        <row r="966">
          <cell r="A966">
            <v>170991</v>
          </cell>
          <cell r="B966">
            <v>11009163</v>
          </cell>
          <cell r="C966" t="str">
            <v>RINCON DE SUBA</v>
          </cell>
          <cell r="D966" t="str">
            <v>KR 93 CL 127 B CL 127 C</v>
          </cell>
        </row>
        <row r="967">
          <cell r="A967">
            <v>472392</v>
          </cell>
          <cell r="B967">
            <v>11012001</v>
          </cell>
          <cell r="C967" t="str">
            <v>RINCON DE SUBA</v>
          </cell>
          <cell r="D967" t="str">
            <v>KR 93 CL 127 A CL 127 B</v>
          </cell>
        </row>
        <row r="968">
          <cell r="A968">
            <v>171107</v>
          </cell>
          <cell r="B968">
            <v>11006350</v>
          </cell>
          <cell r="C968" t="str">
            <v>ALTOS DE CHOZICA</v>
          </cell>
          <cell r="D968" t="str">
            <v>KR 91 CL 135B CL 136</v>
          </cell>
        </row>
        <row r="969">
          <cell r="A969">
            <v>141890</v>
          </cell>
          <cell r="B969">
            <v>2001362</v>
          </cell>
          <cell r="C969" t="str">
            <v>CHAPINERO NORTE</v>
          </cell>
          <cell r="D969" t="str">
            <v xml:space="preserve">KR 8 CL 64 CL 65 </v>
          </cell>
        </row>
        <row r="970">
          <cell r="A970">
            <v>34010850</v>
          </cell>
          <cell r="B970">
            <v>8012823</v>
          </cell>
          <cell r="C970" t="str">
            <v>LA MAGDALENA I</v>
          </cell>
          <cell r="D970" t="str">
            <v>KR 92 CL 7 AC 8</v>
          </cell>
        </row>
        <row r="971">
          <cell r="A971">
            <v>140383</v>
          </cell>
          <cell r="B971">
            <v>1002495</v>
          </cell>
          <cell r="C971" t="str">
            <v>BARRANCAS NORTE</v>
          </cell>
          <cell r="D971" t="str">
            <v>CL 159 KR 8F  KR 8-G</v>
          </cell>
        </row>
        <row r="972">
          <cell r="A972">
            <v>137485</v>
          </cell>
          <cell r="B972">
            <v>1002564</v>
          </cell>
          <cell r="C972" t="str">
            <v>BARRANCAS NORTE</v>
          </cell>
          <cell r="D972" t="str">
            <v>KR 8D- CLL 158A  Y CL 159</v>
          </cell>
        </row>
        <row r="973">
          <cell r="A973">
            <v>422817</v>
          </cell>
          <cell r="B973">
            <v>18005757</v>
          </cell>
          <cell r="C973" t="str">
            <v>LA PICOTA</v>
          </cell>
          <cell r="D973" t="str">
            <v>KR 5 C- CL 52 S- CL 52 A-S</v>
          </cell>
        </row>
        <row r="974">
          <cell r="A974">
            <v>422868</v>
          </cell>
          <cell r="B974">
            <v>18005778</v>
          </cell>
          <cell r="C974" t="str">
            <v>LA PICOTA</v>
          </cell>
          <cell r="D974" t="str">
            <v>KR 5C - CL 52 A-S CL 52 B- S</v>
          </cell>
        </row>
        <row r="975">
          <cell r="A975">
            <v>422901</v>
          </cell>
          <cell r="B975">
            <v>18005796</v>
          </cell>
          <cell r="C975" t="str">
            <v>LA PICOTA</v>
          </cell>
          <cell r="D975" t="str">
            <v>KR 5C CL 52 B-SUR CL 52 C- S</v>
          </cell>
        </row>
        <row r="976">
          <cell r="A976">
            <v>423261</v>
          </cell>
          <cell r="B976">
            <v>18005951</v>
          </cell>
          <cell r="C976" t="str">
            <v>LA PICOTA</v>
          </cell>
          <cell r="D976" t="str">
            <v>CL 53 S-TV 5 B-BIS -B - TV 5 C-BIS</v>
          </cell>
        </row>
        <row r="977">
          <cell r="A977">
            <v>524932</v>
          </cell>
          <cell r="B977">
            <v>1000039</v>
          </cell>
          <cell r="C977" t="str">
            <v>TIBABITA RURAL</v>
          </cell>
          <cell r="D977" t="str">
            <v>AK 7 CL 193 AC 201</v>
          </cell>
        </row>
        <row r="978">
          <cell r="A978">
            <v>24123363</v>
          </cell>
          <cell r="B978">
            <v>1008091</v>
          </cell>
          <cell r="C978" t="str">
            <v>LISBOA</v>
          </cell>
          <cell r="D978" t="str">
            <v>AK 7 CL 135 CL 138</v>
          </cell>
        </row>
        <row r="979">
          <cell r="A979">
            <v>519943</v>
          </cell>
          <cell r="B979">
            <v>11001437</v>
          </cell>
          <cell r="C979" t="str">
            <v>TUNA ALTA</v>
          </cell>
          <cell r="D979" t="str">
            <v>KR 90 CL 159 A-BIS CL 169 B</v>
          </cell>
        </row>
        <row r="980">
          <cell r="A980">
            <v>519943</v>
          </cell>
          <cell r="B980">
            <v>11001437</v>
          </cell>
          <cell r="C980" t="str">
            <v>TUNA ALTA</v>
          </cell>
          <cell r="D980" t="str">
            <v>KR 90 CL 159 A-BIS CL 169 B</v>
          </cell>
        </row>
        <row r="981">
          <cell r="A981">
            <v>603193</v>
          </cell>
          <cell r="B981">
            <v>11010306</v>
          </cell>
          <cell r="C981" t="str">
            <v xml:space="preserve">CLUB DE LOS LAGARTOS </v>
          </cell>
          <cell r="D981" t="str">
            <v>AK 72 X AC 127 Y CL 127 A</v>
          </cell>
        </row>
        <row r="982">
          <cell r="A982">
            <v>424654</v>
          </cell>
          <cell r="B982">
            <v>18006838</v>
          </cell>
          <cell r="C982" t="str">
            <v>SAN LUIS</v>
          </cell>
          <cell r="D982" t="str">
            <v>TV 10 D X KR 10 D Y KR 10</v>
          </cell>
        </row>
        <row r="983">
          <cell r="A983">
            <v>418521</v>
          </cell>
          <cell r="B983">
            <v>18003251</v>
          </cell>
          <cell r="C983" t="str">
            <v>SAN LUIS</v>
          </cell>
          <cell r="D983" t="str">
            <v>CL 36 B S X KR 10 D Y KR 10 F</v>
          </cell>
        </row>
        <row r="984">
          <cell r="A984">
            <v>418374</v>
          </cell>
          <cell r="B984">
            <v>18003164</v>
          </cell>
          <cell r="C984" t="str">
            <v>SAN LUIS</v>
          </cell>
          <cell r="D984" t="str">
            <v>CL 36 B S X KR 11 Y KR 11 BIS</v>
          </cell>
        </row>
        <row r="985">
          <cell r="A985">
            <v>388255</v>
          </cell>
          <cell r="B985">
            <v>9003267</v>
          </cell>
          <cell r="C985" t="str">
            <v xml:space="preserve">MODELIA OCCIDENTAL </v>
          </cell>
          <cell r="D985" t="str">
            <v>KR 82 X CL 22 F Y CL 23</v>
          </cell>
        </row>
        <row r="986">
          <cell r="A986">
            <v>388454</v>
          </cell>
          <cell r="B986">
            <v>9003353</v>
          </cell>
          <cell r="C986" t="str">
            <v xml:space="preserve">MODELIA OCCIDENTAL </v>
          </cell>
          <cell r="D986" t="str">
            <v>KR 82 C X CL 22 A BIS Y CL 22 B</v>
          </cell>
        </row>
        <row r="987">
          <cell r="A987">
            <v>91016529</v>
          </cell>
          <cell r="B987">
            <v>18008074</v>
          </cell>
          <cell r="C987" t="str">
            <v>LA PICOTA</v>
          </cell>
          <cell r="D987" t="str">
            <v>KR 5 C X CL 51 A S Y CL 51 B S</v>
          </cell>
        </row>
        <row r="988">
          <cell r="A988">
            <v>422703</v>
          </cell>
          <cell r="B988">
            <v>18005707</v>
          </cell>
          <cell r="C988" t="str">
            <v>LA PICOTA</v>
          </cell>
          <cell r="D988" t="str">
            <v>KR 5 C X CL 51 B S Y CL 51 C S</v>
          </cell>
        </row>
        <row r="989">
          <cell r="A989">
            <v>382371</v>
          </cell>
          <cell r="B989">
            <v>9000943</v>
          </cell>
          <cell r="C989" t="str">
            <v>VERSALLES FONTIBON</v>
          </cell>
          <cell r="D989" t="str">
            <v>KR 107 X CL 23 D Y CL 23 F</v>
          </cell>
        </row>
        <row r="990">
          <cell r="A990">
            <v>189775</v>
          </cell>
          <cell r="B990">
            <v>17000148</v>
          </cell>
          <cell r="C990" t="str">
            <v xml:space="preserve">LA CATEDRAL </v>
          </cell>
          <cell r="D990" t="str">
            <v>CL 12 B X KR 3 Y KR 4</v>
          </cell>
        </row>
        <row r="991">
          <cell r="A991">
            <v>422763</v>
          </cell>
          <cell r="B991">
            <v>18005232</v>
          </cell>
          <cell r="C991" t="str">
            <v>LA PICOTA</v>
          </cell>
          <cell r="D991" t="str">
            <v>KR 5 C X CL 51 C S Y CL 51 D S</v>
          </cell>
        </row>
        <row r="992">
          <cell r="A992">
            <v>388511</v>
          </cell>
          <cell r="B992">
            <v>9003382</v>
          </cell>
          <cell r="C992" t="str">
            <v>MODELIA OCCIDENTAL</v>
          </cell>
          <cell r="D992" t="str">
            <v xml:space="preserve">KR 82 X CL 22 A Y CL 22 A BIS </v>
          </cell>
        </row>
        <row r="993">
          <cell r="A993">
            <v>189631</v>
          </cell>
          <cell r="B993">
            <v>17000174</v>
          </cell>
          <cell r="C993" t="str">
            <v xml:space="preserve">LA CATEDRAL </v>
          </cell>
          <cell r="D993" t="str">
            <v>KR 3 X CL 12 Y CL 12 B</v>
          </cell>
        </row>
        <row r="994">
          <cell r="A994">
            <v>422775</v>
          </cell>
          <cell r="B994">
            <v>18005740</v>
          </cell>
          <cell r="C994" t="str">
            <v>LA PICOTA</v>
          </cell>
          <cell r="D994" t="str">
            <v>KR 5 C X CL 51 D S Y CL 52 S</v>
          </cell>
        </row>
        <row r="995">
          <cell r="A995">
            <v>382167</v>
          </cell>
          <cell r="B995">
            <v>9000868</v>
          </cell>
          <cell r="C995" t="str">
            <v>LA CABANA FONTIBON</v>
          </cell>
          <cell r="D995" t="str">
            <v>KR 107 X CL 23 G Y CL 23 H</v>
          </cell>
        </row>
        <row r="996">
          <cell r="A996">
            <v>381966</v>
          </cell>
          <cell r="B996">
            <v>9000784</v>
          </cell>
          <cell r="C996" t="str">
            <v>LA CABANA FONTIBON</v>
          </cell>
          <cell r="D996" t="str">
            <v xml:space="preserve">KR 107 X CL 23 H BIS Y CL 23 H BIS </v>
          </cell>
        </row>
        <row r="997">
          <cell r="A997">
            <v>385174</v>
          </cell>
          <cell r="B997">
            <v>9001967</v>
          </cell>
          <cell r="C997" t="str">
            <v>MORAVIA</v>
          </cell>
          <cell r="D997" t="str">
            <v>CL 15 C BIS X KR 112 Y KR 112 A</v>
          </cell>
        </row>
        <row r="998">
          <cell r="A998">
            <v>386311</v>
          </cell>
          <cell r="B998">
            <v>9002446</v>
          </cell>
          <cell r="C998" t="str">
            <v>CENTRO FONTIBON</v>
          </cell>
          <cell r="D998" t="str">
            <v>KR 99 X CL 17 A Y CL 18</v>
          </cell>
        </row>
        <row r="999">
          <cell r="A999">
            <v>184006</v>
          </cell>
          <cell r="B999">
            <v>15001211</v>
          </cell>
          <cell r="C999" t="str">
            <v>CARACAS</v>
          </cell>
          <cell r="D999" t="str">
            <v>KR 12 X CL 11 S Y CL 12 A S</v>
          </cell>
        </row>
        <row r="1000">
          <cell r="A1000">
            <v>34010889</v>
          </cell>
          <cell r="B1000">
            <v>8013691</v>
          </cell>
          <cell r="C1000" t="str">
            <v>TINTALA</v>
          </cell>
          <cell r="D1000" t="str">
            <v>CL 6 D X KR 90 Y KR 92</v>
          </cell>
        </row>
        <row r="1001">
          <cell r="A1001">
            <v>168261</v>
          </cell>
          <cell r="B1001">
            <v>11011509</v>
          </cell>
          <cell r="C1001" t="str">
            <v>JULIO FLORES</v>
          </cell>
          <cell r="D1001" t="str">
            <v xml:space="preserve">CL 98 A X KR 68 D Y KR 69 </v>
          </cell>
        </row>
        <row r="1002">
          <cell r="A1002">
            <v>413865</v>
          </cell>
          <cell r="B1002">
            <v>18001397</v>
          </cell>
          <cell r="C1002" t="str">
            <v>GUSTAVO RESTREPO</v>
          </cell>
          <cell r="D1002" t="str">
            <v>KR 13 A X CL 28 C S Y CL 28 C BIS S</v>
          </cell>
        </row>
        <row r="1003">
          <cell r="A1003">
            <v>411632</v>
          </cell>
          <cell r="B1003">
            <v>18000526</v>
          </cell>
          <cell r="C1003" t="str">
            <v>MURILLO TORO</v>
          </cell>
          <cell r="D1003" t="str">
            <v>CL 35 S X KR 25 B Y KR 26</v>
          </cell>
        </row>
        <row r="1004">
          <cell r="A1004">
            <v>168261</v>
          </cell>
          <cell r="B1004">
            <v>11011509</v>
          </cell>
          <cell r="C1004" t="str">
            <v>JULIO FLORES</v>
          </cell>
          <cell r="D1004" t="str">
            <v>CL 98 A X KR 68 D Y KR 69</v>
          </cell>
        </row>
        <row r="1005">
          <cell r="A1005">
            <v>385038</v>
          </cell>
          <cell r="B1005">
            <v>9001914</v>
          </cell>
          <cell r="C1005" t="str">
            <v>EL CARMEN FONTIBON</v>
          </cell>
          <cell r="D1005" t="str">
            <v>CL 17 X KR 107 A Y KR 108</v>
          </cell>
        </row>
        <row r="1006">
          <cell r="A1006">
            <v>386172</v>
          </cell>
          <cell r="B1006">
            <v>9002388</v>
          </cell>
          <cell r="C1006" t="str">
            <v>CENTRO FONTIBON</v>
          </cell>
          <cell r="D1006" t="str">
            <v>KR 99 X CL 18 Y KR 18 A</v>
          </cell>
        </row>
        <row r="1007">
          <cell r="A1007">
            <v>162170</v>
          </cell>
          <cell r="B1007">
            <v>10002327</v>
          </cell>
          <cell r="C1007" t="str">
            <v>LOS CEREZOS</v>
          </cell>
          <cell r="D1007" t="str">
            <v>DG 91 CON AK 86 Y KR 86 A</v>
          </cell>
        </row>
        <row r="1008">
          <cell r="A1008">
            <v>142691</v>
          </cell>
          <cell r="B1008">
            <v>2001785</v>
          </cell>
          <cell r="C1008" t="str">
            <v xml:space="preserve">MARLY </v>
          </cell>
          <cell r="D1008" t="str">
            <v>CL 50 CON KR 13 Y KR 14</v>
          </cell>
        </row>
        <row r="1009">
          <cell r="A1009">
            <v>142687</v>
          </cell>
          <cell r="B1009">
            <v>2001801</v>
          </cell>
          <cell r="C1009" t="str">
            <v>MARLY</v>
          </cell>
          <cell r="D1009" t="str">
            <v>CL 49  KR 13  Y KR 14</v>
          </cell>
        </row>
        <row r="1010">
          <cell r="A1010">
            <v>482319</v>
          </cell>
          <cell r="B1010">
            <v>9003320</v>
          </cell>
          <cell r="C1010" t="str">
            <v>GUADUAL FONTIBON</v>
          </cell>
          <cell r="D1010" t="str">
            <v>KR 96 B CON DG 16 Y CL 16 H</v>
          </cell>
        </row>
        <row r="1011">
          <cell r="A1011">
            <v>386095</v>
          </cell>
          <cell r="B1011">
            <v>9002356</v>
          </cell>
          <cell r="C1011" t="str">
            <v>CENTRO FONTIBON</v>
          </cell>
          <cell r="D1011" t="str">
            <v>KR 99 CON  CL 18 A Y CLL 19</v>
          </cell>
        </row>
        <row r="1012">
          <cell r="A1012">
            <v>385876</v>
          </cell>
          <cell r="B1012">
            <v>9002264</v>
          </cell>
          <cell r="C1012" t="str">
            <v>CENTRO FONTIBON</v>
          </cell>
          <cell r="D1012" t="str">
            <v>KR 99 CON CL20 Y CL 20 B</v>
          </cell>
        </row>
        <row r="1013">
          <cell r="A1013">
            <v>34010886</v>
          </cell>
          <cell r="B1013">
            <v>8013705</v>
          </cell>
          <cell r="C1013" t="str">
            <v>TINTALA</v>
          </cell>
          <cell r="D1013" t="str">
            <v>CL 6 D CON KR 87 B Y KR 87 D</v>
          </cell>
        </row>
        <row r="1014">
          <cell r="A1014">
            <v>411385</v>
          </cell>
          <cell r="B1014">
            <v>18000449</v>
          </cell>
          <cell r="C1014" t="str">
            <v>CLARET</v>
          </cell>
          <cell r="D1014" t="str">
            <v>KR 29 CON CL 44 SUR Y CL 44 B SUR</v>
          </cell>
        </row>
        <row r="1015">
          <cell r="A1015">
            <v>412375</v>
          </cell>
          <cell r="B1015">
            <v>18000787</v>
          </cell>
          <cell r="C1015" t="str">
            <v>INGLES</v>
          </cell>
          <cell r="D1015" t="str">
            <v>KR 25 A CON CL 41 SUR Y DG 41 A SUR</v>
          </cell>
        </row>
        <row r="1016">
          <cell r="A1016">
            <v>412338</v>
          </cell>
          <cell r="B1016">
            <v>18000771</v>
          </cell>
          <cell r="C1016" t="str">
            <v>CLARET</v>
          </cell>
          <cell r="D1016" t="str">
            <v>TV 26 A CON KR 26 Y DG 45 A SUR</v>
          </cell>
        </row>
        <row r="1017">
          <cell r="A1017">
            <v>167550</v>
          </cell>
          <cell r="B1017">
            <v>11009897</v>
          </cell>
          <cell r="C1017" t="str">
            <v>PRADO VERANIEGO SUR</v>
          </cell>
          <cell r="D1017" t="str">
            <v>KR 53 A CON CL 128 B Y CLL128 C</v>
          </cell>
        </row>
        <row r="1018">
          <cell r="A1018">
            <v>414490</v>
          </cell>
          <cell r="B1018">
            <v>18001611</v>
          </cell>
          <cell r="C1018" t="str">
            <v>SAN JOSE SUR</v>
          </cell>
          <cell r="D1018" t="str">
            <v>CL 24 SUR CON KR 12 Y KR 12 BIS</v>
          </cell>
        </row>
        <row r="1019">
          <cell r="A1019">
            <v>410701</v>
          </cell>
          <cell r="B1019">
            <v>18007715</v>
          </cell>
          <cell r="C1019" t="str">
            <v>BRAVO PAEZ</v>
          </cell>
          <cell r="D1019" t="str">
            <v>CL 35A SUR CON KR 26 D Y KR 26 F</v>
          </cell>
        </row>
        <row r="1020">
          <cell r="A1020">
            <v>142906</v>
          </cell>
          <cell r="B1020">
            <v>2001275</v>
          </cell>
          <cell r="C1020" t="str">
            <v>CHAPINERO NORTE</v>
          </cell>
          <cell r="D1020" t="str">
            <v>CL 66 CON KR 9 A Y KR 10</v>
          </cell>
        </row>
        <row r="1021">
          <cell r="A1021">
            <v>413174</v>
          </cell>
          <cell r="B1021">
            <v>18001104</v>
          </cell>
          <cell r="C1021" t="str">
            <v>SANTA LUCIA</v>
          </cell>
          <cell r="D1021" t="str">
            <v>DG 42 C SUR CON DG 42 B SUR Y KR 24 A</v>
          </cell>
        </row>
        <row r="1022">
          <cell r="A1022">
            <v>147939</v>
          </cell>
          <cell r="B1022">
            <v>8011498</v>
          </cell>
          <cell r="C1022" t="str">
            <v>ALQUERIA LA FRAGUA</v>
          </cell>
          <cell r="D1022" t="str">
            <v xml:space="preserve">CLL 39 F CON KR 68 BIS Y KR 68 A </v>
          </cell>
        </row>
        <row r="1023">
          <cell r="A1023">
            <v>385761</v>
          </cell>
          <cell r="B1023">
            <v>9002214</v>
          </cell>
          <cell r="C1023" t="str">
            <v>CENTRO FONTIBON</v>
          </cell>
          <cell r="D1023" t="str">
            <v>KR 99 CON CL 20 B Y CL 20 C</v>
          </cell>
        </row>
        <row r="1024">
          <cell r="A1024">
            <v>91021566</v>
          </cell>
          <cell r="B1024">
            <v>8012964</v>
          </cell>
          <cell r="C1024" t="str">
            <v>CHUCUA DE LA VACA II</v>
          </cell>
          <cell r="D1024" t="str">
            <v>CL 41 F-SUR KR 80D-BIS KR 80F</v>
          </cell>
        </row>
        <row r="1025">
          <cell r="A1025">
            <v>91015752</v>
          </cell>
          <cell r="B1025">
            <v>19014510</v>
          </cell>
          <cell r="C1025" t="str">
            <v>PASQUILLA</v>
          </cell>
          <cell r="D1025" t="str">
            <v>S.E.  .S.E.    S.E.</v>
          </cell>
        </row>
        <row r="1026">
          <cell r="A1026">
            <v>383685</v>
          </cell>
          <cell r="B1026">
            <v>9001422</v>
          </cell>
          <cell r="C1026" t="str">
            <v>VILLA CARMENZA</v>
          </cell>
          <cell r="D1026" t="str">
            <v>K 111 A CON  CL 18 Y CLL 18 A</v>
          </cell>
        </row>
        <row r="1027">
          <cell r="A1027">
            <v>91020955</v>
          </cell>
          <cell r="B1027">
            <v>8013497</v>
          </cell>
          <cell r="C1027" t="str">
            <v>ALQUERIA LA FRAGUA</v>
          </cell>
          <cell r="D1027" t="str">
            <v>CL 39 F S CON AK 68 Y KR 68 BIS</v>
          </cell>
        </row>
        <row r="1028">
          <cell r="A1028">
            <v>189678</v>
          </cell>
          <cell r="B1028">
            <v>17000090</v>
          </cell>
          <cell r="C1028" t="str">
            <v xml:space="preserve">LA CATEDRAL </v>
          </cell>
          <cell r="D1028" t="str">
            <v>KR 6 CON CL 12B Y CL 12C</v>
          </cell>
        </row>
        <row r="1029">
          <cell r="A1029">
            <v>189677</v>
          </cell>
          <cell r="B1029">
            <v>17000117</v>
          </cell>
          <cell r="C1029" t="str">
            <v xml:space="preserve">LA CATEDRAL </v>
          </cell>
          <cell r="D1029" t="str">
            <v>KR 6 CON CL 12 Y CLL 12 B</v>
          </cell>
        </row>
        <row r="1030">
          <cell r="A1030">
            <v>189676</v>
          </cell>
          <cell r="B1030">
            <v>17000145</v>
          </cell>
          <cell r="C1030" t="str">
            <v xml:space="preserve">LA CATEDRAL </v>
          </cell>
          <cell r="D1030" t="str">
            <v>KR 6 CON CLL 11 Y CLL 12</v>
          </cell>
        </row>
        <row r="1031">
          <cell r="A1031">
            <v>189901</v>
          </cell>
          <cell r="B1031">
            <v>17000256</v>
          </cell>
          <cell r="C1031" t="str">
            <v>CENTRO ADMINISTRATIVO</v>
          </cell>
          <cell r="D1031" t="str">
            <v>CLL 9 CON KR 3 Y KR 4</v>
          </cell>
        </row>
        <row r="1032">
          <cell r="A1032">
            <v>385663</v>
          </cell>
          <cell r="B1032">
            <v>9002165</v>
          </cell>
          <cell r="C1032" t="str">
            <v>CENTRO FONTIBON</v>
          </cell>
          <cell r="D1032" t="str">
            <v>KR 99 CON  CL 20C Y CL 21 BIS</v>
          </cell>
        </row>
        <row r="1033">
          <cell r="A1033">
            <v>517522</v>
          </cell>
          <cell r="B1033">
            <v>2000549</v>
          </cell>
          <cell r="C1033" t="str">
            <v>EL REFUGIO</v>
          </cell>
          <cell r="D1033" t="str">
            <v xml:space="preserve">AK 92 CON AK 7 </v>
          </cell>
        </row>
        <row r="1034">
          <cell r="A1034">
            <v>189678</v>
          </cell>
          <cell r="B1034">
            <v>17000090</v>
          </cell>
          <cell r="C1034" t="str">
            <v xml:space="preserve">LA CATEDRAL </v>
          </cell>
          <cell r="D1034" t="str">
            <v>KR 6 CL 12 B- CL 12 C</v>
          </cell>
        </row>
        <row r="1035">
          <cell r="A1035">
            <v>180252</v>
          </cell>
          <cell r="B1035">
            <v>13001040</v>
          </cell>
          <cell r="C1035" t="str">
            <v>CHAPINERO OCCIDENTAL</v>
          </cell>
          <cell r="D1035" t="str">
            <v>KR 15 DG 54 CL 54A</v>
          </cell>
        </row>
        <row r="1036">
          <cell r="A1036">
            <v>325320</v>
          </cell>
          <cell r="B1036">
            <v>6001791</v>
          </cell>
          <cell r="C1036" t="str">
            <v>ABRAHAM LINCON</v>
          </cell>
          <cell r="D1036" t="str">
            <v>CL 52 S KR 7 KR 7 A</v>
          </cell>
        </row>
        <row r="1037">
          <cell r="A1037">
            <v>325276</v>
          </cell>
          <cell r="B1037">
            <v>6001777</v>
          </cell>
          <cell r="C1037" t="str">
            <v>ABRAHAM LINCON</v>
          </cell>
          <cell r="D1037" t="str">
            <v>CL 52S KR 7A KR 8</v>
          </cell>
        </row>
        <row r="1038">
          <cell r="A1038">
            <v>180255</v>
          </cell>
          <cell r="B1038">
            <v>13000871</v>
          </cell>
          <cell r="C1038" t="str">
            <v>CHAPINERO OCCIDENTAL</v>
          </cell>
          <cell r="D1038" t="str">
            <v>KR 15 CL 56 AC 57</v>
          </cell>
        </row>
        <row r="1039">
          <cell r="A1039">
            <v>323181</v>
          </cell>
          <cell r="B1039">
            <v>6001082</v>
          </cell>
          <cell r="C1039" t="str">
            <v xml:space="preserve">EL CARMEN </v>
          </cell>
          <cell r="D1039" t="str">
            <v>KR 26 DG 52S DG 52A S</v>
          </cell>
        </row>
        <row r="1040">
          <cell r="A1040">
            <v>323837</v>
          </cell>
          <cell r="B1040">
            <v>6001307</v>
          </cell>
          <cell r="C1040" t="str">
            <v>SANTA LUCIA</v>
          </cell>
          <cell r="D1040" t="str">
            <v>CL 51S KR 19A KR 19B</v>
          </cell>
        </row>
        <row r="1041">
          <cell r="A1041">
            <v>385663</v>
          </cell>
          <cell r="B1041">
            <v>9002165</v>
          </cell>
          <cell r="C1041" t="str">
            <v>CENTRO DE FONTIBON</v>
          </cell>
          <cell r="D1041" t="str">
            <v>KR 99 CL 20C CL 21 BIS</v>
          </cell>
        </row>
        <row r="1042">
          <cell r="A1042">
            <v>385761</v>
          </cell>
          <cell r="B1042">
            <v>9002214</v>
          </cell>
          <cell r="C1042" t="str">
            <v>CENTRO FONTIBON</v>
          </cell>
          <cell r="D1042" t="str">
            <v>KR 99 CL 20 B CL 20 C</v>
          </cell>
        </row>
        <row r="1043">
          <cell r="A1043">
            <v>143779</v>
          </cell>
          <cell r="B1043">
            <v>3000103</v>
          </cell>
          <cell r="C1043" t="str">
            <v>LA MERCED</v>
          </cell>
          <cell r="D1043" t="str">
            <v>KR 5 CL 33 CL 33 BIS A</v>
          </cell>
        </row>
        <row r="1044">
          <cell r="A1044">
            <v>24122154</v>
          </cell>
          <cell r="B1044">
            <v>2003470</v>
          </cell>
          <cell r="C1044" t="str">
            <v>CATALUNA</v>
          </cell>
          <cell r="D1044" t="str">
            <v>AK 7 CL 40 B- CL 41</v>
          </cell>
        </row>
        <row r="1045">
          <cell r="A1045">
            <v>524780</v>
          </cell>
          <cell r="B1045">
            <v>2001472</v>
          </cell>
          <cell r="C1045" t="str">
            <v>LA SALLE</v>
          </cell>
          <cell r="D1045" t="str">
            <v>AK 7 CL 61 CL 62</v>
          </cell>
        </row>
        <row r="1046">
          <cell r="A1046">
            <v>181939</v>
          </cell>
          <cell r="B1046">
            <v>13000416</v>
          </cell>
          <cell r="C1046" t="str">
            <v>CIUDAD SALITRE NOR-ORIENTAL</v>
          </cell>
          <cell r="D1046" t="str">
            <v>KR 66 CL 24A - AC 26</v>
          </cell>
        </row>
        <row r="1047">
          <cell r="A1047">
            <v>180255</v>
          </cell>
          <cell r="B1047">
            <v>13000871</v>
          </cell>
          <cell r="C1047" t="str">
            <v>CHAPINERO OCCIDENTAL</v>
          </cell>
          <cell r="D1047" t="str">
            <v>KR 15 CL 56 AC 57</v>
          </cell>
        </row>
        <row r="1048">
          <cell r="A1048">
            <v>181757</v>
          </cell>
          <cell r="B1048">
            <v>13000941</v>
          </cell>
          <cell r="C1048" t="str">
            <v>RAFAEL NUÑEZ</v>
          </cell>
          <cell r="D1048" t="str">
            <v>KR 45 CL 44 D- CL 45</v>
          </cell>
        </row>
        <row r="1049">
          <cell r="A1049">
            <v>385761</v>
          </cell>
          <cell r="B1049">
            <v>9002214</v>
          </cell>
          <cell r="C1049" t="str">
            <v>CENTRO DE FONTIBON</v>
          </cell>
          <cell r="D1049" t="str">
            <v>KR 99 CL 20B CL 20 C</v>
          </cell>
        </row>
        <row r="1050">
          <cell r="A1050">
            <v>472049</v>
          </cell>
          <cell r="B1050">
            <v>9004233</v>
          </cell>
          <cell r="C1050" t="str">
            <v>BELEN FONTIBON</v>
          </cell>
          <cell r="D1050" t="str">
            <v>CL 17 KR 108 KR 109</v>
          </cell>
        </row>
        <row r="1051">
          <cell r="A1051">
            <v>143758</v>
          </cell>
          <cell r="B1051">
            <v>3000726</v>
          </cell>
          <cell r="C1051" t="str">
            <v xml:space="preserve">VERACRUZ </v>
          </cell>
          <cell r="D1051" t="str">
            <v>KR 5 CL 6 CL 17</v>
          </cell>
        </row>
        <row r="1052">
          <cell r="A1052">
            <v>524765</v>
          </cell>
          <cell r="B1052">
            <v>2001446</v>
          </cell>
          <cell r="C1052" t="str">
            <v>MARIA CRISTINA</v>
          </cell>
          <cell r="D1052" t="str">
            <v>AK 7 CL 62 AC 63</v>
          </cell>
        </row>
        <row r="1053">
          <cell r="A1053">
            <v>524740</v>
          </cell>
          <cell r="B1053">
            <v>2001360</v>
          </cell>
          <cell r="C1053" t="str">
            <v>GRANADA</v>
          </cell>
          <cell r="D1053" t="str">
            <v>AK 7 CL 65 CL 66</v>
          </cell>
        </row>
        <row r="1054">
          <cell r="A1054">
            <v>91026306</v>
          </cell>
          <cell r="B1054">
            <v>2002299</v>
          </cell>
          <cell r="C1054" t="str">
            <v xml:space="preserve">CHICO NORTE- III SECTOR </v>
          </cell>
          <cell r="D1054" t="str">
            <v>AK 45 S.E. AK 20</v>
          </cell>
        </row>
        <row r="1055">
          <cell r="A1055">
            <v>24122611</v>
          </cell>
          <cell r="B1055">
            <v>2003400</v>
          </cell>
          <cell r="C1055" t="str">
            <v xml:space="preserve">CHICO NORTE </v>
          </cell>
          <cell r="D1055" t="str">
            <v>AC 92 KR 14 KR 15</v>
          </cell>
        </row>
        <row r="1056">
          <cell r="A1056">
            <v>91020388</v>
          </cell>
          <cell r="B1056">
            <v>2002698</v>
          </cell>
          <cell r="C1056" t="str">
            <v>CHICO NORTE</v>
          </cell>
          <cell r="D1056" t="str">
            <v>AC 92 KR 9 KR 9A</v>
          </cell>
        </row>
        <row r="1057">
          <cell r="A1057">
            <v>507413</v>
          </cell>
          <cell r="B1057">
            <v>2002190</v>
          </cell>
          <cell r="C1057" t="str">
            <v>CHICO NORTE</v>
          </cell>
          <cell r="D1057" t="str">
            <v xml:space="preserve">AC 92 KR 9A KR 10 </v>
          </cell>
        </row>
        <row r="1058">
          <cell r="A1058">
            <v>524932</v>
          </cell>
          <cell r="B1058">
            <v>1000039</v>
          </cell>
          <cell r="C1058" t="str">
            <v>TIBABITA RURAL</v>
          </cell>
          <cell r="D1058" t="str">
            <v>AK 7 CL 193 AC 201</v>
          </cell>
        </row>
        <row r="1059">
          <cell r="A1059">
            <v>524805</v>
          </cell>
          <cell r="B1059">
            <v>2001280</v>
          </cell>
          <cell r="C1059" t="str">
            <v xml:space="preserve">GRANADA </v>
          </cell>
          <cell r="D1059" t="str">
            <v>AK 7 CL 68 CL 69</v>
          </cell>
        </row>
        <row r="1060">
          <cell r="A1060">
            <v>524803</v>
          </cell>
          <cell r="B1060">
            <v>2001280</v>
          </cell>
          <cell r="C1060" t="str">
            <v>GRANADA</v>
          </cell>
          <cell r="D1060" t="str">
            <v>AK 7 CL 68 CL 69</v>
          </cell>
        </row>
        <row r="1061">
          <cell r="A1061">
            <v>524815</v>
          </cell>
          <cell r="B1061">
            <v>2001280</v>
          </cell>
          <cell r="C1061" t="str">
            <v>GRANADA</v>
          </cell>
          <cell r="D1061" t="str">
            <v>AK 7 CL 68 CL 69</v>
          </cell>
        </row>
        <row r="1062">
          <cell r="A1062">
            <v>509490</v>
          </cell>
          <cell r="B1062">
            <v>2001096</v>
          </cell>
          <cell r="C1062" t="str">
            <v>BELLAVISTA</v>
          </cell>
          <cell r="D1062" t="str">
            <v xml:space="preserve">AK 7 CL 73 CL 74 </v>
          </cell>
        </row>
        <row r="1063">
          <cell r="A1063">
            <v>91020283</v>
          </cell>
          <cell r="B1063">
            <v>3002524</v>
          </cell>
          <cell r="C1063" t="str">
            <v>SUCRE</v>
          </cell>
          <cell r="D1063" t="str">
            <v xml:space="preserve">AK 7 CL 40B CL38 </v>
          </cell>
        </row>
        <row r="1064">
          <cell r="A1064">
            <v>521453</v>
          </cell>
          <cell r="B1064">
            <v>3000025</v>
          </cell>
          <cell r="C1064" t="str">
            <v>PARQUE NACIONAL</v>
          </cell>
          <cell r="D1064" t="str">
            <v>AK 7 DG 40B CL 37</v>
          </cell>
        </row>
        <row r="1065">
          <cell r="A1065">
            <v>91020384</v>
          </cell>
          <cell r="B1065">
            <v>2002699</v>
          </cell>
          <cell r="C1065" t="str">
            <v>CHICO NORTE</v>
          </cell>
          <cell r="D1065" t="str">
            <v>AC 92 KR 10 KR 11</v>
          </cell>
        </row>
        <row r="1066">
          <cell r="A1066">
            <v>507425</v>
          </cell>
          <cell r="B1066">
            <v>2000429</v>
          </cell>
          <cell r="C1066" t="str">
            <v>CHICO NORTE</v>
          </cell>
          <cell r="D1066" t="str">
            <v>AC 92 AK 11 KR 12</v>
          </cell>
        </row>
        <row r="1067">
          <cell r="A1067">
            <v>507403</v>
          </cell>
          <cell r="B1067">
            <v>2000527</v>
          </cell>
          <cell r="C1067" t="str">
            <v>EL CHICO</v>
          </cell>
          <cell r="D1067" t="str">
            <v>AC 92 KR 8 KR 7A</v>
          </cell>
        </row>
        <row r="1068">
          <cell r="A1068">
            <v>507428</v>
          </cell>
          <cell r="B1068">
            <v>2000423</v>
          </cell>
          <cell r="C1068" t="str">
            <v>EL CHICO</v>
          </cell>
          <cell r="D1068" t="str">
            <v>AC 92 KR 13 KR 12</v>
          </cell>
        </row>
        <row r="1069">
          <cell r="A1069">
            <v>388269</v>
          </cell>
          <cell r="B1069">
            <v>9003271</v>
          </cell>
          <cell r="C1069" t="str">
            <v>SAN PEDRO DE ROBLES</v>
          </cell>
          <cell r="D1069" t="str">
            <v>DG 16 KR 96H KR 96H-BIS</v>
          </cell>
        </row>
        <row r="1070">
          <cell r="A1070">
            <v>91033310</v>
          </cell>
          <cell r="B1070">
            <v>9003474</v>
          </cell>
          <cell r="C1070" t="str">
            <v xml:space="preserve">EL TINTAL CENTRAL </v>
          </cell>
          <cell r="D1070" t="str">
            <v>DG 16 AC 17 KR 96 A</v>
          </cell>
        </row>
        <row r="1071">
          <cell r="A1071">
            <v>507439</v>
          </cell>
          <cell r="B1071">
            <v>2000400</v>
          </cell>
          <cell r="C1071" t="str">
            <v>CHICO NORTE</v>
          </cell>
          <cell r="D1071" t="str">
            <v>AC 92 X KR 13 Y KR 13 A</v>
          </cell>
        </row>
        <row r="1072">
          <cell r="A1072">
            <v>24122610</v>
          </cell>
          <cell r="B1072">
            <v>2003400</v>
          </cell>
          <cell r="C1072" t="str">
            <v>EL CHICO</v>
          </cell>
          <cell r="D1072" t="str">
            <v>AC 92 X KR 14 Y AK 15</v>
          </cell>
        </row>
        <row r="1073">
          <cell r="A1073">
            <v>903873</v>
          </cell>
          <cell r="B1073">
            <v>12002556</v>
          </cell>
          <cell r="C1073" t="str">
            <v>EL ROSARIO</v>
          </cell>
          <cell r="D1073" t="str">
            <v>AK 30 X CL 63 D Y CL 63 C</v>
          </cell>
        </row>
        <row r="1074">
          <cell r="A1074">
            <v>388389</v>
          </cell>
          <cell r="B1074">
            <v>9003321</v>
          </cell>
          <cell r="C1074" t="str">
            <v>GUADUAL FONTIBON</v>
          </cell>
          <cell r="D1074" t="str">
            <v>DG 16 X KR 96 B Y KR 96 B BIS</v>
          </cell>
        </row>
        <row r="1075">
          <cell r="A1075">
            <v>520955</v>
          </cell>
          <cell r="B1075">
            <v>16000135</v>
          </cell>
          <cell r="C1075" t="str">
            <v>SALAZAR GOMEZ</v>
          </cell>
          <cell r="D1075" t="str">
            <v>AC 13 X KR 62 Y KR 65</v>
          </cell>
        </row>
        <row r="1076">
          <cell r="A1076">
            <v>143066</v>
          </cell>
          <cell r="B1076">
            <v>2001009</v>
          </cell>
          <cell r="C1076" t="str">
            <v>PORCINCULA</v>
          </cell>
          <cell r="D1076" t="str">
            <v>CL 76 X KR 8 Y KR 9</v>
          </cell>
        </row>
        <row r="1077">
          <cell r="A1077">
            <v>189630</v>
          </cell>
          <cell r="B1077">
            <v>17000195</v>
          </cell>
          <cell r="C1077" t="str">
            <v>EGIPTO</v>
          </cell>
          <cell r="D1077" t="str">
            <v>KR 3 CON CL 11 Y CLL 12</v>
          </cell>
        </row>
        <row r="1078">
          <cell r="A1078">
            <v>507421</v>
          </cell>
          <cell r="B1078">
            <v>2000429</v>
          </cell>
          <cell r="C1078" t="str">
            <v>EL CHICO</v>
          </cell>
          <cell r="D1078" t="str">
            <v>AC 92 X KR 11 A Y KR 12</v>
          </cell>
        </row>
        <row r="1079">
          <cell r="A1079">
            <v>91020385</v>
          </cell>
          <cell r="B1079">
            <v>2002699</v>
          </cell>
          <cell r="C1079" t="str">
            <v>EL CHICO</v>
          </cell>
          <cell r="D1079" t="str">
            <v>AC 92 X KR 10 Y AK 11</v>
          </cell>
        </row>
        <row r="1080">
          <cell r="A1080">
            <v>188431</v>
          </cell>
          <cell r="B1080">
            <v>16001680</v>
          </cell>
          <cell r="C1080" t="str">
            <v xml:space="preserve">GALAN </v>
          </cell>
          <cell r="D1080" t="str">
            <v>CL 2 X TV 53 A Y KR 53 D</v>
          </cell>
        </row>
        <row r="1081">
          <cell r="A1081">
            <v>188432</v>
          </cell>
          <cell r="B1081">
            <v>16001631</v>
          </cell>
          <cell r="C1081" t="str">
            <v xml:space="preserve">GALAN </v>
          </cell>
          <cell r="D1081" t="str">
            <v>CL 2 X KR 53 D Y KR 53 D BIS</v>
          </cell>
        </row>
        <row r="1082">
          <cell r="A1082">
            <v>188433</v>
          </cell>
          <cell r="B1082">
            <v>16001593</v>
          </cell>
          <cell r="C1082" t="str">
            <v xml:space="preserve">GALAN </v>
          </cell>
          <cell r="D1082" t="str">
            <v>CL 2 X KR 53 D BIS Y KR 53 F</v>
          </cell>
        </row>
        <row r="1083">
          <cell r="A1083">
            <v>525823</v>
          </cell>
          <cell r="B1083">
            <v>8005527</v>
          </cell>
          <cell r="C1083" t="str">
            <v>AGOBERTO MEJIA</v>
          </cell>
          <cell r="D1083" t="str">
            <v>AVKR 80 COPN CL 38 C SUR</v>
          </cell>
        </row>
        <row r="1084">
          <cell r="A1084">
            <v>181564</v>
          </cell>
          <cell r="B1084">
            <v>13002023</v>
          </cell>
          <cell r="C1084" t="str">
            <v>ORTEZAL</v>
          </cell>
          <cell r="D1084" t="str">
            <v>KR 37 X CL 23 A Y AC 24</v>
          </cell>
        </row>
        <row r="1085">
          <cell r="A1085">
            <v>24120982</v>
          </cell>
          <cell r="B1085">
            <v>14000168</v>
          </cell>
          <cell r="C1085" t="str">
            <v>PALOQUEMAO</v>
          </cell>
          <cell r="D1085" t="str">
            <v>AK 30 X CL 17 Y CL 18</v>
          </cell>
        </row>
        <row r="1086">
          <cell r="A1086">
            <v>188434</v>
          </cell>
          <cell r="B1086">
            <v>16001555</v>
          </cell>
          <cell r="C1086" t="str">
            <v xml:space="preserve">GALAN </v>
          </cell>
          <cell r="D1086" t="str">
            <v>CL 2 X KR 53 F Y KR 53 G</v>
          </cell>
        </row>
        <row r="1087">
          <cell r="A1087">
            <v>143070</v>
          </cell>
          <cell r="B1087">
            <v>2000915</v>
          </cell>
          <cell r="C1087" t="str">
            <v>PORCINCULA</v>
          </cell>
          <cell r="D1087" t="str">
            <v>CL 76 X KR 14 Y KR 15</v>
          </cell>
        </row>
        <row r="1088">
          <cell r="A1088">
            <v>147252</v>
          </cell>
          <cell r="B1088">
            <v>8005804</v>
          </cell>
          <cell r="C1088" t="str">
            <v>HIPOTECHO</v>
          </cell>
          <cell r="D1088" t="str">
            <v>KR 69 BIS X AC 3 Y CL 3 A</v>
          </cell>
        </row>
        <row r="1089">
          <cell r="A1089">
            <v>147253</v>
          </cell>
          <cell r="B1089">
            <v>8005681</v>
          </cell>
          <cell r="C1089" t="str">
            <v>HIPOTECHO</v>
          </cell>
          <cell r="D1089" t="str">
            <v>KR 69 BIS X CL 3 A Y CL 4</v>
          </cell>
        </row>
        <row r="1090">
          <cell r="A1090">
            <v>188436</v>
          </cell>
          <cell r="B1090">
            <v>16001483</v>
          </cell>
          <cell r="C1090" t="str">
            <v xml:space="preserve">GALAN </v>
          </cell>
          <cell r="D1090" t="str">
            <v>CL 2 X KR 54 Y KR 55</v>
          </cell>
        </row>
        <row r="1091">
          <cell r="A1091">
            <v>516676</v>
          </cell>
          <cell r="B1091">
            <v>2002310</v>
          </cell>
          <cell r="C1091" t="str">
            <v>EL PARAISO</v>
          </cell>
          <cell r="D1091" t="str">
            <v>AK 1 X S.E  Y TV 2</v>
          </cell>
        </row>
        <row r="1092">
          <cell r="A1092">
            <v>180768</v>
          </cell>
          <cell r="B1092">
            <v>13002378</v>
          </cell>
          <cell r="C1092" t="str">
            <v>LAS AMERICAS</v>
          </cell>
          <cell r="D1092" t="str">
            <v>AK 28 X AC 34 Y CL 35</v>
          </cell>
        </row>
        <row r="1093">
          <cell r="A1093">
            <v>188435</v>
          </cell>
          <cell r="B1093">
            <v>16001522</v>
          </cell>
          <cell r="C1093" t="str">
            <v xml:space="preserve">GALAN </v>
          </cell>
          <cell r="D1093" t="str">
            <v>CL 2 X KR 53 G Y KR 54</v>
          </cell>
        </row>
        <row r="1094">
          <cell r="A1094">
            <v>385547</v>
          </cell>
          <cell r="B1094">
            <v>9002121</v>
          </cell>
          <cell r="C1094" t="str">
            <v>FERROCAJA FONTIBON</v>
          </cell>
          <cell r="D1094" t="str">
            <v>KR 96 G X CL 23 D Y CL 23 F</v>
          </cell>
        </row>
        <row r="1095">
          <cell r="A1095">
            <v>91024505</v>
          </cell>
          <cell r="B1095">
            <v>10001042</v>
          </cell>
          <cell r="C1095" t="str">
            <v>BOCHICA II</v>
          </cell>
          <cell r="D1095" t="str">
            <v>KR 102 X CL 83 Y CL 86</v>
          </cell>
        </row>
        <row r="1096">
          <cell r="A1096">
            <v>162945</v>
          </cell>
          <cell r="B1096">
            <v>10000714</v>
          </cell>
          <cell r="C1096" t="str">
            <v>BOCHICA II</v>
          </cell>
          <cell r="D1096" t="str">
            <v>KR 102 X CL 86 Y DG 86 A</v>
          </cell>
        </row>
        <row r="1097">
          <cell r="A1097">
            <v>188042</v>
          </cell>
          <cell r="B1097">
            <v>16001402</v>
          </cell>
          <cell r="C1097" t="str">
            <v xml:space="preserve">GALAN </v>
          </cell>
          <cell r="D1097" t="str">
            <v>KR 56 X TV 56 BIS Y CL 2 A</v>
          </cell>
        </row>
        <row r="1098">
          <cell r="A1098">
            <v>472210</v>
          </cell>
          <cell r="B1098">
            <v>10010037</v>
          </cell>
          <cell r="C1098" t="str">
            <v>EL CORTIJO</v>
          </cell>
          <cell r="D1098" t="str">
            <v>DG 89 A X KR 116 A Y KR 117</v>
          </cell>
        </row>
        <row r="1099">
          <cell r="A1099">
            <v>142904</v>
          </cell>
          <cell r="B1099">
            <v>2001303</v>
          </cell>
          <cell r="C1099" t="str">
            <v xml:space="preserve">CHICO NORTE </v>
          </cell>
          <cell r="D1099" t="str">
            <v>CL 66 X KR 8 Y KR 9</v>
          </cell>
        </row>
        <row r="1100">
          <cell r="A1100">
            <v>147241</v>
          </cell>
          <cell r="B1100">
            <v>8005813</v>
          </cell>
          <cell r="C1100" t="str">
            <v>HIPOTECHO</v>
          </cell>
          <cell r="D1100" t="str">
            <v>TV 68 D BIS X  AC 3 Y KR 68 F</v>
          </cell>
        </row>
        <row r="1101">
          <cell r="A1101">
            <v>143819</v>
          </cell>
          <cell r="B1101">
            <v>3000704</v>
          </cell>
          <cell r="C1101" t="str">
            <v xml:space="preserve">VERACRUZ </v>
          </cell>
          <cell r="D1101" t="str">
            <v>KR 9 X CL 13 Y CL 15</v>
          </cell>
        </row>
        <row r="1102">
          <cell r="A1102">
            <v>143944</v>
          </cell>
          <cell r="B1102">
            <v>3000670</v>
          </cell>
          <cell r="C1102" t="str">
            <v>LA CAPUCHINA</v>
          </cell>
          <cell r="D1102" t="str">
            <v>KR 12 X CL 14 Y CL 15</v>
          </cell>
        </row>
        <row r="1103">
          <cell r="A1103">
            <v>472199</v>
          </cell>
          <cell r="B1103">
            <v>10010026</v>
          </cell>
          <cell r="C1103" t="str">
            <v>EL CORTIJO</v>
          </cell>
          <cell r="D1103" t="str">
            <v>DG 89 A CON KR 117</v>
          </cell>
        </row>
        <row r="1104">
          <cell r="A1104">
            <v>169310</v>
          </cell>
          <cell r="B1104">
            <v>11003805</v>
          </cell>
          <cell r="C1104" t="str">
            <v>GILMAR</v>
          </cell>
          <cell r="D1104" t="str">
            <v>KR 62 CON CL 160 Y CL 160 A</v>
          </cell>
        </row>
        <row r="1105">
          <cell r="A1105">
            <v>169326</v>
          </cell>
          <cell r="B1105">
            <v>11003845</v>
          </cell>
          <cell r="C1105" t="str">
            <v>GILMAR</v>
          </cell>
          <cell r="D1105" t="str">
            <v>CL 160 CON KR 61 Y KR 62</v>
          </cell>
        </row>
        <row r="1106">
          <cell r="A1106">
            <v>91015410</v>
          </cell>
          <cell r="B1106">
            <v>10010641</v>
          </cell>
          <cell r="C1106" t="str">
            <v>LOS ANGELES</v>
          </cell>
          <cell r="D1106" t="str">
            <v>CL 70 CON KR 99 B Y KR 101</v>
          </cell>
        </row>
        <row r="1107">
          <cell r="A1107">
            <v>188044</v>
          </cell>
          <cell r="B1107">
            <v>16001187</v>
          </cell>
          <cell r="C1107" t="str">
            <v xml:space="preserve">GALAN </v>
          </cell>
          <cell r="D1107" t="str">
            <v>KR 56 CON CL 2 B Y AC 3</v>
          </cell>
        </row>
        <row r="1108">
          <cell r="A1108">
            <v>188607</v>
          </cell>
          <cell r="B1108">
            <v>16000511</v>
          </cell>
          <cell r="C1108" t="str">
            <v>LA TRINIDAD</v>
          </cell>
          <cell r="D1108" t="str">
            <v>CL 4 D CON KR 62 Y KR 63</v>
          </cell>
        </row>
        <row r="1109">
          <cell r="A1109">
            <v>143952</v>
          </cell>
          <cell r="B1109">
            <v>3000647</v>
          </cell>
          <cell r="C1109" t="str">
            <v>LA CAPUCHINA</v>
          </cell>
          <cell r="D1109" t="str">
            <v>KR 12 CON CL 15 Y CL 16</v>
          </cell>
        </row>
        <row r="1110">
          <cell r="A1110">
            <v>143824</v>
          </cell>
          <cell r="B1110">
            <v>3000455</v>
          </cell>
          <cell r="C1110" t="str">
            <v>LAS NIEVES</v>
          </cell>
          <cell r="D1110" t="str">
            <v>KR 9 CON CLL 23 Y CLL 24</v>
          </cell>
        </row>
        <row r="1111">
          <cell r="A1111">
            <v>188043</v>
          </cell>
          <cell r="B1111">
            <v>16001307</v>
          </cell>
          <cell r="C1111" t="str">
            <v xml:space="preserve">GALAN </v>
          </cell>
          <cell r="D1111" t="str">
            <v>KR 56  CON CLL 2 A Y CLL 2 B</v>
          </cell>
        </row>
        <row r="1112">
          <cell r="A1112">
            <v>147254</v>
          </cell>
          <cell r="B1112">
            <v>8005430</v>
          </cell>
          <cell r="C1112" t="str">
            <v>HIPOTECHO</v>
          </cell>
          <cell r="D1112" t="str">
            <v>KR 69 BIS CON CLL 4 Y CL 5</v>
          </cell>
        </row>
        <row r="1113">
          <cell r="A1113">
            <v>903203</v>
          </cell>
          <cell r="B1113">
            <v>11012449</v>
          </cell>
          <cell r="C1113" t="str">
            <v>SANTA HELENA</v>
          </cell>
          <cell r="D1113" t="str">
            <v>AC 147 CON KR 58 Y AK 72</v>
          </cell>
        </row>
        <row r="1114">
          <cell r="A1114">
            <v>161417</v>
          </cell>
          <cell r="B1114">
            <v>10004269</v>
          </cell>
          <cell r="C1114" t="str">
            <v>QUIRIGUA ORIENTAL</v>
          </cell>
          <cell r="D1114" t="str">
            <v>KR 89 A CON CL 81 Y CL 82 BIS</v>
          </cell>
        </row>
        <row r="1115">
          <cell r="A1115">
            <v>188608</v>
          </cell>
          <cell r="B1115">
            <v>16000490</v>
          </cell>
          <cell r="C1115" t="str">
            <v>LA TRINIDAD</v>
          </cell>
          <cell r="D1115" t="str">
            <v>CL 4 D CON KR 63 Y KR 64</v>
          </cell>
        </row>
        <row r="1116">
          <cell r="A1116">
            <v>147248</v>
          </cell>
          <cell r="B1116">
            <v>8004842</v>
          </cell>
          <cell r="C1116" t="str">
            <v>HIPOTECHO</v>
          </cell>
          <cell r="D1116" t="str">
            <v>KR 69 B CON CL 5 C Y CAC 6</v>
          </cell>
        </row>
        <row r="1117">
          <cell r="A1117">
            <v>137052</v>
          </cell>
          <cell r="B1117">
            <v>1004781</v>
          </cell>
          <cell r="C1117" t="str">
            <v>SANTA BARBARA OCCIDENTAL</v>
          </cell>
          <cell r="D1117" t="str">
            <v>KR 17 CON CL 121 Y CL 122</v>
          </cell>
        </row>
        <row r="1118">
          <cell r="A1118">
            <v>137050</v>
          </cell>
          <cell r="B1118">
            <v>1004832</v>
          </cell>
          <cell r="C1118" t="str">
            <v>SANTA BARBARA OCCIDENTAL</v>
          </cell>
          <cell r="D1118" t="str">
            <v>KR 17 CON CL 119 Y CLL 120</v>
          </cell>
        </row>
        <row r="1119">
          <cell r="A1119">
            <v>188609</v>
          </cell>
          <cell r="B1119">
            <v>16000465</v>
          </cell>
          <cell r="C1119" t="str">
            <v>LA PRADERA</v>
          </cell>
          <cell r="D1119" t="str">
            <v>CL 4 D CON KR 64 Y KR 64 D</v>
          </cell>
        </row>
        <row r="1120">
          <cell r="A1120">
            <v>188610</v>
          </cell>
          <cell r="B1120">
            <v>16000447</v>
          </cell>
          <cell r="C1120" t="str">
            <v>LA PRADERA</v>
          </cell>
          <cell r="D1120" t="str">
            <v>CL 4 D CON KR 64 A Y KR 65</v>
          </cell>
        </row>
        <row r="1121">
          <cell r="A1121">
            <v>188611</v>
          </cell>
          <cell r="B1121">
            <v>16000433</v>
          </cell>
          <cell r="C1121" t="str">
            <v>LA PRADERA</v>
          </cell>
          <cell r="D1121" t="str">
            <v>CL 4 D CON KR 65 Y KR 65 A</v>
          </cell>
        </row>
        <row r="1122">
          <cell r="A1122">
            <v>151457</v>
          </cell>
          <cell r="B1122">
            <v>8004151</v>
          </cell>
          <cell r="C1122" t="str">
            <v>MARSELLA</v>
          </cell>
          <cell r="D1122" t="str">
            <v>CL 8 CON KR 69 A Y KR 69 B</v>
          </cell>
        </row>
        <row r="1123">
          <cell r="A1123">
            <v>148449</v>
          </cell>
          <cell r="B1123">
            <v>8009595</v>
          </cell>
          <cell r="C1123" t="str">
            <v>PROVIVIENDA</v>
          </cell>
          <cell r="D1123" t="str">
            <v>CL 35 S CON KR 68 I  Y KR 68 M</v>
          </cell>
        </row>
        <row r="1124">
          <cell r="A1124">
            <v>136430</v>
          </cell>
          <cell r="B1124">
            <v>1005414</v>
          </cell>
          <cell r="C1124" t="str">
            <v>USAQUEN</v>
          </cell>
          <cell r="D1124" t="str">
            <v>KR 5  CON CL 113 Y CLL 114</v>
          </cell>
        </row>
        <row r="1125">
          <cell r="A1125">
            <v>159308</v>
          </cell>
          <cell r="B1125">
            <v>10007081</v>
          </cell>
          <cell r="C1125" t="str">
            <v>SANTA HELENITA</v>
          </cell>
          <cell r="D1125" t="str">
            <v>KR 84 A CON CL 69 Y CL 69 A</v>
          </cell>
        </row>
        <row r="1126">
          <cell r="A1126">
            <v>159304</v>
          </cell>
          <cell r="B1126">
            <v>10007333</v>
          </cell>
          <cell r="C1126" t="str">
            <v>SANTA HELENITA</v>
          </cell>
          <cell r="D1126" t="str">
            <v>KR 84 A CON CLL 66 A Y CL 67</v>
          </cell>
        </row>
        <row r="1127">
          <cell r="A1127">
            <v>161417</v>
          </cell>
          <cell r="B1127">
            <v>10004269</v>
          </cell>
          <cell r="C1127" t="str">
            <v>QUIRIGUA ORIENTAL</v>
          </cell>
          <cell r="D1127" t="str">
            <v>KR 89 A CON CL 81 Y CL 82 BIS</v>
          </cell>
        </row>
        <row r="1128">
          <cell r="A1128">
            <v>502668</v>
          </cell>
          <cell r="B1128">
            <v>1002277</v>
          </cell>
          <cell r="C1128" t="str">
            <v xml:space="preserve">SAN CRISTOBAL NORTE </v>
          </cell>
          <cell r="D1128" t="str">
            <v>AK 7 CON CL 162 Y CL 162 A</v>
          </cell>
        </row>
        <row r="1129">
          <cell r="A1129">
            <v>24119651</v>
          </cell>
          <cell r="B1129">
            <v>1002277</v>
          </cell>
          <cell r="C1129" t="str">
            <v xml:space="preserve">SAN CRISTOBAL NORTE </v>
          </cell>
          <cell r="D1129" t="str">
            <v>AK 7 CO CL 162 Y CL 162 A</v>
          </cell>
        </row>
        <row r="1130">
          <cell r="A1130">
            <v>502663</v>
          </cell>
          <cell r="B1130">
            <v>1002347</v>
          </cell>
          <cell r="C1130" t="str">
            <v xml:space="preserve">SAN CRISTOBAL NORTE </v>
          </cell>
          <cell r="D1130" t="str">
            <v>AK 7 CON AC 161 Y CL 162</v>
          </cell>
        </row>
        <row r="1131">
          <cell r="A1131">
            <v>188609</v>
          </cell>
          <cell r="B1131">
            <v>16000465</v>
          </cell>
          <cell r="C1131" t="str">
            <v>LA PRADERA</v>
          </cell>
          <cell r="D1131" t="str">
            <v>CL 4 D CON KR 64 Y  KR 64 A</v>
          </cell>
        </row>
        <row r="1132">
          <cell r="A1132">
            <v>188663</v>
          </cell>
          <cell r="B1132">
            <v>16000425</v>
          </cell>
          <cell r="C1132" t="str">
            <v>LA TRINIDAD</v>
          </cell>
          <cell r="D1132" t="str">
            <v>CL 5 A CON  KR 59 Y KR 60</v>
          </cell>
        </row>
        <row r="1133">
          <cell r="A1133">
            <v>502857</v>
          </cell>
          <cell r="B1133">
            <v>1003690</v>
          </cell>
          <cell r="C1133" t="str">
            <v>CEDRO SALAZAR</v>
          </cell>
          <cell r="D1133" t="str">
            <v>AK 7 CON CL 147 Y CL 148</v>
          </cell>
        </row>
        <row r="1134">
          <cell r="A1134">
            <v>509466</v>
          </cell>
          <cell r="B1134">
            <v>1003633</v>
          </cell>
          <cell r="C1134" t="str">
            <v>BOSQUE DE PINOS III</v>
          </cell>
          <cell r="D1134" t="str">
            <v>AK 7 CON CL 148  Y CL 150</v>
          </cell>
        </row>
        <row r="1135">
          <cell r="A1135">
            <v>148449</v>
          </cell>
          <cell r="B1135">
            <v>8009595</v>
          </cell>
          <cell r="C1135" t="str">
            <v xml:space="preserve">PROVIVIENDA </v>
          </cell>
          <cell r="D1135" t="str">
            <v>CL 35 S KR  68I KR 68 M</v>
          </cell>
        </row>
        <row r="1136">
          <cell r="A1136">
            <v>188199</v>
          </cell>
          <cell r="B1136">
            <v>16000460</v>
          </cell>
          <cell r="C1136" t="str">
            <v xml:space="preserve">SAN GABRIEL  </v>
          </cell>
          <cell r="D1136" t="str">
            <v>KR 56 CL 56 CL 5B CL 5 B-BIS</v>
          </cell>
        </row>
        <row r="1137">
          <cell r="A1137">
            <v>188182</v>
          </cell>
          <cell r="B1137">
            <v>16000469</v>
          </cell>
          <cell r="C1137" t="str">
            <v>COLON</v>
          </cell>
          <cell r="D1137" t="str">
            <v>KR 54  CL 5 B-BIS CL 5C</v>
          </cell>
        </row>
        <row r="1138">
          <cell r="A1138">
            <v>188272</v>
          </cell>
          <cell r="B1138">
            <v>160000494</v>
          </cell>
          <cell r="C1138" t="str">
            <v>LA PRADERA</v>
          </cell>
          <cell r="D1138" t="str">
            <v>KR 66 CL 4 B- CL 4 D</v>
          </cell>
        </row>
        <row r="1139">
          <cell r="A1139">
            <v>188611</v>
          </cell>
          <cell r="B1139">
            <v>16000433</v>
          </cell>
          <cell r="C1139" t="str">
            <v>LA PRADERA</v>
          </cell>
          <cell r="D1139" t="str">
            <v>CL 4 D- KR 65 KR 65 A</v>
          </cell>
        </row>
        <row r="1140">
          <cell r="A1140">
            <v>188612</v>
          </cell>
          <cell r="B1140">
            <v>16000422</v>
          </cell>
          <cell r="C1140" t="str">
            <v>LA PRADERA</v>
          </cell>
          <cell r="D1140" t="str">
            <v>CL 4 D- KR 65A KR 66</v>
          </cell>
        </row>
        <row r="1141">
          <cell r="A1141">
            <v>502635</v>
          </cell>
          <cell r="B1141">
            <v>1001643</v>
          </cell>
          <cell r="C1141" t="str">
            <v xml:space="preserve">LA CITA </v>
          </cell>
          <cell r="D1141" t="str">
            <v>AK 7 CL 166 CL 167 D</v>
          </cell>
        </row>
        <row r="1142">
          <cell r="A1142">
            <v>530751</v>
          </cell>
          <cell r="B1142">
            <v>10009208</v>
          </cell>
          <cell r="C1142" t="str">
            <v>LA ESTRADITA</v>
          </cell>
          <cell r="D1142" t="str">
            <v>KR 69 CL 64 I - CL 65</v>
          </cell>
        </row>
        <row r="1143">
          <cell r="A1143">
            <v>188612</v>
          </cell>
          <cell r="B1143">
            <v>16000422</v>
          </cell>
          <cell r="C1143" t="str">
            <v>LA PRADERA</v>
          </cell>
          <cell r="D1143" t="str">
            <v>CL 4D KR 65A- KR 66</v>
          </cell>
        </row>
        <row r="1144">
          <cell r="A1144">
            <v>181566</v>
          </cell>
          <cell r="B1144">
            <v>13001983</v>
          </cell>
          <cell r="C1144" t="str">
            <v>CENTRO NARIÑO</v>
          </cell>
          <cell r="D1144" t="str">
            <v>KR 37 AC 24 CL 25</v>
          </cell>
        </row>
        <row r="1145">
          <cell r="A1145">
            <v>522623</v>
          </cell>
          <cell r="B1145">
            <v>10009270</v>
          </cell>
          <cell r="C1145" t="str">
            <v>LA ESTRADITA</v>
          </cell>
          <cell r="D1145" t="str">
            <v xml:space="preserve">KR 69 CL64 H- CL 64I </v>
          </cell>
        </row>
        <row r="1146">
          <cell r="A1146">
            <v>181566</v>
          </cell>
          <cell r="B1146">
            <v>1331983</v>
          </cell>
          <cell r="C1146" t="str">
            <v xml:space="preserve">CENTRO NARIÑO </v>
          </cell>
          <cell r="D1146" t="str">
            <v>KR 37 AC 24 CL 25</v>
          </cell>
        </row>
        <row r="1147">
          <cell r="A1147">
            <v>188197</v>
          </cell>
          <cell r="B1147">
            <v>16000603</v>
          </cell>
          <cell r="C1147" t="str">
            <v xml:space="preserve">SAN GABRIEL </v>
          </cell>
          <cell r="D1147" t="str">
            <v>KR 56CL 4 G - 5A</v>
          </cell>
        </row>
        <row r="1148">
          <cell r="A1148">
            <v>149819</v>
          </cell>
          <cell r="B1148">
            <v>8009344</v>
          </cell>
          <cell r="C1148" t="str">
            <v>TINMIZA B</v>
          </cell>
          <cell r="D1148" t="str">
            <v>KR 74 X CL 42 C S Y CL 42 G S</v>
          </cell>
        </row>
        <row r="1149">
          <cell r="A1149">
            <v>383808</v>
          </cell>
          <cell r="B1149">
            <v>9004834</v>
          </cell>
          <cell r="C1149" t="str">
            <v>EL CHANCO I</v>
          </cell>
          <cell r="D1149" t="str">
            <v xml:space="preserve">CL 14 B- KR 119 A- KR 123 </v>
          </cell>
        </row>
        <row r="1150">
          <cell r="A1150">
            <v>91032840</v>
          </cell>
          <cell r="B1150">
            <v>9005029</v>
          </cell>
          <cell r="C1150" t="str">
            <v xml:space="preserve">EL CHANCO I </v>
          </cell>
          <cell r="D1150" t="str">
            <v>KR 123 CL 14 B- CL 14 C</v>
          </cell>
        </row>
        <row r="1151">
          <cell r="A1151">
            <v>188197</v>
          </cell>
          <cell r="B1151">
            <v>16000603</v>
          </cell>
          <cell r="C1151" t="str">
            <v xml:space="preserve">SAN GABRIEL </v>
          </cell>
          <cell r="D1151" t="str">
            <v>KR 56 CL 4 G- CL 5A</v>
          </cell>
        </row>
        <row r="1152">
          <cell r="A1152">
            <v>519256</v>
          </cell>
          <cell r="B1152">
            <v>1006373</v>
          </cell>
          <cell r="C1152" t="str">
            <v>EL CONTADOR</v>
          </cell>
          <cell r="D1152" t="str">
            <v>AK 15 X CL 140 BIS Y CL 140 A</v>
          </cell>
        </row>
        <row r="1153">
          <cell r="A1153">
            <v>189076</v>
          </cell>
          <cell r="B1153">
            <v>16000155</v>
          </cell>
          <cell r="C1153" t="str">
            <v>PUENTE ARANDA</v>
          </cell>
          <cell r="D1153" t="str">
            <v>KR 56 CON AC17 Y CL 17 A</v>
          </cell>
        </row>
        <row r="1154">
          <cell r="A1154">
            <v>189074</v>
          </cell>
          <cell r="B1154">
            <v>16000208</v>
          </cell>
          <cell r="C1154" t="str">
            <v>PUENTE ARANDA</v>
          </cell>
          <cell r="D1154" t="str">
            <v>KR 56 CON CL 14 Y CL 15</v>
          </cell>
        </row>
        <row r="1155">
          <cell r="A1155">
            <v>189065</v>
          </cell>
          <cell r="B1155">
            <v>16000200</v>
          </cell>
          <cell r="C1155" t="str">
            <v>PUENTE ARANDA</v>
          </cell>
          <cell r="D1155" t="str">
            <v>KR 55 CON  CL 15</v>
          </cell>
        </row>
        <row r="1156">
          <cell r="A1156">
            <v>188813</v>
          </cell>
          <cell r="B1156">
            <v>16000821</v>
          </cell>
          <cell r="C1156" t="str">
            <v>CUNDINAMARCA</v>
          </cell>
          <cell r="D1156" t="str">
            <v>K 34 CON AC17 Y CL 17 A</v>
          </cell>
        </row>
        <row r="1157">
          <cell r="A1157">
            <v>174094</v>
          </cell>
          <cell r="B1157">
            <v>11004763</v>
          </cell>
          <cell r="C1157" t="str">
            <v>LA GAITANIA</v>
          </cell>
          <cell r="D1157" t="str">
            <v xml:space="preserve">CL 132 D CON TV 126 </v>
          </cell>
        </row>
        <row r="1158">
          <cell r="A1158">
            <v>174079</v>
          </cell>
          <cell r="B1158">
            <v>11004762</v>
          </cell>
          <cell r="C1158" t="str">
            <v>LA GAITANIA</v>
          </cell>
          <cell r="D1158" t="str">
            <v>TV 126 CON CL 132D</v>
          </cell>
        </row>
        <row r="1159">
          <cell r="A1159">
            <v>150072</v>
          </cell>
          <cell r="B1159">
            <v>8008548</v>
          </cell>
          <cell r="C1159" t="str">
            <v>TOCAREMA</v>
          </cell>
          <cell r="D1159" t="str">
            <v>KR 78 G  CLL 45 S  CL 47B S</v>
          </cell>
        </row>
        <row r="1160">
          <cell r="A1160">
            <v>149819</v>
          </cell>
          <cell r="B1160">
            <v>8009344</v>
          </cell>
          <cell r="C1160" t="str">
            <v>TIMIZA B</v>
          </cell>
          <cell r="D1160" t="str">
            <v>KR 74 CON  CL 42 C SUR</v>
          </cell>
        </row>
        <row r="1161">
          <cell r="A1161">
            <v>174080</v>
          </cell>
          <cell r="B1161">
            <v>11004715</v>
          </cell>
          <cell r="C1161" t="str">
            <v>TIBABUYES</v>
          </cell>
          <cell r="D1161" t="str">
            <v>TV 126 CON CL 132D BIS</v>
          </cell>
        </row>
        <row r="1162">
          <cell r="A1162">
            <v>306241</v>
          </cell>
          <cell r="B1162">
            <v>5007213</v>
          </cell>
          <cell r="C1162" t="str">
            <v>EL UVAL RURAL</v>
          </cell>
          <cell r="D1162" t="str">
            <v>KR 1 CON CL 117 D S Y CLL 117 F S</v>
          </cell>
        </row>
        <row r="1163">
          <cell r="A1163">
            <v>306218</v>
          </cell>
          <cell r="B1163">
            <v>5007244</v>
          </cell>
          <cell r="C1163" t="str">
            <v>EL UVAL RURAL</v>
          </cell>
          <cell r="D1163" t="str">
            <v>KR 1 CON CL 117 C S Y CLL 117 D S</v>
          </cell>
        </row>
        <row r="1164">
          <cell r="A1164">
            <v>306146</v>
          </cell>
          <cell r="B1164">
            <v>5007210</v>
          </cell>
          <cell r="C1164" t="str">
            <v>EL UVAL RURAL</v>
          </cell>
          <cell r="D1164" t="str">
            <v>KR 1 CON CL 117 B S Y CLL 117 C S</v>
          </cell>
        </row>
        <row r="1165">
          <cell r="A1165">
            <v>174081</v>
          </cell>
          <cell r="B1165">
            <v>11004666</v>
          </cell>
          <cell r="C1165" t="str">
            <v>TIBABUYES</v>
          </cell>
          <cell r="D1165" t="str">
            <v>TV 126 CON CL  132 F Y CL 133</v>
          </cell>
        </row>
        <row r="1166">
          <cell r="A1166">
            <v>174083</v>
          </cell>
          <cell r="B1166">
            <v>11004522</v>
          </cell>
          <cell r="C1166" t="str">
            <v>TIBABUYES</v>
          </cell>
          <cell r="D1166" t="str">
            <v>TV 126 CON CL 133 BIS Y CL 134</v>
          </cell>
        </row>
        <row r="1167">
          <cell r="A1167">
            <v>534351</v>
          </cell>
          <cell r="B1167">
            <v>11012297</v>
          </cell>
          <cell r="C1167" t="str">
            <v xml:space="preserve">SANTA TEREA DE SUBA </v>
          </cell>
          <cell r="D1167" t="str">
            <v>KR 91CON CLL 99 A Y CLL 127</v>
          </cell>
        </row>
        <row r="1168">
          <cell r="A1168">
            <v>519256</v>
          </cell>
          <cell r="B1168">
            <v>1006373</v>
          </cell>
          <cell r="C1168" t="str">
            <v>EL CONTADOR</v>
          </cell>
          <cell r="D1168" t="str">
            <v>AK 15 CON CLL 140 BIS Y CL 140A</v>
          </cell>
        </row>
        <row r="1169">
          <cell r="A1169">
            <v>139418</v>
          </cell>
          <cell r="B1169">
            <v>1004691</v>
          </cell>
          <cell r="C1169" t="str">
            <v>SANTA BARBARA ORIENTAL</v>
          </cell>
          <cell r="D1169" t="str">
            <v>CL 126 CON KR 7 B  K 7 B  BIS</v>
          </cell>
        </row>
        <row r="1170">
          <cell r="A1170">
            <v>188812</v>
          </cell>
          <cell r="B1170">
            <v>16000877</v>
          </cell>
          <cell r="C1170" t="str">
            <v>ESTACION CENTRAL</v>
          </cell>
          <cell r="D1170" t="str">
            <v>KR 34 CON AC 19 Y CL 19 A</v>
          </cell>
        </row>
        <row r="1171">
          <cell r="A1171">
            <v>188814</v>
          </cell>
          <cell r="B1171">
            <v>16000749</v>
          </cell>
          <cell r="C1171" t="str">
            <v>CUNDINAMARCA</v>
          </cell>
          <cell r="D1171" t="str">
            <v>KR 34 X CL 19 A Y CL 19 B</v>
          </cell>
        </row>
        <row r="1172">
          <cell r="A1172">
            <v>384561</v>
          </cell>
          <cell r="B1172">
            <v>9001743</v>
          </cell>
          <cell r="C1172" t="str">
            <v>EL CHANCO I</v>
          </cell>
          <cell r="D1172" t="str">
            <v>CL 14 B X KR 116 Y KR 119 A</v>
          </cell>
        </row>
        <row r="1173">
          <cell r="A1173">
            <v>186597</v>
          </cell>
          <cell r="B1173">
            <v>16004233</v>
          </cell>
          <cell r="C1173" t="str">
            <v>AUTOPISTA SUR</v>
          </cell>
          <cell r="D1173" t="str">
            <v>CL 39 A S X AK 50 Y KR 50 BIS</v>
          </cell>
        </row>
        <row r="1174">
          <cell r="A1174">
            <v>160936</v>
          </cell>
          <cell r="B1174">
            <v>10004955</v>
          </cell>
          <cell r="C1174" t="str">
            <v>PARIS</v>
          </cell>
          <cell r="D1174" t="str">
            <v>CL 76 A X KR 89 BIS Y KR 89 A</v>
          </cell>
        </row>
        <row r="1175">
          <cell r="A1175">
            <v>160206</v>
          </cell>
          <cell r="B1175">
            <v>10006446</v>
          </cell>
          <cell r="C1175" t="str">
            <v>LA SOLEDAD NORTE</v>
          </cell>
          <cell r="D1175" t="str">
            <v>KR 83 X CL 73 Y CL 73 A</v>
          </cell>
        </row>
        <row r="1176">
          <cell r="A1176">
            <v>147445</v>
          </cell>
          <cell r="B1176">
            <v>8006032</v>
          </cell>
          <cell r="C1176" t="str">
            <v>HIPOTECHO OCCIDENTAL</v>
          </cell>
          <cell r="D1176" t="str">
            <v xml:space="preserve">CL 2 BIS  CON KR 71 D  </v>
          </cell>
        </row>
        <row r="1177">
          <cell r="A1177">
            <v>91026721</v>
          </cell>
          <cell r="B1177">
            <v>1004314</v>
          </cell>
          <cell r="C1177" t="str">
            <v xml:space="preserve">LA CALLEJA </v>
          </cell>
          <cell r="D1177" t="str">
            <v>AK 45 X AC 127 Y CL 127</v>
          </cell>
        </row>
        <row r="1178">
          <cell r="A1178">
            <v>910212</v>
          </cell>
          <cell r="B1178">
            <v>8013145</v>
          </cell>
          <cell r="C1178" t="str">
            <v>CIUDAD KENEDY ORIENTAL</v>
          </cell>
          <cell r="D1178" t="str">
            <v>TV 73 A BIS X CL 35 B S Y CL 35 C S</v>
          </cell>
        </row>
        <row r="1179">
          <cell r="A1179">
            <v>142909</v>
          </cell>
          <cell r="B1179">
            <v>2001215</v>
          </cell>
          <cell r="C1179" t="str">
            <v>CHAPINERO NORTE</v>
          </cell>
          <cell r="D1179" t="str">
            <v>CL 66 KR 13 AK 14</v>
          </cell>
        </row>
        <row r="1180">
          <cell r="A1180">
            <v>513680</v>
          </cell>
          <cell r="B1180">
            <v>8007083</v>
          </cell>
          <cell r="C1180" t="str">
            <v>PROVIVIVENDA OCCIDENTAL</v>
          </cell>
          <cell r="D1180" t="str">
            <v>TV 72 N- CL 35 A-S TV- 73 A-BIS A</v>
          </cell>
        </row>
        <row r="1181">
          <cell r="A1181">
            <v>91021297</v>
          </cell>
          <cell r="B1181">
            <v>8013145</v>
          </cell>
          <cell r="C1181" t="str">
            <v>CIUDAD KENEDY ORIENTAL</v>
          </cell>
          <cell r="D1181" t="str">
            <v>TV 73 A BIS A- CL 35B S CL 35 C-S</v>
          </cell>
        </row>
        <row r="1182">
          <cell r="A1182">
            <v>180358</v>
          </cell>
          <cell r="B1182">
            <v>13001369</v>
          </cell>
          <cell r="C1182" t="str">
            <v>PALERMO</v>
          </cell>
          <cell r="D1182" t="str">
            <v>TV 19 BIS DG 45D DG 46</v>
          </cell>
        </row>
        <row r="1183">
          <cell r="A1183">
            <v>181070</v>
          </cell>
          <cell r="B1183">
            <v>13001370</v>
          </cell>
          <cell r="C1183" t="str">
            <v>PALERMO</v>
          </cell>
          <cell r="D1183" t="str">
            <v>DG 45D TV 19 BIS CL 45 C</v>
          </cell>
        </row>
        <row r="1184">
          <cell r="A1184">
            <v>91026721</v>
          </cell>
          <cell r="B1184">
            <v>1004314</v>
          </cell>
          <cell r="C1184" t="str">
            <v xml:space="preserve">LA CALLEJA </v>
          </cell>
          <cell r="D1184" t="str">
            <v>AK 45 AC 127 CL 127 B-BIS</v>
          </cell>
        </row>
        <row r="1185">
          <cell r="A1185">
            <v>91026759</v>
          </cell>
          <cell r="B1185">
            <v>1006380</v>
          </cell>
          <cell r="C1185" t="str">
            <v>VILLA DEL PRADO</v>
          </cell>
          <cell r="D1185" t="str">
            <v xml:space="preserve">AK 45 AC 170 CL 170 </v>
          </cell>
        </row>
        <row r="1186">
          <cell r="A1186">
            <v>188120</v>
          </cell>
          <cell r="B1186">
            <v>16000755</v>
          </cell>
          <cell r="C1186" t="str">
            <v>SAN RAFAEL</v>
          </cell>
          <cell r="D1186" t="str">
            <v>KR 53C CL 5 A- CL 5 C-</v>
          </cell>
        </row>
        <row r="1187">
          <cell r="A1187">
            <v>384561</v>
          </cell>
          <cell r="B1187">
            <v>9001743</v>
          </cell>
          <cell r="C1187" t="str">
            <v>EL CHANCO I</v>
          </cell>
          <cell r="D1187" t="str">
            <v>CL 14 B KR 116 KR 119A</v>
          </cell>
        </row>
        <row r="1188">
          <cell r="A1188">
            <v>91033047</v>
          </cell>
          <cell r="B1188">
            <v>8014451</v>
          </cell>
          <cell r="C1188" t="str">
            <v>CUIDAD KENNEDY NORTE</v>
          </cell>
          <cell r="D1188" t="str">
            <v>AK 80 CL 34 S- CL 35 B -S</v>
          </cell>
        </row>
        <row r="1189">
          <cell r="A1189">
            <v>902168</v>
          </cell>
          <cell r="B1189">
            <v>8012578</v>
          </cell>
          <cell r="C1189" t="str">
            <v>CIUDAD KENNEDY NORTE</v>
          </cell>
          <cell r="D1189" t="str">
            <v>AK 80 DG 2 CL 34 S</v>
          </cell>
        </row>
        <row r="1190">
          <cell r="A1190">
            <v>142849</v>
          </cell>
          <cell r="B1190">
            <v>2001349</v>
          </cell>
          <cell r="C1190" t="str">
            <v>CHAPINERO NORTE</v>
          </cell>
          <cell r="D1190" t="str">
            <v>AC63  CON KR 13 AK 14</v>
          </cell>
        </row>
        <row r="1191">
          <cell r="A1191">
            <v>473550</v>
          </cell>
          <cell r="B1191">
            <v>8012514</v>
          </cell>
          <cell r="C1191" t="str">
            <v>CIUDAD KENNEDY NORTE</v>
          </cell>
          <cell r="D1191" t="str">
            <v>KR 80C DG 2 TV 80 G</v>
          </cell>
        </row>
        <row r="1192">
          <cell r="A1192">
            <v>91010292</v>
          </cell>
          <cell r="B1192">
            <v>11014683</v>
          </cell>
          <cell r="C1192" t="str">
            <v>TIBABUYES</v>
          </cell>
          <cell r="D1192" t="str">
            <v>CL 131C KR 128 KR 129</v>
          </cell>
        </row>
        <row r="1193">
          <cell r="A1193">
            <v>171252</v>
          </cell>
          <cell r="B1193">
            <v>11004352</v>
          </cell>
          <cell r="C1193" t="str">
            <v>SUBA URBANO</v>
          </cell>
          <cell r="D1193" t="str">
            <v>CL 147 B- KR 91 KR 92</v>
          </cell>
        </row>
        <row r="1194">
          <cell r="A1194">
            <v>507275</v>
          </cell>
          <cell r="B1194">
            <v>13000771</v>
          </cell>
          <cell r="C1194" t="str">
            <v>SAN LUIS</v>
          </cell>
          <cell r="D1194" t="str">
            <v xml:space="preserve">AC 57 KR 17 KR 18 </v>
          </cell>
        </row>
        <row r="1195">
          <cell r="A1195">
            <v>160206</v>
          </cell>
          <cell r="B1195">
            <v>10006448</v>
          </cell>
          <cell r="C1195" t="str">
            <v>LA SOLEDAD NORTE</v>
          </cell>
          <cell r="D1195" t="str">
            <v>KR 83 CL 73 CL 73A</v>
          </cell>
        </row>
        <row r="1196">
          <cell r="A1196">
            <v>91010292</v>
          </cell>
          <cell r="B1196">
            <v>11014683</v>
          </cell>
          <cell r="C1196" t="str">
            <v>TIBABUYES</v>
          </cell>
          <cell r="D1196" t="str">
            <v>CL 131 KR 128 KR 129</v>
          </cell>
        </row>
        <row r="1197">
          <cell r="A1197">
            <v>507273</v>
          </cell>
          <cell r="B1197">
            <v>13000771</v>
          </cell>
          <cell r="C1197" t="str">
            <v>BANCO CENTRAL</v>
          </cell>
          <cell r="D1197" t="str">
            <v xml:space="preserve">AC 57 KR 17 KR 18 </v>
          </cell>
        </row>
        <row r="1198">
          <cell r="A1198">
            <v>171252</v>
          </cell>
          <cell r="B1198">
            <v>11004352</v>
          </cell>
          <cell r="C1198" t="str">
            <v>SUBA URBANO</v>
          </cell>
          <cell r="D1198" t="str">
            <v>CL 147 B- KR 91 KR 92</v>
          </cell>
        </row>
        <row r="1199">
          <cell r="A1199">
            <v>171252</v>
          </cell>
          <cell r="B1199">
            <v>11004352</v>
          </cell>
          <cell r="C1199" t="str">
            <v>SUBA URBANO</v>
          </cell>
          <cell r="D1199" t="str">
            <v>CL 147B KR 91 KR 92</v>
          </cell>
        </row>
        <row r="1200">
          <cell r="A1200">
            <v>188120</v>
          </cell>
          <cell r="B1200">
            <v>16000755</v>
          </cell>
          <cell r="C1200" t="str">
            <v>SAN RAFAEL</v>
          </cell>
          <cell r="D1200" t="str">
            <v>KR 53C CL 5 A- CL 5 C-</v>
          </cell>
        </row>
        <row r="1201">
          <cell r="A1201">
            <v>188120</v>
          </cell>
          <cell r="B1201">
            <v>16000755</v>
          </cell>
          <cell r="C1201" t="str">
            <v>SAN RAFAEL</v>
          </cell>
          <cell r="D1201" t="str">
            <v>KR 53 C- CL 5A CL 5C</v>
          </cell>
        </row>
        <row r="1202">
          <cell r="A1202">
            <v>140234</v>
          </cell>
          <cell r="B1202">
            <v>1002960</v>
          </cell>
          <cell r="C1202" t="str">
            <v>BARRANCAS NORTE</v>
          </cell>
          <cell r="D1202" t="str">
            <v>CL 156 KR 7 B-BIS KR 7C</v>
          </cell>
        </row>
        <row r="1203">
          <cell r="A1203">
            <v>173655</v>
          </cell>
          <cell r="B1203">
            <v>11005336</v>
          </cell>
          <cell r="C1203" t="str">
            <v xml:space="preserve">LA GAITANA ORIENTAL </v>
          </cell>
          <cell r="D1203" t="str">
            <v>KR 124  CON CL 132 Y 132 A</v>
          </cell>
        </row>
        <row r="1204">
          <cell r="A1204">
            <v>137926</v>
          </cell>
          <cell r="B1204">
            <v>1004082</v>
          </cell>
          <cell r="C1204" t="str">
            <v>LISBOA</v>
          </cell>
          <cell r="D1204" t="str">
            <v>KR 13 CON AC 134 Y CL 134 A</v>
          </cell>
        </row>
        <row r="1205">
          <cell r="A1205">
            <v>140235</v>
          </cell>
          <cell r="B1205">
            <v>1002941</v>
          </cell>
          <cell r="C1205" t="str">
            <v>BARRANCAS NORTE</v>
          </cell>
          <cell r="D1205" t="str">
            <v>CL 156 CON KR 7 C Y KR 7 CBIS</v>
          </cell>
        </row>
        <row r="1206">
          <cell r="A1206">
            <v>140233</v>
          </cell>
          <cell r="B1206">
            <v>1002979</v>
          </cell>
          <cell r="C1206" t="str">
            <v>BARRANCAS NORTE</v>
          </cell>
          <cell r="D1206" t="str">
            <v>CL 156 CON KR 7 B Y KR 7 B BIS</v>
          </cell>
        </row>
        <row r="1207">
          <cell r="A1207">
            <v>142848</v>
          </cell>
          <cell r="B1207">
            <v>2001355</v>
          </cell>
          <cell r="C1207" t="str">
            <v>CHAPINERO NORTE</v>
          </cell>
          <cell r="D1207" t="str">
            <v xml:space="preserve">AC 63 CON KR 11 Y KR 13 </v>
          </cell>
        </row>
        <row r="1208">
          <cell r="A1208">
            <v>525836</v>
          </cell>
          <cell r="B1208">
            <v>8004114</v>
          </cell>
          <cell r="C1208" t="str">
            <v>CIUDAD KENNEDY NORTE</v>
          </cell>
          <cell r="D1208" t="str">
            <v>TV 80G KR 80C AK 80G</v>
          </cell>
        </row>
        <row r="1209">
          <cell r="A1209">
            <v>24123435</v>
          </cell>
          <cell r="B1209">
            <v>1008210</v>
          </cell>
          <cell r="C1209" t="str">
            <v xml:space="preserve">BARRACAS ORIENTAL </v>
          </cell>
          <cell r="D1209" t="str">
            <v>AK 7 CON CL 168  Y CL 169</v>
          </cell>
        </row>
        <row r="1210">
          <cell r="A1210">
            <v>24123430</v>
          </cell>
          <cell r="B1210">
            <v>1008213</v>
          </cell>
          <cell r="C1210" t="str">
            <v>SANTA TERESA</v>
          </cell>
          <cell r="D1210" t="str">
            <v>AK 7 CON CL  169 Y AC 170</v>
          </cell>
        </row>
        <row r="1211">
          <cell r="A1211">
            <v>524958</v>
          </cell>
          <cell r="B1211">
            <v>1000999</v>
          </cell>
          <cell r="C1211" t="str">
            <v xml:space="preserve">HORIZONTES NORTE </v>
          </cell>
          <cell r="D1211" t="str">
            <v>AK 7 CON CL 182 A Y AC 183</v>
          </cell>
        </row>
        <row r="1212">
          <cell r="A1212">
            <v>524927</v>
          </cell>
          <cell r="B1212">
            <v>1001050</v>
          </cell>
          <cell r="C1212" t="str">
            <v>EL ROCIO NORTE</v>
          </cell>
          <cell r="D1212" t="str">
            <v>AK 7 CON CL 182 Y CL 182 A</v>
          </cell>
        </row>
        <row r="1213">
          <cell r="A1213">
            <v>151939</v>
          </cell>
          <cell r="B1213">
            <v>8003814</v>
          </cell>
          <cell r="C1213" t="str">
            <v>CIUDAD KENEDY NORTE</v>
          </cell>
          <cell r="D1213" t="str">
            <v>AK 80  CON TV 80 G Y DG 3</v>
          </cell>
        </row>
        <row r="1214">
          <cell r="A1214">
            <v>384561</v>
          </cell>
          <cell r="B1214">
            <v>9001743</v>
          </cell>
          <cell r="C1214" t="str">
            <v>EL CHANCO I</v>
          </cell>
          <cell r="D1214" t="str">
            <v>CL 14 B-KR 116 KR 119A</v>
          </cell>
        </row>
        <row r="1215">
          <cell r="A1215">
            <v>320321</v>
          </cell>
          <cell r="B1215">
            <v>6000085</v>
          </cell>
          <cell r="C1215" t="str">
            <v xml:space="preserve">VENECIA </v>
          </cell>
          <cell r="D1215" t="str">
            <v>KR 52A DG 46 S-DG 46 A-S</v>
          </cell>
        </row>
        <row r="1216">
          <cell r="A1216">
            <v>320452</v>
          </cell>
          <cell r="B1216">
            <v>6000125</v>
          </cell>
          <cell r="C1216" t="str">
            <v xml:space="preserve">VENECIA </v>
          </cell>
          <cell r="D1216" t="str">
            <v>KR 52A DG 47 S DG 47 AS</v>
          </cell>
        </row>
        <row r="1217">
          <cell r="A1217">
            <v>322286</v>
          </cell>
          <cell r="B1217">
            <v>6000787</v>
          </cell>
          <cell r="C1217" t="str">
            <v>SAN VICENTE FERRER</v>
          </cell>
          <cell r="D1217" t="str">
            <v>CL 52G S KR 34 TV 35 BIS</v>
          </cell>
        </row>
        <row r="1218">
          <cell r="A1218">
            <v>320452</v>
          </cell>
          <cell r="B1218">
            <v>6000125</v>
          </cell>
          <cell r="C1218" t="str">
            <v xml:space="preserve">VENECIA </v>
          </cell>
          <cell r="D1218" t="str">
            <v>KR 52A DG 47S DG  47 A S-</v>
          </cell>
        </row>
        <row r="1219">
          <cell r="A1219">
            <v>91033881</v>
          </cell>
          <cell r="B1219">
            <v>11009767</v>
          </cell>
          <cell r="C1219" t="str">
            <v>SANTA TERESA DE SUBA</v>
          </cell>
          <cell r="D1219" t="str">
            <v>KR 91 CL 97 CL 99</v>
          </cell>
        </row>
        <row r="1220">
          <cell r="A1220">
            <v>173617</v>
          </cell>
          <cell r="B1220">
            <v>11005390</v>
          </cell>
          <cell r="C1220" t="str">
            <v>TRIBABUYES</v>
          </cell>
          <cell r="D1220" t="str">
            <v>KR 124 CL 131C CL 132</v>
          </cell>
        </row>
        <row r="1221">
          <cell r="A1221">
            <v>176540</v>
          </cell>
          <cell r="B1221">
            <v>11005477</v>
          </cell>
          <cell r="C1221" t="str">
            <v>TIBABUYES</v>
          </cell>
          <cell r="D1221" t="str">
            <v>KR 124 CL 131 C-TV 124A BIS</v>
          </cell>
        </row>
        <row r="1222">
          <cell r="A1222">
            <v>516220</v>
          </cell>
          <cell r="B1222">
            <v>11007224</v>
          </cell>
          <cell r="C1222" t="str">
            <v xml:space="preserve">ATENAS </v>
          </cell>
          <cell r="D1222" t="str">
            <v xml:space="preserve">AC 138 KR 72A KR 73 </v>
          </cell>
        </row>
        <row r="1223">
          <cell r="A1223">
            <v>186349</v>
          </cell>
          <cell r="B1223">
            <v>16004204</v>
          </cell>
          <cell r="C1223" t="str">
            <v>AUTOPISTA SUR</v>
          </cell>
          <cell r="D1223" t="str">
            <v xml:space="preserve">CL 39 A-S KR 50 BIS A- KR 50 A- </v>
          </cell>
        </row>
        <row r="1224">
          <cell r="A1224">
            <v>384561</v>
          </cell>
          <cell r="B1224">
            <v>9001743</v>
          </cell>
          <cell r="C1224" t="str">
            <v>EL CHANCO I</v>
          </cell>
          <cell r="D1224" t="str">
            <v>CL 14 B- KR 116 KR 119</v>
          </cell>
        </row>
        <row r="1225">
          <cell r="A1225">
            <v>173540</v>
          </cell>
          <cell r="B1225">
            <v>11005477</v>
          </cell>
          <cell r="C1225" t="str">
            <v>TIBABUYES</v>
          </cell>
          <cell r="D1225" t="str">
            <v>KR 124 X CL 131 C Y TV 124 A BIS</v>
          </cell>
        </row>
        <row r="1226">
          <cell r="A1226">
            <v>186598</v>
          </cell>
          <cell r="B1226">
            <v>16004212</v>
          </cell>
          <cell r="C1226" t="str">
            <v>AUTOPISTA SUR</v>
          </cell>
          <cell r="D1226" t="str">
            <v>CL 39 A S X KR 50 BIS Y KR 50 BIS A</v>
          </cell>
        </row>
        <row r="1227">
          <cell r="A1227">
            <v>24122994</v>
          </cell>
          <cell r="B1227">
            <v>11014220</v>
          </cell>
          <cell r="C1227" t="str">
            <v>PRADO VERANIEGO SUR</v>
          </cell>
          <cell r="D1227" t="str">
            <v>AC  127 KR 56B KR 57</v>
          </cell>
        </row>
        <row r="1228">
          <cell r="A1228">
            <v>2059034</v>
          </cell>
          <cell r="B1228">
            <v>2000300</v>
          </cell>
          <cell r="C1228" t="str">
            <v xml:space="preserve">EL CHICO </v>
          </cell>
          <cell r="D1228" t="str">
            <v>KR 19C CL 91 AC 92</v>
          </cell>
        </row>
        <row r="1229">
          <cell r="A1229">
            <v>320452</v>
          </cell>
          <cell r="B1229">
            <v>6000125</v>
          </cell>
          <cell r="C1229" t="str">
            <v xml:space="preserve">VENECIA </v>
          </cell>
          <cell r="D1229" t="str">
            <v>KR 52A DG 47 S DG 47 AS</v>
          </cell>
        </row>
        <row r="1230">
          <cell r="A1230">
            <v>320321</v>
          </cell>
          <cell r="B1230">
            <v>6000085</v>
          </cell>
          <cell r="C1230" t="str">
            <v xml:space="preserve">VENECIA </v>
          </cell>
          <cell r="D1230" t="str">
            <v>KR 52A DG 46 S-DG 46 A-S</v>
          </cell>
        </row>
        <row r="1231">
          <cell r="A1231">
            <v>2059034</v>
          </cell>
          <cell r="B1231">
            <v>2000300</v>
          </cell>
          <cell r="C1231" t="str">
            <v xml:space="preserve">EL CHICO </v>
          </cell>
          <cell r="D1231" t="str">
            <v xml:space="preserve">KR 19 C CL 91 AC 92 </v>
          </cell>
        </row>
        <row r="1232">
          <cell r="A1232">
            <v>385027</v>
          </cell>
          <cell r="B1232">
            <v>9001911</v>
          </cell>
          <cell r="C1232" t="str">
            <v xml:space="preserve">EL CHANCO I </v>
          </cell>
          <cell r="D1232" t="str">
            <v>CL 14 B- KR 116 *** S.DATO-</v>
          </cell>
        </row>
        <row r="1233">
          <cell r="A1233">
            <v>150072</v>
          </cell>
          <cell r="B1233">
            <v>8008548</v>
          </cell>
          <cell r="C1233" t="str">
            <v>TOCAREMA</v>
          </cell>
          <cell r="D1233" t="str">
            <v>KR 78 G CL 45 S CL 47 B-SUR</v>
          </cell>
        </row>
        <row r="1234">
          <cell r="A1234">
            <v>173617</v>
          </cell>
          <cell r="B1234">
            <v>1005390</v>
          </cell>
          <cell r="C1234" t="str">
            <v>TIBABUYES</v>
          </cell>
          <cell r="D1234" t="str">
            <v>KR 124 CL 131C CL 132</v>
          </cell>
        </row>
        <row r="1235">
          <cell r="A1235">
            <v>173540</v>
          </cell>
          <cell r="B1235">
            <v>11005477</v>
          </cell>
          <cell r="C1235" t="str">
            <v>TIBABUYES</v>
          </cell>
          <cell r="D1235" t="str">
            <v>KR 124 CL 131C TV124 ABIS</v>
          </cell>
        </row>
        <row r="1236">
          <cell r="A1236">
            <v>186349</v>
          </cell>
          <cell r="B1236">
            <v>16004204</v>
          </cell>
          <cell r="C1236" t="str">
            <v>AUTOPISTA SUR</v>
          </cell>
          <cell r="D1236" t="str">
            <v xml:space="preserve">CL 39 A-S KR 50 BIS A- KR 50 A- </v>
          </cell>
        </row>
        <row r="1237">
          <cell r="A1237">
            <v>600969</v>
          </cell>
          <cell r="B1237">
            <v>16001909</v>
          </cell>
          <cell r="C1237" t="str">
            <v xml:space="preserve">GALAN </v>
          </cell>
          <cell r="D1237" t="str">
            <v>CL 1 A S DG 16 S TV 53A</v>
          </cell>
        </row>
        <row r="1238">
          <cell r="A1238">
            <v>91026535</v>
          </cell>
          <cell r="B1238">
            <v>10010355</v>
          </cell>
          <cell r="C1238" t="str">
            <v>LOS ALAMOS</v>
          </cell>
          <cell r="D1238" t="str">
            <v xml:space="preserve">AK 86 S.E CL 52 </v>
          </cell>
        </row>
        <row r="1239">
          <cell r="A1239">
            <v>520910</v>
          </cell>
          <cell r="B1239">
            <v>16004539</v>
          </cell>
          <cell r="C1239" t="str">
            <v>INDUSTRIAL CENTENARIO</v>
          </cell>
          <cell r="D1239" t="str">
            <v>AC 22  AC 23 KR 36A</v>
          </cell>
        </row>
        <row r="1240">
          <cell r="A1240">
            <v>385027</v>
          </cell>
          <cell r="B1240">
            <v>9001911</v>
          </cell>
          <cell r="C1240" t="str">
            <v>EL CHANCO</v>
          </cell>
          <cell r="D1240" t="str">
            <v>CL 14 B KR 116 -- S. DATO</v>
          </cell>
        </row>
        <row r="1241">
          <cell r="A1241">
            <v>516220</v>
          </cell>
          <cell r="B1241">
            <v>11007224</v>
          </cell>
          <cell r="C1241" t="str">
            <v xml:space="preserve">ATENAS </v>
          </cell>
          <cell r="D1241" t="str">
            <v>AC 138 KR 72 A- KR 73</v>
          </cell>
        </row>
        <row r="1242">
          <cell r="A1242">
            <v>140234</v>
          </cell>
          <cell r="B1242">
            <v>1002960</v>
          </cell>
          <cell r="C1242" t="str">
            <v>BARRANCAS NORTE</v>
          </cell>
          <cell r="D1242" t="str">
            <v>CL 156 KR 7 B BIS KR 7C</v>
          </cell>
        </row>
        <row r="1243">
          <cell r="A1243">
            <v>140235</v>
          </cell>
          <cell r="B1243">
            <v>1002941</v>
          </cell>
          <cell r="C1243" t="str">
            <v>BARRANCAS NORTE</v>
          </cell>
          <cell r="D1243" t="str">
            <v>CL 156 KR 7 C KR 7 C BIS</v>
          </cell>
        </row>
        <row r="1244">
          <cell r="A1244">
            <v>186349</v>
          </cell>
          <cell r="B1244">
            <v>16004204</v>
          </cell>
          <cell r="C1244" t="str">
            <v>AUTOPISTA SUR</v>
          </cell>
          <cell r="D1244" t="str">
            <v>CL 39 A S X KR 50 BIS A Y KR 50 A</v>
          </cell>
        </row>
        <row r="1245">
          <cell r="A1245">
            <v>385027</v>
          </cell>
          <cell r="B1245">
            <v>9001911</v>
          </cell>
          <cell r="C1245" t="str">
            <v>EL CHANCO I</v>
          </cell>
          <cell r="D1245" t="str">
            <v>CL 14 B- KR 116  SIN DATO</v>
          </cell>
        </row>
        <row r="1246">
          <cell r="A1246">
            <v>516186</v>
          </cell>
          <cell r="B1246">
            <v>11012221</v>
          </cell>
          <cell r="C1246" t="str">
            <v>SAN JOSE DEL PRADO</v>
          </cell>
          <cell r="D1246" t="str">
            <v>AC 138 KR 54 C KR 54 D</v>
          </cell>
        </row>
        <row r="1247">
          <cell r="A1247">
            <v>140235</v>
          </cell>
          <cell r="B1247">
            <v>1002941</v>
          </cell>
          <cell r="C1247" t="str">
            <v>BARRANCAS NORTE</v>
          </cell>
          <cell r="D1247" t="str">
            <v>CL 156 KR 7C KR 7 C- BIS</v>
          </cell>
        </row>
        <row r="1248">
          <cell r="A1248">
            <v>516186</v>
          </cell>
          <cell r="B1248">
            <v>11012221</v>
          </cell>
          <cell r="C1248" t="str">
            <v>SAN JOSE DEL PRADO</v>
          </cell>
          <cell r="D1248" t="str">
            <v>AC 138 X KR 54 C Y KR 54 D</v>
          </cell>
        </row>
        <row r="1249">
          <cell r="A1249">
            <v>142351</v>
          </cell>
          <cell r="B1249">
            <v>2000300</v>
          </cell>
          <cell r="C1249" t="str">
            <v>EL CHICO</v>
          </cell>
          <cell r="D1249" t="str">
            <v>KR 19 C X CL 91 Y AC 92</v>
          </cell>
        </row>
        <row r="1250">
          <cell r="A1250">
            <v>140236</v>
          </cell>
          <cell r="B1250">
            <v>1002929</v>
          </cell>
          <cell r="C1250" t="str">
            <v xml:space="preserve">BARRANCAS NORTE </v>
          </cell>
          <cell r="D1250" t="str">
            <v>CL 156 X KR 7 C BIS Y KR 7 D</v>
          </cell>
        </row>
        <row r="1251">
          <cell r="A1251">
            <v>189660</v>
          </cell>
          <cell r="B1251">
            <v>17000162</v>
          </cell>
          <cell r="C1251" t="str">
            <v xml:space="preserve">LA CATEDRAL </v>
          </cell>
          <cell r="D1251" t="str">
            <v>KR 5 X CL 11 Y CL 12</v>
          </cell>
        </row>
        <row r="1252">
          <cell r="A1252">
            <v>320251</v>
          </cell>
          <cell r="B1252">
            <v>6000063</v>
          </cell>
          <cell r="C1252" t="str">
            <v xml:space="preserve">VENECIA </v>
          </cell>
          <cell r="D1252" t="str">
            <v>KR 52 A X DG 45 B S Y DG 46 S</v>
          </cell>
        </row>
        <row r="1253">
          <cell r="A1253">
            <v>179492</v>
          </cell>
          <cell r="B1253">
            <v>12001693</v>
          </cell>
          <cell r="C1253" t="str">
            <v>DOCE DE  OCTUBRE</v>
          </cell>
          <cell r="D1253" t="str">
            <v>CL 71 C KR 50 KR 51</v>
          </cell>
        </row>
        <row r="1254">
          <cell r="A1254">
            <v>179491</v>
          </cell>
          <cell r="B1254">
            <v>12001737</v>
          </cell>
          <cell r="C1254" t="str">
            <v>DOCE DE  OCTUBRE</v>
          </cell>
          <cell r="D1254" t="str">
            <v>CL 71C AK 30 KR 50</v>
          </cell>
        </row>
        <row r="1255">
          <cell r="A1255">
            <v>177828</v>
          </cell>
          <cell r="B1255">
            <v>12000752</v>
          </cell>
          <cell r="C1255" t="str">
            <v>SAN FERNANDO OCCIDENTAL</v>
          </cell>
          <cell r="D1255" t="str">
            <v>KR 65 CL 73 CL 74</v>
          </cell>
        </row>
        <row r="1256">
          <cell r="A1256">
            <v>178545</v>
          </cell>
          <cell r="B1256">
            <v>12001788</v>
          </cell>
          <cell r="C1256" t="str">
            <v>ONCE DE NOVIEMBRE</v>
          </cell>
          <cell r="D1256" t="str">
            <v>KR 28B CL 73 CL 74</v>
          </cell>
        </row>
        <row r="1257">
          <cell r="A1257">
            <v>179493</v>
          </cell>
          <cell r="B1257">
            <v>12001646</v>
          </cell>
          <cell r="C1257" t="str">
            <v>DOCE DE  OCTUBRE</v>
          </cell>
          <cell r="D1257" t="str">
            <v>CL 71 C- KR 51 KR 52</v>
          </cell>
        </row>
        <row r="1258">
          <cell r="A1258">
            <v>320251</v>
          </cell>
          <cell r="B1258">
            <v>6000063</v>
          </cell>
          <cell r="C1258" t="str">
            <v xml:space="preserve">VENECIA </v>
          </cell>
          <cell r="D1258" t="str">
            <v>KR 52A DG 45 B-S DG 46 S</v>
          </cell>
        </row>
        <row r="1259">
          <cell r="A1259">
            <v>142351</v>
          </cell>
          <cell r="B1259">
            <v>2000300</v>
          </cell>
          <cell r="C1259" t="str">
            <v xml:space="preserve">EL CHICO </v>
          </cell>
          <cell r="D1259" t="str">
            <v>KR 19C CL 91 AC 92</v>
          </cell>
        </row>
        <row r="1260">
          <cell r="A1260">
            <v>91030452</v>
          </cell>
          <cell r="B1260">
            <v>1008038</v>
          </cell>
          <cell r="C1260" t="str">
            <v>SANTA ANA OCCIDENTAL</v>
          </cell>
          <cell r="D1260" t="str">
            <v>AK 7 CL 110 CL 112</v>
          </cell>
        </row>
        <row r="1261">
          <cell r="A1261">
            <v>91030463</v>
          </cell>
          <cell r="B1261">
            <v>1008043</v>
          </cell>
          <cell r="C1261" t="str">
            <v>SANTA ANA OCCIDENTAL</v>
          </cell>
          <cell r="D1261" t="str">
            <v>AK 7 TV 7 BIS A CL 110</v>
          </cell>
        </row>
        <row r="1262">
          <cell r="A1262">
            <v>521215</v>
          </cell>
          <cell r="B1262">
            <v>1005672</v>
          </cell>
          <cell r="C1262" t="str">
            <v>SANTA ANA OCCIDENTAL</v>
          </cell>
          <cell r="D1262" t="str">
            <v>AK 7 CL 108B TV 7 BIS A</v>
          </cell>
        </row>
        <row r="1263">
          <cell r="A1263">
            <v>521257</v>
          </cell>
          <cell r="B1263">
            <v>1005849</v>
          </cell>
          <cell r="C1263" t="str">
            <v>ESCUELA DE INFANTERIA</v>
          </cell>
          <cell r="D1263" t="str">
            <v>AK 7 AC 100 CL 101</v>
          </cell>
        </row>
        <row r="1264">
          <cell r="A1264">
            <v>502850</v>
          </cell>
          <cell r="B1264">
            <v>1006338</v>
          </cell>
          <cell r="C1264" t="str">
            <v>BOSQUE DE PINOS III</v>
          </cell>
          <cell r="D1264" t="str">
            <v>AK 7 CL 158 CL 160A</v>
          </cell>
        </row>
        <row r="1265">
          <cell r="A1265">
            <v>521180</v>
          </cell>
          <cell r="B1265">
            <v>1005107</v>
          </cell>
          <cell r="C1265" t="str">
            <v>USAQUEN</v>
          </cell>
          <cell r="D1265" t="str">
            <v>AK 7 CL 118 CL 119</v>
          </cell>
        </row>
        <row r="1266">
          <cell r="A1266">
            <v>503536</v>
          </cell>
          <cell r="B1266">
            <v>1004806</v>
          </cell>
          <cell r="C1266" t="str">
            <v>SAN GABRIEL</v>
          </cell>
          <cell r="D1266" t="str">
            <v>AK 7  CL 124 CL 125</v>
          </cell>
        </row>
        <row r="1267">
          <cell r="A1267">
            <v>140237</v>
          </cell>
          <cell r="B1267">
            <v>1002923</v>
          </cell>
          <cell r="C1267" t="str">
            <v xml:space="preserve">BARRANCAS NORTE </v>
          </cell>
          <cell r="D1267" t="str">
            <v xml:space="preserve">CL 156 X KR 7 D Y KR 7 D BIS </v>
          </cell>
        </row>
        <row r="1268">
          <cell r="A1268">
            <v>140238</v>
          </cell>
          <cell r="B1268">
            <v>1002910</v>
          </cell>
          <cell r="C1268" t="str">
            <v xml:space="preserve">BARRANCAS NORTE </v>
          </cell>
          <cell r="D1268" t="str">
            <v>CL 156 X KR 7 D BIS Y KR 7 D BIS A</v>
          </cell>
        </row>
        <row r="1269">
          <cell r="A1269">
            <v>385029</v>
          </cell>
          <cell r="B1269">
            <v>9001911</v>
          </cell>
          <cell r="C1269" t="str">
            <v>EL CHANCO 1</v>
          </cell>
          <cell r="D1269" t="str">
            <v xml:space="preserve">CL 14 B CON KR 116 </v>
          </cell>
        </row>
        <row r="1270">
          <cell r="A1270">
            <v>91025500</v>
          </cell>
          <cell r="B1270">
            <v>13002690</v>
          </cell>
          <cell r="C1270" t="str">
            <v>LA FLORIDA OCCIDENTAL</v>
          </cell>
          <cell r="D1270" t="str">
            <v>AC 23 CON AK 30 Y K 31</v>
          </cell>
        </row>
        <row r="1271">
          <cell r="A1271">
            <v>177829</v>
          </cell>
          <cell r="B1271">
            <v>12000715</v>
          </cell>
          <cell r="C1271" t="str">
            <v>SAN FERNANDO OCCIDENTAL</v>
          </cell>
          <cell r="D1271" t="str">
            <v>KR 65 X CL 74 Y CL 74 A</v>
          </cell>
        </row>
        <row r="1272">
          <cell r="A1272">
            <v>24122995</v>
          </cell>
          <cell r="B1272">
            <v>11014220</v>
          </cell>
          <cell r="C1272" t="str">
            <v>BATAN</v>
          </cell>
          <cell r="D1272" t="str">
            <v>AC 127 X KR 56 B Y KR 57</v>
          </cell>
        </row>
        <row r="1273">
          <cell r="A1273">
            <v>157823</v>
          </cell>
          <cell r="B1273">
            <v>10007682</v>
          </cell>
          <cell r="C1273" t="str">
            <v>LAS FERIAS OCCIDENTAL</v>
          </cell>
          <cell r="D1273" t="str">
            <v>KR 69 Q XCL 74 B Y CL 74 C</v>
          </cell>
        </row>
        <row r="1274">
          <cell r="A1274">
            <v>157819</v>
          </cell>
          <cell r="B1274">
            <v>10007571</v>
          </cell>
          <cell r="C1274" t="str">
            <v>LAS FERIAS OCCIDENTAL</v>
          </cell>
          <cell r="D1274" t="str">
            <v>KR 69 P CON CLL 77 Y CL 78</v>
          </cell>
        </row>
        <row r="1275">
          <cell r="A1275">
            <v>24122205</v>
          </cell>
          <cell r="B1275">
            <v>9004925</v>
          </cell>
          <cell r="C1275" t="str">
            <v>VILLA ALSAIA</v>
          </cell>
          <cell r="D1275" t="str">
            <v>DG 13 Y CLL 17 Y KR 69 F</v>
          </cell>
        </row>
        <row r="1276">
          <cell r="A1276">
            <v>179252</v>
          </cell>
          <cell r="B1276">
            <v>12001689</v>
          </cell>
          <cell r="C1276" t="str">
            <v>POPULAR MODELO</v>
          </cell>
          <cell r="D1276" t="str">
            <v>CL 66B CON KR 59 Y AK60</v>
          </cell>
        </row>
        <row r="1277">
          <cell r="A1277">
            <v>91029745</v>
          </cell>
          <cell r="B1277">
            <v>1001279</v>
          </cell>
          <cell r="C1277" t="str">
            <v>SAN ANTONIO NOROCCIDENTAL</v>
          </cell>
          <cell r="D1277" t="str">
            <v>CLL 175 CON SE Y KR 20 A</v>
          </cell>
        </row>
        <row r="1278">
          <cell r="A1278">
            <v>522036</v>
          </cell>
          <cell r="B1278">
            <v>9006355</v>
          </cell>
          <cell r="C1278" t="str">
            <v>LA ESPERANZA NORTE</v>
          </cell>
          <cell r="D1278" t="str">
            <v>TV 69 F CON CL 24 A Y CLL 24 C</v>
          </cell>
        </row>
        <row r="1279">
          <cell r="A1279">
            <v>510955</v>
          </cell>
          <cell r="B1279">
            <v>13000309</v>
          </cell>
          <cell r="C1279" t="str">
            <v>LA ESPERANZA</v>
          </cell>
          <cell r="D1279" t="str">
            <v>AC 63 X AK 14 Y KR 15</v>
          </cell>
        </row>
        <row r="1280">
          <cell r="A1280">
            <v>91010303</v>
          </cell>
          <cell r="B1280">
            <v>11012768</v>
          </cell>
          <cell r="C1280" t="str">
            <v>TIBABUYES II</v>
          </cell>
          <cell r="D1280" t="str">
            <v>CL 144 X KR 147 C Y KR 148</v>
          </cell>
        </row>
        <row r="1281">
          <cell r="A1281">
            <v>157764</v>
          </cell>
          <cell r="B1281">
            <v>10007904</v>
          </cell>
          <cell r="C1281" t="str">
            <v xml:space="preserve">LAS FERIAS  </v>
          </cell>
          <cell r="D1281" t="str">
            <v>KR 68 G X CL 79 Y AC 80</v>
          </cell>
        </row>
        <row r="1282">
          <cell r="A1282">
            <v>174084</v>
          </cell>
          <cell r="B1282">
            <v>11004461</v>
          </cell>
          <cell r="C1282" t="str">
            <v>TIBABUYES</v>
          </cell>
          <cell r="D1282" t="str">
            <v>TV 126 X CL 134 Y CL 135 B</v>
          </cell>
        </row>
        <row r="1283">
          <cell r="A1283">
            <v>176055</v>
          </cell>
          <cell r="B1283">
            <v>11001719</v>
          </cell>
          <cell r="C1283" t="str">
            <v>TIBABUYES OCCIDENTAL</v>
          </cell>
          <cell r="D1283" t="str">
            <v>KR 148  CON CL 143 B Y CL 144</v>
          </cell>
        </row>
        <row r="1284">
          <cell r="A1284">
            <v>179251</v>
          </cell>
          <cell r="B1284">
            <v>12001720</v>
          </cell>
          <cell r="C1284" t="str">
            <v>POPULAR MODELO</v>
          </cell>
          <cell r="D1284" t="str">
            <v>CLL 66 B CON KR 58 Y KR 59</v>
          </cell>
        </row>
        <row r="1285">
          <cell r="A1285">
            <v>177974</v>
          </cell>
          <cell r="B1285">
            <v>12001688</v>
          </cell>
          <cell r="C1285" t="str">
            <v>POPULAR MODELO</v>
          </cell>
          <cell r="D1285" t="str">
            <v>KR 59 CON CLL66 B Y CL67</v>
          </cell>
        </row>
        <row r="1286">
          <cell r="A1286">
            <v>157753</v>
          </cell>
          <cell r="B1286">
            <v>10008456</v>
          </cell>
          <cell r="C1286" t="str">
            <v>METROPOLIS</v>
          </cell>
          <cell r="D1286" t="str">
            <v>KR 68 B CON CL 74 A Y CL 76 A</v>
          </cell>
        </row>
        <row r="1287">
          <cell r="A1287">
            <v>158247</v>
          </cell>
          <cell r="B1287">
            <v>10008360</v>
          </cell>
          <cell r="C1287" t="str">
            <v>METROPOLIS</v>
          </cell>
          <cell r="D1287" t="str">
            <v>CL 76 A CON AK 68 Y KR 68 B</v>
          </cell>
        </row>
        <row r="1288">
          <cell r="A1288">
            <v>179301</v>
          </cell>
          <cell r="B1288">
            <v>12001913</v>
          </cell>
          <cell r="C1288" t="str">
            <v>POPULAR MODELO</v>
          </cell>
          <cell r="D1288" t="str">
            <v>CL 66 A  X KR 56 B Y KR 56 B</v>
          </cell>
        </row>
        <row r="1289">
          <cell r="A1289">
            <v>157763</v>
          </cell>
          <cell r="B1289">
            <v>10008001</v>
          </cell>
          <cell r="C1289" t="str">
            <v>LAS FERIAS</v>
          </cell>
          <cell r="D1289" t="str">
            <v>KR 68 G X CL 78 Y CL 79</v>
          </cell>
        </row>
        <row r="1290">
          <cell r="A1290">
            <v>179473</v>
          </cell>
          <cell r="B1290">
            <v>12002275</v>
          </cell>
          <cell r="C1290" t="str">
            <v>COLOMBIA</v>
          </cell>
          <cell r="D1290" t="str">
            <v>CL 71 A X  KR17 Y KR 19</v>
          </cell>
        </row>
        <row r="1291">
          <cell r="A1291">
            <v>180174</v>
          </cell>
          <cell r="B1291">
            <v>12000086</v>
          </cell>
          <cell r="C1291" t="str">
            <v>LOS ANDES</v>
          </cell>
          <cell r="D1291" t="str">
            <v>CL 97 X KR 63 Y KR 64</v>
          </cell>
        </row>
        <row r="1292">
          <cell r="A1292">
            <v>157808</v>
          </cell>
          <cell r="B1292">
            <v>10007660</v>
          </cell>
          <cell r="C1292" t="str">
            <v>LAS FERIAS OCCIDENTAL</v>
          </cell>
          <cell r="D1292" t="str">
            <v xml:space="preserve">KR 69 K X CL 77 Y CL 78 </v>
          </cell>
        </row>
        <row r="1293">
          <cell r="A1293">
            <v>180012</v>
          </cell>
          <cell r="B1293">
            <v>12000492</v>
          </cell>
          <cell r="C1293" t="str">
            <v>SIMON BOLIVAR</v>
          </cell>
          <cell r="D1293" t="str">
            <v>DG 79 B X KR 62 Y KR 63</v>
          </cell>
        </row>
        <row r="1294">
          <cell r="A1294">
            <v>188269</v>
          </cell>
          <cell r="B1294">
            <v>16000639</v>
          </cell>
          <cell r="C1294" t="str">
            <v>LA PRADERA</v>
          </cell>
          <cell r="D1294" t="str">
            <v xml:space="preserve">KR 66 CON AC 3 Y CL 4 B </v>
          </cell>
        </row>
        <row r="1295">
          <cell r="A1295">
            <v>510960</v>
          </cell>
          <cell r="B1295">
            <v>13000298</v>
          </cell>
          <cell r="C1295" t="str">
            <v>LA EZPERANZA</v>
          </cell>
          <cell r="D1295" t="str">
            <v>AC 63 X KR 15 Y KR 16</v>
          </cell>
        </row>
        <row r="1296">
          <cell r="A1296">
            <v>510965</v>
          </cell>
          <cell r="B1296">
            <v>13000282</v>
          </cell>
          <cell r="C1296" t="str">
            <v>LA EZPERANZA</v>
          </cell>
          <cell r="D1296" t="str">
            <v>AC 63 X KR 16 Y KR 16 A</v>
          </cell>
        </row>
        <row r="1297">
          <cell r="A1297">
            <v>510970</v>
          </cell>
          <cell r="B1297">
            <v>13000272</v>
          </cell>
          <cell r="C1297" t="str">
            <v>LA EZPERANZA</v>
          </cell>
          <cell r="D1297" t="str">
            <v>KR 17 X DG 61 B Y AC 63</v>
          </cell>
        </row>
        <row r="1298">
          <cell r="A1298">
            <v>508376</v>
          </cell>
          <cell r="B1298">
            <v>1001419</v>
          </cell>
          <cell r="C1298" t="str">
            <v>BARRANCAS ORIENTAL RURAL</v>
          </cell>
          <cell r="D1298" t="str">
            <v>AK 7 X CL 170 Y CL 170 B</v>
          </cell>
        </row>
        <row r="1299">
          <cell r="A1299">
            <v>524906</v>
          </cell>
          <cell r="B1299">
            <v>1001288</v>
          </cell>
          <cell r="C1299" t="str">
            <v xml:space="preserve">SAN JOSE DE USAQUEN </v>
          </cell>
          <cell r="D1299" t="str">
            <v>AK 7 X CL 175 Y CL 179</v>
          </cell>
        </row>
        <row r="1300">
          <cell r="A1300">
            <v>91020483</v>
          </cell>
          <cell r="B1300">
            <v>1006997</v>
          </cell>
          <cell r="C1300" t="str">
            <v>EL REDIL</v>
          </cell>
          <cell r="D1300" t="str">
            <v>AK 7 X CL 173 A Y CL 174</v>
          </cell>
        </row>
        <row r="1301">
          <cell r="A1301">
            <v>503567</v>
          </cell>
          <cell r="B1301">
            <v>1004204</v>
          </cell>
          <cell r="C1301" t="str">
            <v>BELLA SIUZA</v>
          </cell>
          <cell r="D1301" t="str">
            <v>AK 9 CON CL 133  Y  AC 134</v>
          </cell>
        </row>
        <row r="1302">
          <cell r="A1302">
            <v>178602</v>
          </cell>
          <cell r="B1302">
            <v>12001775</v>
          </cell>
          <cell r="C1302" t="str">
            <v xml:space="preserve">LA AURORA </v>
          </cell>
          <cell r="D1302" t="str">
            <v>KR 27 B CLL 74 A Y CL 75</v>
          </cell>
        </row>
        <row r="1303">
          <cell r="A1303">
            <v>188270</v>
          </cell>
          <cell r="B1303">
            <v>16000639</v>
          </cell>
          <cell r="C1303" t="str">
            <v>LA PRADERA|</v>
          </cell>
          <cell r="D1303" t="str">
            <v xml:space="preserve">KR 66 CON AC 3 Y CL 4 B </v>
          </cell>
        </row>
        <row r="1304">
          <cell r="A1304">
            <v>179177</v>
          </cell>
          <cell r="B1304">
            <v>12001810</v>
          </cell>
          <cell r="C1304" t="str">
            <v>POPULAR MODELO</v>
          </cell>
          <cell r="D1304" t="str">
            <v>CL 66 CON KR 58 Y KR 59</v>
          </cell>
        </row>
        <row r="1305">
          <cell r="A1305">
            <v>147433</v>
          </cell>
          <cell r="B1305">
            <v>8007312</v>
          </cell>
          <cell r="C1305" t="str">
            <v>HIPÓTECHO OCCIDENTAL</v>
          </cell>
          <cell r="D1305" t="str">
            <v>CL 8 S CON KR 69 D Y CL 21 SUR</v>
          </cell>
        </row>
        <row r="1306">
          <cell r="A1306">
            <v>147434</v>
          </cell>
          <cell r="B1306">
            <v>8014283</v>
          </cell>
          <cell r="C1306" t="str">
            <v>HIPOTECHO OCCIDENTAL</v>
          </cell>
          <cell r="D1306" t="str">
            <v>CLL 8 SUR CON KR 69D Y KR 70</v>
          </cell>
        </row>
        <row r="1307">
          <cell r="A1307">
            <v>157778</v>
          </cell>
          <cell r="B1307">
            <v>10008133</v>
          </cell>
          <cell r="C1307" t="str">
            <v>LAS FERIAS</v>
          </cell>
          <cell r="D1307" t="str">
            <v>KR 69 B CON CL 73 A Y CL 74 B</v>
          </cell>
        </row>
        <row r="1308">
          <cell r="A1308">
            <v>157820</v>
          </cell>
          <cell r="B1308">
            <v>10007478</v>
          </cell>
          <cell r="C1308" t="str">
            <v>LAS FERIAS OCCIDENTAL</v>
          </cell>
          <cell r="D1308" t="str">
            <v>KR 69 P CON CL 78 Y CL 79</v>
          </cell>
        </row>
        <row r="1309">
          <cell r="A1309">
            <v>512789</v>
          </cell>
          <cell r="B1309">
            <v>14001510</v>
          </cell>
          <cell r="C1309" t="str">
            <v>EUARDO SANTOS</v>
          </cell>
          <cell r="D1309" t="str">
            <v>CL 3 CON KR 16 Y KR 17</v>
          </cell>
        </row>
        <row r="1310">
          <cell r="A1310">
            <v>387963</v>
          </cell>
          <cell r="B1310">
            <v>9003156</v>
          </cell>
          <cell r="C1310" t="str">
            <v xml:space="preserve">EL TINTAL CENTRAL </v>
          </cell>
          <cell r="D1310" t="str">
            <v>KR 91 CON DG 20 A CL 21</v>
          </cell>
        </row>
        <row r="1311">
          <cell r="A1311">
            <v>157832</v>
          </cell>
          <cell r="B1311">
            <v>10007496</v>
          </cell>
          <cell r="C1311" t="str">
            <v>LAS FERIAS OCCIDENTAL</v>
          </cell>
          <cell r="D1311" t="str">
            <v>KR 69 R CON  CON CLL 75  Y CL 77</v>
          </cell>
        </row>
        <row r="1312">
          <cell r="A1312">
            <v>512832</v>
          </cell>
          <cell r="B1312">
            <v>14001474</v>
          </cell>
          <cell r="C1312" t="str">
            <v>EDUARDO SANTOS</v>
          </cell>
          <cell r="D1312" t="str">
            <v>CL 3 CONKR 17 A Y KR 18</v>
          </cell>
        </row>
        <row r="1313">
          <cell r="A1313">
            <v>182715</v>
          </cell>
          <cell r="B1313">
            <v>14001033</v>
          </cell>
          <cell r="C1313" t="str">
            <v xml:space="preserve">SANTA ISABEL </v>
          </cell>
          <cell r="D1313" t="str">
            <v>KR 29 CON CLL 1G BIS  CL 1 H</v>
          </cell>
        </row>
        <row r="1314">
          <cell r="A1314">
            <v>183633</v>
          </cell>
          <cell r="B1314">
            <v>14000389</v>
          </cell>
          <cell r="C1314" t="str">
            <v>LA FAVORITA</v>
          </cell>
          <cell r="D1314" t="str">
            <v>KR 16 CON CLL 20 Y CLL 21</v>
          </cell>
        </row>
        <row r="1315">
          <cell r="A1315">
            <v>412378</v>
          </cell>
          <cell r="B1315">
            <v>18000788</v>
          </cell>
          <cell r="C1315" t="str">
            <v>INGLES</v>
          </cell>
          <cell r="D1315" t="str">
            <v>DG 41 A SUR CON KR 25 A Y KR 25 B</v>
          </cell>
        </row>
        <row r="1316">
          <cell r="A1316">
            <v>183813</v>
          </cell>
          <cell r="B1316">
            <v>140002268</v>
          </cell>
          <cell r="C1316" t="str">
            <v xml:space="preserve">SANTA FE </v>
          </cell>
          <cell r="D1316" t="str">
            <v>CL 23 KR 17  KR 18</v>
          </cell>
        </row>
        <row r="1317">
          <cell r="A1317">
            <v>91030632</v>
          </cell>
          <cell r="B1317">
            <v>1006476</v>
          </cell>
          <cell r="C1317" t="str">
            <v>RINCON DEL CHICO</v>
          </cell>
          <cell r="D1317" t="str">
            <v>AK 9 AC 100 CL 102</v>
          </cell>
        </row>
        <row r="1318">
          <cell r="A1318">
            <v>412605</v>
          </cell>
          <cell r="B1318">
            <v>18000873</v>
          </cell>
          <cell r="C1318" t="str">
            <v>CLARET</v>
          </cell>
          <cell r="D1318" t="str">
            <v>DG 42 C-S KR 24 C - DG 41 A S</v>
          </cell>
        </row>
        <row r="1319">
          <cell r="A1319">
            <v>157825</v>
          </cell>
          <cell r="B1319">
            <v>10007485</v>
          </cell>
          <cell r="C1319" t="str">
            <v>LAS FERIAS OCCIDENTAL</v>
          </cell>
          <cell r="D1319" t="str">
            <v>KR 69Q -CL 77  CL 78</v>
          </cell>
        </row>
        <row r="1320">
          <cell r="A1320">
            <v>412378</v>
          </cell>
          <cell r="B1320">
            <v>18000788</v>
          </cell>
          <cell r="C1320" t="str">
            <v>INGLES</v>
          </cell>
          <cell r="D1320" t="str">
            <v>DG 41 A S- KR 25A KR 25 B</v>
          </cell>
        </row>
        <row r="1321">
          <cell r="A1321">
            <v>91014491</v>
          </cell>
          <cell r="B1321">
            <v>9005007</v>
          </cell>
          <cell r="C1321" t="str">
            <v>SABANA GRANDE</v>
          </cell>
          <cell r="D1321" t="str">
            <v>KR 106 CL 13 D- CL 14</v>
          </cell>
        </row>
        <row r="1322">
          <cell r="A1322">
            <v>143907</v>
          </cell>
          <cell r="B1322">
            <v>3001006</v>
          </cell>
          <cell r="C1322" t="str">
            <v>SAN BERNARDINO</v>
          </cell>
          <cell r="D1322" t="str">
            <v>KR 10A CL 1 B- S.E</v>
          </cell>
        </row>
        <row r="1323">
          <cell r="A1323">
            <v>186912</v>
          </cell>
          <cell r="B1323">
            <v>16002192</v>
          </cell>
          <cell r="C1323" t="str">
            <v xml:space="preserve">MONTES </v>
          </cell>
          <cell r="D1323" t="str">
            <v>KR 41 CL 1 G- CL 1 H</v>
          </cell>
        </row>
        <row r="1324">
          <cell r="A1324">
            <v>143907</v>
          </cell>
          <cell r="B1324">
            <v>3001006</v>
          </cell>
          <cell r="C1324" t="str">
            <v>SAN BERNARDINO</v>
          </cell>
          <cell r="D1324" t="str">
            <v>KR 10A CL 1 B- S.E</v>
          </cell>
        </row>
        <row r="1325">
          <cell r="A1325">
            <v>183562</v>
          </cell>
          <cell r="B1325">
            <v>14000498</v>
          </cell>
          <cell r="C1325" t="str">
            <v>LA FAVORITA</v>
          </cell>
          <cell r="D1325" t="str">
            <v>KR 16 CL 17 A CL 18</v>
          </cell>
        </row>
        <row r="1326">
          <cell r="A1326">
            <v>412378</v>
          </cell>
          <cell r="B1326">
            <v>18000788</v>
          </cell>
          <cell r="C1326" t="str">
            <v>INGLES</v>
          </cell>
          <cell r="D1326" t="str">
            <v>DG 41A S KR 25 A KR 25 B</v>
          </cell>
        </row>
        <row r="1327">
          <cell r="A1327">
            <v>512314</v>
          </cell>
          <cell r="B1327">
            <v>3000895</v>
          </cell>
          <cell r="C1327" t="str">
            <v>SAN  BERNARDINO</v>
          </cell>
          <cell r="D1327" t="str">
            <v>CL 3 KR 11 KR 11A</v>
          </cell>
        </row>
        <row r="1328">
          <cell r="A1328">
            <v>384563</v>
          </cell>
          <cell r="B1328">
            <v>9001743</v>
          </cell>
          <cell r="C1328" t="str">
            <v>EL CHANCO  I</v>
          </cell>
          <cell r="D1328" t="str">
            <v xml:space="preserve">CL 14B KR 116 KR 119A </v>
          </cell>
        </row>
        <row r="1329">
          <cell r="A1329">
            <v>157825</v>
          </cell>
          <cell r="B1329">
            <v>10007485</v>
          </cell>
          <cell r="C1329" t="str">
            <v>LAS FERIAS OCCIDENTAL</v>
          </cell>
          <cell r="D1329" t="str">
            <v>KR 69Q CL 77 CL 78</v>
          </cell>
        </row>
        <row r="1330">
          <cell r="A1330">
            <v>157815</v>
          </cell>
          <cell r="B1330">
            <v>10007902</v>
          </cell>
          <cell r="C1330" t="str">
            <v>LAS FERIAS OCCIDENTAL</v>
          </cell>
          <cell r="D1330" t="str">
            <v xml:space="preserve">KR 69M CL 73A CL 74B </v>
          </cell>
        </row>
        <row r="1331">
          <cell r="A1331">
            <v>144117</v>
          </cell>
          <cell r="B1331">
            <v>3000946</v>
          </cell>
          <cell r="C1331" t="str">
            <v>SAN BERNARDINO</v>
          </cell>
          <cell r="D1331" t="str">
            <v>CL 2 KR 11 KR 11A</v>
          </cell>
        </row>
        <row r="1332">
          <cell r="A1332">
            <v>471165</v>
          </cell>
          <cell r="B1332">
            <v>3002282</v>
          </cell>
          <cell r="C1332" t="str">
            <v>SAN BERNARDINO</v>
          </cell>
          <cell r="D1332" t="str">
            <v>CL 2 KR 11 KR 11A</v>
          </cell>
        </row>
        <row r="1333">
          <cell r="A1333">
            <v>512305</v>
          </cell>
          <cell r="B1333">
            <v>3000884</v>
          </cell>
          <cell r="C1333" t="str">
            <v>SAN BERNARDINO</v>
          </cell>
          <cell r="D1333" t="str">
            <v>CL 3 KR 11A KR 11B</v>
          </cell>
        </row>
        <row r="1334">
          <cell r="A1334">
            <v>512314</v>
          </cell>
          <cell r="B1334">
            <v>3000895</v>
          </cell>
          <cell r="C1334" t="str">
            <v>SAN BERNARDINO</v>
          </cell>
          <cell r="D1334" t="str">
            <v>CL 3 KR 11 KR 11A</v>
          </cell>
        </row>
        <row r="1335">
          <cell r="A1335">
            <v>512305</v>
          </cell>
          <cell r="B1335">
            <v>3000884</v>
          </cell>
          <cell r="C1335" t="str">
            <v>SAN BERNARDINO</v>
          </cell>
          <cell r="D1335" t="str">
            <v>CL3 KR 11A KR 11B</v>
          </cell>
        </row>
        <row r="1336">
          <cell r="A1336">
            <v>91030633</v>
          </cell>
          <cell r="B1336">
            <v>1006471</v>
          </cell>
          <cell r="C1336" t="str">
            <v>RINCON DEL CHICO</v>
          </cell>
          <cell r="D1336" t="str">
            <v xml:space="preserve">AK 9  AC 100 CL 102 </v>
          </cell>
        </row>
        <row r="1337">
          <cell r="A1337">
            <v>24123388</v>
          </cell>
          <cell r="B1337">
            <v>1008048</v>
          </cell>
          <cell r="C1337" t="str">
            <v>LA CAROLINA</v>
          </cell>
          <cell r="D1337" t="str">
            <v>AC 134 KR 9A AK 9</v>
          </cell>
        </row>
        <row r="1338">
          <cell r="A1338">
            <v>503567</v>
          </cell>
          <cell r="B1338">
            <v>1004204</v>
          </cell>
          <cell r="C1338" t="str">
            <v>BELLA SIUZA</v>
          </cell>
          <cell r="D1338" t="str">
            <v>AK 9 CL 133 AC 134</v>
          </cell>
        </row>
        <row r="1339">
          <cell r="A1339">
            <v>503473</v>
          </cell>
          <cell r="B1339">
            <v>1005662</v>
          </cell>
          <cell r="C1339" t="str">
            <v>RINCON DEL CHICO</v>
          </cell>
          <cell r="D1339" t="str">
            <v>AK 9 CL 103 CL 103A</v>
          </cell>
        </row>
        <row r="1340">
          <cell r="A1340">
            <v>503431</v>
          </cell>
          <cell r="B1340">
            <v>1006369</v>
          </cell>
          <cell r="C1340" t="str">
            <v>RINCON DEL CHICO</v>
          </cell>
          <cell r="D1340" t="str">
            <v>AK- 9 CL 103A CL 104</v>
          </cell>
        </row>
        <row r="1341">
          <cell r="A1341">
            <v>503458</v>
          </cell>
          <cell r="B1341">
            <v>1005649</v>
          </cell>
          <cell r="C1341" t="str">
            <v>ESCUELA DE INFANTERIA</v>
          </cell>
          <cell r="D1341" t="str">
            <v>AK 9  KR 11B CL 106</v>
          </cell>
        </row>
        <row r="1342">
          <cell r="A1342">
            <v>91030541</v>
          </cell>
          <cell r="B1342">
            <v>1008146</v>
          </cell>
          <cell r="C1342" t="str">
            <v>RINCON DEL CHICO</v>
          </cell>
          <cell r="D1342" t="str">
            <v>AK 9 DG 108A CL 110</v>
          </cell>
        </row>
        <row r="1343">
          <cell r="A1343">
            <v>471165</v>
          </cell>
          <cell r="B1343">
            <v>3002282</v>
          </cell>
          <cell r="C1343" t="str">
            <v>SAN BERNARDO</v>
          </cell>
          <cell r="D1343" t="str">
            <v>CL 2 KR 11A  KR 11A</v>
          </cell>
        </row>
        <row r="1344">
          <cell r="A1344">
            <v>143926</v>
          </cell>
          <cell r="B1344">
            <v>3000930</v>
          </cell>
          <cell r="C1344" t="str">
            <v>SAN BERNARDINO</v>
          </cell>
          <cell r="D1344" t="str">
            <v>KR 11A CL 2 CL 3</v>
          </cell>
        </row>
        <row r="1345">
          <cell r="A1345">
            <v>144118</v>
          </cell>
          <cell r="B1345">
            <v>3000931</v>
          </cell>
          <cell r="C1345" t="str">
            <v>SAN BERNARDINO</v>
          </cell>
          <cell r="D1345" t="str">
            <v>CL 2 KR 11A KR 11 B</v>
          </cell>
        </row>
        <row r="1346">
          <cell r="A1346">
            <v>143928</v>
          </cell>
          <cell r="B1346">
            <v>3000916</v>
          </cell>
          <cell r="C1346" t="str">
            <v>SAN BERNARDINO</v>
          </cell>
          <cell r="D1346" t="str">
            <v xml:space="preserve">KR 11 B CL 2 CL 3 </v>
          </cell>
        </row>
        <row r="1347">
          <cell r="A1347">
            <v>143929</v>
          </cell>
          <cell r="B1347">
            <v>3000904</v>
          </cell>
          <cell r="C1347" t="str">
            <v>SAN BERNARDINO</v>
          </cell>
          <cell r="D1347" t="str">
            <v>KR 12 CL 2 CL 3</v>
          </cell>
        </row>
        <row r="1348">
          <cell r="A1348">
            <v>143962</v>
          </cell>
          <cell r="B1348">
            <v>3000888</v>
          </cell>
          <cell r="C1348" t="str">
            <v>SAN BERNARDINO</v>
          </cell>
          <cell r="D1348" t="str">
            <v>KR 12A CL 2  CL 3</v>
          </cell>
        </row>
        <row r="1349">
          <cell r="A1349">
            <v>385114</v>
          </cell>
          <cell r="B1349">
            <v>9001943</v>
          </cell>
          <cell r="C1349" t="str">
            <v>FERROCAJA FONTIBON</v>
          </cell>
          <cell r="D1349" t="str">
            <v>AK 97 CL 23 B CL 23 F</v>
          </cell>
        </row>
        <row r="1350">
          <cell r="A1350">
            <v>441350</v>
          </cell>
          <cell r="B1350">
            <v>19000545</v>
          </cell>
          <cell r="C1350" t="str">
            <v>GALICIA</v>
          </cell>
          <cell r="D1350" t="str">
            <v xml:space="preserve">CL 60 A S- DG 62A S- KR 73C </v>
          </cell>
        </row>
        <row r="1351">
          <cell r="A1351">
            <v>440406</v>
          </cell>
          <cell r="B1351">
            <v>19000145</v>
          </cell>
          <cell r="C1351" t="str">
            <v>LA ESTANCIA</v>
          </cell>
          <cell r="D1351" t="str">
            <v>TV 73I CL 57Y S DG 57Z S</v>
          </cell>
        </row>
        <row r="1352">
          <cell r="A1352">
            <v>384563</v>
          </cell>
          <cell r="B1352">
            <v>9001743</v>
          </cell>
          <cell r="C1352" t="str">
            <v xml:space="preserve">EL CHANCO I </v>
          </cell>
          <cell r="D1352" t="str">
            <v xml:space="preserve">CL 14B KR 116 KR 119A </v>
          </cell>
        </row>
        <row r="1353">
          <cell r="A1353">
            <v>91016845</v>
          </cell>
          <cell r="B1353">
            <v>19015567</v>
          </cell>
          <cell r="C1353" t="str">
            <v>LA ESTANCIA</v>
          </cell>
          <cell r="D1353" t="str">
            <v>TV 73I AC 57R S --  S.E</v>
          </cell>
        </row>
        <row r="1354">
          <cell r="A1354">
            <v>524986</v>
          </cell>
          <cell r="B1354">
            <v>1003873</v>
          </cell>
          <cell r="C1354" t="str">
            <v>BOSQUE DE PINOS I</v>
          </cell>
          <cell r="D1354" t="str">
            <v>AK 7 X CL 144 Y CL 145</v>
          </cell>
        </row>
        <row r="1355">
          <cell r="A1355">
            <v>139882</v>
          </cell>
          <cell r="B1355">
            <v>1003540</v>
          </cell>
          <cell r="C1355" t="str">
            <v>ACACIAS USAQUEN</v>
          </cell>
          <cell r="D1355" t="str">
            <v>CL 145 A X KR 12 A Y KR 13</v>
          </cell>
        </row>
        <row r="1356">
          <cell r="A1356">
            <v>167549</v>
          </cell>
          <cell r="B1356">
            <v>11010003</v>
          </cell>
          <cell r="C1356" t="str">
            <v>PRADO VERANIEGO SUR</v>
          </cell>
          <cell r="D1356" t="str">
            <v>KR 53 A X CL 128 A Y CL 128 B</v>
          </cell>
        </row>
        <row r="1357">
          <cell r="A1357">
            <v>24123374</v>
          </cell>
          <cell r="B1357">
            <v>1008049</v>
          </cell>
          <cell r="C1357" t="str">
            <v>BOSQUE DE PINOS I</v>
          </cell>
          <cell r="D1357" t="str">
            <v>AK 7 X CL 145 Y CL 146</v>
          </cell>
        </row>
        <row r="1358">
          <cell r="A1358">
            <v>143943</v>
          </cell>
          <cell r="B1358">
            <v>3000744</v>
          </cell>
          <cell r="C1358" t="str">
            <v>SANTA INES</v>
          </cell>
          <cell r="D1358" t="str">
            <v>KR 12 X CL 11 Y CL 12</v>
          </cell>
        </row>
        <row r="1359">
          <cell r="A1359">
            <v>91011313</v>
          </cell>
          <cell r="B1359">
            <v>3002801</v>
          </cell>
          <cell r="C1359" t="str">
            <v>SANTA INES</v>
          </cell>
          <cell r="D1359" t="str">
            <v>CL 11 X KR 13 Y KR 14</v>
          </cell>
        </row>
        <row r="1360">
          <cell r="A1360">
            <v>143942</v>
          </cell>
          <cell r="B1360">
            <v>3000766</v>
          </cell>
          <cell r="C1360" t="str">
            <v>SANTA INES</v>
          </cell>
          <cell r="D1360" t="str">
            <v>KR 12 X CL 10 Y CL 11</v>
          </cell>
        </row>
        <row r="1361">
          <cell r="A1361">
            <v>143922</v>
          </cell>
          <cell r="B1361">
            <v>3000764</v>
          </cell>
          <cell r="C1361" t="str">
            <v>SANTA INES</v>
          </cell>
          <cell r="D1361" t="str">
            <v>CL 11 ENTRE KR 11 Y KR 12</v>
          </cell>
        </row>
        <row r="1362">
          <cell r="A1362">
            <v>188102</v>
          </cell>
          <cell r="B1362">
            <v>16000851</v>
          </cell>
          <cell r="C1362" t="str">
            <v xml:space="preserve">SAN RAFAEL </v>
          </cell>
          <cell r="D1362" t="str">
            <v>KR 53 A X CL 5 A Y CL 5 C</v>
          </cell>
        </row>
        <row r="1363">
          <cell r="A1363">
            <v>442300</v>
          </cell>
          <cell r="B1363">
            <v>19000978</v>
          </cell>
          <cell r="C1363" t="str">
            <v>LA PRIMAVERA I</v>
          </cell>
          <cell r="D1363" t="str">
            <v>TV 73 B  CON CL 62 C SUR Y CL 62 D SUR</v>
          </cell>
        </row>
        <row r="1364">
          <cell r="A1364">
            <v>441072</v>
          </cell>
          <cell r="B1364">
            <v>19000434</v>
          </cell>
          <cell r="C1364" t="str">
            <v>LA ESTANCIA</v>
          </cell>
          <cell r="D1364" t="str">
            <v>KR 74 C OCN  CL 60BIS  S  Y Y CL 60 A SUR</v>
          </cell>
        </row>
        <row r="1365">
          <cell r="A1365">
            <v>144221</v>
          </cell>
          <cell r="B1365">
            <v>3000765</v>
          </cell>
          <cell r="C1365" t="str">
            <v>SANTA INES</v>
          </cell>
          <cell r="D1365" t="str">
            <v>CL 11 CON KR 11  Y KR 12</v>
          </cell>
        </row>
        <row r="1366">
          <cell r="A1366">
            <v>533696</v>
          </cell>
          <cell r="B1366">
            <v>19013381</v>
          </cell>
          <cell r="C1366" t="str">
            <v>LOS TRES REYEZ I</v>
          </cell>
          <cell r="D1366" t="str">
            <v>CL 63 A S X KR 77 A Y KR 77 B</v>
          </cell>
        </row>
        <row r="1367">
          <cell r="A1367">
            <v>534281</v>
          </cell>
          <cell r="B1367">
            <v>19013380</v>
          </cell>
          <cell r="C1367" t="str">
            <v>LOS TRES REYEZ I</v>
          </cell>
          <cell r="D1367" t="str">
            <v xml:space="preserve">CL 63 A S X KR 77 Y KR 77 A </v>
          </cell>
        </row>
        <row r="1368">
          <cell r="A1368">
            <v>534047</v>
          </cell>
          <cell r="B1368">
            <v>19013379</v>
          </cell>
          <cell r="C1368" t="str">
            <v>LOS TRES REYEZ I</v>
          </cell>
          <cell r="D1368" t="str">
            <v xml:space="preserve">CL 63 A S X KR 76 D Y KR 77 </v>
          </cell>
        </row>
        <row r="1369">
          <cell r="A1369">
            <v>443233</v>
          </cell>
          <cell r="B1369">
            <v>19001366</v>
          </cell>
          <cell r="C1369" t="str">
            <v>PERDOMO ALTO</v>
          </cell>
          <cell r="D1369" t="str">
            <v>TV 70 G X CL 63 A S Y CL 64 S</v>
          </cell>
        </row>
        <row r="1370">
          <cell r="A1370">
            <v>91033573</v>
          </cell>
          <cell r="B1370">
            <v>11014786</v>
          </cell>
          <cell r="C1370" t="str">
            <v>TIBABUYYES II</v>
          </cell>
          <cell r="D1370" t="str">
            <v>CL 144 X KR 141 A Y KR 141 B</v>
          </cell>
        </row>
        <row r="1371">
          <cell r="A1371">
            <v>904322</v>
          </cell>
          <cell r="B1371">
            <v>19013100</v>
          </cell>
          <cell r="C1371" t="str">
            <v>EL MIRADOR DE LA ESTANCIA</v>
          </cell>
          <cell r="D1371" t="str">
            <v>KR 77 A X CL 63 A S Y CL 64 A S</v>
          </cell>
        </row>
        <row r="1372">
          <cell r="A1372">
            <v>482303</v>
          </cell>
          <cell r="B1372">
            <v>9003261</v>
          </cell>
          <cell r="C1372" t="str">
            <v>GUADUAL FONTIBON</v>
          </cell>
          <cell r="D1372" t="str">
            <v>KR 69 B X CL 16 H Y CL 17</v>
          </cell>
        </row>
        <row r="1373">
          <cell r="A1373">
            <v>180933</v>
          </cell>
          <cell r="B1373">
            <v>13002033</v>
          </cell>
          <cell r="C1373" t="str">
            <v xml:space="preserve">LA SOLEDAD </v>
          </cell>
          <cell r="D1373" t="str">
            <v>CL 39 X AK 19 Y KR 20</v>
          </cell>
        </row>
        <row r="1374">
          <cell r="A1374">
            <v>304889</v>
          </cell>
          <cell r="B1374">
            <v>5006667</v>
          </cell>
          <cell r="C1374" t="str">
            <v>EL NUEVO PORTAL II</v>
          </cell>
          <cell r="D1374" t="str">
            <v>KR 8 E X DG 98 C S Y DG 99 S</v>
          </cell>
        </row>
        <row r="1375">
          <cell r="A1375">
            <v>441261</v>
          </cell>
          <cell r="B1375">
            <v>19000509</v>
          </cell>
          <cell r="C1375" t="str">
            <v>MADELENA</v>
          </cell>
          <cell r="D1375" t="str">
            <v>KR 66 X CL 60 A S Y CL 61 S</v>
          </cell>
        </row>
        <row r="1376">
          <cell r="A1376">
            <v>442243</v>
          </cell>
          <cell r="B1376">
            <v>19000942</v>
          </cell>
          <cell r="C1376" t="str">
            <v>MADELENA</v>
          </cell>
          <cell r="D1376" t="str">
            <v>CL 62 B S X KR 70 Y AK 70</v>
          </cell>
        </row>
        <row r="1377">
          <cell r="A1377">
            <v>91016988</v>
          </cell>
          <cell r="B1377">
            <v>19014358</v>
          </cell>
          <cell r="C1377" t="str">
            <v>EL ENSUEÑO</v>
          </cell>
          <cell r="D1377" t="str">
            <v>TV 70 D CON KR 68A Y CL 60 SUR</v>
          </cell>
        </row>
        <row r="1378">
          <cell r="A1378">
            <v>304967</v>
          </cell>
          <cell r="B1378">
            <v>5006697</v>
          </cell>
          <cell r="C1378" t="str">
            <v>NUEVO PORTAL II</v>
          </cell>
          <cell r="D1378" t="str">
            <v>KR 8 E CON DG99 S  Y DG 99 A SUR</v>
          </cell>
        </row>
        <row r="1379">
          <cell r="A1379">
            <v>304496</v>
          </cell>
          <cell r="B1379">
            <v>5006512</v>
          </cell>
          <cell r="C1379" t="str">
            <v>NUEVO PORTAL II</v>
          </cell>
          <cell r="D1379" t="str">
            <v>KR 8 E CON DG 97 G S  Y DG 98  SUR</v>
          </cell>
        </row>
        <row r="1380">
          <cell r="A1380">
            <v>91015750</v>
          </cell>
          <cell r="B1380">
            <v>19014506</v>
          </cell>
          <cell r="C1380" t="str">
            <v>PASQUILLA</v>
          </cell>
          <cell r="D1380" t="str">
            <v xml:space="preserve">S.E. S.E. S.E. </v>
          </cell>
        </row>
        <row r="1381">
          <cell r="A1381">
            <v>91031809</v>
          </cell>
          <cell r="B1381">
            <v>19016007</v>
          </cell>
          <cell r="C1381" t="str">
            <v>SANTA BARBARA</v>
          </cell>
          <cell r="D1381" t="str">
            <v xml:space="preserve">S.E. S.E. S.E. </v>
          </cell>
        </row>
        <row r="1382">
          <cell r="A1382">
            <v>91022087</v>
          </cell>
          <cell r="B1382">
            <v>5009182</v>
          </cell>
          <cell r="C1382" t="str">
            <v>LA FISCALA NORTE</v>
          </cell>
          <cell r="D1382" t="str">
            <v>KR 1 BIS A CON DG 62 SUR Y CL 63 SUR</v>
          </cell>
        </row>
        <row r="1383">
          <cell r="A1383">
            <v>298805</v>
          </cell>
          <cell r="B1383">
            <v>5004012</v>
          </cell>
          <cell r="C1383" t="str">
            <v>CHUNIZA</v>
          </cell>
          <cell r="D1383" t="str">
            <v>DG 88 SUR CON TV 4 B Y TV 4 C</v>
          </cell>
        </row>
        <row r="1384">
          <cell r="A1384">
            <v>188217</v>
          </cell>
          <cell r="B1384">
            <v>16000607</v>
          </cell>
          <cell r="C1384" t="str">
            <v>SAN GABRIEL</v>
          </cell>
          <cell r="D1384" t="str">
            <v>KR 57 A CON CL 4 D CL 4G</v>
          </cell>
        </row>
        <row r="1385">
          <cell r="A1385">
            <v>144220</v>
          </cell>
          <cell r="B1385">
            <v>3000770</v>
          </cell>
          <cell r="C1385" t="str">
            <v>SANTA INES</v>
          </cell>
          <cell r="D1385" t="str">
            <v>CL 11 CON KR 10 Y KR 11</v>
          </cell>
        </row>
        <row r="1386">
          <cell r="A1386">
            <v>188624</v>
          </cell>
          <cell r="B1386">
            <v>16000631</v>
          </cell>
          <cell r="C1386" t="str">
            <v>COLON</v>
          </cell>
          <cell r="D1386" t="str">
            <v>CL 4 G CON KR 55 Y KR 56</v>
          </cell>
        </row>
        <row r="1387">
          <cell r="A1387">
            <v>188218</v>
          </cell>
          <cell r="B1387">
            <v>16000523</v>
          </cell>
          <cell r="C1387" t="str">
            <v>SAN GABRIEL</v>
          </cell>
          <cell r="D1387" t="str">
            <v>KR 57 A  CON CL 4 G Y CLL 5 A</v>
          </cell>
        </row>
        <row r="1388">
          <cell r="A1388">
            <v>91015577</v>
          </cell>
          <cell r="B1388">
            <v>5010035</v>
          </cell>
          <cell r="C1388" t="str">
            <v>VILLA ANITA</v>
          </cell>
          <cell r="D1388" t="str">
            <v>KR 9 A CON CL 114 A Y SUR Y CLL 115 A SUR</v>
          </cell>
        </row>
        <row r="1389">
          <cell r="A1389">
            <v>305507</v>
          </cell>
          <cell r="B1389">
            <v>5006928</v>
          </cell>
          <cell r="C1389" t="str">
            <v>VILLA ANITA</v>
          </cell>
          <cell r="D1389" t="str">
            <v>KR 9A CL 115A S- CL 115B-S</v>
          </cell>
        </row>
        <row r="1390">
          <cell r="A1390">
            <v>91014721</v>
          </cell>
          <cell r="B1390">
            <v>11014423</v>
          </cell>
          <cell r="C1390" t="str">
            <v>VEREDA SUBA NARANJOS</v>
          </cell>
          <cell r="D1390" t="str">
            <v>CL 128 B CON SE Y KR 80</v>
          </cell>
        </row>
        <row r="1391">
          <cell r="A1391">
            <v>186076</v>
          </cell>
          <cell r="B1391">
            <v>16002613</v>
          </cell>
          <cell r="C1391" t="str">
            <v>TEJAR</v>
          </cell>
          <cell r="D1391" t="str">
            <v>CL 29 SUR CON KR 52 B Y KR 52 C</v>
          </cell>
        </row>
        <row r="1392">
          <cell r="A1392">
            <v>369095</v>
          </cell>
          <cell r="B1392">
            <v>7007504</v>
          </cell>
          <cell r="C1392" t="str">
            <v>JOSE MARIA CARBONEL</v>
          </cell>
          <cell r="D1392" t="str">
            <v>CL 71 A SUR CON DG 71 A BIS SUR Y DG 71 A BIS A SUR</v>
          </cell>
        </row>
        <row r="1393">
          <cell r="A1393">
            <v>802603</v>
          </cell>
          <cell r="B1393">
            <v>7007444</v>
          </cell>
          <cell r="C1393" t="str">
            <v>JOSE MARIA CARBONEL</v>
          </cell>
          <cell r="D1393" t="str">
            <v>DG  71 A BIS A SUR CON TV 77 I  BIS Y CL 71 A SUR</v>
          </cell>
        </row>
        <row r="1394">
          <cell r="A1394">
            <v>369317</v>
          </cell>
          <cell r="B1394">
            <v>7007591</v>
          </cell>
          <cell r="C1394" t="str">
            <v>NUEVA GRANADA BOSA</v>
          </cell>
          <cell r="D1394" t="str">
            <v>KR 77I BIS CL 69B S CL 70A S</v>
          </cell>
        </row>
        <row r="1395">
          <cell r="A1395">
            <v>186592</v>
          </cell>
          <cell r="B1395">
            <v>16003849</v>
          </cell>
          <cell r="C1395" t="str">
            <v>AUTOPISTA SUR</v>
          </cell>
          <cell r="D1395" t="str">
            <v>CL 37 S AK 50 KR 50A</v>
          </cell>
        </row>
        <row r="1396">
          <cell r="A1396">
            <v>369467</v>
          </cell>
          <cell r="B1396">
            <v>7007645</v>
          </cell>
          <cell r="C1396" t="str">
            <v>NUEVA GRANADA BOSA</v>
          </cell>
          <cell r="D1396" t="str">
            <v>KR 71I CL 69B S- CL 70 AS</v>
          </cell>
        </row>
        <row r="1397">
          <cell r="A1397">
            <v>305675</v>
          </cell>
          <cell r="B1397">
            <v>5006989</v>
          </cell>
          <cell r="C1397" t="str">
            <v>VILLA ANITA</v>
          </cell>
          <cell r="D1397" t="str">
            <v>KR 9 A CON CL 116 SUR Y CL 116 A SUR</v>
          </cell>
        </row>
        <row r="1398">
          <cell r="A1398">
            <v>158302</v>
          </cell>
          <cell r="B1398">
            <v>10006932</v>
          </cell>
          <cell r="C1398" t="str">
            <v xml:space="preserve">BONANZA </v>
          </cell>
          <cell r="D1398" t="str">
            <v>CL 79B KR 70C KR 70D</v>
          </cell>
        </row>
        <row r="1399">
          <cell r="A1399">
            <v>91024286</v>
          </cell>
          <cell r="B1399">
            <v>13002553</v>
          </cell>
          <cell r="C1399" t="str">
            <v>PAULO VI</v>
          </cell>
          <cell r="D1399" t="str">
            <v>AK 50 CL 57B CL 57B</v>
          </cell>
        </row>
        <row r="1400">
          <cell r="A1400">
            <v>157890</v>
          </cell>
          <cell r="B1400">
            <v>10006966</v>
          </cell>
          <cell r="C1400" t="str">
            <v xml:space="preserve">BONANZA </v>
          </cell>
          <cell r="D1400" t="str">
            <v>KR 70F CL 79 CL 79B</v>
          </cell>
        </row>
        <row r="1401">
          <cell r="A1401">
            <v>522169</v>
          </cell>
          <cell r="B1401">
            <v>10007251</v>
          </cell>
          <cell r="C1401" t="str">
            <v>LAS FERIAS OCCIDENTAL</v>
          </cell>
          <cell r="D1401" t="str">
            <v>AK 70 CL 78 CL 78 BIS</v>
          </cell>
        </row>
        <row r="1402">
          <cell r="A1402">
            <v>522155</v>
          </cell>
          <cell r="B1402">
            <v>10007199</v>
          </cell>
          <cell r="C1402" t="str">
            <v xml:space="preserve">BONANZA </v>
          </cell>
          <cell r="D1402" t="str">
            <v xml:space="preserve">AK 70  CL 78BIS CL 78A </v>
          </cell>
        </row>
        <row r="1403">
          <cell r="A1403">
            <v>186142</v>
          </cell>
          <cell r="B1403">
            <v>16003379</v>
          </cell>
          <cell r="C1403" t="str">
            <v>ALCALA</v>
          </cell>
          <cell r="D1403" t="str">
            <v>CL 34S KR 51 KR 51C</v>
          </cell>
        </row>
        <row r="1404">
          <cell r="A1404">
            <v>185790</v>
          </cell>
          <cell r="B1404">
            <v>16003053</v>
          </cell>
          <cell r="C1404" t="str">
            <v xml:space="preserve">ALQUERIA   </v>
          </cell>
          <cell r="D1404" t="str">
            <v>KR 54 CON CL 37 SUR Y CL 51 C</v>
          </cell>
        </row>
        <row r="1405">
          <cell r="A1405">
            <v>158365</v>
          </cell>
          <cell r="B1405">
            <v>10007900</v>
          </cell>
          <cell r="C1405" t="str">
            <v xml:space="preserve">BONANZA </v>
          </cell>
          <cell r="D1405" t="str">
            <v>CL 72 A BIS A Y AK 70 Y KR 70 A</v>
          </cell>
        </row>
        <row r="1406">
          <cell r="A1406">
            <v>158356</v>
          </cell>
          <cell r="B1406">
            <v>10007722</v>
          </cell>
          <cell r="C1406" t="str">
            <v xml:space="preserve">BONANZA </v>
          </cell>
          <cell r="D1406" t="str">
            <v xml:space="preserve">CL 73 CON KR 70 B Y KR 70 D </v>
          </cell>
        </row>
        <row r="1407">
          <cell r="A1407">
            <v>170202</v>
          </cell>
          <cell r="B1407">
            <v>11014421</v>
          </cell>
          <cell r="C1407" t="str">
            <v>NIZA SUBA</v>
          </cell>
          <cell r="D1407" t="str">
            <v>CL 128B CON KR 78 Y SE</v>
          </cell>
        </row>
        <row r="1408">
          <cell r="A1408">
            <v>166129</v>
          </cell>
          <cell r="B1408">
            <v>10002860</v>
          </cell>
          <cell r="C1408" t="str">
            <v>VILLA GLADYS</v>
          </cell>
          <cell r="D1408" t="str">
            <v>CL 65 A TV 113 C TV 113 F</v>
          </cell>
        </row>
        <row r="1409">
          <cell r="A1409">
            <v>294933</v>
          </cell>
          <cell r="B1409">
            <v>5002276</v>
          </cell>
          <cell r="C1409" t="str">
            <v xml:space="preserve">LA CABANA </v>
          </cell>
          <cell r="D1409" t="str">
            <v>CL 76 C S KR 14 D E KR 15 E</v>
          </cell>
        </row>
        <row r="1410">
          <cell r="A1410">
            <v>158386</v>
          </cell>
          <cell r="B1410">
            <v>10007390</v>
          </cell>
          <cell r="C1410" t="str">
            <v xml:space="preserve">BONANZA </v>
          </cell>
          <cell r="D1410" t="str">
            <v>CL 74D KR 70F -KR 70G</v>
          </cell>
        </row>
        <row r="1411">
          <cell r="A1411">
            <v>186593</v>
          </cell>
          <cell r="B1411">
            <v>16003779</v>
          </cell>
          <cell r="C1411" t="str">
            <v>AUTOPISTA SUR</v>
          </cell>
          <cell r="D1411" t="str">
            <v>CL 37 S KR 50A KR 50B</v>
          </cell>
        </row>
        <row r="1412">
          <cell r="A1412">
            <v>158323</v>
          </cell>
          <cell r="B1412">
            <v>10007820</v>
          </cell>
          <cell r="C1412" t="str">
            <v xml:space="preserve">BONANZA </v>
          </cell>
          <cell r="D1412" t="str">
            <v>KR 70D CL 72A CL 72C</v>
          </cell>
        </row>
        <row r="1413">
          <cell r="A1413">
            <v>522155</v>
          </cell>
          <cell r="B1413">
            <v>10007199</v>
          </cell>
          <cell r="C1413" t="str">
            <v xml:space="preserve">BONANZA </v>
          </cell>
          <cell r="D1413" t="str">
            <v>AK 70 CL 78 BIS CL 78A</v>
          </cell>
        </row>
        <row r="1414">
          <cell r="A1414">
            <v>170202</v>
          </cell>
          <cell r="B1414">
            <v>11014421</v>
          </cell>
          <cell r="C1414" t="str">
            <v>NIZA SUBA</v>
          </cell>
          <cell r="D1414" t="str">
            <v>CL 128B CON KR 78 Y SE</v>
          </cell>
        </row>
        <row r="1415">
          <cell r="A1415">
            <v>186593</v>
          </cell>
          <cell r="B1415">
            <v>16003779</v>
          </cell>
          <cell r="C1415" t="str">
            <v>AUTOPISTA SUR</v>
          </cell>
          <cell r="D1415" t="str">
            <v>CL 37S KR 50A -KR 50B</v>
          </cell>
        </row>
        <row r="1416">
          <cell r="A1416">
            <v>185356</v>
          </cell>
          <cell r="B1416">
            <v>16003979</v>
          </cell>
          <cell r="C1416" t="str">
            <v>AUTOPISTA SUR</v>
          </cell>
          <cell r="D1416" t="str">
            <v>KR 50 A X  CL 37 A S Y CL 38 A S</v>
          </cell>
        </row>
        <row r="1417">
          <cell r="A1417">
            <v>903231</v>
          </cell>
          <cell r="B1417">
            <v>11014341</v>
          </cell>
          <cell r="C1417" t="str">
            <v>MAZUREN</v>
          </cell>
          <cell r="D1417" t="str">
            <v>KR 55 CL 151 CL 152</v>
          </cell>
        </row>
        <row r="1418">
          <cell r="A1418">
            <v>2507339</v>
          </cell>
          <cell r="B1418">
            <v>1006580</v>
          </cell>
          <cell r="C1418" t="str">
            <v>TORCA RURAL I</v>
          </cell>
          <cell r="D1418" t="str">
            <v>AK 7 X CL 235 Y CL 238</v>
          </cell>
        </row>
        <row r="1419">
          <cell r="A1419">
            <v>2507337</v>
          </cell>
          <cell r="B1419">
            <v>1006706</v>
          </cell>
          <cell r="C1419" t="str">
            <v>TORCA I</v>
          </cell>
          <cell r="D1419" t="str">
            <v>AK 7 X CL 235 Y CL 245</v>
          </cell>
        </row>
        <row r="1420">
          <cell r="A1420">
            <v>350822</v>
          </cell>
          <cell r="B1420">
            <v>7000300</v>
          </cell>
          <cell r="C1420" t="str">
            <v>OSORIO X URBANO</v>
          </cell>
          <cell r="D1420" t="str">
            <v>CL 49 S X KR 92 A Y KR 93</v>
          </cell>
        </row>
        <row r="1421">
          <cell r="A1421">
            <v>24122206</v>
          </cell>
          <cell r="B1421">
            <v>9004925</v>
          </cell>
          <cell r="C1421" t="str">
            <v>FRANCO</v>
          </cell>
          <cell r="D1421" t="str">
            <v>DG 13 X CL 17 Y KR 69 F</v>
          </cell>
        </row>
        <row r="1422">
          <cell r="A1422">
            <v>508840</v>
          </cell>
          <cell r="B1422">
            <v>13002548</v>
          </cell>
          <cell r="C1422" t="str">
            <v>PAULO VI</v>
          </cell>
          <cell r="D1422" t="str">
            <v>AK 50 X AC 53 Y CL 56 B</v>
          </cell>
        </row>
        <row r="1423">
          <cell r="A1423">
            <v>91017712</v>
          </cell>
          <cell r="B1423">
            <v>10011307</v>
          </cell>
          <cell r="C1423" t="str">
            <v xml:space="preserve">BONANZA </v>
          </cell>
          <cell r="D1423" t="str">
            <v>AK 70 CL 79 CL 79A</v>
          </cell>
        </row>
        <row r="1424">
          <cell r="A1424">
            <v>157822</v>
          </cell>
          <cell r="B1424">
            <v>10007788</v>
          </cell>
          <cell r="C1424" t="str">
            <v>LAS FERIAS OCCIDENTAL</v>
          </cell>
          <cell r="D1424" t="str">
            <v>KR 69Q CL 73A CL74B</v>
          </cell>
        </row>
        <row r="1425">
          <cell r="A1425">
            <v>294765</v>
          </cell>
          <cell r="B1425">
            <v>5002180</v>
          </cell>
          <cell r="C1425" t="str">
            <v>LA CABANA</v>
          </cell>
          <cell r="D1425" t="str">
            <v>CL 76 B S- KR 14D E KR 15 E</v>
          </cell>
        </row>
        <row r="1426">
          <cell r="A1426">
            <v>903226</v>
          </cell>
          <cell r="B1426">
            <v>11014346</v>
          </cell>
          <cell r="C1426" t="str">
            <v>MAZUREN</v>
          </cell>
          <cell r="D1426" t="str">
            <v>KR 55 CL 152  CL 152A</v>
          </cell>
        </row>
        <row r="1427">
          <cell r="A1427">
            <v>903231</v>
          </cell>
          <cell r="B1427">
            <v>11014341</v>
          </cell>
          <cell r="C1427" t="str">
            <v>MAZUREN</v>
          </cell>
          <cell r="D1427" t="str">
            <v>KR 55 CL 151  CL 152</v>
          </cell>
        </row>
        <row r="1428">
          <cell r="A1428">
            <v>174390</v>
          </cell>
          <cell r="B1428">
            <v>11004058</v>
          </cell>
          <cell r="C1428" t="str">
            <v>LISBOA</v>
          </cell>
          <cell r="D1428" t="str">
            <v>KR 143 CL 132 CL 132A</v>
          </cell>
        </row>
        <row r="1429">
          <cell r="A1429">
            <v>174393</v>
          </cell>
          <cell r="B1429">
            <v>11003989</v>
          </cell>
          <cell r="C1429" t="str">
            <v>LISBOA</v>
          </cell>
          <cell r="D1429" t="str">
            <v>KR 144A CL 132 CL 132B</v>
          </cell>
        </row>
        <row r="1430">
          <cell r="A1430">
            <v>174339</v>
          </cell>
          <cell r="B1430">
            <v>11004043</v>
          </cell>
          <cell r="C1430" t="str">
            <v>LISBOA</v>
          </cell>
          <cell r="D1430" t="str">
            <v>CL 132 KR 143  KR 144A</v>
          </cell>
        </row>
        <row r="1431">
          <cell r="A1431">
            <v>390198</v>
          </cell>
          <cell r="B1431">
            <v>9003974</v>
          </cell>
          <cell r="C1431" t="str">
            <v>FRANCO</v>
          </cell>
          <cell r="D1431" t="str">
            <v>AC 17 KR 69F DG 13</v>
          </cell>
        </row>
        <row r="1432">
          <cell r="A1432">
            <v>605143</v>
          </cell>
          <cell r="B1432">
            <v>9004040</v>
          </cell>
          <cell r="C1432" t="str">
            <v>MONTEVIDEO</v>
          </cell>
          <cell r="D1432" t="str">
            <v xml:space="preserve">AC 13 S.E KR 69 </v>
          </cell>
        </row>
        <row r="1433">
          <cell r="A1433">
            <v>451185</v>
          </cell>
          <cell r="B1433">
            <v>19005472</v>
          </cell>
          <cell r="C1433" t="str">
            <v>POTOSI</v>
          </cell>
          <cell r="D1433" t="str">
            <v>KR 41 CL 77S CL 78 S</v>
          </cell>
        </row>
        <row r="1434">
          <cell r="A1434">
            <v>91015576</v>
          </cell>
          <cell r="B1434">
            <v>5010036</v>
          </cell>
          <cell r="C1434" t="str">
            <v>VILLA ANITA</v>
          </cell>
          <cell r="D1434" t="str">
            <v>CL 114S KR 8 KR 9A</v>
          </cell>
        </row>
        <row r="1435">
          <cell r="A1435">
            <v>294765</v>
          </cell>
          <cell r="B1435">
            <v>5002180</v>
          </cell>
          <cell r="C1435" t="str">
            <v xml:space="preserve">LA CABANA </v>
          </cell>
          <cell r="D1435" t="str">
            <v>CL 76B S- KR 14D E KR 15E</v>
          </cell>
        </row>
        <row r="1436">
          <cell r="A1436">
            <v>176204</v>
          </cell>
          <cell r="B1436">
            <v>11004260</v>
          </cell>
          <cell r="C1436" t="str">
            <v>LAS FLORES</v>
          </cell>
          <cell r="D1436" t="str">
            <v>CL 147 KR 95 KR 95A</v>
          </cell>
        </row>
        <row r="1437">
          <cell r="A1437">
            <v>176206</v>
          </cell>
          <cell r="B1437">
            <v>11004171</v>
          </cell>
          <cell r="C1437" t="str">
            <v>LAS FLORES</v>
          </cell>
          <cell r="D1437" t="str">
            <v>CL 147 KR 95 KR 95A</v>
          </cell>
        </row>
        <row r="1438">
          <cell r="A1438">
            <v>158681</v>
          </cell>
          <cell r="B1438">
            <v>10008391</v>
          </cell>
          <cell r="C1438" t="str">
            <v>EL REAL</v>
          </cell>
          <cell r="D1438" t="str">
            <v>KR 75 CL 64F CL 64 I</v>
          </cell>
        </row>
        <row r="1439">
          <cell r="A1439">
            <v>158680</v>
          </cell>
          <cell r="B1439">
            <v>10008429</v>
          </cell>
          <cell r="C1439" t="str">
            <v>EL ENCANTO</v>
          </cell>
          <cell r="D1439" t="str">
            <v>KR 75 CL 64D CL 64F</v>
          </cell>
        </row>
        <row r="1440">
          <cell r="A1440">
            <v>158680</v>
          </cell>
          <cell r="B1440">
            <v>10008429</v>
          </cell>
          <cell r="C1440" t="str">
            <v>EL ENCANTO</v>
          </cell>
          <cell r="D1440" t="str">
            <v>KR 75 CL 64D CL 64F</v>
          </cell>
        </row>
        <row r="1441">
          <cell r="A1441">
            <v>157925</v>
          </cell>
          <cell r="B1441">
            <v>10007339</v>
          </cell>
          <cell r="C1441" t="str">
            <v xml:space="preserve">BONANZA </v>
          </cell>
          <cell r="D1441" t="str">
            <v>KR 71D CL 74A BIS CL 75</v>
          </cell>
        </row>
        <row r="1442">
          <cell r="A1442">
            <v>174391</v>
          </cell>
          <cell r="B1442">
            <v>11003811</v>
          </cell>
          <cell r="C1442" t="str">
            <v>LISBOA</v>
          </cell>
          <cell r="D1442" t="str">
            <v>KR 143 CL 132A  CL 132B</v>
          </cell>
        </row>
        <row r="1443">
          <cell r="A1443">
            <v>174363</v>
          </cell>
          <cell r="B1443">
            <v>11004232</v>
          </cell>
          <cell r="C1443" t="str">
            <v>TOSCANA</v>
          </cell>
          <cell r="D1443" t="str">
            <v>KR 140 CL 132 CL 132A</v>
          </cell>
        </row>
        <row r="1444">
          <cell r="A1444">
            <v>174364</v>
          </cell>
          <cell r="B1444">
            <v>11004025</v>
          </cell>
          <cell r="C1444" t="str">
            <v>TOSCANA</v>
          </cell>
          <cell r="D1444" t="str">
            <v>KR 140 CL 132A CL 132B</v>
          </cell>
        </row>
        <row r="1445">
          <cell r="A1445">
            <v>168926</v>
          </cell>
          <cell r="B1445">
            <v>11007637</v>
          </cell>
          <cell r="C1445" t="str">
            <v>PRADO PINZON</v>
          </cell>
          <cell r="D1445" t="str">
            <v>CL 144A KR 52 KR 53</v>
          </cell>
        </row>
        <row r="1446">
          <cell r="A1446">
            <v>527283</v>
          </cell>
          <cell r="B1446">
            <v>11012341</v>
          </cell>
          <cell r="C1446" t="str">
            <v xml:space="preserve">VICTORIA NORTE </v>
          </cell>
          <cell r="D1446" t="str">
            <v xml:space="preserve">KR 55 CL 148 CL 149 </v>
          </cell>
        </row>
        <row r="1447">
          <cell r="A1447">
            <v>903226</v>
          </cell>
          <cell r="B1447">
            <v>11014346</v>
          </cell>
          <cell r="C1447" t="str">
            <v>MAZUREN</v>
          </cell>
          <cell r="D1447" t="str">
            <v>KR 55 CL 152 CL 152A</v>
          </cell>
        </row>
        <row r="1448">
          <cell r="A1448">
            <v>169018</v>
          </cell>
          <cell r="B1448">
            <v>11007785</v>
          </cell>
          <cell r="C1448" t="str">
            <v xml:space="preserve">SANTA HELENA </v>
          </cell>
          <cell r="D1448" t="str">
            <v>KR 57 AC 138 CL 145</v>
          </cell>
        </row>
        <row r="1449">
          <cell r="A1449">
            <v>91033582</v>
          </cell>
          <cell r="B1449">
            <v>1008406</v>
          </cell>
          <cell r="C1449" t="str">
            <v>TORCA RURAL II</v>
          </cell>
          <cell r="D1449" t="str">
            <v>AK 7 X CL 224 Y CL 235</v>
          </cell>
        </row>
        <row r="1450">
          <cell r="A1450">
            <v>520946</v>
          </cell>
          <cell r="B1450">
            <v>16000092</v>
          </cell>
          <cell r="C1450" t="str">
            <v>SALAZAR GOMEZ</v>
          </cell>
          <cell r="D1450" t="str">
            <v>AC 13 X KR 65 Y KR 65 B</v>
          </cell>
        </row>
        <row r="1451">
          <cell r="A1451">
            <v>158762</v>
          </cell>
          <cell r="B1451">
            <v>10007844</v>
          </cell>
          <cell r="C1451" t="str">
            <v>BOYACA</v>
          </cell>
          <cell r="D1451" t="str">
            <v>KR 73 A C CL 69 A Y CL 70</v>
          </cell>
        </row>
        <row r="1452">
          <cell r="A1452">
            <v>91015300</v>
          </cell>
          <cell r="B1452">
            <v>10011571</v>
          </cell>
          <cell r="C1452" t="str">
            <v>GRAN GRANADA</v>
          </cell>
          <cell r="D1452" t="str">
            <v>CL 79 AK 114 KR 116</v>
          </cell>
        </row>
        <row r="1453">
          <cell r="A1453">
            <v>158703</v>
          </cell>
          <cell r="B1453">
            <v>10008384</v>
          </cell>
          <cell r="C1453" t="str">
            <v>EL ENCANTO</v>
          </cell>
          <cell r="D1453" t="str">
            <v>KR 77 BIS CL 64 B CL 64 F</v>
          </cell>
        </row>
        <row r="1454">
          <cell r="A1454">
            <v>91010380</v>
          </cell>
          <cell r="B1454">
            <v>11012995</v>
          </cell>
          <cell r="C1454" t="str">
            <v>BILBAO</v>
          </cell>
          <cell r="D1454" t="str">
            <v>KR 141 CL 142 C BIS CL 142 D</v>
          </cell>
        </row>
        <row r="1455">
          <cell r="A1455">
            <v>174330</v>
          </cell>
          <cell r="B1455">
            <v>11004480</v>
          </cell>
          <cell r="C1455" t="str">
            <v>TOSCANA</v>
          </cell>
          <cell r="D1455" t="str">
            <v>CL 132 KR 135 KR 136</v>
          </cell>
        </row>
        <row r="1456">
          <cell r="A1456">
            <v>175462</v>
          </cell>
          <cell r="B1456">
            <v>11002502</v>
          </cell>
          <cell r="C1456" t="str">
            <v>BERLIN</v>
          </cell>
          <cell r="D1456" t="str">
            <v>KR 150 A CL 139 CL 142</v>
          </cell>
        </row>
        <row r="1457">
          <cell r="A1457">
            <v>176332</v>
          </cell>
          <cell r="B1457">
            <v>11002370</v>
          </cell>
          <cell r="C1457" t="str">
            <v>EL PINO</v>
          </cell>
          <cell r="D1457" t="str">
            <v>CL 150 A KR 102 B KR 103 B</v>
          </cell>
        </row>
        <row r="1458">
          <cell r="A1458">
            <v>527274</v>
          </cell>
          <cell r="B1458">
            <v>11012340</v>
          </cell>
          <cell r="C1458" t="str">
            <v xml:space="preserve">VICTORIA NORTE </v>
          </cell>
          <cell r="D1458" t="str">
            <v>CL 148 KR 54 C KR 55</v>
          </cell>
        </row>
        <row r="1459">
          <cell r="A1459">
            <v>91013929</v>
          </cell>
          <cell r="B1459">
            <v>11014501</v>
          </cell>
          <cell r="C1459" t="str">
            <v>LOS PINOS DE LOMBARDIA</v>
          </cell>
          <cell r="D1459" t="str">
            <v>CL 151 C CON KR 107 Y KR 109</v>
          </cell>
        </row>
        <row r="1460">
          <cell r="A1460">
            <v>91013944</v>
          </cell>
          <cell r="B1460">
            <v>11014501</v>
          </cell>
          <cell r="C1460" t="str">
            <v>PINOS DE LOMBARDIA</v>
          </cell>
          <cell r="D1460" t="str">
            <v>CL 151C CON KR 107 Y KR 109</v>
          </cell>
        </row>
        <row r="1461">
          <cell r="A1461">
            <v>295140</v>
          </cell>
          <cell r="B1461">
            <v>5002361</v>
          </cell>
          <cell r="C1461" t="str">
            <v>LA CABANA</v>
          </cell>
          <cell r="D1461" t="str">
            <v xml:space="preserve">KR 14 D E </v>
          </cell>
        </row>
        <row r="1462">
          <cell r="A1462">
            <v>296969</v>
          </cell>
          <cell r="B1462">
            <v>5010394</v>
          </cell>
          <cell r="C1462" t="str">
            <v>MONTEBLANCO</v>
          </cell>
          <cell r="D1462" t="str">
            <v>CL 84 SUR CON KR 14 Y KR 14 BIS</v>
          </cell>
        </row>
        <row r="1463">
          <cell r="A1463">
            <v>175852</v>
          </cell>
          <cell r="B1463">
            <v>11002087</v>
          </cell>
          <cell r="C1463" t="str">
            <v xml:space="preserve">SABANA DE TIBABUYES   </v>
          </cell>
          <cell r="D1463" t="str">
            <v>CL 143 A CON KR 128 C Y KR 130</v>
          </cell>
        </row>
        <row r="1464">
          <cell r="A1464">
            <v>91033070</v>
          </cell>
          <cell r="B1464">
            <v>5003430</v>
          </cell>
          <cell r="C1464" t="str">
            <v>CHUNIZA</v>
          </cell>
          <cell r="D1464" t="str">
            <v>CL 84 SUR CON KR 12 Y KR 14</v>
          </cell>
        </row>
        <row r="1465">
          <cell r="A1465">
            <v>296967</v>
          </cell>
          <cell r="B1465">
            <v>5010394</v>
          </cell>
          <cell r="C1465" t="str">
            <v>GRAN YOMASA</v>
          </cell>
          <cell r="D1465" t="str">
            <v>CL 84 SUR CON  KR 14 Y KR 14 BIS</v>
          </cell>
        </row>
        <row r="1466">
          <cell r="A1466">
            <v>2506330</v>
          </cell>
          <cell r="B1466">
            <v>5010394</v>
          </cell>
          <cell r="C1466" t="str">
            <v>MONTE BLANCO</v>
          </cell>
          <cell r="D1466" t="str">
            <v>CL 84 SUR CON  KR 14 Y KR 14 BIS</v>
          </cell>
        </row>
        <row r="1467">
          <cell r="A1467">
            <v>519267</v>
          </cell>
          <cell r="B1467">
            <v>13000246</v>
          </cell>
          <cell r="C1467" t="str">
            <v>LA ESMERALDA</v>
          </cell>
          <cell r="D1467" t="str">
            <v>AC 53 CONKR 57 Y KR 58</v>
          </cell>
        </row>
        <row r="1468">
          <cell r="A1468">
            <v>513307</v>
          </cell>
          <cell r="B1468">
            <v>13000389</v>
          </cell>
          <cell r="C1468" t="str">
            <v>LA ESMERALDA</v>
          </cell>
          <cell r="D1468" t="str">
            <v>AC 53 CONKR 55 Y KR 57</v>
          </cell>
        </row>
        <row r="1469">
          <cell r="A1469">
            <v>91024242</v>
          </cell>
          <cell r="B1469">
            <v>13000428</v>
          </cell>
          <cell r="C1469" t="str">
            <v>LA ESMERALDA</v>
          </cell>
          <cell r="D1469" t="str">
            <v>AC 53 CONKR 53  Y KR 54</v>
          </cell>
        </row>
        <row r="1470">
          <cell r="A1470">
            <v>512995</v>
          </cell>
          <cell r="B1470">
            <v>13000643</v>
          </cell>
          <cell r="C1470" t="str">
            <v>RAFAEL NUÑEZ</v>
          </cell>
          <cell r="D1470" t="str">
            <v>AC 53 CONKR 50  Y KR 50</v>
          </cell>
        </row>
        <row r="1471">
          <cell r="A1471">
            <v>516918</v>
          </cell>
          <cell r="B1471">
            <v>1000033</v>
          </cell>
          <cell r="C1471" t="str">
            <v>TIBABITA RURAL</v>
          </cell>
          <cell r="D1471" t="str">
            <v>CL 192 CON  KR 14 Y KR 18</v>
          </cell>
        </row>
        <row r="1472">
          <cell r="A1472">
            <v>529907</v>
          </cell>
          <cell r="B1472">
            <v>11012330</v>
          </cell>
          <cell r="C1472" t="str">
            <v>PORTALES DEL NORTE</v>
          </cell>
          <cell r="D1472" t="str">
            <v>KR 68 CON AK 72 Y CL 169 A</v>
          </cell>
        </row>
        <row r="1473">
          <cell r="A1473">
            <v>91013938</v>
          </cell>
          <cell r="B1473">
            <v>11014524</v>
          </cell>
          <cell r="C1473" t="str">
            <v>PINOS DE LOMBARDIA</v>
          </cell>
          <cell r="D1473" t="str">
            <v>CL 151 C CON KR 109 A  Y KR 111A</v>
          </cell>
        </row>
        <row r="1474">
          <cell r="A1474">
            <v>451020</v>
          </cell>
          <cell r="B1474">
            <v>19005381</v>
          </cell>
          <cell r="C1474" t="str">
            <v>POTOSI</v>
          </cell>
          <cell r="D1474" t="str">
            <v>DG 79 S  CON   CL 79 B SUR Y CL 80 SUR</v>
          </cell>
        </row>
        <row r="1475">
          <cell r="A1475">
            <v>178569</v>
          </cell>
          <cell r="B1475">
            <v>12000080</v>
          </cell>
          <cell r="C1475" t="str">
            <v xml:space="preserve">LA CASTELLANA </v>
          </cell>
          <cell r="D1475" t="str">
            <v>KR 47 A CON CL 99 Y AC 100</v>
          </cell>
        </row>
        <row r="1476">
          <cell r="A1476">
            <v>167112</v>
          </cell>
          <cell r="B1476">
            <v>11010530</v>
          </cell>
          <cell r="C1476" t="str">
            <v>BATAN</v>
          </cell>
          <cell r="D1476" t="str">
            <v>KR 53 A CON CL 124 Y CLL 125</v>
          </cell>
        </row>
        <row r="1477">
          <cell r="A1477">
            <v>176518</v>
          </cell>
          <cell r="B1477">
            <v>11001387</v>
          </cell>
          <cell r="C1477" t="str">
            <v xml:space="preserve">SABANA DE TIBABUYES   </v>
          </cell>
          <cell r="D1477" t="str">
            <v>CL 151 C CON KR 113 C Y KR 114</v>
          </cell>
        </row>
        <row r="1478">
          <cell r="A1478">
            <v>175716</v>
          </cell>
          <cell r="B1478">
            <v>11001953</v>
          </cell>
          <cell r="C1478" t="str">
            <v xml:space="preserve">SABANA DE TIBABUYES   </v>
          </cell>
          <cell r="D1478" t="str">
            <v>KR 115 CON AK 118 Y DG 146</v>
          </cell>
        </row>
        <row r="1479">
          <cell r="A1479">
            <v>91031910</v>
          </cell>
          <cell r="B1479">
            <v>11014492</v>
          </cell>
          <cell r="C1479" t="str">
            <v>RINCON DE SANTA INES</v>
          </cell>
          <cell r="D1479" t="str">
            <v>CL 151B CON KR 115 Y SE</v>
          </cell>
        </row>
        <row r="1480">
          <cell r="A1480">
            <v>91032199</v>
          </cell>
          <cell r="B1480">
            <v>11014658</v>
          </cell>
          <cell r="C1480" t="str">
            <v>TIBABUYES</v>
          </cell>
          <cell r="D1480" t="str">
            <v>AC 145 CON KR 114G Y KR 115</v>
          </cell>
        </row>
        <row r="1481">
          <cell r="A1481">
            <v>176145</v>
          </cell>
          <cell r="B1481">
            <v>11001522</v>
          </cell>
          <cell r="C1481" t="str">
            <v xml:space="preserve">SABANA DE TIBABUYES   </v>
          </cell>
          <cell r="D1481" t="str">
            <v>KR 128 COPN DG 146 Y AC 145</v>
          </cell>
        </row>
        <row r="1482">
          <cell r="A1482">
            <v>91019454</v>
          </cell>
          <cell r="B1482">
            <v>1007165</v>
          </cell>
          <cell r="C1482" t="str">
            <v>CEDRITOS</v>
          </cell>
          <cell r="D1482" t="str">
            <v>AK 9 CON CL 135 C Y CLL 139</v>
          </cell>
        </row>
        <row r="1483">
          <cell r="A1483">
            <v>2502991</v>
          </cell>
          <cell r="B1483">
            <v>11014509</v>
          </cell>
          <cell r="C1483" t="str">
            <v>PINOS DE LOMBARDIA</v>
          </cell>
          <cell r="D1483" t="str">
            <v>CL 151C CON KR 111A Y KR 113 B</v>
          </cell>
        </row>
        <row r="1484">
          <cell r="A1484">
            <v>91030587</v>
          </cell>
          <cell r="B1484">
            <v>1005248</v>
          </cell>
          <cell r="C1484" t="str">
            <v>SANTA ANA OCCIDENTAL</v>
          </cell>
          <cell r="D1484" t="str">
            <v>AK 9 SE CL 116 A</v>
          </cell>
        </row>
        <row r="1485">
          <cell r="A1485">
            <v>524908</v>
          </cell>
          <cell r="B1485">
            <v>1001288</v>
          </cell>
          <cell r="C1485" t="str">
            <v xml:space="preserve">HORIZONTES NORTE </v>
          </cell>
          <cell r="D1485" t="str">
            <v>AK 7 CON CL 175 Y CL 179</v>
          </cell>
        </row>
        <row r="1486">
          <cell r="A1486">
            <v>161326</v>
          </cell>
          <cell r="B1486">
            <v>10004050</v>
          </cell>
          <cell r="C1486" t="str">
            <v>QUIRIGUA ORIENTAL</v>
          </cell>
          <cell r="D1486" t="str">
            <v>KR 90  CON CL 81 A Y CL 82</v>
          </cell>
        </row>
        <row r="1487">
          <cell r="A1487">
            <v>161327</v>
          </cell>
          <cell r="B1487">
            <v>10003958</v>
          </cell>
          <cell r="C1487" t="str">
            <v>PRIMAVERA</v>
          </cell>
          <cell r="D1487" t="str">
            <v>kr 90 con CLL 82 Y CL 82 BIS</v>
          </cell>
        </row>
        <row r="1488">
          <cell r="A1488">
            <v>91024243</v>
          </cell>
          <cell r="B1488">
            <v>13000470</v>
          </cell>
          <cell r="C1488" t="str">
            <v>LA ESMERALDA</v>
          </cell>
          <cell r="D1488" t="str">
            <v>AC 53 CON KR 52 Y KR 53</v>
          </cell>
        </row>
        <row r="1489">
          <cell r="A1489">
            <v>161329</v>
          </cell>
          <cell r="B1489">
            <v>10003774</v>
          </cell>
          <cell r="C1489" t="str">
            <v>QUIRIGUA ORIENTAL</v>
          </cell>
          <cell r="D1489" t="str">
            <v>KR 90 CON CL 82 A BIS Y CL 83</v>
          </cell>
        </row>
        <row r="1490">
          <cell r="A1490">
            <v>302255</v>
          </cell>
          <cell r="B1490">
            <v>5005579</v>
          </cell>
          <cell r="C1490" t="str">
            <v>SERRANIAS I</v>
          </cell>
          <cell r="D1490" t="str">
            <v>KR 3 A X CL 93 A S Y CL 96 C S</v>
          </cell>
        </row>
        <row r="1491">
          <cell r="A1491">
            <v>302258</v>
          </cell>
          <cell r="B1491">
            <v>5005580</v>
          </cell>
          <cell r="C1491" t="str">
            <v>SERRANIAS I</v>
          </cell>
          <cell r="D1491" t="str">
            <v>CL 96 C S X KR 3 A Y KR 3 B</v>
          </cell>
        </row>
        <row r="1492">
          <cell r="A1492">
            <v>91031909</v>
          </cell>
          <cell r="B1492">
            <v>11014491</v>
          </cell>
          <cell r="C1492" t="str">
            <v>RINCON DE SANTA INES</v>
          </cell>
          <cell r="D1492" t="str">
            <v>CL 151 B X S.E Y KR 117</v>
          </cell>
        </row>
        <row r="1493">
          <cell r="A1493">
            <v>177159</v>
          </cell>
          <cell r="B1493">
            <v>11001118</v>
          </cell>
          <cell r="C1493" t="str">
            <v>RINCON DE SANTA INES</v>
          </cell>
          <cell r="D1493" t="str">
            <v>CL 151 B X KR 117 Y AK 118</v>
          </cell>
        </row>
        <row r="1494">
          <cell r="A1494">
            <v>160922</v>
          </cell>
          <cell r="B1494">
            <v>10004988</v>
          </cell>
          <cell r="C1494" t="str">
            <v>FLORENCIA</v>
          </cell>
          <cell r="D1494" t="str">
            <v>CL 73 B X KR 94 Y AK 96</v>
          </cell>
        </row>
        <row r="1495">
          <cell r="A1495">
            <v>531407</v>
          </cell>
          <cell r="B1495">
            <v>1006679</v>
          </cell>
          <cell r="C1495" t="str">
            <v>TIBABITA RURAL</v>
          </cell>
          <cell r="D1495" t="str">
            <v>AK 7 X CL 207 Y CL 224</v>
          </cell>
        </row>
        <row r="1496">
          <cell r="A1496">
            <v>24121557</v>
          </cell>
          <cell r="B1496">
            <v>19013020</v>
          </cell>
          <cell r="C1496" t="str">
            <v>PRIMAVERA II</v>
          </cell>
          <cell r="D1496" t="str">
            <v>KR 77 G X CL 60 S Y CL 63 S</v>
          </cell>
        </row>
        <row r="1497">
          <cell r="A1497">
            <v>440004</v>
          </cell>
          <cell r="B1497">
            <v>19000001</v>
          </cell>
          <cell r="C1497" t="str">
            <v>LA ESTANCIA</v>
          </cell>
          <cell r="D1497" t="str">
            <v>KR 77 G X AC 57 R S Y CL 60 S</v>
          </cell>
        </row>
        <row r="1498">
          <cell r="A1498">
            <v>24122116</v>
          </cell>
          <cell r="B1498">
            <v>7009078</v>
          </cell>
          <cell r="C1498" t="str">
            <v>LA ESTANCIA</v>
          </cell>
          <cell r="D1498" t="str">
            <v>AC 57 R S X KR 75 A Y TV 73 I</v>
          </cell>
        </row>
        <row r="1499">
          <cell r="A1499">
            <v>91024923</v>
          </cell>
          <cell r="B1499">
            <v>8013560</v>
          </cell>
          <cell r="C1499" t="str">
            <v xml:space="preserve">LAS DELICIAS </v>
          </cell>
          <cell r="D1499" t="str">
            <v>AC 45 A S X AK 72 Y CL 45 S</v>
          </cell>
        </row>
        <row r="1500">
          <cell r="A1500">
            <v>440115</v>
          </cell>
          <cell r="B1500">
            <v>19000035</v>
          </cell>
          <cell r="C1500" t="str">
            <v>BARLOVENTO</v>
          </cell>
          <cell r="D1500" t="str">
            <v>AC 57 R S  X KR 72 D Y TV 72 F</v>
          </cell>
        </row>
        <row r="1501">
          <cell r="A1501">
            <v>160545</v>
          </cell>
          <cell r="B1501">
            <v>10005087</v>
          </cell>
          <cell r="C1501" t="str">
            <v>FLORENCIA</v>
          </cell>
          <cell r="D1501" t="str">
            <v>KR 94 CON CL 73 A Y CL 73B</v>
          </cell>
        </row>
        <row r="1502">
          <cell r="A1502">
            <v>91025732</v>
          </cell>
          <cell r="B1502">
            <v>7007848</v>
          </cell>
          <cell r="C1502" t="str">
            <v>LA ESTANCIA</v>
          </cell>
          <cell r="D1502" t="str">
            <v>AC 57R SUR  CON KR75 A Y KR 75 B</v>
          </cell>
        </row>
        <row r="1503">
          <cell r="A1503">
            <v>440096</v>
          </cell>
          <cell r="B1503">
            <v>19000028</v>
          </cell>
          <cell r="C1503" t="str">
            <v>LA ESTANCIA</v>
          </cell>
          <cell r="D1503" t="str">
            <v>AC 57 R SUR CON KR 73 B Y KR 73 I</v>
          </cell>
        </row>
        <row r="1504">
          <cell r="A1504">
            <v>601207</v>
          </cell>
          <cell r="B1504">
            <v>12000803</v>
          </cell>
          <cell r="C1504" t="str">
            <v>POLO CLUB</v>
          </cell>
          <cell r="D1504" t="str">
            <v>AK 24 CON CL 87 Y AK 30</v>
          </cell>
        </row>
        <row r="1505">
          <cell r="A1505">
            <v>301358</v>
          </cell>
          <cell r="B1505">
            <v>5005177</v>
          </cell>
          <cell r="C1505" t="str">
            <v>LA REFORMA</v>
          </cell>
          <cell r="D1505" t="str">
            <v>KR 2 C E X CL 90 S Y CL 90 BIS  A S</v>
          </cell>
        </row>
        <row r="1506">
          <cell r="A1506">
            <v>517817</v>
          </cell>
          <cell r="B1506">
            <v>10010188</v>
          </cell>
          <cell r="C1506" t="str">
            <v>EL MADRIGAL</v>
          </cell>
          <cell r="D1506" t="str">
            <v>AC 80 CON TV 94L Y AK 96</v>
          </cell>
        </row>
        <row r="1507">
          <cell r="A1507">
            <v>515566</v>
          </cell>
          <cell r="B1507">
            <v>100000256</v>
          </cell>
          <cell r="C1507" t="str">
            <v>EL DORADO INUSTRIAL</v>
          </cell>
          <cell r="D1507" t="str">
            <v>AC 80   CON TV 94L CON AK 96</v>
          </cell>
        </row>
        <row r="1508">
          <cell r="A1508">
            <v>517043</v>
          </cell>
          <cell r="B1508">
            <v>10004599</v>
          </cell>
          <cell r="C1508" t="str">
            <v>PARIS</v>
          </cell>
          <cell r="D1508" t="str">
            <v>AC80 CON KR 89 Y KR 89 A</v>
          </cell>
        </row>
        <row r="1509">
          <cell r="A1509">
            <v>904060</v>
          </cell>
          <cell r="B1509">
            <v>10011438</v>
          </cell>
          <cell r="C1509" t="str">
            <v>PARIS</v>
          </cell>
          <cell r="D1509" t="str">
            <v>AC 80 CON TV 94L Y AK 96</v>
          </cell>
        </row>
        <row r="1510">
          <cell r="A1510">
            <v>515343</v>
          </cell>
          <cell r="B1510">
            <v>10005511</v>
          </cell>
          <cell r="C1510" t="str">
            <v>LA GRANJA</v>
          </cell>
          <cell r="D1510" t="str">
            <v>AC 80 CON KR 81 Y KR 81 A</v>
          </cell>
        </row>
        <row r="1511">
          <cell r="A1511">
            <v>515583</v>
          </cell>
          <cell r="B1511">
            <v>10000141</v>
          </cell>
          <cell r="C1511" t="str">
            <v>EL CORTIJO</v>
          </cell>
          <cell r="D1511" t="str">
            <v>AC 80 CON KR 116B Y K 119</v>
          </cell>
        </row>
        <row r="1512">
          <cell r="A1512">
            <v>510414</v>
          </cell>
          <cell r="B1512">
            <v>1006272</v>
          </cell>
          <cell r="C1512" t="str">
            <v>CASA BLANCA SUBA URBANO</v>
          </cell>
          <cell r="D1512" t="str">
            <v>AK 45 X S.E. Y CL 198</v>
          </cell>
        </row>
        <row r="1513">
          <cell r="A1513">
            <v>380488</v>
          </cell>
          <cell r="B1513">
            <v>9000178</v>
          </cell>
          <cell r="C1513" t="str">
            <v>KASANDRA</v>
          </cell>
          <cell r="D1513" t="str">
            <v>AC 17 X KR 134 B Y KR 135</v>
          </cell>
        </row>
        <row r="1514">
          <cell r="A1514">
            <v>380538</v>
          </cell>
          <cell r="B1514">
            <v>9000194</v>
          </cell>
          <cell r="C1514" t="str">
            <v>EL CHANCO RURAL II</v>
          </cell>
          <cell r="D1514" t="str">
            <v>AC 17 X KR 134 Y KR 134 A</v>
          </cell>
        </row>
        <row r="1515">
          <cell r="A1515">
            <v>380738</v>
          </cell>
          <cell r="B1515">
            <v>9000261</v>
          </cell>
          <cell r="C1515" t="str">
            <v>EL CHANCO RURAL II</v>
          </cell>
          <cell r="D1515" t="str">
            <v>AC 17 X S.E. Y KR 134</v>
          </cell>
        </row>
        <row r="1516">
          <cell r="A1516">
            <v>901472</v>
          </cell>
          <cell r="B1516">
            <v>9004838</v>
          </cell>
          <cell r="C1516" t="str">
            <v>EL CHANCO I</v>
          </cell>
          <cell r="D1516" t="str">
            <v>AC 17 X KR 126 A Y KR 127</v>
          </cell>
        </row>
        <row r="1517">
          <cell r="A1517">
            <v>381073</v>
          </cell>
          <cell r="B1517">
            <v>9000415</v>
          </cell>
          <cell r="C1517" t="str">
            <v>EL CHANCO RURAL II</v>
          </cell>
          <cell r="D1517" t="str">
            <v>AC 17 X KR 129 Y S.E.</v>
          </cell>
        </row>
        <row r="1518">
          <cell r="A1518">
            <v>381203</v>
          </cell>
          <cell r="B1518">
            <v>9000475</v>
          </cell>
          <cell r="C1518" t="str">
            <v>EL CHANCO I</v>
          </cell>
          <cell r="D1518" t="str">
            <v>AC 17 X KR 128 Y KR 129</v>
          </cell>
        </row>
        <row r="1519">
          <cell r="A1519">
            <v>381256</v>
          </cell>
          <cell r="B1519">
            <v>9000500</v>
          </cell>
          <cell r="C1519" t="str">
            <v>EL CHANCO I</v>
          </cell>
          <cell r="D1519" t="str">
            <v>AC 17 X KR 127 Y KR 128</v>
          </cell>
        </row>
        <row r="1520">
          <cell r="A1520">
            <v>381352</v>
          </cell>
          <cell r="B1520">
            <v>9000541</v>
          </cell>
          <cell r="C1520" t="str">
            <v>EL CHANCO I</v>
          </cell>
          <cell r="D1520" t="str">
            <v>AC 17 X KR 126 Y KR 126 A</v>
          </cell>
        </row>
        <row r="1521">
          <cell r="A1521">
            <v>517819</v>
          </cell>
          <cell r="B1521">
            <v>10010188</v>
          </cell>
          <cell r="C1521" t="str">
            <v>EL MADRIGAL</v>
          </cell>
          <cell r="D1521" t="str">
            <v>AC 80 X TV 94 L Y AK 96</v>
          </cell>
        </row>
        <row r="1522">
          <cell r="A1522">
            <v>904062</v>
          </cell>
          <cell r="B1522">
            <v>10011438</v>
          </cell>
          <cell r="C1522" t="str">
            <v>PARIS</v>
          </cell>
          <cell r="D1522" t="str">
            <v>AC 80 X KR 94 A  Y AK 96</v>
          </cell>
        </row>
        <row r="1523">
          <cell r="A1523">
            <v>528761</v>
          </cell>
          <cell r="B1523">
            <v>11012350</v>
          </cell>
          <cell r="C1523" t="str">
            <v xml:space="preserve">SABANA DE TIBABUYES   </v>
          </cell>
          <cell r="D1523" t="str">
            <v>KR 128 CON CL 144  Y  AC145</v>
          </cell>
        </row>
        <row r="1524">
          <cell r="A1524">
            <v>515111</v>
          </cell>
          <cell r="B1524">
            <v>10003679</v>
          </cell>
          <cell r="C1524" t="str">
            <v>BOCHICA II</v>
          </cell>
          <cell r="D1524" t="str">
            <v>AC 80 CON AK 96 Y KR 100</v>
          </cell>
        </row>
        <row r="1525">
          <cell r="A1525">
            <v>173503</v>
          </cell>
          <cell r="B1525">
            <v>11006438</v>
          </cell>
          <cell r="C1525" t="str">
            <v>NUEVA TIBABUYES</v>
          </cell>
          <cell r="D1525" t="str">
            <v>CL 129 D CON KR 121 Y KR 122</v>
          </cell>
        </row>
        <row r="1526">
          <cell r="A1526">
            <v>301646</v>
          </cell>
          <cell r="B1526">
            <v>5005306</v>
          </cell>
          <cell r="C1526" t="str">
            <v>LA REFORMA</v>
          </cell>
          <cell r="D1526" t="str">
            <v>KR 4 E X CL 90 S Y CL 90 A S</v>
          </cell>
        </row>
        <row r="1527">
          <cell r="A1527">
            <v>502901</v>
          </cell>
          <cell r="B1527">
            <v>1000007</v>
          </cell>
          <cell r="C1527" t="str">
            <v>TIBABITA RURAL</v>
          </cell>
          <cell r="D1527" t="str">
            <v>AK 7 X AC 201 Y CL 207</v>
          </cell>
        </row>
        <row r="1528">
          <cell r="A1528">
            <v>91013972</v>
          </cell>
          <cell r="B1528">
            <v>11014390</v>
          </cell>
          <cell r="C1528" t="str">
            <v>SUBA CERROS</v>
          </cell>
          <cell r="D1528" t="str">
            <v>KR 80 X CL 146 Y CL 146 A</v>
          </cell>
        </row>
        <row r="1529">
          <cell r="A1529">
            <v>169563</v>
          </cell>
          <cell r="B1529">
            <v>11005320</v>
          </cell>
          <cell r="C1529" t="str">
            <v>CASA BLANCA SUBA I</v>
          </cell>
          <cell r="D1529" t="str">
            <v>KR 78 B X CL 146 D Y CL 146 F</v>
          </cell>
        </row>
        <row r="1530">
          <cell r="A1530">
            <v>91013889</v>
          </cell>
          <cell r="B1530">
            <v>11014386</v>
          </cell>
          <cell r="C1530" t="str">
            <v>SUBA CERROS</v>
          </cell>
          <cell r="D1530" t="str">
            <v>KR 80 X TV 79 A Y CL 146 B BIS</v>
          </cell>
        </row>
        <row r="1531">
          <cell r="A1531">
            <v>509934</v>
          </cell>
          <cell r="B1531">
            <v>8005680</v>
          </cell>
          <cell r="C1531" t="str">
            <v>HIPOTECHO OCCIDENTAL</v>
          </cell>
          <cell r="D1531" t="str">
            <v>AC 3 X KR 71 Y KR 71 A</v>
          </cell>
        </row>
        <row r="1532">
          <cell r="A1532">
            <v>509937</v>
          </cell>
          <cell r="B1532">
            <v>8005708</v>
          </cell>
          <cell r="C1532" t="str">
            <v>HIPOTECHO OCCIDENTAL</v>
          </cell>
          <cell r="D1532" t="str">
            <v>AC 3 X KR 70 B BIS Y KR 71</v>
          </cell>
        </row>
        <row r="1533">
          <cell r="A1533">
            <v>143153</v>
          </cell>
          <cell r="B1533">
            <v>2000713</v>
          </cell>
          <cell r="C1533" t="str">
            <v>EL RETIRO</v>
          </cell>
          <cell r="D1533" t="str">
            <v>CL 82 X KR 14 A Y AK 15</v>
          </cell>
        </row>
        <row r="1534">
          <cell r="A1534">
            <v>176673</v>
          </cell>
          <cell r="B1534">
            <v>11001432</v>
          </cell>
          <cell r="C1534" t="str">
            <v>TUNA ALTA</v>
          </cell>
          <cell r="D1534" t="str">
            <v>CL 157 C X KR 91 Y KR 92</v>
          </cell>
        </row>
        <row r="1535">
          <cell r="A1535">
            <v>169574</v>
          </cell>
          <cell r="B1535">
            <v>11005136</v>
          </cell>
          <cell r="C1535" t="str">
            <v>CASA BLANCA SUBA I</v>
          </cell>
          <cell r="D1535" t="str">
            <v>KR 80 X CL 146 F Y CL 147</v>
          </cell>
        </row>
        <row r="1536">
          <cell r="A1536">
            <v>169571</v>
          </cell>
          <cell r="B1536">
            <v>11005454</v>
          </cell>
          <cell r="C1536" t="str">
            <v>SUBA CERROS</v>
          </cell>
          <cell r="D1536" t="str">
            <v>KR 80 X CL 146 B BIS Y CL 146 D</v>
          </cell>
        </row>
        <row r="1537">
          <cell r="A1537">
            <v>169572</v>
          </cell>
          <cell r="B1537">
            <v>11005286</v>
          </cell>
          <cell r="C1537" t="str">
            <v>CASA BLANCA SUBA I</v>
          </cell>
          <cell r="D1537" t="str">
            <v>KR 80 X CL 146 D Y CL 146 F</v>
          </cell>
        </row>
        <row r="1538">
          <cell r="A1538">
            <v>187559</v>
          </cell>
          <cell r="B1538">
            <v>16002604</v>
          </cell>
          <cell r="C1538" t="str">
            <v>BOCHICA</v>
          </cell>
          <cell r="D1538" t="str">
            <v>CL 2 X KR 35 B Y AK 36</v>
          </cell>
        </row>
        <row r="1539">
          <cell r="A1539">
            <v>176673</v>
          </cell>
          <cell r="B1539">
            <v>11001432</v>
          </cell>
          <cell r="C1539" t="str">
            <v>TUNA ALTA</v>
          </cell>
          <cell r="D1539" t="str">
            <v>CL 157 C CON  KR 91 Y KR 92</v>
          </cell>
        </row>
        <row r="1540">
          <cell r="A1540">
            <v>601205</v>
          </cell>
          <cell r="B1540">
            <v>12000803</v>
          </cell>
          <cell r="C1540" t="str">
            <v>POLO CLUB</v>
          </cell>
          <cell r="D1540" t="str">
            <v>AK 24 CON  CL 87 AK 30</v>
          </cell>
        </row>
        <row r="1541">
          <cell r="A1541">
            <v>473492</v>
          </cell>
          <cell r="B1541">
            <v>2002195</v>
          </cell>
          <cell r="C1541" t="str">
            <v>EL RETIRO</v>
          </cell>
          <cell r="D1541" t="str">
            <v>CL 82 X KR 14 Y KR 14 A</v>
          </cell>
        </row>
        <row r="1542">
          <cell r="A1542">
            <v>176641</v>
          </cell>
          <cell r="B1542">
            <v>11001740</v>
          </cell>
          <cell r="C1542" t="str">
            <v>TUNA ALTA</v>
          </cell>
          <cell r="D1542" t="str">
            <v>CL 156 X KR 92 Y KR 96</v>
          </cell>
        </row>
        <row r="1543">
          <cell r="A1543">
            <v>176637</v>
          </cell>
          <cell r="B1543">
            <v>11002198</v>
          </cell>
          <cell r="C1543" t="str">
            <v>TUNA ALTA</v>
          </cell>
          <cell r="D1543" t="str">
            <v>CL 154 X S.D. Y KR 92</v>
          </cell>
        </row>
        <row r="1544">
          <cell r="A1544">
            <v>149113</v>
          </cell>
          <cell r="B1544">
            <v>8011244</v>
          </cell>
          <cell r="C1544" t="str">
            <v>TUNDAMA</v>
          </cell>
          <cell r="D1544" t="str">
            <v>CL 45 S X TV 72 I Y KR 72 I</v>
          </cell>
        </row>
        <row r="1545">
          <cell r="A1545">
            <v>147206</v>
          </cell>
          <cell r="B1545">
            <v>8005227</v>
          </cell>
          <cell r="C1545" t="str">
            <v>HIPOTECHO</v>
          </cell>
          <cell r="D1545" t="str">
            <v>CL 5 X KR 70 Y KR 70 A</v>
          </cell>
        </row>
        <row r="1546">
          <cell r="A1546">
            <v>181008</v>
          </cell>
          <cell r="B1546">
            <v>13001785</v>
          </cell>
          <cell r="C1546" t="str">
            <v>LAS AMERICAS</v>
          </cell>
          <cell r="D1546" t="str">
            <v>CL 40 A CON KR 27 Y AK 30</v>
          </cell>
        </row>
        <row r="1547">
          <cell r="A1547">
            <v>176168</v>
          </cell>
          <cell r="B1547">
            <v>11004940</v>
          </cell>
          <cell r="C1547" t="str">
            <v>LAS FLORES</v>
          </cell>
          <cell r="D1547" t="str">
            <v>KR 94 CON CL 146 A Y CL 146 C</v>
          </cell>
        </row>
        <row r="1548">
          <cell r="A1548">
            <v>517700</v>
          </cell>
          <cell r="B1548">
            <v>10006871</v>
          </cell>
          <cell r="C1548" t="str">
            <v>LOS ALAMOS</v>
          </cell>
          <cell r="D1548" t="str">
            <v>AK 96 X CL 65 Y CL 65 A</v>
          </cell>
        </row>
        <row r="1549">
          <cell r="A1549">
            <v>517698</v>
          </cell>
          <cell r="B1549">
            <v>10006871</v>
          </cell>
          <cell r="C1549" t="str">
            <v>LOS ANGELES</v>
          </cell>
          <cell r="D1549" t="str">
            <v>AK 96 X CL 65 Y CL 65 A</v>
          </cell>
        </row>
        <row r="1550">
          <cell r="A1550">
            <v>160546</v>
          </cell>
          <cell r="B1550">
            <v>10004987</v>
          </cell>
          <cell r="C1550" t="str">
            <v>FLORENCIA</v>
          </cell>
          <cell r="D1550" t="str">
            <v>KR 94 X CL 73 B Y CL 74</v>
          </cell>
        </row>
        <row r="1551">
          <cell r="A1551">
            <v>160544</v>
          </cell>
          <cell r="B1551">
            <v>10005421</v>
          </cell>
          <cell r="C1551" t="str">
            <v>FLORENCIA</v>
          </cell>
          <cell r="D1551" t="str">
            <v>KR 94 X CL 72 A Y CL 73 A</v>
          </cell>
        </row>
        <row r="1552">
          <cell r="A1552">
            <v>176305</v>
          </cell>
          <cell r="B1552">
            <v>11002464</v>
          </cell>
          <cell r="C1552" t="str">
            <v>BOSQUE DE SAN JORGE</v>
          </cell>
          <cell r="D1552" t="str">
            <v>CL 151 X KR 99 Y KR 101</v>
          </cell>
        </row>
        <row r="1553">
          <cell r="A1553">
            <v>176638</v>
          </cell>
          <cell r="B1553">
            <v>11001959</v>
          </cell>
          <cell r="C1553" t="str">
            <v>CAMPANELLA</v>
          </cell>
          <cell r="D1553" t="str">
            <v>CL 154 A X KR 92 Y KR 94</v>
          </cell>
        </row>
        <row r="1554">
          <cell r="A1554">
            <v>176639</v>
          </cell>
          <cell r="B1554">
            <v>11001843</v>
          </cell>
          <cell r="C1554" t="str">
            <v>CAMPANELLA</v>
          </cell>
          <cell r="D1554" t="str">
            <v>CL 154 A X KR 94 Y KR 96</v>
          </cell>
        </row>
        <row r="1555">
          <cell r="A1555">
            <v>176324</v>
          </cell>
          <cell r="B1555">
            <v>11002306</v>
          </cell>
          <cell r="C1555" t="str">
            <v>EL PINO</v>
          </cell>
          <cell r="D1555" t="str">
            <v>KR 103 B X CL 150 A Y CL 150 C</v>
          </cell>
        </row>
        <row r="1556">
          <cell r="A1556">
            <v>169927</v>
          </cell>
          <cell r="B1556">
            <v>11000865</v>
          </cell>
          <cell r="C1556" t="str">
            <v>VILLA DEL PRADO</v>
          </cell>
          <cell r="D1556" t="str">
            <v>CL 173 A X AK 58 Y KR 62</v>
          </cell>
        </row>
        <row r="1557">
          <cell r="A1557">
            <v>169669</v>
          </cell>
          <cell r="B1557">
            <v>11000866</v>
          </cell>
          <cell r="C1557" t="str">
            <v>VILLA DEL PRADO</v>
          </cell>
          <cell r="D1557" t="str">
            <v xml:space="preserve">KR 55 X CL 174 A Y CL 174 B </v>
          </cell>
        </row>
        <row r="1558">
          <cell r="A1558">
            <v>91024219</v>
          </cell>
          <cell r="B1558">
            <v>10006926</v>
          </cell>
          <cell r="C1558" t="str">
            <v>LOS ALAMOS</v>
          </cell>
          <cell r="D1558" t="str">
            <v>TV 93 X CL 65 A Y KR 95</v>
          </cell>
        </row>
        <row r="1559">
          <cell r="A1559">
            <v>91017606</v>
          </cell>
          <cell r="B1559">
            <v>10010648</v>
          </cell>
          <cell r="C1559" t="str">
            <v>EL CEDRO</v>
          </cell>
          <cell r="D1559" t="str">
            <v>CL 64 X KR 127 Y S.E.</v>
          </cell>
        </row>
        <row r="1560">
          <cell r="A1560">
            <v>174255</v>
          </cell>
          <cell r="B1560">
            <v>11004470</v>
          </cell>
          <cell r="C1560" t="str">
            <v>TOSCANA</v>
          </cell>
          <cell r="D1560" t="str">
            <v>CL 132 A X KR 132 Y KR 133</v>
          </cell>
        </row>
        <row r="1561">
          <cell r="A1561">
            <v>169496</v>
          </cell>
          <cell r="B1561">
            <v>11002213</v>
          </cell>
          <cell r="C1561" t="str">
            <v xml:space="preserve">PORTALES DEL NORTE </v>
          </cell>
          <cell r="D1561" t="str">
            <v>KR 74 X CL 163 Y CL 167</v>
          </cell>
        </row>
        <row r="1562">
          <cell r="A1562">
            <v>169471</v>
          </cell>
          <cell r="B1562">
            <v>11004675</v>
          </cell>
          <cell r="C1562" t="str">
            <v>SUBA URBANO</v>
          </cell>
          <cell r="D1562" t="str">
            <v>KR 90 X CL 147 Y CL 147 B</v>
          </cell>
        </row>
        <row r="1563">
          <cell r="A1563">
            <v>171249</v>
          </cell>
          <cell r="B1563">
            <v>11003803</v>
          </cell>
          <cell r="C1563" t="str">
            <v>SUBA URBANO</v>
          </cell>
          <cell r="D1563" t="str">
            <v>CL 148 X KR 91 Y KR 92</v>
          </cell>
        </row>
        <row r="1564">
          <cell r="A1564">
            <v>175913</v>
          </cell>
          <cell r="B1564">
            <v>11001747</v>
          </cell>
          <cell r="C1564" t="str">
            <v>TIBABUYES OCCIDENTAL</v>
          </cell>
          <cell r="D1564" t="str">
            <v>CL 143 B X KR 147 A Y KR 147 B</v>
          </cell>
        </row>
        <row r="1565">
          <cell r="A1565">
            <v>175914</v>
          </cell>
          <cell r="B1565">
            <v>11001734</v>
          </cell>
          <cell r="C1565" t="str">
            <v>TIBABUYES OCCIDENTAL</v>
          </cell>
          <cell r="D1565" t="str">
            <v>CL 143 B X KR 147 B Y KR 147 C</v>
          </cell>
        </row>
        <row r="1566">
          <cell r="A1566">
            <v>509895</v>
          </cell>
          <cell r="B1566">
            <v>8005821</v>
          </cell>
          <cell r="C1566" t="str">
            <v>HIPOTECHO</v>
          </cell>
          <cell r="D1566" t="str">
            <v>AC 3 X KR 68 C Y KR 68 D</v>
          </cell>
        </row>
        <row r="1567">
          <cell r="A1567">
            <v>509898</v>
          </cell>
          <cell r="B1567">
            <v>8012496</v>
          </cell>
          <cell r="C1567" t="str">
            <v>HIPOTECHO</v>
          </cell>
          <cell r="D1567" t="str">
            <v>AC 3 X KR 68 D BIS Y KR 68 F</v>
          </cell>
        </row>
        <row r="1568">
          <cell r="A1568">
            <v>509886</v>
          </cell>
          <cell r="B1568">
            <v>8005808</v>
          </cell>
          <cell r="C1568" t="str">
            <v>HIPOTECHO SUR</v>
          </cell>
          <cell r="D1568" t="str">
            <v>AC 3 X KR 69 Y KR 69 BIS</v>
          </cell>
        </row>
        <row r="1569">
          <cell r="A1569">
            <v>509883</v>
          </cell>
          <cell r="B1569">
            <v>8005805</v>
          </cell>
          <cell r="C1569" t="str">
            <v>HIPOTECHO SUR</v>
          </cell>
          <cell r="D1569" t="str">
            <v>AC 3 X KR 69 BIS Y KR 69 A</v>
          </cell>
        </row>
        <row r="1570">
          <cell r="A1570">
            <v>176343</v>
          </cell>
          <cell r="B1570">
            <v>11002242</v>
          </cell>
          <cell r="C1570" t="str">
            <v>EL PINO</v>
          </cell>
          <cell r="D1570" t="str">
            <v>KR 101 A X CL 151 Y CL 152 A</v>
          </cell>
        </row>
        <row r="1571">
          <cell r="A1571">
            <v>160932</v>
          </cell>
          <cell r="B1571">
            <v>10005399</v>
          </cell>
          <cell r="C1571" t="str">
            <v>PARIS</v>
          </cell>
          <cell r="D1571" t="str">
            <v>CL 76 A X KR 86 BIS Y KR 87</v>
          </cell>
        </row>
        <row r="1572">
          <cell r="A1572">
            <v>159923</v>
          </cell>
          <cell r="B1572">
            <v>10006525</v>
          </cell>
          <cell r="C1572" t="str">
            <v>LOS ALAMOS</v>
          </cell>
          <cell r="D1572" t="str">
            <v>CL 70 A X KR 89 A Y KR 90</v>
          </cell>
        </row>
        <row r="1573">
          <cell r="A1573">
            <v>91024169</v>
          </cell>
          <cell r="B1573">
            <v>10011866</v>
          </cell>
          <cell r="C1573" t="str">
            <v>EL DORADO</v>
          </cell>
          <cell r="D1573" t="str">
            <v>KR 120 X S.E Y S.E</v>
          </cell>
        </row>
        <row r="1574">
          <cell r="A1574">
            <v>91033977</v>
          </cell>
          <cell r="B1574">
            <v>11013666</v>
          </cell>
          <cell r="C1574" t="str">
            <v>EL DORADO</v>
          </cell>
          <cell r="D1574" t="str">
            <v>KR 120 X S.E Y S.E</v>
          </cell>
        </row>
        <row r="1575">
          <cell r="A1575">
            <v>91033976</v>
          </cell>
          <cell r="B1575">
            <v>10011733</v>
          </cell>
          <cell r="C1575" t="str">
            <v>EL DORADO</v>
          </cell>
          <cell r="D1575" t="str">
            <v>KR 120 X S.E Y S.E</v>
          </cell>
        </row>
        <row r="1576">
          <cell r="A1576">
            <v>175912</v>
          </cell>
          <cell r="B1576">
            <v>11001753</v>
          </cell>
          <cell r="C1576" t="str">
            <v>BILBAO</v>
          </cell>
          <cell r="D1576" t="str">
            <v>CL 143 B CON KR 147 Y KR 147 A</v>
          </cell>
        </row>
        <row r="1577">
          <cell r="A1577">
            <v>509880</v>
          </cell>
          <cell r="B1577">
            <v>8005796</v>
          </cell>
          <cell r="C1577" t="str">
            <v>HIPOTECHO SUR</v>
          </cell>
          <cell r="D1577" t="str">
            <v>AC 3 ENTRE KR 69 A Y KR 69 B</v>
          </cell>
        </row>
        <row r="1578">
          <cell r="A1578">
            <v>167926</v>
          </cell>
          <cell r="B1578">
            <v>11008011</v>
          </cell>
          <cell r="C1578" t="str">
            <v>SAN JOSE DEL PRADO</v>
          </cell>
          <cell r="D1578" t="str">
            <v>KR 57 A CON CLL 137 Y CLA 137 B</v>
          </cell>
        </row>
        <row r="1579">
          <cell r="A1579">
            <v>170190</v>
          </cell>
          <cell r="B1579">
            <v>11009420</v>
          </cell>
          <cell r="C1579" t="str">
            <v>NIZA SUBA</v>
          </cell>
          <cell r="D1579" t="str">
            <v>CL 128 B CON KR 72 Y KR 77</v>
          </cell>
        </row>
        <row r="1580">
          <cell r="A1580">
            <v>167934</v>
          </cell>
          <cell r="B1580">
            <v>11008012</v>
          </cell>
          <cell r="C1580" t="str">
            <v>SAN JOSE DEL PRADO</v>
          </cell>
          <cell r="D1580" t="str">
            <v>CL 137 CON KR 57 A Y KR 57 B</v>
          </cell>
        </row>
        <row r="1581">
          <cell r="A1581">
            <v>170189</v>
          </cell>
          <cell r="B1581">
            <v>11009545</v>
          </cell>
          <cell r="C1581" t="str">
            <v>NIZA NORTE</v>
          </cell>
          <cell r="D1581" t="str">
            <v>CL 128 B CON TV 60 Y AK 72</v>
          </cell>
        </row>
        <row r="1582">
          <cell r="A1582">
            <v>175900</v>
          </cell>
          <cell r="B1582">
            <v>11001872</v>
          </cell>
          <cell r="C1582" t="str">
            <v>BILBAO</v>
          </cell>
          <cell r="D1582" t="str">
            <v>CL 143 B X KR 141 A BIS C Y KR 141 B</v>
          </cell>
        </row>
        <row r="1583">
          <cell r="A1583">
            <v>175905</v>
          </cell>
          <cell r="B1583">
            <v>11001819</v>
          </cell>
          <cell r="C1583" t="str">
            <v>BILBAO</v>
          </cell>
          <cell r="D1583" t="str">
            <v>CL 143 B X KR 143 A Y KR 144</v>
          </cell>
        </row>
        <row r="1584">
          <cell r="A1584">
            <v>165631</v>
          </cell>
          <cell r="B1584">
            <v>10002995</v>
          </cell>
          <cell r="C1584" t="str">
            <v>LA RIVIERA</v>
          </cell>
          <cell r="D1584" t="str">
            <v xml:space="preserve">CL 70 C X KR 111 D Y KR 112 </v>
          </cell>
        </row>
        <row r="1585">
          <cell r="A1585">
            <v>91015350</v>
          </cell>
          <cell r="B1585">
            <v>10007548</v>
          </cell>
          <cell r="C1585" t="str">
            <v>LOS ALAMOS</v>
          </cell>
          <cell r="D1585" t="str">
            <v>DG 63 F X KR 89 A Y CL 64 G</v>
          </cell>
        </row>
        <row r="1586">
          <cell r="A1586">
            <v>165630</v>
          </cell>
          <cell r="B1586">
            <v>10003189</v>
          </cell>
          <cell r="C1586" t="str">
            <v>LA RIVIERA</v>
          </cell>
          <cell r="D1586" t="str">
            <v>CL 70 C X KR 111 C Y KR 111 D</v>
          </cell>
        </row>
        <row r="1587">
          <cell r="A1587">
            <v>167935</v>
          </cell>
          <cell r="B1587">
            <v>11007980</v>
          </cell>
          <cell r="C1587" t="str">
            <v>SAN JOSE DEL PRADO</v>
          </cell>
          <cell r="D1587" t="str">
            <v>CL 137 X KR 57 B Y AK 58</v>
          </cell>
        </row>
        <row r="1588">
          <cell r="A1588">
            <v>175918</v>
          </cell>
          <cell r="B1588">
            <v>11001703</v>
          </cell>
          <cell r="C1588" t="str">
            <v>TIBABUYES OCCIDENTAL</v>
          </cell>
          <cell r="D1588" t="str">
            <v>CL 143 B X KR 149 Y KR 149 A</v>
          </cell>
        </row>
        <row r="1589">
          <cell r="A1589">
            <v>175924</v>
          </cell>
          <cell r="B1589">
            <v>11001653</v>
          </cell>
          <cell r="C1589" t="str">
            <v>TIBABUYES OCCIDENTAL</v>
          </cell>
          <cell r="D1589" t="str">
            <v>CL 143 B X KR 150 B Y KR 150 C</v>
          </cell>
        </row>
        <row r="1590">
          <cell r="A1590">
            <v>175923</v>
          </cell>
          <cell r="B1590">
            <v>11001664</v>
          </cell>
          <cell r="C1590" t="str">
            <v>TIBABUYES OCCIDENTAL</v>
          </cell>
          <cell r="D1590" t="str">
            <v>CL 143 B X KR 150 A Y KR 150 B</v>
          </cell>
        </row>
        <row r="1591">
          <cell r="A1591">
            <v>175920</v>
          </cell>
          <cell r="B1591">
            <v>11001685</v>
          </cell>
          <cell r="C1591" t="str">
            <v>TIBABUYES OCCIDENTAL</v>
          </cell>
          <cell r="D1591" t="str">
            <v>CL 143 B X KR 149 B Y KR 149 C</v>
          </cell>
        </row>
        <row r="1592">
          <cell r="A1592">
            <v>175915</v>
          </cell>
          <cell r="B1592">
            <v>11001730</v>
          </cell>
          <cell r="C1592" t="str">
            <v>TIBABUYES OCCIDENTAL</v>
          </cell>
          <cell r="D1592" t="str">
            <v>CL 143 B X KR 147 C Y KR 148</v>
          </cell>
        </row>
        <row r="1593">
          <cell r="A1593">
            <v>175916</v>
          </cell>
          <cell r="B1593">
            <v>11001720</v>
          </cell>
          <cell r="C1593" t="str">
            <v>TIBABUYES OCCIDENTAL</v>
          </cell>
          <cell r="D1593" t="str">
            <v>CL 143 B X KR 148 Y KR 148 B</v>
          </cell>
        </row>
        <row r="1594">
          <cell r="A1594">
            <v>175923</v>
          </cell>
          <cell r="B1594">
            <v>11001664</v>
          </cell>
          <cell r="C1594" t="str">
            <v>TIBABUYES OCCIDENTAL</v>
          </cell>
          <cell r="D1594" t="str">
            <v>CL 143 B CON KR 150 A Y KR 150 B</v>
          </cell>
        </row>
        <row r="1595">
          <cell r="A1595">
            <v>175920</v>
          </cell>
          <cell r="B1595">
            <v>11001685</v>
          </cell>
          <cell r="C1595" t="str">
            <v>TIBABUYES OCCIDENTAL</v>
          </cell>
          <cell r="D1595" t="str">
            <v>CL 143 B CON KR 149B Y KR 149 C</v>
          </cell>
        </row>
        <row r="1596">
          <cell r="A1596">
            <v>175915</v>
          </cell>
          <cell r="B1596">
            <v>11001730</v>
          </cell>
          <cell r="C1596" t="str">
            <v>TIBABUYES OCCIDENTAL</v>
          </cell>
          <cell r="D1596" t="str">
            <v>CL 143 B CON  KR 147 C Y KR 148</v>
          </cell>
        </row>
        <row r="1597">
          <cell r="A1597">
            <v>168319</v>
          </cell>
          <cell r="B1597">
            <v>11011655</v>
          </cell>
          <cell r="C1597" t="str">
            <v>JULIO FLORES</v>
          </cell>
          <cell r="D1597" t="str">
            <v>KR 68B CON CLL 95 Y C L 96</v>
          </cell>
        </row>
        <row r="1598">
          <cell r="A1598">
            <v>168376</v>
          </cell>
          <cell r="B1598">
            <v>11011236</v>
          </cell>
          <cell r="C1598" t="str">
            <v>SANTA ROSA</v>
          </cell>
          <cell r="D1598" t="str">
            <v>CL 99 A CON KR 70 B Y KR 70 C</v>
          </cell>
        </row>
        <row r="1599">
          <cell r="A1599">
            <v>389421</v>
          </cell>
          <cell r="B1599">
            <v>9003737</v>
          </cell>
          <cell r="C1599" t="str">
            <v>SALITRE OCCIDENTAL</v>
          </cell>
          <cell r="D1599" t="str">
            <v>KR 68 D X CL 25 B Y CL 25 B</v>
          </cell>
        </row>
        <row r="1600">
          <cell r="A1600">
            <v>389893</v>
          </cell>
          <cell r="B1600">
            <v>9003888</v>
          </cell>
          <cell r="C1600" t="str">
            <v>SALITRE OCCIDENTAL</v>
          </cell>
          <cell r="D1600" t="str">
            <v>KR 68 B X CL 23 B Y AC 24</v>
          </cell>
        </row>
        <row r="1601">
          <cell r="A1601">
            <v>389948</v>
          </cell>
          <cell r="B1601">
            <v>9003907</v>
          </cell>
          <cell r="C1601" t="str">
            <v>SALITRE OCCIDENTAL</v>
          </cell>
          <cell r="D1601" t="str">
            <v>KR 68 B X CL 23 Y CL 23 B</v>
          </cell>
        </row>
        <row r="1602">
          <cell r="A1602">
            <v>91014307</v>
          </cell>
          <cell r="B1602">
            <v>9003908</v>
          </cell>
          <cell r="C1602" t="str">
            <v>SALITRE OCCIDENTAL</v>
          </cell>
          <cell r="D1602" t="str">
            <v>KR 68 C X CL 23 Y CL 23</v>
          </cell>
        </row>
        <row r="1603">
          <cell r="A1603">
            <v>390995</v>
          </cell>
          <cell r="B1603">
            <v>9004159</v>
          </cell>
          <cell r="C1603" t="str">
            <v>LOS ALAMOS</v>
          </cell>
          <cell r="D1603" t="str">
            <v>TV 93 X CL 52 A Y CL 53</v>
          </cell>
        </row>
        <row r="1604">
          <cell r="A1604">
            <v>165727</v>
          </cell>
          <cell r="B1604">
            <v>10004314</v>
          </cell>
          <cell r="C1604" t="str">
            <v>VILLA GLADYS</v>
          </cell>
          <cell r="D1604" t="str">
            <v xml:space="preserve">CL 64 X TV 112 B BIS A Y S.E </v>
          </cell>
        </row>
        <row r="1605">
          <cell r="A1605">
            <v>170890</v>
          </cell>
          <cell r="B1605">
            <v>11008508</v>
          </cell>
          <cell r="C1605" t="str">
            <v>EL RINCON</v>
          </cell>
          <cell r="D1605" t="str">
            <v>CL 128 C X KR 93 Y KR 93 B</v>
          </cell>
        </row>
        <row r="1606">
          <cell r="A1606">
            <v>91014395</v>
          </cell>
          <cell r="B1606">
            <v>9004941</v>
          </cell>
          <cell r="C1606" t="str">
            <v>TERMINAL DE TRASPORTES</v>
          </cell>
          <cell r="D1606" t="str">
            <v>KR 69 F X CL 23 C Y AC 24</v>
          </cell>
        </row>
        <row r="1607">
          <cell r="A1607">
            <v>172060</v>
          </cell>
          <cell r="B1607">
            <v>11005558</v>
          </cell>
          <cell r="C1607" t="str">
            <v>VILLA ELISA</v>
          </cell>
          <cell r="D1607" t="str">
            <v>CL 139 X KR 94 Y KR 95 A</v>
          </cell>
        </row>
        <row r="1608">
          <cell r="A1608">
            <v>148992</v>
          </cell>
          <cell r="B1608">
            <v>8011488</v>
          </cell>
          <cell r="C1608" t="str">
            <v xml:space="preserve">LAS DELICIAS </v>
          </cell>
          <cell r="D1608" t="str">
            <v>CL 45 S X TV 72 B Y TV 72 B BIS</v>
          </cell>
        </row>
        <row r="1609">
          <cell r="A1609">
            <v>165738</v>
          </cell>
          <cell r="B1609">
            <v>10002300</v>
          </cell>
          <cell r="C1609" t="str">
            <v>SABANA DEL DORADO</v>
          </cell>
          <cell r="D1609" t="str">
            <v>CL 64 X KR 117 Y KR 117 A</v>
          </cell>
        </row>
        <row r="1610">
          <cell r="A1610">
            <v>165838</v>
          </cell>
          <cell r="B1610">
            <v>10002672</v>
          </cell>
          <cell r="C1610" t="str">
            <v>SABANA DEL DORADO</v>
          </cell>
          <cell r="D1610" t="str">
            <v>KR 117 X CL 63 F Y CL 63 H</v>
          </cell>
        </row>
        <row r="1611">
          <cell r="A1611">
            <v>171532</v>
          </cell>
          <cell r="B1611">
            <v>11007683</v>
          </cell>
          <cell r="C1611" t="str">
            <v>EL RINCON NORTE</v>
          </cell>
          <cell r="D1611" t="str">
            <v>KR 94 X CL 130 A Y CL 130 C</v>
          </cell>
        </row>
        <row r="1612">
          <cell r="A1612">
            <v>387401</v>
          </cell>
          <cell r="B1612">
            <v>9002941</v>
          </cell>
          <cell r="C1612" t="str">
            <v>MODELIA</v>
          </cell>
          <cell r="D1612" t="str">
            <v>KR 74 X CL 25 G Y AC 26</v>
          </cell>
        </row>
        <row r="1613">
          <cell r="A1613">
            <v>91025200</v>
          </cell>
          <cell r="B1613">
            <v>9003237</v>
          </cell>
          <cell r="C1613" t="str">
            <v>MODELIA</v>
          </cell>
          <cell r="D1613" t="str">
            <v>CL 25 G X KR 72 BIS Y KR 73 B</v>
          </cell>
        </row>
        <row r="1614">
          <cell r="A1614">
            <v>388556</v>
          </cell>
          <cell r="B1614">
            <v>9003396</v>
          </cell>
          <cell r="C1614" t="str">
            <v>MODELIA</v>
          </cell>
          <cell r="D1614" t="str">
            <v>CL 25 B X AK 72 Y KR 72 BIS</v>
          </cell>
        </row>
        <row r="1615">
          <cell r="A1615">
            <v>303824</v>
          </cell>
          <cell r="B1615">
            <v>5006249</v>
          </cell>
          <cell r="C1615" t="str">
            <v>EL NUEVO PORTAL</v>
          </cell>
          <cell r="D1615" t="str">
            <v xml:space="preserve">KR 6 C E X CL 97 D S Y CL 97 F S </v>
          </cell>
        </row>
        <row r="1616">
          <cell r="A1616">
            <v>168282</v>
          </cell>
          <cell r="B1616">
            <v>11011668</v>
          </cell>
          <cell r="C1616" t="str">
            <v>JULIO FLORES</v>
          </cell>
          <cell r="D1616" t="str">
            <v>CL 95 X AK 68 Y KR 68 B</v>
          </cell>
        </row>
        <row r="1617">
          <cell r="A1617">
            <v>168378</v>
          </cell>
          <cell r="B1617">
            <v>11011145</v>
          </cell>
          <cell r="C1617" t="str">
            <v>SANTA ROSA</v>
          </cell>
          <cell r="D1617" t="str">
            <v>CL 99 A X KR 70 D Y KR 70 F</v>
          </cell>
        </row>
        <row r="1618">
          <cell r="A1618">
            <v>91032301</v>
          </cell>
          <cell r="B1618">
            <v>10011760</v>
          </cell>
          <cell r="C1618" t="str">
            <v>CIUDADELA COLSUBSIDIO</v>
          </cell>
          <cell r="D1618" t="str">
            <v>CL 86 A X KR 113 Y KR 115</v>
          </cell>
        </row>
        <row r="1619">
          <cell r="A1619">
            <v>164823</v>
          </cell>
          <cell r="B1619">
            <v>10006533</v>
          </cell>
          <cell r="C1619" t="str">
            <v>LOS ANGELES</v>
          </cell>
          <cell r="D1619" t="str">
            <v>CL 66 A X KR 96 BIS Y KR 96 A</v>
          </cell>
        </row>
        <row r="1620">
          <cell r="A1620">
            <v>165282</v>
          </cell>
          <cell r="B1620">
            <v>10005172</v>
          </cell>
          <cell r="C1620" t="str">
            <v>SAN ANTONIO ENGATIVA</v>
          </cell>
          <cell r="D1620" t="str">
            <v>CL 64 D X KR 110 BIS Y KR 110 A</v>
          </cell>
        </row>
        <row r="1621">
          <cell r="A1621">
            <v>304202</v>
          </cell>
          <cell r="B1621">
            <v>5006396</v>
          </cell>
          <cell r="C1621" t="str">
            <v>EL NURVO PORTAL</v>
          </cell>
          <cell r="D1621" t="str">
            <v>KR 60 D ESTE CON CL 97 F SUR Y  DG 98 SUR</v>
          </cell>
        </row>
        <row r="1622">
          <cell r="A1622">
            <v>91027131</v>
          </cell>
          <cell r="B1622">
            <v>10011776</v>
          </cell>
          <cell r="C1622" t="str">
            <v>SANTA ROSA</v>
          </cell>
          <cell r="D1622" t="str">
            <v>CL 86 A X KR 70 C Y AK 72</v>
          </cell>
        </row>
        <row r="1623">
          <cell r="A1623">
            <v>91027132</v>
          </cell>
          <cell r="B1623">
            <v>10011776</v>
          </cell>
          <cell r="C1623" t="str">
            <v>SANTA ROSA</v>
          </cell>
          <cell r="D1623" t="str">
            <v>CL 86 A X KR 70 C Y AK 72</v>
          </cell>
        </row>
        <row r="1624">
          <cell r="A1624">
            <v>386116</v>
          </cell>
          <cell r="B1624">
            <v>9002365</v>
          </cell>
          <cell r="C1624" t="str">
            <v>EL CARMEN DE FONTIBON</v>
          </cell>
          <cell r="D1624" t="str">
            <v>KR 103 A X CL 16 I Y CL 16 J</v>
          </cell>
        </row>
        <row r="1625">
          <cell r="A1625">
            <v>385818</v>
          </cell>
          <cell r="B1625">
            <v>9002241</v>
          </cell>
          <cell r="C1625" t="str">
            <v>CENTRO FONTIBON</v>
          </cell>
          <cell r="D1625" t="str">
            <v>KR 103 A X CL 17 A Y CL 18</v>
          </cell>
        </row>
        <row r="1626">
          <cell r="A1626">
            <v>386134</v>
          </cell>
          <cell r="B1626">
            <v>9002371</v>
          </cell>
          <cell r="C1626" t="str">
            <v>EL CARMEN FONTIBON</v>
          </cell>
          <cell r="D1626" t="str">
            <v>KR 103 A BIS X CL 16 H BIS A Y CL 16 I</v>
          </cell>
        </row>
        <row r="1627">
          <cell r="A1627">
            <v>386178</v>
          </cell>
          <cell r="B1627">
            <v>9002390</v>
          </cell>
          <cell r="C1627" t="str">
            <v>EL CARMEN FONTIBON</v>
          </cell>
          <cell r="D1627" t="str">
            <v>KR 103 A BIS X CL 16 H BIS Y CL 16 H BIS  A</v>
          </cell>
        </row>
        <row r="1628">
          <cell r="A1628">
            <v>385942</v>
          </cell>
          <cell r="B1628">
            <v>9002296</v>
          </cell>
          <cell r="C1628" t="str">
            <v>CENTRO FONTIBON</v>
          </cell>
          <cell r="D1628" t="str">
            <v>KR 103 A X CL 17 Y CL 17 A</v>
          </cell>
        </row>
        <row r="1629">
          <cell r="A1629">
            <v>388803</v>
          </cell>
          <cell r="B1629">
            <v>9003497</v>
          </cell>
          <cell r="C1629" t="str">
            <v>CAPELLANIA</v>
          </cell>
          <cell r="D1629" t="str">
            <v>CL 23 X KR 74 B Y KR 75</v>
          </cell>
        </row>
        <row r="1630">
          <cell r="A1630">
            <v>169233</v>
          </cell>
          <cell r="B1630">
            <v>11001886</v>
          </cell>
          <cell r="C1630" t="str">
            <v>GRANADA NORTE</v>
          </cell>
          <cell r="D1630" t="str">
            <v>KR 54 A X CL 169 Y CL 170</v>
          </cell>
        </row>
        <row r="1631">
          <cell r="A1631">
            <v>169370</v>
          </cell>
          <cell r="B1631">
            <v>11001815</v>
          </cell>
          <cell r="C1631" t="str">
            <v>PORTALES DEL NORTE</v>
          </cell>
          <cell r="D1631" t="str">
            <v>CL 168 X KR 62 Y KR 65</v>
          </cell>
        </row>
        <row r="1632">
          <cell r="A1632">
            <v>169297</v>
          </cell>
          <cell r="B1632">
            <v>11001811</v>
          </cell>
          <cell r="C1632" t="str">
            <v>PORTALES DEL NORTE</v>
          </cell>
          <cell r="D1632" t="str">
            <v>CL 168 A X KR 58 A Y KR 62</v>
          </cell>
        </row>
        <row r="1633">
          <cell r="A1633">
            <v>388357</v>
          </cell>
          <cell r="B1633">
            <v>9003308</v>
          </cell>
          <cell r="C1633" t="str">
            <v>MODELIA OCCIDENTAL</v>
          </cell>
          <cell r="D1633" t="str">
            <v>KR 75 X CL 23 F Y CL 23 G</v>
          </cell>
        </row>
        <row r="1634">
          <cell r="A1634">
            <v>161693</v>
          </cell>
          <cell r="B1634">
            <v>10005529</v>
          </cell>
          <cell r="C1634" t="str">
            <v>AUTOPISTA MEDELLIN</v>
          </cell>
          <cell r="D1634" t="str">
            <v>TV 76 X DG 81 G Y DG 81 I</v>
          </cell>
        </row>
        <row r="1635">
          <cell r="A1635">
            <v>157640</v>
          </cell>
          <cell r="B1635">
            <v>10008808</v>
          </cell>
          <cell r="C1635" t="str">
            <v>SAN JOAQUIN</v>
          </cell>
          <cell r="D1635" t="str">
            <v>KR 70 D X CL 65 Y CL 66</v>
          </cell>
        </row>
        <row r="1636">
          <cell r="A1636">
            <v>158145</v>
          </cell>
          <cell r="B1636">
            <v>10008752</v>
          </cell>
          <cell r="C1636" t="str">
            <v>SAN JOAQUIN</v>
          </cell>
          <cell r="D1636" t="str">
            <v>CL 65 X KR 71 Y KR 71 B</v>
          </cell>
        </row>
        <row r="1637">
          <cell r="A1637">
            <v>157247</v>
          </cell>
          <cell r="B1637">
            <v>10009531</v>
          </cell>
          <cell r="C1637" t="str">
            <v xml:space="preserve">BOSQUE POPULAR </v>
          </cell>
          <cell r="D1637" t="str">
            <v>KR 69 L X CL 63 A Y CL 63 C</v>
          </cell>
        </row>
        <row r="1638">
          <cell r="A1638">
            <v>158146</v>
          </cell>
          <cell r="B1638">
            <v>10008689</v>
          </cell>
          <cell r="C1638" t="str">
            <v>SAN JOAQUIN</v>
          </cell>
          <cell r="D1638" t="str">
            <v>CL 65 X KR 71 B Y KR 71 D</v>
          </cell>
        </row>
        <row r="1639">
          <cell r="A1639">
            <v>158147</v>
          </cell>
          <cell r="B1639">
            <v>10008637</v>
          </cell>
          <cell r="C1639" t="str">
            <v>SAN JOAQUIN</v>
          </cell>
          <cell r="D1639" t="str">
            <v>CL 65 X KR 71 D Y AK 72</v>
          </cell>
        </row>
        <row r="1640">
          <cell r="A1640">
            <v>169111</v>
          </cell>
          <cell r="B1640">
            <v>11002931</v>
          </cell>
          <cell r="C1640" t="str">
            <v>BRITALIA</v>
          </cell>
          <cell r="D1640" t="str">
            <v>KR 54 X CL 163 B Y CL 165</v>
          </cell>
        </row>
        <row r="1641">
          <cell r="A1641">
            <v>91019909</v>
          </cell>
          <cell r="B1641">
            <v>11013272</v>
          </cell>
          <cell r="C1641" t="str">
            <v>CANTAGALLO</v>
          </cell>
          <cell r="D1641" t="str">
            <v>KR 55 X CL 162 Y CL 162</v>
          </cell>
        </row>
        <row r="1642">
          <cell r="A1642">
            <v>169160</v>
          </cell>
          <cell r="B1642">
            <v>11003624</v>
          </cell>
          <cell r="C1642" t="str">
            <v>CANTAGALLO</v>
          </cell>
          <cell r="D1642" t="str">
            <v>CL 162 X KR 55 Y KR 54</v>
          </cell>
        </row>
        <row r="1643">
          <cell r="A1643">
            <v>384369</v>
          </cell>
          <cell r="B1643">
            <v>9001674</v>
          </cell>
          <cell r="C1643" t="str">
            <v>SAN JOSE DE FONTIBON</v>
          </cell>
          <cell r="D1643" t="str">
            <v>KR 100 X CL 23 D Y CL 23 F</v>
          </cell>
        </row>
        <row r="1644">
          <cell r="A1644">
            <v>481837</v>
          </cell>
          <cell r="B1644">
            <v>9001024</v>
          </cell>
          <cell r="C1644" t="str">
            <v>SAN JOSE DE FONTIBON</v>
          </cell>
          <cell r="D1644" t="str">
            <v>CL 25 B X KR 100 Y KR 101</v>
          </cell>
        </row>
        <row r="1645">
          <cell r="A1645">
            <v>386036</v>
          </cell>
          <cell r="B1645">
            <v>9002333</v>
          </cell>
          <cell r="C1645" t="str">
            <v>CENTRO FONTIBON</v>
          </cell>
          <cell r="D1645" t="str">
            <v>KR 99 X CL 19 Y CL 20</v>
          </cell>
        </row>
        <row r="1646">
          <cell r="A1646">
            <v>386071</v>
          </cell>
          <cell r="B1646">
            <v>9002348</v>
          </cell>
          <cell r="C1646" t="str">
            <v>CENTRO FONTIBON</v>
          </cell>
          <cell r="D1646" t="str">
            <v>CL 20 X KR 98 Y KR 99</v>
          </cell>
        </row>
        <row r="1647">
          <cell r="A1647">
            <v>185124</v>
          </cell>
          <cell r="B1647">
            <v>15000366</v>
          </cell>
          <cell r="C1647" t="str">
            <v>VILLA MAYOR ORIENTAL</v>
          </cell>
          <cell r="D1647" t="str">
            <v>KR 34 B X CL 37 S Y CL 38 S</v>
          </cell>
        </row>
        <row r="1648">
          <cell r="A1648">
            <v>185137</v>
          </cell>
          <cell r="B1648">
            <v>15000417</v>
          </cell>
          <cell r="C1648" t="str">
            <v>VILLA MAYOR ORIENTAL</v>
          </cell>
          <cell r="D1648" t="str">
            <v>CL 37 S X KR 34 A Y KR 34 B</v>
          </cell>
        </row>
        <row r="1649">
          <cell r="A1649">
            <v>304397</v>
          </cell>
          <cell r="B1649">
            <v>5006478</v>
          </cell>
          <cell r="C1649" t="str">
            <v>EL NUEVO PORTAL</v>
          </cell>
          <cell r="D1649" t="str">
            <v>DG 98 S X KR 7 B E Y KR 7 C E</v>
          </cell>
        </row>
        <row r="1650">
          <cell r="A1650">
            <v>607300</v>
          </cell>
          <cell r="B1650">
            <v>11013197</v>
          </cell>
          <cell r="C1650" t="str">
            <v>BRITALIA</v>
          </cell>
          <cell r="D1650" t="str">
            <v>CL 163 X KR 55 B Y KR 55 C</v>
          </cell>
        </row>
        <row r="1651">
          <cell r="A1651">
            <v>168929</v>
          </cell>
          <cell r="B1651">
            <v>11007667</v>
          </cell>
          <cell r="C1651" t="str">
            <v>PRADO PÍNZON</v>
          </cell>
          <cell r="D1651" t="str">
            <v>CL 145 X KR 47 Y KR 48</v>
          </cell>
        </row>
        <row r="1652">
          <cell r="A1652">
            <v>160136</v>
          </cell>
          <cell r="B1652">
            <v>10006529</v>
          </cell>
          <cell r="C1652" t="str">
            <v>TABORA</v>
          </cell>
          <cell r="D1652" t="str">
            <v>KR 77 B X CL 75 B Y CL 76</v>
          </cell>
        </row>
        <row r="1653">
          <cell r="A1653">
            <v>1167638</v>
          </cell>
          <cell r="B1653">
            <v>11008549</v>
          </cell>
          <cell r="C1653" t="str">
            <v>SAN JOSE DEL PRADO</v>
          </cell>
          <cell r="D1653" t="str">
            <v>CL 137 A X KR 46 A Y KR 47</v>
          </cell>
        </row>
        <row r="1654">
          <cell r="A1654">
            <v>91010134</v>
          </cell>
          <cell r="B1654">
            <v>11010849</v>
          </cell>
          <cell r="C1654" t="str">
            <v>POTISI</v>
          </cell>
          <cell r="D1654" t="str">
            <v>KR 70 D X CL 117 Y CL 117 B</v>
          </cell>
        </row>
        <row r="1655">
          <cell r="A1655">
            <v>159036</v>
          </cell>
          <cell r="B1655">
            <v>10007425</v>
          </cell>
          <cell r="C1655" t="str">
            <v>VILLA LUZ</v>
          </cell>
          <cell r="D1655" t="str">
            <v>KR 83 X CL 66 Y CL 66 A</v>
          </cell>
        </row>
        <row r="1656">
          <cell r="A1656">
            <v>303842</v>
          </cell>
          <cell r="B1656">
            <v>5006255</v>
          </cell>
          <cell r="C1656" t="str">
            <v>EL NUEVO PORTAL</v>
          </cell>
          <cell r="D1656" t="str">
            <v>KR 6 D E X CL 97 D S Y CL 97 F S</v>
          </cell>
        </row>
        <row r="1657">
          <cell r="A1657">
            <v>383899</v>
          </cell>
          <cell r="B1657">
            <v>9001494</v>
          </cell>
          <cell r="C1657" t="str">
            <v>SAN JOSE DE FONTIBON</v>
          </cell>
          <cell r="D1657" t="str">
            <v>AK 97 X CL 24 B Y DG 24 C</v>
          </cell>
        </row>
        <row r="1658">
          <cell r="A1658">
            <v>387470</v>
          </cell>
          <cell r="B1658">
            <v>9002970</v>
          </cell>
          <cell r="C1658" t="str">
            <v xml:space="preserve">VILLEMAR </v>
          </cell>
          <cell r="D1658" t="str">
            <v>KR 96 C X CL 17 A Y CL 17 B</v>
          </cell>
        </row>
        <row r="1659">
          <cell r="A1659">
            <v>604336</v>
          </cell>
          <cell r="B1659">
            <v>9003594</v>
          </cell>
          <cell r="C1659" t="str">
            <v>CIUDAD HOYUELOS</v>
          </cell>
          <cell r="D1659" t="str">
            <v>CL 19 A X KR 82 Y AK 86</v>
          </cell>
        </row>
        <row r="1660">
          <cell r="A1660">
            <v>160033</v>
          </cell>
          <cell r="B1660">
            <v>10011691</v>
          </cell>
          <cell r="C1660" t="str">
            <v>SAN IGNACIO</v>
          </cell>
          <cell r="D1660" t="str">
            <v>CL 52 A X KR 85 J Y KR 85 K</v>
          </cell>
        </row>
        <row r="1661">
          <cell r="A1661">
            <v>815819</v>
          </cell>
          <cell r="B1661">
            <v>10011690</v>
          </cell>
          <cell r="C1661" t="str">
            <v>SAN IGNACIO</v>
          </cell>
          <cell r="D1661" t="str">
            <v>CL 52 A X KR 85 K Y KR 85 M</v>
          </cell>
        </row>
        <row r="1662">
          <cell r="A1662">
            <v>157252</v>
          </cell>
          <cell r="B1662">
            <v>10009417</v>
          </cell>
          <cell r="C1662" t="str">
            <v xml:space="preserve">BOSQUE POPULAR </v>
          </cell>
          <cell r="D1662" t="str">
            <v>KR 69 N X CL 63 C Y CL 63 F</v>
          </cell>
        </row>
        <row r="1663">
          <cell r="A1663">
            <v>159523</v>
          </cell>
          <cell r="B1663">
            <v>10008176</v>
          </cell>
          <cell r="C1663" t="str">
            <v>VILLA LUZ</v>
          </cell>
          <cell r="D1663" t="str">
            <v>CL 64 A X KR 80 A Y KR 81 A</v>
          </cell>
        </row>
        <row r="1664">
          <cell r="A1664">
            <v>167636</v>
          </cell>
          <cell r="B1664">
            <v>11008637</v>
          </cell>
          <cell r="C1664" t="str">
            <v>SAN JOSE DEL PRADO</v>
          </cell>
          <cell r="D1664" t="str">
            <v>CL 137 A X KR 45 A Y KR 46</v>
          </cell>
        </row>
        <row r="1665">
          <cell r="A1665">
            <v>186135</v>
          </cell>
          <cell r="B1665">
            <v>15000635</v>
          </cell>
          <cell r="C1665" t="str">
            <v>VILLA MAYOR ORIENTAL</v>
          </cell>
          <cell r="D1665" t="str">
            <v>CL 37 SUR CON KR 27 Y KR 33 A</v>
          </cell>
        </row>
        <row r="1666">
          <cell r="A1666">
            <v>303008</v>
          </cell>
          <cell r="B1666">
            <v>5005921</v>
          </cell>
          <cell r="C1666" t="str">
            <v>EL NUEVO PORTAL</v>
          </cell>
          <cell r="D1666" t="str">
            <v>KR 6 D E X CL 91  S Y CL 97 B S</v>
          </cell>
        </row>
        <row r="1667">
          <cell r="A1667">
            <v>517375</v>
          </cell>
          <cell r="B1667">
            <v>10000005</v>
          </cell>
          <cell r="C1667" t="str">
            <v xml:space="preserve">BONANZA </v>
          </cell>
          <cell r="D1667" t="str">
            <v>KR 70 F X CL 72 C Y CL 73</v>
          </cell>
        </row>
        <row r="1668">
          <cell r="A1668">
            <v>162252</v>
          </cell>
          <cell r="B1668">
            <v>10004287</v>
          </cell>
          <cell r="C1668" t="str">
            <v>PARIS GAITAN</v>
          </cell>
          <cell r="D1668" t="str">
            <v>DG 83 B X TV 76 C Y TV 77</v>
          </cell>
        </row>
        <row r="1669">
          <cell r="A1669">
            <v>161897</v>
          </cell>
          <cell r="B1669">
            <v>10003560</v>
          </cell>
          <cell r="C1669" t="str">
            <v>LA SERENA</v>
          </cell>
          <cell r="D1669" t="str">
            <v>KR 77 X CL 89 Y AC 90</v>
          </cell>
        </row>
        <row r="1670">
          <cell r="A1670">
            <v>157509</v>
          </cell>
          <cell r="B1670">
            <v>10009751</v>
          </cell>
          <cell r="C1670" t="str">
            <v xml:space="preserve">NORMANDIA </v>
          </cell>
          <cell r="D1670" t="str">
            <v>CL 49 X KR 71 Y KR 71 A</v>
          </cell>
        </row>
        <row r="1671">
          <cell r="A1671">
            <v>91011850</v>
          </cell>
          <cell r="B1671">
            <v>11013822</v>
          </cell>
          <cell r="C1671" t="str">
            <v>MAZUREN</v>
          </cell>
          <cell r="D1671" t="str">
            <v>KR 54 X CL 152 Y CL 152 A</v>
          </cell>
        </row>
        <row r="1672">
          <cell r="A1672">
            <v>167620</v>
          </cell>
          <cell r="B1672">
            <v>11008787</v>
          </cell>
          <cell r="C1672" t="str">
            <v>SAN JOSE DEL PRADO</v>
          </cell>
          <cell r="D1672" t="str">
            <v>CL 136 X KR 47 Y KR 49</v>
          </cell>
        </row>
        <row r="1673">
          <cell r="A1673">
            <v>167600</v>
          </cell>
          <cell r="B1673">
            <v>11009168</v>
          </cell>
          <cell r="C1673" t="str">
            <v>SAN JOSE DEL PRADO</v>
          </cell>
          <cell r="D1673" t="str">
            <v>CL 134 D X AK 45 Y KR 45 A</v>
          </cell>
        </row>
        <row r="1674">
          <cell r="A1674">
            <v>159524</v>
          </cell>
          <cell r="B1674">
            <v>10008140</v>
          </cell>
          <cell r="C1674" t="str">
            <v>VILLA LUZ</v>
          </cell>
          <cell r="D1674" t="str">
            <v>CL 64 A X KR 81 A Y TV 85</v>
          </cell>
        </row>
        <row r="1675">
          <cell r="A1675">
            <v>91018803</v>
          </cell>
          <cell r="B1675">
            <v>10010410</v>
          </cell>
          <cell r="C1675" t="str">
            <v>ESTRADA</v>
          </cell>
          <cell r="D1675" t="str">
            <v xml:space="preserve">KR 69 X CL 67 Y CL 67 BIS </v>
          </cell>
        </row>
        <row r="1676">
          <cell r="A1676">
            <v>169052</v>
          </cell>
          <cell r="B1676">
            <v>11004256</v>
          </cell>
          <cell r="C1676" t="str">
            <v>CANTAGALLO</v>
          </cell>
          <cell r="D1676" t="str">
            <v>KR 54 X CL 161 Y CL 162</v>
          </cell>
        </row>
        <row r="1677">
          <cell r="A1677">
            <v>170998</v>
          </cell>
          <cell r="B1677">
            <v>11008802</v>
          </cell>
          <cell r="C1677" t="str">
            <v>EL RINCON</v>
          </cell>
          <cell r="D1677" t="str">
            <v>KR 93 X CL 128 BIS Y CL 128 A</v>
          </cell>
        </row>
        <row r="1678">
          <cell r="A1678">
            <v>603452</v>
          </cell>
          <cell r="B1678">
            <v>9003073</v>
          </cell>
          <cell r="C1678" t="str">
            <v xml:space="preserve">EL TINTAL CENTRAL </v>
          </cell>
          <cell r="D1678" t="str">
            <v>AC 22 X KR 88 A Y KR 89</v>
          </cell>
        </row>
        <row r="1679">
          <cell r="A1679">
            <v>159249</v>
          </cell>
          <cell r="B1679">
            <v>10007686</v>
          </cell>
          <cell r="C1679" t="str">
            <v>SANTA HELENITA</v>
          </cell>
          <cell r="D1679" t="str">
            <v>KR 78 CON CL 67 Y CL 68 A</v>
          </cell>
        </row>
        <row r="1680">
          <cell r="A1680">
            <v>171000</v>
          </cell>
          <cell r="B1680">
            <v>11008725</v>
          </cell>
          <cell r="C1680" t="str">
            <v>EL RINCON</v>
          </cell>
          <cell r="D1680" t="str">
            <v>KR 93 CON CL 128 A BIS A Y CL 128 B</v>
          </cell>
        </row>
        <row r="1681">
          <cell r="A1681">
            <v>604882</v>
          </cell>
          <cell r="B1681">
            <v>1004415</v>
          </cell>
          <cell r="C1681" t="str">
            <v xml:space="preserve">LA CALLEJA </v>
          </cell>
          <cell r="D1681" t="str">
            <v>AK 15 X AC 127 Y CL 127 A</v>
          </cell>
        </row>
        <row r="1682">
          <cell r="A1682">
            <v>167620</v>
          </cell>
          <cell r="B1682">
            <v>11008783</v>
          </cell>
          <cell r="C1682" t="str">
            <v>SAN JOSE DEL PRADO</v>
          </cell>
          <cell r="D1682" t="str">
            <v>CL 136 X KR 47 Y KR 49</v>
          </cell>
        </row>
        <row r="1683">
          <cell r="A1683">
            <v>24180643</v>
          </cell>
          <cell r="B1683">
            <v>8014401</v>
          </cell>
          <cell r="C1683" t="str">
            <v>NUEVO TECHO</v>
          </cell>
          <cell r="D1683" t="str">
            <v>KR 79 A X CL 11 A Y CL 11 B BIS</v>
          </cell>
        </row>
        <row r="1684">
          <cell r="A1684">
            <v>159518</v>
          </cell>
          <cell r="B1684">
            <v>10008331</v>
          </cell>
          <cell r="C1684" t="str">
            <v>VILLA LUZ</v>
          </cell>
          <cell r="D1684" t="str">
            <v xml:space="preserve">CL 63 B CON KR 79 Y KR 80 </v>
          </cell>
        </row>
        <row r="1685">
          <cell r="A1685">
            <v>302774</v>
          </cell>
          <cell r="B1685">
            <v>5005819</v>
          </cell>
          <cell r="C1685" t="str">
            <v>EL PROGRESO USME</v>
          </cell>
          <cell r="D1685" t="str">
            <v xml:space="preserve">KR 7 F E X TV 7 BIS E Y CL 91 S </v>
          </cell>
        </row>
        <row r="1686">
          <cell r="A1686">
            <v>91015328</v>
          </cell>
          <cell r="B1686">
            <v>10007784</v>
          </cell>
          <cell r="C1686" t="str">
            <v>LOS ALAMOS</v>
          </cell>
          <cell r="D1686" t="str">
            <v>CL 64 C BIS A X AK 86 Y KR 88</v>
          </cell>
        </row>
        <row r="1687">
          <cell r="A1687">
            <v>161926</v>
          </cell>
          <cell r="B1687">
            <v>10004007</v>
          </cell>
          <cell r="C1687" t="str">
            <v>PARIS GAITAN</v>
          </cell>
          <cell r="D1687" t="str">
            <v>TV 81 A BIS X DG 84 A Y DG 85</v>
          </cell>
        </row>
        <row r="1688">
          <cell r="A1688">
            <v>91032301</v>
          </cell>
          <cell r="B1688">
            <v>10011760</v>
          </cell>
          <cell r="C1688" t="str">
            <v>CIUDADELA COLSUBSIDIO</v>
          </cell>
          <cell r="D1688" t="str">
            <v>CL 86 A X KR 113 Y KR 115</v>
          </cell>
        </row>
        <row r="1689">
          <cell r="A1689">
            <v>169053</v>
          </cell>
          <cell r="B1689">
            <v>11003633</v>
          </cell>
          <cell r="C1689" t="str">
            <v>CANTAGALLO</v>
          </cell>
          <cell r="D1689" t="str">
            <v>KR 54 X CL 162 Y CL 163</v>
          </cell>
        </row>
        <row r="1690">
          <cell r="A1690">
            <v>169199</v>
          </cell>
          <cell r="B1690">
            <v>11002364</v>
          </cell>
          <cell r="C1690" t="str">
            <v>BRITALIA</v>
          </cell>
          <cell r="D1690" t="str">
            <v>CL 166 X KR 55 A Y KR 55 D</v>
          </cell>
        </row>
        <row r="1691">
          <cell r="A1691">
            <v>383899</v>
          </cell>
          <cell r="B1691">
            <v>9001494</v>
          </cell>
          <cell r="C1691" t="str">
            <v>SAN JOSE DE FONTIBON</v>
          </cell>
          <cell r="D1691" t="str">
            <v>AK 97 CL 24B DG 24C</v>
          </cell>
        </row>
        <row r="1692">
          <cell r="A1692">
            <v>169053</v>
          </cell>
          <cell r="B1692">
            <v>11003633</v>
          </cell>
          <cell r="C1692" t="str">
            <v>CANTAGALLO</v>
          </cell>
          <cell r="D1692" t="str">
            <v>KR 54 CL 162 CL 163</v>
          </cell>
        </row>
        <row r="1693">
          <cell r="A1693">
            <v>157705</v>
          </cell>
          <cell r="B1693">
            <v>10008575</v>
          </cell>
          <cell r="C1693" t="str">
            <v>SAN JOAQUIN</v>
          </cell>
          <cell r="D1693" t="str">
            <v>KR 71D CL 65B CL 66</v>
          </cell>
        </row>
        <row r="1694">
          <cell r="A1694">
            <v>472209</v>
          </cell>
          <cell r="B1694">
            <v>10010036</v>
          </cell>
          <cell r="C1694" t="str">
            <v>EL CORTIJO</v>
          </cell>
          <cell r="D1694" t="str">
            <v>KR 116A DG 89A DG 89B</v>
          </cell>
        </row>
        <row r="1695">
          <cell r="A1695">
            <v>91024532</v>
          </cell>
          <cell r="B1695">
            <v>10000204</v>
          </cell>
          <cell r="C1695" t="str">
            <v>EL CORTIJO</v>
          </cell>
          <cell r="D1695" t="str">
            <v>CL 81 AK 114 KR 115</v>
          </cell>
        </row>
        <row r="1696">
          <cell r="A1696">
            <v>169053</v>
          </cell>
          <cell r="B1696">
            <v>11003633</v>
          </cell>
          <cell r="C1696" t="str">
            <v>CANTAGALLO</v>
          </cell>
          <cell r="D1696" t="str">
            <v>KR 54 CL 162 CL 163</v>
          </cell>
        </row>
        <row r="1697">
          <cell r="A1697">
            <v>168283</v>
          </cell>
          <cell r="B1697">
            <v>11011656</v>
          </cell>
          <cell r="C1697" t="str">
            <v>JULIO FLOREZ</v>
          </cell>
          <cell r="D1697" t="str">
            <v>CL 95 KR 68B KR 68 B</v>
          </cell>
        </row>
        <row r="1698">
          <cell r="A1698">
            <v>168947</v>
          </cell>
          <cell r="B1698">
            <v>11008010</v>
          </cell>
          <cell r="C1698" t="str">
            <v>PRADO PINZON</v>
          </cell>
          <cell r="D1698" t="str">
            <v>KR 53 CL 141 CL 143</v>
          </cell>
        </row>
        <row r="1699">
          <cell r="A1699">
            <v>603452</v>
          </cell>
          <cell r="B1699">
            <v>9003073</v>
          </cell>
          <cell r="C1699" t="str">
            <v xml:space="preserve">EL TINTAL CENTRAL </v>
          </cell>
          <cell r="D1699" t="str">
            <v>AC 22 KR 88A KR89</v>
          </cell>
        </row>
        <row r="1700">
          <cell r="A1700">
            <v>179111</v>
          </cell>
          <cell r="B1700">
            <v>12002629</v>
          </cell>
          <cell r="C1700" t="str">
            <v>BAQUERO</v>
          </cell>
          <cell r="D1700" t="str">
            <v>CL 64 KR 18 KR 19</v>
          </cell>
        </row>
        <row r="1701">
          <cell r="A1701">
            <v>531145</v>
          </cell>
          <cell r="B1701">
            <v>11000994</v>
          </cell>
          <cell r="C1701" t="str">
            <v>TUNA ALTA</v>
          </cell>
          <cell r="D1701" t="str">
            <v>KR 92 CL 162 CL 165</v>
          </cell>
        </row>
        <row r="1702">
          <cell r="A1702">
            <v>167329</v>
          </cell>
          <cell r="B1702">
            <v>11009588</v>
          </cell>
          <cell r="C1702" t="str">
            <v>PRADO VERANIEGO</v>
          </cell>
          <cell r="D1702" t="str">
            <v>KR 46 CL 131 CL 131A</v>
          </cell>
        </row>
        <row r="1703">
          <cell r="A1703">
            <v>522485</v>
          </cell>
          <cell r="B1703">
            <v>10008861</v>
          </cell>
          <cell r="C1703" t="str">
            <v>LA ESTRADA</v>
          </cell>
          <cell r="D1703" t="str">
            <v>KR 69  CL 67B BIS CL 68</v>
          </cell>
        </row>
        <row r="1704">
          <cell r="A1704">
            <v>157382</v>
          </cell>
          <cell r="B1704">
            <v>10008690</v>
          </cell>
          <cell r="C1704" t="str">
            <v>LA ESTRADA</v>
          </cell>
          <cell r="D1704" t="str">
            <v xml:space="preserve">KR 69K CL 68 CL 69 </v>
          </cell>
        </row>
        <row r="1705">
          <cell r="A1705">
            <v>503699</v>
          </cell>
          <cell r="B1705">
            <v>2002048</v>
          </cell>
          <cell r="C1705" t="str">
            <v>SUCRE</v>
          </cell>
          <cell r="D1705" t="str">
            <v>KR 13 CL 42 CL 42A</v>
          </cell>
        </row>
        <row r="1706">
          <cell r="A1706">
            <v>472209</v>
          </cell>
          <cell r="B1706">
            <v>10010036</v>
          </cell>
          <cell r="C1706" t="str">
            <v>EL CORTIJO</v>
          </cell>
          <cell r="D1706" t="str">
            <v>KR 116A DG 89A DG 89B</v>
          </cell>
        </row>
        <row r="1707">
          <cell r="A1707">
            <v>158136</v>
          </cell>
          <cell r="B1707">
            <v>10008688</v>
          </cell>
          <cell r="C1707" t="str">
            <v>SAN JOAQUIN</v>
          </cell>
          <cell r="D1707" t="str">
            <v>CL 64I KR 71D S.E-</v>
          </cell>
        </row>
        <row r="1708">
          <cell r="A1708">
            <v>157752</v>
          </cell>
          <cell r="B1708">
            <v>10008457</v>
          </cell>
          <cell r="C1708" t="str">
            <v>METROPOLIS</v>
          </cell>
          <cell r="D1708" t="str">
            <v>CL 74A  KR 68B KR 68C</v>
          </cell>
        </row>
        <row r="1709">
          <cell r="A1709">
            <v>176345</v>
          </cell>
          <cell r="B1709">
            <v>11001873</v>
          </cell>
          <cell r="C1709" t="str">
            <v>EL PINO</v>
          </cell>
          <cell r="D1709" t="str">
            <v>KR 102B CL 152A CL 152D</v>
          </cell>
        </row>
        <row r="1710">
          <cell r="A1710">
            <v>168283</v>
          </cell>
          <cell r="B1710">
            <v>11011656</v>
          </cell>
          <cell r="C1710" t="str">
            <v>JULIO FLOREZ</v>
          </cell>
          <cell r="D1710" t="str">
            <v>CL 95 KR 68B KR 68 B</v>
          </cell>
        </row>
        <row r="1711">
          <cell r="A1711">
            <v>167545</v>
          </cell>
          <cell r="B1711">
            <v>11009790</v>
          </cell>
          <cell r="C1711" t="str">
            <v>PRADO VERANIEGO</v>
          </cell>
          <cell r="D1711" t="str">
            <v>KR 53 CL 128C CL128C BIS</v>
          </cell>
        </row>
        <row r="1712">
          <cell r="A1712">
            <v>388803</v>
          </cell>
          <cell r="B1712">
            <v>9003497</v>
          </cell>
          <cell r="C1712" t="str">
            <v>CAPELLANIA</v>
          </cell>
          <cell r="D1712" t="str">
            <v>CL 23 KR 74B KR 75</v>
          </cell>
        </row>
        <row r="1713">
          <cell r="A1713">
            <v>159489</v>
          </cell>
          <cell r="B1713">
            <v>10008153</v>
          </cell>
          <cell r="C1713" t="str">
            <v>VILLA LUZ</v>
          </cell>
          <cell r="D1713" t="str">
            <v>CL 64H KR 77A KR 77B</v>
          </cell>
        </row>
        <row r="1714">
          <cell r="A1714">
            <v>159007</v>
          </cell>
          <cell r="B1714">
            <v>10007931</v>
          </cell>
          <cell r="C1714" t="str">
            <v>VILLA LUZ</v>
          </cell>
          <cell r="D1714" t="str">
            <v>KR 81A CL 64G CL 64H</v>
          </cell>
        </row>
        <row r="1715">
          <cell r="A1715">
            <v>178743</v>
          </cell>
          <cell r="B1715">
            <v>12002164</v>
          </cell>
          <cell r="C1715" t="str">
            <v>ALCAZARES</v>
          </cell>
          <cell r="D1715" t="str">
            <v>AK 24 CL 71 CL 71A</v>
          </cell>
        </row>
        <row r="1716">
          <cell r="A1716">
            <v>178741</v>
          </cell>
          <cell r="B1716">
            <v>12002191</v>
          </cell>
          <cell r="C1716" t="str">
            <v>ALCAZARES</v>
          </cell>
          <cell r="D1716" t="str">
            <v>AK 24 CL 70A BIS CL 71</v>
          </cell>
        </row>
        <row r="1717">
          <cell r="A1717">
            <v>141867</v>
          </cell>
          <cell r="B1717">
            <v>2001694</v>
          </cell>
          <cell r="C1717" t="str">
            <v>CHAPINERO CENTRAL</v>
          </cell>
          <cell r="D1717" t="str">
            <v>KR 10 CL 54 CL 54A</v>
          </cell>
        </row>
        <row r="1718">
          <cell r="A1718">
            <v>142774</v>
          </cell>
          <cell r="B1718">
            <v>2001580</v>
          </cell>
          <cell r="C1718" t="str">
            <v>CHAPINERO CENTRAL</v>
          </cell>
          <cell r="D1718" t="str">
            <v>CL 57 KR 8 KR 8 BIS</v>
          </cell>
        </row>
        <row r="1719">
          <cell r="A1719">
            <v>142777</v>
          </cell>
          <cell r="B1719">
            <v>2001571</v>
          </cell>
          <cell r="C1719" t="str">
            <v>CHAPINERO CENTRAL</v>
          </cell>
          <cell r="D1719" t="str">
            <v xml:space="preserve">CL 57 KR 9 KR 13 </v>
          </cell>
        </row>
        <row r="1720">
          <cell r="A1720">
            <v>157752</v>
          </cell>
          <cell r="B1720">
            <v>10008457</v>
          </cell>
          <cell r="C1720" t="str">
            <v>METROPOLIS</v>
          </cell>
          <cell r="D1720" t="str">
            <v>CL 74A KR 68B KR 68C</v>
          </cell>
        </row>
        <row r="1721">
          <cell r="A1721">
            <v>517672</v>
          </cell>
          <cell r="B1721">
            <v>10006763</v>
          </cell>
          <cell r="C1721" t="str">
            <v>LOS ANGELES</v>
          </cell>
          <cell r="D1721" t="str">
            <v>AK 96 CL 65A CL 66</v>
          </cell>
        </row>
        <row r="1722">
          <cell r="A1722">
            <v>531145</v>
          </cell>
          <cell r="B1722">
            <v>11000994</v>
          </cell>
          <cell r="C1722" t="str">
            <v>TUNA ALTA</v>
          </cell>
          <cell r="D1722" t="str">
            <v>KR 92 CL 162 CL 165</v>
          </cell>
        </row>
        <row r="1723">
          <cell r="A1723">
            <v>91013899</v>
          </cell>
          <cell r="B1723">
            <v>11013077</v>
          </cell>
          <cell r="C1723" t="str">
            <v>TIBAYUYES II</v>
          </cell>
          <cell r="D1723" t="str">
            <v>KR 145  AC 145 CL 145A</v>
          </cell>
        </row>
        <row r="1724">
          <cell r="A1724">
            <v>165713</v>
          </cell>
          <cell r="B1724">
            <v>10004446</v>
          </cell>
          <cell r="C1724" t="str">
            <v>AEROPUERTO EL DORADO</v>
          </cell>
          <cell r="D1724" t="str">
            <v>TV 112B BIS A- AC 63 CL 64</v>
          </cell>
        </row>
        <row r="1725">
          <cell r="A1725">
            <v>165715</v>
          </cell>
          <cell r="B1725">
            <v>10004313</v>
          </cell>
          <cell r="C1725" t="str">
            <v>VILLA GLADYS</v>
          </cell>
          <cell r="D1725" t="str">
            <v>TV 112B BIS A CL 64 CL 64 BIS</v>
          </cell>
        </row>
        <row r="1726">
          <cell r="A1726">
            <v>388803</v>
          </cell>
          <cell r="B1726">
            <v>9003497</v>
          </cell>
          <cell r="C1726" t="str">
            <v>CAPELLANIA</v>
          </cell>
          <cell r="D1726" t="str">
            <v>CL 23 KR 74B KR 75</v>
          </cell>
        </row>
        <row r="1727">
          <cell r="A1727">
            <v>91023457</v>
          </cell>
          <cell r="B1727">
            <v>19014320</v>
          </cell>
          <cell r="C1727" t="str">
            <v>PASQUILLA</v>
          </cell>
          <cell r="D1727" t="str">
            <v>SE.  SE.  S.E</v>
          </cell>
        </row>
        <row r="1728">
          <cell r="A1728">
            <v>142061</v>
          </cell>
          <cell r="B1728">
            <v>2000240</v>
          </cell>
          <cell r="C1728" t="str">
            <v>CHICO NORTE II SECTOR</v>
          </cell>
          <cell r="D1728" t="str">
            <v xml:space="preserve">KR 8A CL 97A CL 98 </v>
          </cell>
        </row>
        <row r="1729">
          <cell r="A1729">
            <v>483046</v>
          </cell>
          <cell r="B1729">
            <v>11001646</v>
          </cell>
          <cell r="C1729" t="str">
            <v>SABANA DE TIBABUYES NORTE</v>
          </cell>
          <cell r="D1729" t="str">
            <v>AC 145 KR 128 KR 136A</v>
          </cell>
        </row>
        <row r="1730">
          <cell r="A1730">
            <v>142048</v>
          </cell>
          <cell r="B1730">
            <v>2000304</v>
          </cell>
          <cell r="C1730" t="str">
            <v>CHICO NORTE II SECTOR</v>
          </cell>
          <cell r="D1730" t="str">
            <v>KR 9 CL 95  CL 96</v>
          </cell>
        </row>
        <row r="1731">
          <cell r="A1731">
            <v>143001</v>
          </cell>
          <cell r="B1731">
            <v>2001159</v>
          </cell>
          <cell r="C1731" t="str">
            <v>EMAUS</v>
          </cell>
          <cell r="D1731" t="str">
            <v>CL 72 BIS  KR 5 AK 7</v>
          </cell>
        </row>
        <row r="1732">
          <cell r="A1732">
            <v>24180643</v>
          </cell>
          <cell r="B1732">
            <v>8014401</v>
          </cell>
          <cell r="C1732" t="str">
            <v>NUEVO TECHO</v>
          </cell>
          <cell r="D1732" t="str">
            <v>KR 79A CL 11A  CL 11B BIS</v>
          </cell>
        </row>
        <row r="1733">
          <cell r="A1733">
            <v>141855</v>
          </cell>
          <cell r="B1733">
            <v>2001808</v>
          </cell>
          <cell r="C1733" t="str">
            <v>MARLY</v>
          </cell>
          <cell r="D1733" t="str">
            <v>KR 8 CL 49  CL 50</v>
          </cell>
        </row>
        <row r="1734">
          <cell r="A1734">
            <v>517527</v>
          </cell>
          <cell r="B1734">
            <v>2000932</v>
          </cell>
          <cell r="C1734" t="str">
            <v>LOS ROSALES</v>
          </cell>
          <cell r="D1734" t="str">
            <v>AK 1 CL 83 KR 6</v>
          </cell>
        </row>
        <row r="1735">
          <cell r="A1735">
            <v>517492</v>
          </cell>
          <cell r="B1735">
            <v>2000970</v>
          </cell>
          <cell r="C1735" t="str">
            <v>LOS ROSALES</v>
          </cell>
          <cell r="D1735" t="str">
            <v xml:space="preserve">AK 1 CL 76A CL 83 </v>
          </cell>
        </row>
        <row r="1736">
          <cell r="A1736">
            <v>24180643</v>
          </cell>
          <cell r="B1736">
            <v>8014401</v>
          </cell>
          <cell r="C1736" t="str">
            <v>NUEVO TECHO</v>
          </cell>
          <cell r="D1736" t="str">
            <v>KR 79A CL 11A  CL 11B BIS</v>
          </cell>
        </row>
        <row r="1737">
          <cell r="A1737">
            <v>142815</v>
          </cell>
          <cell r="B1737">
            <v>2001542</v>
          </cell>
          <cell r="C1737" t="str">
            <v>LA SALLE</v>
          </cell>
          <cell r="D1737" t="str">
            <v>CL 61 KR 3A  KR 3B</v>
          </cell>
        </row>
        <row r="1738">
          <cell r="A1738">
            <v>142807</v>
          </cell>
          <cell r="B1738">
            <v>2001513</v>
          </cell>
          <cell r="C1738" t="str">
            <v>LA SALLE</v>
          </cell>
          <cell r="D1738" t="str">
            <v>CL 60A KR 5  AK- 7</v>
          </cell>
        </row>
        <row r="1739">
          <cell r="A1739">
            <v>91020064</v>
          </cell>
          <cell r="B1739">
            <v>2002733</v>
          </cell>
          <cell r="C1739" t="str">
            <v>EL REFUGIO</v>
          </cell>
          <cell r="D1739" t="str">
            <v>TV 4A  S.D- KR 5</v>
          </cell>
        </row>
        <row r="1740">
          <cell r="A1740">
            <v>142048</v>
          </cell>
          <cell r="B1740">
            <v>2000304</v>
          </cell>
          <cell r="C1740" t="str">
            <v>CHICO NORTE II SECTOR</v>
          </cell>
          <cell r="D1740" t="str">
            <v>KR 9 CL 95  CL 96</v>
          </cell>
        </row>
        <row r="1741">
          <cell r="A1741">
            <v>142163</v>
          </cell>
          <cell r="B1741">
            <v>2000441</v>
          </cell>
          <cell r="C1741" t="str">
            <v xml:space="preserve">EL CHICO </v>
          </cell>
          <cell r="D1741" t="str">
            <v>KR 12 CL 91 AC 92</v>
          </cell>
        </row>
        <row r="1742">
          <cell r="A1742">
            <v>141855</v>
          </cell>
          <cell r="B1742">
            <v>2001808</v>
          </cell>
          <cell r="C1742" t="str">
            <v>MARLY</v>
          </cell>
          <cell r="D1742" t="str">
            <v>KR 8 CL 49  CL 50</v>
          </cell>
        </row>
        <row r="1743">
          <cell r="A1743">
            <v>483046</v>
          </cell>
          <cell r="B1743">
            <v>11001646</v>
          </cell>
          <cell r="C1743" t="str">
            <v>SABANA DE TIBABUYES NORTE</v>
          </cell>
          <cell r="D1743" t="str">
            <v>AC 145 KR 128 KR 136A</v>
          </cell>
        </row>
        <row r="1744">
          <cell r="A1744">
            <v>91010284</v>
          </cell>
          <cell r="B1744">
            <v>11013035</v>
          </cell>
          <cell r="C1744" t="str">
            <v>TIBABUYES II</v>
          </cell>
          <cell r="D1744" t="str">
            <v>KR 145 CL 144C AC 145</v>
          </cell>
        </row>
        <row r="1745">
          <cell r="A1745">
            <v>176469</v>
          </cell>
          <cell r="B1745">
            <v>11001699</v>
          </cell>
          <cell r="C1745" t="str">
            <v xml:space="preserve">TIBABUYES </v>
          </cell>
          <cell r="D1745" t="str">
            <v>KR 115 CL 148 CL 149</v>
          </cell>
        </row>
        <row r="1746">
          <cell r="A1746">
            <v>91033566</v>
          </cell>
          <cell r="B1746">
            <v>11014784</v>
          </cell>
          <cell r="C1746" t="str">
            <v>TIBABUYES</v>
          </cell>
          <cell r="D1746" t="str">
            <v>CL 144 KR 143 A KR 142</v>
          </cell>
        </row>
        <row r="1747">
          <cell r="A1747">
            <v>524911</v>
          </cell>
          <cell r="B1747">
            <v>1001161</v>
          </cell>
          <cell r="C1747" t="str">
            <v>SAN ANTONIO NORTE</v>
          </cell>
          <cell r="D1747" t="str">
            <v>AK 7 X CL 180 Y CL 181 A</v>
          </cell>
        </row>
        <row r="1748">
          <cell r="A1748">
            <v>521145</v>
          </cell>
          <cell r="B1748">
            <v>1004909</v>
          </cell>
          <cell r="C1748" t="str">
            <v>SAN GABRIEL NORTE</v>
          </cell>
          <cell r="D1748" t="str">
            <v>AK 7 X CL 123 Y CL 124</v>
          </cell>
        </row>
        <row r="1749">
          <cell r="A1749">
            <v>24123364</v>
          </cell>
          <cell r="B1749">
            <v>1008091</v>
          </cell>
          <cell r="C1749" t="str">
            <v>SEGUNDO CONTADOR</v>
          </cell>
          <cell r="D1749" t="str">
            <v>AK 7 X CL 135 Y CL 138</v>
          </cell>
        </row>
        <row r="1750">
          <cell r="A1750">
            <v>523119</v>
          </cell>
          <cell r="B1750">
            <v>11012176</v>
          </cell>
          <cell r="C1750" t="str">
            <v>NIZA NORTE</v>
          </cell>
          <cell r="D1750" t="str">
            <v>AK 72 X CL 128 A Y CL 128 B</v>
          </cell>
        </row>
        <row r="1751">
          <cell r="A1751">
            <v>163321</v>
          </cell>
          <cell r="B1751">
            <v>10002949</v>
          </cell>
          <cell r="C1751" t="str">
            <v>GARCES NAVAS</v>
          </cell>
          <cell r="D1751" t="str">
            <v>KR 107 X CL 73 Y CL 75</v>
          </cell>
        </row>
        <row r="1752">
          <cell r="A1752">
            <v>163248</v>
          </cell>
          <cell r="B1752">
            <v>10003001</v>
          </cell>
          <cell r="C1752" t="str">
            <v>GARCES NAVAS</v>
          </cell>
          <cell r="D1752" t="str">
            <v>KR 107 X CL 73 Y CL 75</v>
          </cell>
        </row>
        <row r="1753">
          <cell r="A1753">
            <v>163247</v>
          </cell>
          <cell r="B1753">
            <v>10003047</v>
          </cell>
          <cell r="C1753" t="str">
            <v>GARCES NAVAS</v>
          </cell>
          <cell r="D1753" t="str">
            <v>CL 73 X TV 106 A Y KR 106 A</v>
          </cell>
        </row>
        <row r="1754">
          <cell r="A1754">
            <v>510374</v>
          </cell>
          <cell r="B1754">
            <v>1006275</v>
          </cell>
          <cell r="C1754" t="str">
            <v>CANAIMA</v>
          </cell>
          <cell r="D1754" t="str">
            <v>AK 45 X CL 192 Y CL 194</v>
          </cell>
        </row>
        <row r="1755">
          <cell r="A1755">
            <v>502374</v>
          </cell>
          <cell r="B1755">
            <v>1004856</v>
          </cell>
          <cell r="C1755" t="str">
            <v>SAN GABRIEL NORTE</v>
          </cell>
          <cell r="D1755" t="str">
            <v>AK 7 X CL 123 A Y CL 124</v>
          </cell>
        </row>
        <row r="1756">
          <cell r="A1756">
            <v>169372</v>
          </cell>
          <cell r="B1756">
            <v>11002073</v>
          </cell>
          <cell r="C1756" t="str">
            <v>PORTALES DEL NORTE</v>
          </cell>
          <cell r="D1756" t="str">
            <v>KR 65 X CL 167 Y CL 168</v>
          </cell>
        </row>
        <row r="1757">
          <cell r="A1757">
            <v>91033530</v>
          </cell>
          <cell r="B1757">
            <v>10002639</v>
          </cell>
          <cell r="C1757" t="str">
            <v>GARCES NAVAS</v>
          </cell>
          <cell r="D1757" t="str">
            <v>CL 75 A X KR 107 Y KR 107 B</v>
          </cell>
        </row>
        <row r="1758">
          <cell r="A1758">
            <v>159217</v>
          </cell>
          <cell r="B1758">
            <v>10005955</v>
          </cell>
          <cell r="C1758" t="str">
            <v>LOS ALAMOS</v>
          </cell>
          <cell r="D1758" t="str">
            <v>KR 93  A X CL 71 A Y CL 71 B</v>
          </cell>
        </row>
        <row r="1759">
          <cell r="A1759">
            <v>159983</v>
          </cell>
          <cell r="B1759">
            <v>10006046</v>
          </cell>
          <cell r="C1759" t="str">
            <v>LOS ALAMOS</v>
          </cell>
          <cell r="D1759" t="str">
            <v>CL 71 A X KR 92 Y KR 93</v>
          </cell>
        </row>
        <row r="1760">
          <cell r="A1760">
            <v>605821</v>
          </cell>
          <cell r="B1760">
            <v>1003057</v>
          </cell>
          <cell r="C1760" t="str">
            <v>BARRANCAS</v>
          </cell>
          <cell r="D1760" t="str">
            <v>AK 9 X AC 153 Y CL 153</v>
          </cell>
        </row>
        <row r="1761">
          <cell r="A1761">
            <v>143103</v>
          </cell>
          <cell r="B1761">
            <v>2001002</v>
          </cell>
          <cell r="C1761" t="str">
            <v>LOS ROSALES</v>
          </cell>
          <cell r="D1761" t="str">
            <v>CL 79 B X KR 4 Y AK 7</v>
          </cell>
        </row>
        <row r="1762">
          <cell r="A1762">
            <v>143412</v>
          </cell>
          <cell r="B1762">
            <v>2000412</v>
          </cell>
          <cell r="C1762" t="str">
            <v>CHICO NORTE</v>
          </cell>
          <cell r="D1762" t="str">
            <v>CL 94 X AK 7 Y KR 7 A</v>
          </cell>
        </row>
        <row r="1763">
          <cell r="A1763">
            <v>517492</v>
          </cell>
          <cell r="B1763">
            <v>2000970</v>
          </cell>
          <cell r="C1763" t="str">
            <v>LOS ROSALES</v>
          </cell>
          <cell r="D1763" t="str">
            <v>AK 1 X CL 76 A Y CL 83</v>
          </cell>
        </row>
        <row r="1764">
          <cell r="A1764">
            <v>175125</v>
          </cell>
          <cell r="B1764">
            <v>11004569</v>
          </cell>
          <cell r="C1764" t="str">
            <v>SANTA CECILIA</v>
          </cell>
          <cell r="D1764" t="str">
            <v>KR 157 X CL 133 Y CL 134</v>
          </cell>
        </row>
        <row r="1765">
          <cell r="A1765">
            <v>175124</v>
          </cell>
          <cell r="B1765">
            <v>11004649</v>
          </cell>
          <cell r="C1765" t="str">
            <v>SANTA CECILIA</v>
          </cell>
          <cell r="D1765" t="str">
            <v>KR 157 X CL 132 D Y CL 133</v>
          </cell>
        </row>
        <row r="1766">
          <cell r="A1766">
            <v>141531</v>
          </cell>
          <cell r="B1766">
            <v>2001905</v>
          </cell>
          <cell r="C1766" t="str">
            <v xml:space="preserve">SIBERIA CENTRAL </v>
          </cell>
          <cell r="D1766" t="str">
            <v>KR 4 E X CL 47 BIS Y CL 47 A</v>
          </cell>
        </row>
        <row r="1767">
          <cell r="A1767">
            <v>2501945</v>
          </cell>
          <cell r="B1767">
            <v>10010119</v>
          </cell>
          <cell r="C1767" t="str">
            <v>SANTA ROSA</v>
          </cell>
          <cell r="D1767" t="str">
            <v>AK 72 X AC 80 Y CL 81</v>
          </cell>
        </row>
        <row r="1768">
          <cell r="A1768">
            <v>24123559</v>
          </cell>
          <cell r="B1768">
            <v>11014248</v>
          </cell>
          <cell r="C1768" t="str">
            <v>POTOSI</v>
          </cell>
          <cell r="D1768" t="str">
            <v>AK 72 X CL 93 Y CL 95</v>
          </cell>
        </row>
        <row r="1769">
          <cell r="A1769">
            <v>91034041</v>
          </cell>
          <cell r="B1769">
            <v>11013818</v>
          </cell>
          <cell r="C1769" t="str">
            <v>POTOSI</v>
          </cell>
          <cell r="D1769" t="str">
            <v>AK 72 X CL 81 B Y CL 93</v>
          </cell>
        </row>
        <row r="1770">
          <cell r="A1770">
            <v>522896</v>
          </cell>
          <cell r="B1770">
            <v>11011010</v>
          </cell>
          <cell r="C1770" t="str">
            <v>JULIO FLORES</v>
          </cell>
          <cell r="D1770" t="str">
            <v>AK 70 X CL 112 Y TV 60</v>
          </cell>
        </row>
        <row r="1771">
          <cell r="A1771">
            <v>522894</v>
          </cell>
          <cell r="B1771">
            <v>11011010</v>
          </cell>
          <cell r="C1771" t="str">
            <v>SANTA ROSA</v>
          </cell>
          <cell r="D1771" t="str">
            <v>AK 70 X CL 112 Y TV 60</v>
          </cell>
        </row>
        <row r="1772">
          <cell r="A1772">
            <v>518512</v>
          </cell>
          <cell r="B1772">
            <v>2001010</v>
          </cell>
          <cell r="C1772" t="str">
            <v>BELLAVISTA</v>
          </cell>
          <cell r="D1772" t="str">
            <v>KR 6 X CL 77 Y CL 78</v>
          </cell>
        </row>
        <row r="1773">
          <cell r="A1773">
            <v>159080</v>
          </cell>
          <cell r="B1773">
            <v>10007408</v>
          </cell>
          <cell r="C1773" t="str">
            <v>LOS ALAMOS</v>
          </cell>
          <cell r="D1773" t="str">
            <v>TV 93 X AC 63 Y CL 64</v>
          </cell>
        </row>
        <row r="1774">
          <cell r="A1774">
            <v>175702</v>
          </cell>
          <cell r="B1774">
            <v>11002638</v>
          </cell>
          <cell r="C1774" t="str">
            <v>LOMBARDIA</v>
          </cell>
          <cell r="D1774" t="str">
            <v>KR 113 C X CL 124 A Y CL 124 B</v>
          </cell>
        </row>
        <row r="1775">
          <cell r="A1775">
            <v>175127</v>
          </cell>
          <cell r="B1775">
            <v>11004414</v>
          </cell>
          <cell r="C1775" t="str">
            <v>SANTA CECILIA</v>
          </cell>
          <cell r="D1775" t="str">
            <v>KR 157 X CL 135 Y CL 136</v>
          </cell>
        </row>
        <row r="1776">
          <cell r="A1776">
            <v>175126</v>
          </cell>
          <cell r="B1776">
            <v>11004495</v>
          </cell>
          <cell r="C1776" t="str">
            <v>SANTA CECILIA</v>
          </cell>
          <cell r="D1776" t="str">
            <v>KR 157 X CL 134 Y CL 135</v>
          </cell>
        </row>
        <row r="1777">
          <cell r="A1777">
            <v>810537</v>
          </cell>
          <cell r="B1777">
            <v>19000242</v>
          </cell>
          <cell r="C1777" t="str">
            <v>MADELENA</v>
          </cell>
          <cell r="D1777" t="str">
            <v>TV 64 B X KR 64 B Y CL 59 A S</v>
          </cell>
        </row>
        <row r="1778">
          <cell r="A1778">
            <v>472928</v>
          </cell>
          <cell r="B1778">
            <v>19012941</v>
          </cell>
          <cell r="C1778" t="str">
            <v>MADELENA</v>
          </cell>
          <cell r="D1778" t="str">
            <v>KR 70 X CL 61 S Y CL 62 S</v>
          </cell>
        </row>
        <row r="1779">
          <cell r="A1779">
            <v>522103</v>
          </cell>
          <cell r="B1779">
            <v>10006601</v>
          </cell>
          <cell r="C1779" t="str">
            <v>EL MINUTO DE DIOS</v>
          </cell>
          <cell r="D1779" t="str">
            <v xml:space="preserve">AK 72 X DG 79 C Y AC 80 </v>
          </cell>
        </row>
        <row r="1780">
          <cell r="A1780">
            <v>522105</v>
          </cell>
          <cell r="B1780">
            <v>10006601</v>
          </cell>
          <cell r="C1780" t="str">
            <v>EL MINUTO DE DIOS</v>
          </cell>
          <cell r="D1780" t="str">
            <v xml:space="preserve">AK 72 X DG 79 C Y AC 80 </v>
          </cell>
        </row>
        <row r="1781">
          <cell r="A1781">
            <v>143577</v>
          </cell>
          <cell r="B1781">
            <v>2001028</v>
          </cell>
          <cell r="C1781" t="str">
            <v>BELLAVISTA</v>
          </cell>
          <cell r="D1781" t="str">
            <v>KR 5 X DG 76 Y  CL 78</v>
          </cell>
        </row>
        <row r="1782">
          <cell r="A1782">
            <v>518512</v>
          </cell>
          <cell r="B1782">
            <v>2001010</v>
          </cell>
          <cell r="C1782" t="str">
            <v>BELLAVISTA</v>
          </cell>
          <cell r="D1782" t="str">
            <v>KR 6 X  CL 77 Y  CL 78</v>
          </cell>
        </row>
        <row r="1783">
          <cell r="A1783">
            <v>159080</v>
          </cell>
          <cell r="B1783">
            <v>10007408</v>
          </cell>
          <cell r="C1783" t="str">
            <v>LOS ALAMOS</v>
          </cell>
          <cell r="D1783" t="str">
            <v>TV 93 X  AC 63  Y CL 64</v>
          </cell>
        </row>
        <row r="1784">
          <cell r="A1784">
            <v>143577</v>
          </cell>
          <cell r="B1784">
            <v>2001028</v>
          </cell>
          <cell r="C1784" t="str">
            <v>BELLAVISTA</v>
          </cell>
          <cell r="D1784" t="str">
            <v>KR 5 X  DG 76 Y  CL 78</v>
          </cell>
        </row>
        <row r="1785">
          <cell r="A1785">
            <v>175702</v>
          </cell>
          <cell r="B1785">
            <v>11002638</v>
          </cell>
          <cell r="C1785" t="str">
            <v>LOMBARDIA</v>
          </cell>
          <cell r="D1785" t="str">
            <v>KR 113C X  CL 142A Y  CL 142B</v>
          </cell>
        </row>
        <row r="1786">
          <cell r="A1786">
            <v>176633</v>
          </cell>
          <cell r="B1786">
            <v>11001010</v>
          </cell>
          <cell r="C1786" t="str">
            <v>TIBABUYES</v>
          </cell>
          <cell r="D1786" t="str">
            <v>CL 152B X  KR 114A Y  KR 114B</v>
          </cell>
        </row>
        <row r="1787">
          <cell r="A1787">
            <v>176633</v>
          </cell>
          <cell r="B1787">
            <v>11001010</v>
          </cell>
          <cell r="C1787" t="str">
            <v>TIBABUYES</v>
          </cell>
          <cell r="D1787" t="str">
            <v>CL 152B X  KR 114A Y KR 114B</v>
          </cell>
        </row>
        <row r="1788">
          <cell r="A1788">
            <v>2501944</v>
          </cell>
          <cell r="B1788">
            <v>10010119</v>
          </cell>
          <cell r="C1788" t="str">
            <v>EL MINUTO DE DIOS</v>
          </cell>
          <cell r="D1788" t="str">
            <v>AK 72 X  CL 86 Y  CL 81A</v>
          </cell>
        </row>
        <row r="1789">
          <cell r="A1789">
            <v>522101</v>
          </cell>
          <cell r="B1789">
            <v>10006601</v>
          </cell>
          <cell r="C1789" t="str">
            <v>EL MINUTO DE DIOS</v>
          </cell>
          <cell r="D1789" t="str">
            <v>AK 72 X  DG 79C  Y AC 80</v>
          </cell>
        </row>
        <row r="1790">
          <cell r="A1790">
            <v>522099</v>
          </cell>
          <cell r="B1790">
            <v>10006601</v>
          </cell>
          <cell r="C1790" t="str">
            <v>EL MINUTO DE DIOS</v>
          </cell>
          <cell r="D1790" t="str">
            <v>AK 72 X  DG 79C  Y  AC 80</v>
          </cell>
        </row>
        <row r="1791">
          <cell r="A1791">
            <v>517492</v>
          </cell>
          <cell r="B1791">
            <v>2000970</v>
          </cell>
          <cell r="C1791" t="str">
            <v>LOS ROSALES</v>
          </cell>
          <cell r="D1791" t="str">
            <v xml:space="preserve">AK 1 X  CL 76A Y  CL 83 </v>
          </cell>
        </row>
        <row r="1792">
          <cell r="A1792">
            <v>357051</v>
          </cell>
          <cell r="B1792">
            <v>7002666</v>
          </cell>
          <cell r="C1792" t="str">
            <v>SAN BERNARDINO POTRERITOS</v>
          </cell>
          <cell r="D1792" t="str">
            <v>CL 80 S X KR 88J  Y  KR 89</v>
          </cell>
        </row>
        <row r="1793">
          <cell r="A1793">
            <v>91034041</v>
          </cell>
          <cell r="B1793">
            <v>11013818</v>
          </cell>
          <cell r="C1793" t="str">
            <v>POTOSI</v>
          </cell>
          <cell r="D1793" t="str">
            <v>AK 72 X  CL 81B Y CL 93</v>
          </cell>
        </row>
        <row r="1794">
          <cell r="A1794">
            <v>169315</v>
          </cell>
          <cell r="B1794">
            <v>11003135</v>
          </cell>
          <cell r="C1794" t="str">
            <v>GILMAR</v>
          </cell>
          <cell r="D1794" t="str">
            <v>KR 62 X  CL 161C Y CL 161D</v>
          </cell>
        </row>
        <row r="1795">
          <cell r="A1795">
            <v>175123</v>
          </cell>
          <cell r="B1795">
            <v>11004729</v>
          </cell>
          <cell r="C1795" t="str">
            <v>SANTA CECILIA</v>
          </cell>
          <cell r="D1795" t="str">
            <v>KR 157 X CL 132 A Y CL 132 D</v>
          </cell>
        </row>
        <row r="1796">
          <cell r="A1796">
            <v>91019815</v>
          </cell>
          <cell r="B1796">
            <v>11013288</v>
          </cell>
          <cell r="C1796" t="str">
            <v>GILMAR</v>
          </cell>
          <cell r="D1796" t="str">
            <v>KR 62 X CL 162 A Y CL 162 B</v>
          </cell>
        </row>
        <row r="1797">
          <cell r="A1797">
            <v>175122</v>
          </cell>
          <cell r="B1797">
            <v>11004807</v>
          </cell>
          <cell r="C1797" t="str">
            <v>SANTA CECILIA</v>
          </cell>
          <cell r="D1797" t="str">
            <v>KR 157 X CL 132 BIS Y CL 132 A</v>
          </cell>
        </row>
        <row r="1798">
          <cell r="A1798">
            <v>161328</v>
          </cell>
          <cell r="B1798">
            <v>10003906</v>
          </cell>
          <cell r="C1798" t="str">
            <v>PRIMAVERA</v>
          </cell>
          <cell r="D1798" t="str">
            <v>KR 90 CL 82BIS CL 82ABIS</v>
          </cell>
        </row>
        <row r="1799">
          <cell r="A1799">
            <v>142665</v>
          </cell>
          <cell r="B1799">
            <v>2001892</v>
          </cell>
          <cell r="C1799" t="str">
            <v>MARLY</v>
          </cell>
          <cell r="D1799" t="str">
            <v xml:space="preserve">CL 46 KR 9 KR 13 </v>
          </cell>
        </row>
        <row r="1800">
          <cell r="A1800">
            <v>142624</v>
          </cell>
          <cell r="B1800">
            <v>2002079</v>
          </cell>
          <cell r="C1800" t="str">
            <v>SUCRE</v>
          </cell>
          <cell r="D1800" t="str">
            <v>CL 41 KR 8 KR 13</v>
          </cell>
        </row>
        <row r="1801">
          <cell r="A1801">
            <v>161331</v>
          </cell>
          <cell r="B1801">
            <v>10003667</v>
          </cell>
          <cell r="C1801" t="str">
            <v>PRIMAVERA</v>
          </cell>
          <cell r="D1801" t="str">
            <v>KR 90 CL 83 CL 83D</v>
          </cell>
        </row>
        <row r="1802">
          <cell r="A1802">
            <v>91030534</v>
          </cell>
          <cell r="B1802">
            <v>1008134</v>
          </cell>
          <cell r="C1802" t="str">
            <v>BELLA SUIZA</v>
          </cell>
          <cell r="D1802" t="str">
            <v>AK 7 CL 127 CL 127A</v>
          </cell>
        </row>
        <row r="1803">
          <cell r="A1803">
            <v>509438</v>
          </cell>
          <cell r="B1803">
            <v>1006342</v>
          </cell>
          <cell r="C1803" t="str">
            <v>SEGUNDO CONTADOR</v>
          </cell>
          <cell r="D1803" t="str">
            <v>AK 7 X AC 134 Y CL 135</v>
          </cell>
        </row>
        <row r="1804">
          <cell r="A1804">
            <v>24123365</v>
          </cell>
          <cell r="B1804">
            <v>1008090</v>
          </cell>
          <cell r="C1804" t="str">
            <v>SEGUNDO CONTADOR</v>
          </cell>
          <cell r="D1804" t="str">
            <v>AK 7 X AC 134 Y CL 135</v>
          </cell>
        </row>
        <row r="1805">
          <cell r="A1805">
            <v>524845</v>
          </cell>
          <cell r="B1805">
            <v>1004302</v>
          </cell>
          <cell r="C1805" t="str">
            <v>PARAMO</v>
          </cell>
          <cell r="D1805" t="str">
            <v>AK 7 CL 129 CL 130</v>
          </cell>
        </row>
        <row r="1806">
          <cell r="A1806">
            <v>169110</v>
          </cell>
          <cell r="B1806">
            <v>11003103</v>
          </cell>
          <cell r="C1806" t="str">
            <v>BRITALIA</v>
          </cell>
          <cell r="D1806" t="str">
            <v>KR 54 X  CL 163  Y CL 163B</v>
          </cell>
        </row>
        <row r="1807">
          <cell r="A1807">
            <v>904000</v>
          </cell>
          <cell r="B1807">
            <v>8013707</v>
          </cell>
          <cell r="C1807" t="str">
            <v>TINTALA</v>
          </cell>
          <cell r="D1807" t="str">
            <v>CL 6D X  AK 86 Y  KR 87A</v>
          </cell>
        </row>
        <row r="1808">
          <cell r="A1808">
            <v>442135</v>
          </cell>
          <cell r="B1808">
            <v>19000887</v>
          </cell>
          <cell r="C1808" t="str">
            <v>MADELENA</v>
          </cell>
          <cell r="D1808" t="str">
            <v>KR 67 CL 62A S  CL 62B S</v>
          </cell>
        </row>
        <row r="1809">
          <cell r="A1809">
            <v>442133</v>
          </cell>
          <cell r="B1809">
            <v>19000887</v>
          </cell>
          <cell r="C1809" t="str">
            <v>MADELENA</v>
          </cell>
          <cell r="D1809" t="str">
            <v>KR 67 CL 62A S  CL 62B S</v>
          </cell>
        </row>
        <row r="1810">
          <cell r="A1810">
            <v>518501</v>
          </cell>
          <cell r="B1810">
            <v>11012300</v>
          </cell>
          <cell r="C1810" t="str">
            <v>PORTALES DEL NORTE</v>
          </cell>
          <cell r="D1810" t="str">
            <v xml:space="preserve">AK 72 CL 165A CL 167 </v>
          </cell>
        </row>
        <row r="1811">
          <cell r="A1811">
            <v>178980</v>
          </cell>
          <cell r="B1811">
            <v>12002776</v>
          </cell>
          <cell r="C1811" t="str">
            <v>LA ESPERANZA</v>
          </cell>
          <cell r="D1811" t="str">
            <v>KR 15 X CL 63 A Y CL 63 A BIS</v>
          </cell>
        </row>
        <row r="1812">
          <cell r="A1812">
            <v>182904</v>
          </cell>
          <cell r="B1812">
            <v>14001528</v>
          </cell>
          <cell r="C1812" t="str">
            <v>EDUARDO SANTOS</v>
          </cell>
          <cell r="D1812" t="str">
            <v>KR 17 A X CL 2 Y CL 2 BIS</v>
          </cell>
        </row>
        <row r="1813">
          <cell r="A1813">
            <v>182898</v>
          </cell>
          <cell r="B1813">
            <v>14001662</v>
          </cell>
          <cell r="C1813" t="str">
            <v>EDUARDO SANTOS</v>
          </cell>
          <cell r="D1813" t="str">
            <v>DG 1 G BIS X CL 2 Y KR 17</v>
          </cell>
        </row>
        <row r="1814">
          <cell r="A1814">
            <v>91011032</v>
          </cell>
          <cell r="B1814">
            <v>1006342</v>
          </cell>
          <cell r="C1814" t="str">
            <v>LISBOA</v>
          </cell>
          <cell r="D1814" t="str">
            <v>AK 7 X  AC 134 Y  CL 135</v>
          </cell>
        </row>
        <row r="1815">
          <cell r="A1815">
            <v>201833</v>
          </cell>
          <cell r="B1815">
            <v>4000647</v>
          </cell>
          <cell r="C1815" t="str">
            <v>VEINTE DE JULIO</v>
          </cell>
          <cell r="D1815" t="str">
            <v>KR 8   X CL 25 S Y CL 26 S</v>
          </cell>
        </row>
        <row r="1816">
          <cell r="A1816">
            <v>163199</v>
          </cell>
          <cell r="B1816">
            <v>10001298</v>
          </cell>
          <cell r="C1816" t="str">
            <v>GARCES NAVAS</v>
          </cell>
          <cell r="D1816" t="str">
            <v>DG 78C KR 109 CL 78B</v>
          </cell>
        </row>
        <row r="1817">
          <cell r="A1817">
            <v>24123243</v>
          </cell>
          <cell r="B1817">
            <v>1008668</v>
          </cell>
          <cell r="C1817" t="str">
            <v>GINEBRA</v>
          </cell>
          <cell r="D1817" t="str">
            <v>AK 7 CL 132 CL 132</v>
          </cell>
        </row>
        <row r="1818">
          <cell r="A1818">
            <v>183570</v>
          </cell>
          <cell r="B1818">
            <v>14000455</v>
          </cell>
          <cell r="C1818" t="str">
            <v>LA FAVORITA</v>
          </cell>
          <cell r="D1818" t="str">
            <v>KR 17 CL 17A CL 18</v>
          </cell>
        </row>
        <row r="1819">
          <cell r="A1819">
            <v>189237</v>
          </cell>
          <cell r="B1819">
            <v>16001405</v>
          </cell>
          <cell r="C1819" t="str">
            <v>LOS EJIDOS</v>
          </cell>
          <cell r="D1819" t="str">
            <v>CL 9 X KR 39 Y KR 40</v>
          </cell>
        </row>
        <row r="1820">
          <cell r="A1820">
            <v>189240</v>
          </cell>
          <cell r="B1820">
            <v>16001233</v>
          </cell>
          <cell r="C1820" t="str">
            <v>LOSEJIDOS</v>
          </cell>
          <cell r="D1820" t="str">
            <v>CL 9 X KR 41 B Y TV 42</v>
          </cell>
        </row>
        <row r="1821">
          <cell r="A1821">
            <v>172067</v>
          </cell>
          <cell r="B1821">
            <v>11005248</v>
          </cell>
          <cell r="C1821" t="str">
            <v>LA CHUCUA</v>
          </cell>
          <cell r="D1821" t="str">
            <v>CL 139 X KR 98 B Y KR 98 C</v>
          </cell>
        </row>
        <row r="1822">
          <cell r="A1822">
            <v>472661</v>
          </cell>
          <cell r="B1822">
            <v>14001707</v>
          </cell>
          <cell r="C1822" t="str">
            <v>LA FAVORITA</v>
          </cell>
          <cell r="D1822" t="str">
            <v>KR 17 X CL 17 A Y CL 18</v>
          </cell>
        </row>
        <row r="1823">
          <cell r="A1823">
            <v>521143</v>
          </cell>
          <cell r="B1823">
            <v>1004909</v>
          </cell>
          <cell r="C1823" t="str">
            <v>SANTA BARBARA ORIENTAL</v>
          </cell>
          <cell r="D1823" t="str">
            <v>AK 7 X CL 123 Y CL 124</v>
          </cell>
        </row>
        <row r="1824">
          <cell r="A1824">
            <v>163204</v>
          </cell>
          <cell r="B1824">
            <v>10001331</v>
          </cell>
          <cell r="C1824" t="str">
            <v>GARCES NAVAS</v>
          </cell>
          <cell r="D1824" t="str">
            <v>DG 78 KR 108A KR 109</v>
          </cell>
        </row>
        <row r="1825">
          <cell r="A1825">
            <v>141872</v>
          </cell>
          <cell r="B1825">
            <v>2001623</v>
          </cell>
          <cell r="C1825" t="str">
            <v>CHAPINERO CENTRAL</v>
          </cell>
          <cell r="D1825" t="str">
            <v>KR 8 CL 56 CL 57</v>
          </cell>
        </row>
        <row r="1826">
          <cell r="A1826">
            <v>141870</v>
          </cell>
          <cell r="B1826">
            <v>2001642</v>
          </cell>
          <cell r="C1826" t="str">
            <v>CHAPINERO CENTRAL</v>
          </cell>
          <cell r="D1826" t="str">
            <v>TV 9 KR 10 CL 56</v>
          </cell>
        </row>
        <row r="1827">
          <cell r="A1827">
            <v>161467</v>
          </cell>
          <cell r="B1827">
            <v>10003722</v>
          </cell>
          <cell r="C1827" t="str">
            <v>PRIMAVERA</v>
          </cell>
          <cell r="D1827" t="str">
            <v>CL 83 KR 90 KR 90BIS</v>
          </cell>
        </row>
        <row r="1828">
          <cell r="A1828">
            <v>182631</v>
          </cell>
          <cell r="B1828">
            <v>14001458</v>
          </cell>
          <cell r="C1828" t="str">
            <v xml:space="preserve">SANTA ISABEL </v>
          </cell>
          <cell r="D1828" t="str">
            <v>KR 25A CL 1D CL 1DBIS</v>
          </cell>
        </row>
        <row r="1829">
          <cell r="A1829">
            <v>187556</v>
          </cell>
          <cell r="B1829">
            <v>16002717</v>
          </cell>
          <cell r="C1829" t="str">
            <v>BOCHICA</v>
          </cell>
          <cell r="D1829" t="str">
            <v>CL 2 KR 35 KR 35BIS</v>
          </cell>
        </row>
        <row r="1830">
          <cell r="A1830">
            <v>187558</v>
          </cell>
          <cell r="B1830">
            <v>16002635</v>
          </cell>
          <cell r="C1830" t="str">
            <v>BOCHICA</v>
          </cell>
          <cell r="D1830" t="str">
            <v>CL 2  KR 35A Y KR 35B</v>
          </cell>
        </row>
        <row r="1831">
          <cell r="A1831">
            <v>169314</v>
          </cell>
          <cell r="B1831">
            <v>11003237</v>
          </cell>
          <cell r="C1831" t="str">
            <v>GILMAR</v>
          </cell>
          <cell r="D1831" t="str">
            <v>KR 62  CL 161B Y CL 161C</v>
          </cell>
        </row>
        <row r="1832">
          <cell r="A1832">
            <v>169316</v>
          </cell>
          <cell r="B1832">
            <v>11003021</v>
          </cell>
          <cell r="C1832" t="str">
            <v>GILMAR</v>
          </cell>
          <cell r="D1832" t="str">
            <v>KR 62  CL 161D  CL 162</v>
          </cell>
        </row>
        <row r="1833">
          <cell r="A1833">
            <v>169327</v>
          </cell>
          <cell r="B1833">
            <v>11003806</v>
          </cell>
          <cell r="C1833" t="str">
            <v>GILMAR</v>
          </cell>
          <cell r="D1833" t="str">
            <v>CL 160  KR 62  KR 63</v>
          </cell>
        </row>
        <row r="1834">
          <cell r="A1834">
            <v>174981</v>
          </cell>
          <cell r="B1834">
            <v>11004579</v>
          </cell>
          <cell r="C1834" t="str">
            <v>SANTA CECILIA</v>
          </cell>
          <cell r="D1834" t="str">
            <v>KR 154C  CL 132BIS  CL 132D</v>
          </cell>
        </row>
        <row r="1835">
          <cell r="A1835">
            <v>176614</v>
          </cell>
          <cell r="B1835">
            <v>11001114</v>
          </cell>
          <cell r="C1835" t="str">
            <v>PINOS DE LOMBARDIA</v>
          </cell>
          <cell r="D1835" t="str">
            <v>KR 111 A X CL 152 C BIS Y CL 452 F</v>
          </cell>
        </row>
        <row r="1836">
          <cell r="A1836">
            <v>176617</v>
          </cell>
          <cell r="B1836">
            <v>11000937</v>
          </cell>
          <cell r="C1836" t="str">
            <v>PINOS DE LOMBARDIA</v>
          </cell>
          <cell r="D1836" t="str">
            <v>KR 111 A X CL 152 G Y AC 153</v>
          </cell>
        </row>
        <row r="1837">
          <cell r="A1837">
            <v>518556</v>
          </cell>
          <cell r="B1837">
            <v>11012309</v>
          </cell>
          <cell r="C1837" t="str">
            <v>IBERIA</v>
          </cell>
          <cell r="D1837" t="str">
            <v>AK 72 AC 134 CL 133</v>
          </cell>
        </row>
        <row r="1838">
          <cell r="A1838">
            <v>518538</v>
          </cell>
          <cell r="B1838">
            <v>11012311</v>
          </cell>
          <cell r="C1838" t="str">
            <v>CIUDAD JARDIN NORTE</v>
          </cell>
          <cell r="D1838" t="str">
            <v>AK 72 CL 133  S.E</v>
          </cell>
        </row>
        <row r="1839">
          <cell r="A1839">
            <v>91032889</v>
          </cell>
          <cell r="B1839">
            <v>11014580</v>
          </cell>
          <cell r="C1839" t="str">
            <v>EL RINCON</v>
          </cell>
          <cell r="D1839" t="str">
            <v>KR 93 CL 128C CL 128D</v>
          </cell>
        </row>
        <row r="1840">
          <cell r="A1840">
            <v>171009</v>
          </cell>
          <cell r="B1840">
            <v>11008260</v>
          </cell>
          <cell r="C1840" t="str">
            <v>EL RINCON</v>
          </cell>
          <cell r="D1840" t="str">
            <v>KR 93 CL 129A CL 129B</v>
          </cell>
        </row>
        <row r="1841">
          <cell r="A1841">
            <v>181391</v>
          </cell>
          <cell r="B1841">
            <v>13000527</v>
          </cell>
          <cell r="C1841" t="str">
            <v>CHAPINERO OCCIDENTAL</v>
          </cell>
          <cell r="D1841" t="str">
            <v xml:space="preserve">CL 60 AK 14  KR 14A </v>
          </cell>
        </row>
        <row r="1842">
          <cell r="A1842">
            <v>384402</v>
          </cell>
          <cell r="B1842">
            <v>9001688</v>
          </cell>
          <cell r="C1842" t="str">
            <v>SAN JOSE DE FONTIBON</v>
          </cell>
          <cell r="D1842" t="str">
            <v>AK 97 CL 23J CL 23 J BIS</v>
          </cell>
        </row>
        <row r="1843">
          <cell r="A1843">
            <v>384483</v>
          </cell>
          <cell r="B1843">
            <v>9001717</v>
          </cell>
          <cell r="C1843" t="str">
            <v>SAN JOSE DE FONTIBON</v>
          </cell>
          <cell r="D1843" t="str">
            <v>AK 97 CL 23H  CL 23J</v>
          </cell>
        </row>
        <row r="1844">
          <cell r="A1844">
            <v>384746</v>
          </cell>
          <cell r="B1844">
            <v>9001807</v>
          </cell>
          <cell r="C1844" t="str">
            <v>SAN JOSE DE FONTIBON</v>
          </cell>
          <cell r="D1844" t="str">
            <v>AK 97  CL 23G CL 23H</v>
          </cell>
        </row>
        <row r="1845">
          <cell r="A1845">
            <v>147075</v>
          </cell>
          <cell r="B1845">
            <v>807245</v>
          </cell>
          <cell r="C1845" t="str">
            <v>PASTRANA</v>
          </cell>
          <cell r="D1845" t="str">
            <v>CL 47B S KR 79D KR 79F</v>
          </cell>
        </row>
        <row r="1846">
          <cell r="A1846">
            <v>147085</v>
          </cell>
          <cell r="B1846">
            <v>8007245</v>
          </cell>
          <cell r="C1846" t="str">
            <v>PASTRANA</v>
          </cell>
          <cell r="D1846" t="str">
            <v>CL 47B S KR 79D KR 79F</v>
          </cell>
        </row>
        <row r="1847">
          <cell r="A1847">
            <v>163204</v>
          </cell>
          <cell r="B1847">
            <v>10001331</v>
          </cell>
          <cell r="C1847" t="str">
            <v>GARCES NAVAS</v>
          </cell>
          <cell r="D1847" t="str">
            <v>DG 78C CON KR 108A Y KR 109</v>
          </cell>
        </row>
        <row r="1848">
          <cell r="A1848">
            <v>361021</v>
          </cell>
          <cell r="B1848">
            <v>7004310</v>
          </cell>
          <cell r="C1848" t="str">
            <v>SAN DIEGO BOSA</v>
          </cell>
          <cell r="D1848" t="str">
            <v>TV 80I  CL 92A S CL 93 S</v>
          </cell>
        </row>
        <row r="1849">
          <cell r="A1849">
            <v>163204</v>
          </cell>
          <cell r="B1849">
            <v>10001313</v>
          </cell>
          <cell r="C1849" t="str">
            <v>GARCES NAVAS</v>
          </cell>
          <cell r="D1849" t="str">
            <v>DG 78C  KR 108A KR 109</v>
          </cell>
        </row>
        <row r="1850">
          <cell r="A1850">
            <v>163248</v>
          </cell>
          <cell r="B1850">
            <v>10003001</v>
          </cell>
          <cell r="C1850" t="str">
            <v>GARCES NAVAS</v>
          </cell>
          <cell r="D1850" t="str">
            <v>KR 107 X CL 73 Y CL 75</v>
          </cell>
        </row>
        <row r="1851">
          <cell r="A1851">
            <v>141872</v>
          </cell>
          <cell r="B1851">
            <v>2001623</v>
          </cell>
          <cell r="C1851" t="str">
            <v>CHAPINERO CENTRAL</v>
          </cell>
          <cell r="D1851" t="str">
            <v xml:space="preserve">KR 8 CL 56  CL 57 </v>
          </cell>
        </row>
        <row r="1852">
          <cell r="A1852">
            <v>141871</v>
          </cell>
          <cell r="B1852">
            <v>2003435</v>
          </cell>
          <cell r="C1852" t="str">
            <v>CHAPINERO CENTRAL</v>
          </cell>
          <cell r="D1852" t="str">
            <v xml:space="preserve">TV- 9 KR 10 CL 56 </v>
          </cell>
        </row>
        <row r="1853">
          <cell r="A1853">
            <v>91033530</v>
          </cell>
          <cell r="B1853">
            <v>10002639</v>
          </cell>
          <cell r="C1853" t="str">
            <v>GARCES NAVAS</v>
          </cell>
          <cell r="D1853" t="str">
            <v>CL 75A KR 107  KR 107B</v>
          </cell>
        </row>
        <row r="1854">
          <cell r="A1854">
            <v>518556</v>
          </cell>
          <cell r="B1854">
            <v>11012309</v>
          </cell>
          <cell r="C1854" t="str">
            <v>IBERIA</v>
          </cell>
          <cell r="D1854" t="str">
            <v>AK 72 AC 134 CL 133</v>
          </cell>
        </row>
        <row r="1855">
          <cell r="A1855">
            <v>24120453</v>
          </cell>
          <cell r="B1855">
            <v>11010034</v>
          </cell>
          <cell r="C1855" t="str">
            <v>NIZA NORTE</v>
          </cell>
          <cell r="D1855" t="str">
            <v>AK 72 CL 127D CL 127 D BIS</v>
          </cell>
        </row>
        <row r="1856">
          <cell r="A1856">
            <v>187556</v>
          </cell>
          <cell r="B1856">
            <v>16002717</v>
          </cell>
          <cell r="C1856" t="str">
            <v>BOCHICA</v>
          </cell>
          <cell r="D1856" t="str">
            <v>CL 2 KR 35 KR 35BIS</v>
          </cell>
        </row>
        <row r="1857">
          <cell r="A1857">
            <v>24123113</v>
          </cell>
          <cell r="B1857">
            <v>11014264</v>
          </cell>
          <cell r="C1857" t="str">
            <v xml:space="preserve">CLUB DE LOS LAGARTOS </v>
          </cell>
          <cell r="D1857" t="str">
            <v>AK 72 CL 117 B CL 117C</v>
          </cell>
        </row>
        <row r="1858">
          <cell r="A1858">
            <v>147085</v>
          </cell>
          <cell r="B1858">
            <v>8007245</v>
          </cell>
          <cell r="C1858" t="str">
            <v>PASTRANA</v>
          </cell>
          <cell r="D1858" t="str">
            <v>CL 47B S KR 79D KR 79F</v>
          </cell>
        </row>
        <row r="1859">
          <cell r="A1859">
            <v>511394</v>
          </cell>
          <cell r="B1859">
            <v>8006486</v>
          </cell>
          <cell r="C1859" t="str">
            <v>VILLA NELLY III SECTOR</v>
          </cell>
          <cell r="D1859" t="str">
            <v>AK 80 CL 42A S CL 42C S</v>
          </cell>
        </row>
        <row r="1860">
          <cell r="A1860">
            <v>24122450</v>
          </cell>
          <cell r="B1860">
            <v>8014095</v>
          </cell>
          <cell r="C1860" t="str">
            <v>VILLA NELLY III SECTOR</v>
          </cell>
          <cell r="D1860" t="str">
            <v>AK 80 CL 42C S CL 42 F BIS  S</v>
          </cell>
        </row>
        <row r="1861">
          <cell r="A1861">
            <v>24122447</v>
          </cell>
          <cell r="B1861">
            <v>8013942</v>
          </cell>
          <cell r="C1861" t="str">
            <v>VILLA NELLY III SECTOR</v>
          </cell>
          <cell r="D1861" t="str">
            <v xml:space="preserve">AK 80 CL 42G S AC 43S </v>
          </cell>
        </row>
        <row r="1862">
          <cell r="A1862">
            <v>24122433</v>
          </cell>
          <cell r="B1862">
            <v>8013944</v>
          </cell>
          <cell r="C1862" t="str">
            <v>PASTRANA</v>
          </cell>
          <cell r="D1862" t="str">
            <v>AK 80 AC 43S CL 44 BIS A S</v>
          </cell>
        </row>
        <row r="1863">
          <cell r="A1863">
            <v>91013494</v>
          </cell>
          <cell r="B1863">
            <v>8006869</v>
          </cell>
          <cell r="C1863" t="str">
            <v>CASA BLANCA SUR</v>
          </cell>
          <cell r="D1863" t="str">
            <v>AK 80  CL 45A SCL 46 S</v>
          </cell>
        </row>
        <row r="1864">
          <cell r="A1864">
            <v>518483</v>
          </cell>
          <cell r="B1864">
            <v>11012299</v>
          </cell>
          <cell r="C1864" t="str">
            <v>PORTALES DEL NORTE</v>
          </cell>
          <cell r="D1864" t="str">
            <v>AK 72 KR 68 CL 169A</v>
          </cell>
        </row>
        <row r="1865">
          <cell r="A1865">
            <v>91013494</v>
          </cell>
          <cell r="B1865">
            <v>8006869</v>
          </cell>
          <cell r="C1865" t="str">
            <v>CASA BLANCA SUR</v>
          </cell>
          <cell r="D1865" t="str">
            <v>AK 80 CL 45A S- CL 46 S</v>
          </cell>
        </row>
        <row r="1866">
          <cell r="A1866">
            <v>91013386</v>
          </cell>
          <cell r="B1866">
            <v>8006869</v>
          </cell>
          <cell r="C1866" t="str">
            <v>CASA BLANCA SUR</v>
          </cell>
          <cell r="D1866" t="str">
            <v>AK 80 CL 45A S- CL 46 S</v>
          </cell>
        </row>
        <row r="1867">
          <cell r="A1867">
            <v>511419</v>
          </cell>
          <cell r="B1867">
            <v>8007058</v>
          </cell>
          <cell r="C1867" t="str">
            <v>CASA BLANCA SUR</v>
          </cell>
          <cell r="D1867" t="str">
            <v>AK 80 CL 46 S- CL 47 S</v>
          </cell>
        </row>
        <row r="1868">
          <cell r="A1868">
            <v>511379</v>
          </cell>
          <cell r="B1868">
            <v>8007195</v>
          </cell>
          <cell r="C1868" t="str">
            <v>CASA BLANCA SUR</v>
          </cell>
          <cell r="D1868" t="str">
            <v>AK 80 CL 47 B S- CL 48 A S</v>
          </cell>
        </row>
        <row r="1869">
          <cell r="A1869">
            <v>24122428</v>
          </cell>
          <cell r="B1869">
            <v>8014251</v>
          </cell>
          <cell r="C1869" t="str">
            <v>CASA BLANCA SUR</v>
          </cell>
          <cell r="D1869" t="str">
            <v>AK 80 CL 49 S- CL 49 A S</v>
          </cell>
        </row>
        <row r="1870">
          <cell r="A1870">
            <v>511322</v>
          </cell>
          <cell r="B1870">
            <v>8007404</v>
          </cell>
          <cell r="C1870" t="str">
            <v>CASA BLANCA SUR</v>
          </cell>
          <cell r="D1870" t="str">
            <v>AK 80 CL 49 A S - CL 49 B S</v>
          </cell>
        </row>
        <row r="1871">
          <cell r="A1871">
            <v>511327</v>
          </cell>
          <cell r="B1871">
            <v>8007495</v>
          </cell>
          <cell r="C1871" t="str">
            <v>CASA BLANCA SUR</v>
          </cell>
          <cell r="D1871" t="str">
            <v>AK 80 CL 50  S - CL 50 A S</v>
          </cell>
        </row>
        <row r="1872">
          <cell r="A1872">
            <v>511344</v>
          </cell>
          <cell r="B1872">
            <v>8007780</v>
          </cell>
          <cell r="C1872" t="str">
            <v>CASA BLANCA SUR</v>
          </cell>
          <cell r="D1872" t="str">
            <v>AK 80 CL 52 A  S - CL 53 S</v>
          </cell>
        </row>
        <row r="1873">
          <cell r="A1873">
            <v>511347</v>
          </cell>
          <cell r="B1873">
            <v>8007828</v>
          </cell>
          <cell r="C1873" t="str">
            <v>CASA BLANCA SUR</v>
          </cell>
          <cell r="D1873" t="str">
            <v>AK 80 CL 53  S - CL 53 BIS S</v>
          </cell>
        </row>
        <row r="1874">
          <cell r="A1874">
            <v>91019188</v>
          </cell>
          <cell r="B1874">
            <v>1006851</v>
          </cell>
          <cell r="C1874" t="str">
            <v>BOSQUE DE LOS PINOS</v>
          </cell>
          <cell r="D1874" t="str">
            <v>AK 7 CL 142 CL 144</v>
          </cell>
        </row>
        <row r="1875">
          <cell r="A1875">
            <v>384746</v>
          </cell>
          <cell r="B1875">
            <v>9001807</v>
          </cell>
          <cell r="C1875" t="str">
            <v>SAN JOSE DE FONTIBON</v>
          </cell>
          <cell r="D1875" t="str">
            <v>AK 97 CL 23G CL 223H</v>
          </cell>
        </row>
        <row r="1876">
          <cell r="A1876">
            <v>386529</v>
          </cell>
          <cell r="B1876">
            <v>9002526</v>
          </cell>
          <cell r="C1876" t="str">
            <v>SANTA CECILIA</v>
          </cell>
          <cell r="D1876" t="str">
            <v>KR 83 CL 25B CL 25 C</v>
          </cell>
        </row>
        <row r="1877">
          <cell r="A1877">
            <v>361021</v>
          </cell>
          <cell r="B1877">
            <v>7004310</v>
          </cell>
          <cell r="C1877" t="str">
            <v>SAN DIEGO BOSA</v>
          </cell>
          <cell r="D1877" t="str">
            <v>TV 80I  CL 92A S CL 93 S</v>
          </cell>
        </row>
        <row r="1878">
          <cell r="A1878">
            <v>24123559</v>
          </cell>
          <cell r="B1878">
            <v>11014248</v>
          </cell>
          <cell r="C1878" t="str">
            <v>POTOSI</v>
          </cell>
          <cell r="D1878" t="str">
            <v xml:space="preserve">AK 72 CL 93 CL 95 </v>
          </cell>
        </row>
        <row r="1879">
          <cell r="A1879">
            <v>522913</v>
          </cell>
          <cell r="B1879">
            <v>11011125</v>
          </cell>
          <cell r="C1879" t="str">
            <v>POTOSI</v>
          </cell>
          <cell r="D1879" t="str">
            <v>AK 72 CL 95 CL 97</v>
          </cell>
        </row>
        <row r="1880">
          <cell r="A1880">
            <v>384485</v>
          </cell>
          <cell r="B1880">
            <v>9001717</v>
          </cell>
          <cell r="C1880" t="str">
            <v>FERROCAJA FONTIBON</v>
          </cell>
          <cell r="D1880" t="str">
            <v>AK 97 CL 23H  CL 23J</v>
          </cell>
        </row>
        <row r="1881">
          <cell r="A1881">
            <v>386012</v>
          </cell>
          <cell r="B1881">
            <v>9002324</v>
          </cell>
          <cell r="C1881" t="str">
            <v>CENTRO FONTIBON</v>
          </cell>
          <cell r="D1881" t="str">
            <v>KR 100 CL 18 CL 19</v>
          </cell>
        </row>
        <row r="1882">
          <cell r="A1882">
            <v>91034041</v>
          </cell>
          <cell r="B1882">
            <v>11013818</v>
          </cell>
          <cell r="C1882" t="str">
            <v>POTOSI</v>
          </cell>
          <cell r="D1882" t="str">
            <v xml:space="preserve">AK 72 CL 81B CL 93 </v>
          </cell>
        </row>
        <row r="1883">
          <cell r="A1883">
            <v>163248</v>
          </cell>
          <cell r="B1883">
            <v>10003001</v>
          </cell>
          <cell r="C1883" t="str">
            <v>GARCES NAVAS</v>
          </cell>
          <cell r="D1883" t="str">
            <v>KR 107  CL 73 CL 75</v>
          </cell>
        </row>
        <row r="1884">
          <cell r="A1884">
            <v>386634</v>
          </cell>
          <cell r="B1884">
            <v>9002565</v>
          </cell>
          <cell r="C1884" t="str">
            <v>SANTA CECILIA</v>
          </cell>
          <cell r="D1884" t="str">
            <v>CL 25B KR 82 KR 83</v>
          </cell>
        </row>
        <row r="1885">
          <cell r="A1885">
            <v>386556</v>
          </cell>
          <cell r="B1885">
            <v>9002532</v>
          </cell>
          <cell r="C1885" t="str">
            <v>SANTA CECILIA</v>
          </cell>
          <cell r="D1885" t="str">
            <v>CL 25B KR 81B KR 82</v>
          </cell>
        </row>
        <row r="1886">
          <cell r="A1886">
            <v>91014359</v>
          </cell>
          <cell r="B1886">
            <v>9004908</v>
          </cell>
          <cell r="C1886" t="str">
            <v>SANTA CECILIA</v>
          </cell>
          <cell r="D1886" t="str">
            <v>KR 82 CL 25F CL 25G</v>
          </cell>
        </row>
        <row r="1887">
          <cell r="A1887">
            <v>386363</v>
          </cell>
          <cell r="B1887">
            <v>9002464</v>
          </cell>
          <cell r="C1887" t="str">
            <v>SANTA CECILIA</v>
          </cell>
          <cell r="D1887" t="str">
            <v>KR 82 CL 25F CL 25G</v>
          </cell>
        </row>
        <row r="1888">
          <cell r="A1888">
            <v>386302</v>
          </cell>
          <cell r="B1888">
            <v>9002440</v>
          </cell>
          <cell r="C1888" t="str">
            <v>SANTA CECILIA</v>
          </cell>
          <cell r="D1888" t="str">
            <v>TV 84 A CON CL 25 F Y CL 25 G</v>
          </cell>
        </row>
        <row r="1889">
          <cell r="A1889">
            <v>91011634</v>
          </cell>
          <cell r="B1889">
            <v>2001650</v>
          </cell>
          <cell r="C1889" t="str">
            <v>CHAPINERO CENTRAL</v>
          </cell>
          <cell r="D1889" t="str">
            <v>CL 55 KR 9  TV 9</v>
          </cell>
        </row>
        <row r="1890">
          <cell r="A1890">
            <v>509433</v>
          </cell>
          <cell r="B1890">
            <v>1003547</v>
          </cell>
          <cell r="C1890" t="str">
            <v>BOSQUE DE PINOS III</v>
          </cell>
          <cell r="D1890" t="str">
            <v>AK 7 CL 148 CL 150</v>
          </cell>
        </row>
        <row r="1891">
          <cell r="A1891">
            <v>603144</v>
          </cell>
          <cell r="B1891">
            <v>11010093</v>
          </cell>
          <cell r="C1891" t="str">
            <v>NIZA SUBA</v>
          </cell>
          <cell r="D1891" t="str">
            <v>AK 72 CL 127C CL 127D</v>
          </cell>
        </row>
        <row r="1892">
          <cell r="A1892">
            <v>386146</v>
          </cell>
          <cell r="B1892">
            <v>9002375</v>
          </cell>
          <cell r="C1892" t="str">
            <v>CENTRO FONTIBON</v>
          </cell>
          <cell r="D1892" t="str">
            <v>KR 100 CL 17A CL 18</v>
          </cell>
        </row>
        <row r="1893">
          <cell r="A1893">
            <v>185620</v>
          </cell>
          <cell r="B1893">
            <v>16003266</v>
          </cell>
          <cell r="C1893" t="str">
            <v>ALCALA</v>
          </cell>
          <cell r="D1893" t="str">
            <v>KR 51D  CL 36 S  CL 37 S</v>
          </cell>
        </row>
        <row r="1894">
          <cell r="A1894">
            <v>187557</v>
          </cell>
          <cell r="B1894">
            <v>16002683</v>
          </cell>
          <cell r="C1894" t="str">
            <v>BOCHICA</v>
          </cell>
          <cell r="D1894" t="str">
            <v>CL 2  KR 35 BIS  KR 35A</v>
          </cell>
        </row>
        <row r="1895">
          <cell r="A1895">
            <v>502862</v>
          </cell>
          <cell r="B1895">
            <v>1003533</v>
          </cell>
          <cell r="C1895" t="str">
            <v>BOSQUES DE PINOS III</v>
          </cell>
          <cell r="D1895" t="str">
            <v>AK 7  CL 150 CL 152</v>
          </cell>
        </row>
        <row r="1896">
          <cell r="A1896">
            <v>178394</v>
          </cell>
          <cell r="B1896">
            <v>12002699</v>
          </cell>
          <cell r="C1896" t="str">
            <v>EL ROSARIO</v>
          </cell>
          <cell r="D1896" t="str">
            <v>KR 36 A X AC 63 Y CL 63 A</v>
          </cell>
        </row>
        <row r="1897">
          <cell r="A1897">
            <v>503585</v>
          </cell>
          <cell r="B1897">
            <v>1003844</v>
          </cell>
          <cell r="C1897" t="str">
            <v>EL CONTADOR</v>
          </cell>
          <cell r="D1897" t="str">
            <v>AK 15 X CL 136 Y CL 139</v>
          </cell>
        </row>
        <row r="1898">
          <cell r="A1898">
            <v>186198</v>
          </cell>
          <cell r="B1898">
            <v>16003065</v>
          </cell>
          <cell r="C1898" t="str">
            <v>ALQUERIA</v>
          </cell>
          <cell r="D1898" t="str">
            <v>CL 37 S X KR 52 BIS Y KR 52 A</v>
          </cell>
        </row>
        <row r="1899">
          <cell r="A1899">
            <v>185748</v>
          </cell>
          <cell r="B1899">
            <v>16003777</v>
          </cell>
          <cell r="C1899" t="str">
            <v>ALQUERIA</v>
          </cell>
          <cell r="D1899" t="str">
            <v>KR 52 C X CL 41 S Y CL 41 A S</v>
          </cell>
        </row>
        <row r="1900">
          <cell r="A1900">
            <v>185621</v>
          </cell>
          <cell r="B1900">
            <v>16003225</v>
          </cell>
          <cell r="C1900" t="str">
            <v>ALCALA</v>
          </cell>
          <cell r="D1900" t="str">
            <v>KR 51 D X CL 35 S Y CL 36 S</v>
          </cell>
        </row>
        <row r="1901">
          <cell r="A1901">
            <v>34014074</v>
          </cell>
          <cell r="B1901">
            <v>8012956</v>
          </cell>
          <cell r="C1901" t="str">
            <v>PIO XII</v>
          </cell>
          <cell r="D1901" t="str">
            <v>CL 6 H X TV 78 C Y KR 80 BIS</v>
          </cell>
        </row>
        <row r="1902">
          <cell r="A1902">
            <v>522901</v>
          </cell>
          <cell r="B1902">
            <v>11011047</v>
          </cell>
          <cell r="C1902" t="str">
            <v>POTOSI</v>
          </cell>
          <cell r="D1902" t="str">
            <v>AK 72 X CL 97 Y CL 98 BIS</v>
          </cell>
        </row>
        <row r="1903">
          <cell r="A1903">
            <v>175121</v>
          </cell>
          <cell r="B1903">
            <v>11004892</v>
          </cell>
          <cell r="C1903" t="str">
            <v>SANTA CECILIA</v>
          </cell>
          <cell r="D1903" t="str">
            <v>KR 157 X CL 132 Y CL 132 BIS</v>
          </cell>
        </row>
        <row r="1904">
          <cell r="A1904">
            <v>502887</v>
          </cell>
          <cell r="B1904">
            <v>1003049</v>
          </cell>
          <cell r="C1904" t="str">
            <v>BOSQUE DE PINOS III</v>
          </cell>
          <cell r="D1904" t="str">
            <v>AK 7 X CL 155 C Y CL 156</v>
          </cell>
        </row>
        <row r="1905">
          <cell r="A1905">
            <v>502882</v>
          </cell>
          <cell r="B1905">
            <v>1003257</v>
          </cell>
          <cell r="C1905" t="str">
            <v>BOSQUE DE PINOS III</v>
          </cell>
          <cell r="D1905" t="str">
            <v>AK 7 X CL 155 Y CL 155 BIS</v>
          </cell>
        </row>
        <row r="1906">
          <cell r="A1906">
            <v>502877</v>
          </cell>
          <cell r="B1906">
            <v>1003321</v>
          </cell>
          <cell r="C1906" t="str">
            <v>BOSQUE DE PINOS III</v>
          </cell>
          <cell r="D1906" t="str">
            <v>AK 7 X CL 153 A Y CL 155</v>
          </cell>
        </row>
        <row r="1907">
          <cell r="A1907">
            <v>143404</v>
          </cell>
          <cell r="B1907">
            <v>2000324</v>
          </cell>
          <cell r="C1907" t="str">
            <v>CHICO NORTE</v>
          </cell>
          <cell r="D1907" t="str">
            <v>CL 93 B X KR 11 A Y KR 13</v>
          </cell>
        </row>
        <row r="1908">
          <cell r="A1908">
            <v>525050</v>
          </cell>
          <cell r="B1908">
            <v>1003788</v>
          </cell>
          <cell r="C1908" t="str">
            <v>CEDRITOS</v>
          </cell>
          <cell r="D1908" t="str">
            <v>AK 15 X CL 139 Y CL 140</v>
          </cell>
        </row>
        <row r="1909">
          <cell r="A1909">
            <v>185682</v>
          </cell>
          <cell r="B1909">
            <v>16002553</v>
          </cell>
          <cell r="C1909" t="str">
            <v>SAN EUSEBIO</v>
          </cell>
          <cell r="D1909" t="str">
            <v>KR 52 X CL 22 S Y CL 24 S</v>
          </cell>
        </row>
        <row r="1910">
          <cell r="A1910">
            <v>186114</v>
          </cell>
          <cell r="B1910">
            <v>16003198</v>
          </cell>
          <cell r="C1910" t="str">
            <v>ALCALA</v>
          </cell>
          <cell r="D1910" t="str">
            <v>CL 32 S X KR 51 A Y KR 51 D</v>
          </cell>
        </row>
        <row r="1911">
          <cell r="A1911">
            <v>91019891</v>
          </cell>
          <cell r="B1911">
            <v>11013289</v>
          </cell>
          <cell r="C1911" t="str">
            <v xml:space="preserve">PORTALES DEL NORTE </v>
          </cell>
          <cell r="D1911" t="str">
            <v xml:space="preserve">AK 72 X CL 167 Y CL 167 </v>
          </cell>
        </row>
        <row r="1912">
          <cell r="A1912">
            <v>149849</v>
          </cell>
          <cell r="B1912">
            <v>8009632</v>
          </cell>
          <cell r="C1912" t="str">
            <v>TIMIZA B</v>
          </cell>
          <cell r="D1912" t="str">
            <v>KR 74 X CL 43 S Y CL 43 A S</v>
          </cell>
        </row>
        <row r="1913">
          <cell r="A1913">
            <v>384404</v>
          </cell>
          <cell r="B1913">
            <v>9001688</v>
          </cell>
          <cell r="C1913" t="str">
            <v>FERROCAJA FONTIBON</v>
          </cell>
          <cell r="D1913" t="str">
            <v>AK 97 X CL 23 J Y CL 23 J BIS</v>
          </cell>
        </row>
        <row r="1914">
          <cell r="A1914">
            <v>387609</v>
          </cell>
          <cell r="B1914">
            <v>9003020</v>
          </cell>
          <cell r="C1914" t="str">
            <v>ZONA FRANCA</v>
          </cell>
          <cell r="D1914" t="str">
            <v>KR 106 X CL 14 A Y DG 15 A</v>
          </cell>
        </row>
        <row r="1915">
          <cell r="A1915">
            <v>175005</v>
          </cell>
          <cell r="B1915">
            <v>11004806</v>
          </cell>
          <cell r="C1915" t="str">
            <v>SANTA CECILIA</v>
          </cell>
          <cell r="D1915" t="str">
            <v xml:space="preserve">CL 132 X KR 156 A Y KR 157 </v>
          </cell>
        </row>
        <row r="1916">
          <cell r="A1916">
            <v>24122142</v>
          </cell>
          <cell r="B1916">
            <v>2003414</v>
          </cell>
          <cell r="C1916" t="str">
            <v>PARDO RUBIO</v>
          </cell>
          <cell r="D1916" t="str">
            <v>AK 1 X CL 47 Y CL 51</v>
          </cell>
        </row>
        <row r="1917">
          <cell r="A1917">
            <v>178023</v>
          </cell>
          <cell r="B1917">
            <v>12001588</v>
          </cell>
          <cell r="C1917" t="str">
            <v>POPULAR MODELO</v>
          </cell>
          <cell r="D1917" t="str">
            <v>KR 57 C X CL 67 B CL  Y  67 C</v>
          </cell>
        </row>
        <row r="1918">
          <cell r="A1918">
            <v>158913</v>
          </cell>
          <cell r="B1918">
            <v>10007201</v>
          </cell>
          <cell r="C1918" t="str">
            <v>FLORIDA BLANCA</v>
          </cell>
          <cell r="D1918" t="str">
            <v>CL 66 A X KR 87 Y KR 88</v>
          </cell>
        </row>
        <row r="1919">
          <cell r="A1919">
            <v>158912</v>
          </cell>
          <cell r="B1919">
            <v>10007254</v>
          </cell>
          <cell r="C1919" t="str">
            <v>FLORIDA BLANCA</v>
          </cell>
          <cell r="D1919" t="str">
            <v>CL 66 A X KR 86 A Y KR 87</v>
          </cell>
        </row>
        <row r="1920">
          <cell r="A1920">
            <v>142258</v>
          </cell>
          <cell r="B1920">
            <v>2000588</v>
          </cell>
          <cell r="C1920" t="str">
            <v>ANTIGUO CONTRI</v>
          </cell>
          <cell r="D1920" t="str">
            <v>KR 16 X AC 85 Y CL 86</v>
          </cell>
        </row>
        <row r="1921">
          <cell r="A1921">
            <v>145854</v>
          </cell>
          <cell r="B1921">
            <v>8004967</v>
          </cell>
          <cell r="C1921" t="str">
            <v>TECHO</v>
          </cell>
          <cell r="D1921" t="str">
            <v>KR 78 K X CL 2 A S Y CL 6 S</v>
          </cell>
        </row>
        <row r="1922">
          <cell r="A1922">
            <v>524753</v>
          </cell>
          <cell r="B1922">
            <v>2001504</v>
          </cell>
          <cell r="C1922" t="str">
            <v xml:space="preserve">CHAPINERO CENTRAL </v>
          </cell>
          <cell r="D1922" t="str">
            <v>AK 7 X CL 60 Y CL 60 A</v>
          </cell>
        </row>
        <row r="1923">
          <cell r="A1923">
            <v>524758</v>
          </cell>
          <cell r="B1923">
            <v>2001491</v>
          </cell>
          <cell r="C1923" t="str">
            <v xml:space="preserve">CHAPINERO CENTRAL </v>
          </cell>
          <cell r="D1923" t="str">
            <v>AK 7 X CL 60 A Y CL 61</v>
          </cell>
        </row>
        <row r="1924">
          <cell r="A1924">
            <v>366560</v>
          </cell>
          <cell r="B1924">
            <v>7006551</v>
          </cell>
          <cell r="C1924" t="str">
            <v>CEMENTERIO JARDINES APOGEO</v>
          </cell>
          <cell r="D1924" t="str">
            <v>CL 55 S X KR 72 G Y KR 72 H</v>
          </cell>
        </row>
        <row r="1925">
          <cell r="A1925">
            <v>91014488</v>
          </cell>
          <cell r="B1925">
            <v>9003020</v>
          </cell>
          <cell r="C1925" t="str">
            <v>SABANA GRANDE</v>
          </cell>
          <cell r="D1925" t="str">
            <v>KR 106 X CL 14 A Y DG 15 A</v>
          </cell>
        </row>
        <row r="1926">
          <cell r="A1926">
            <v>91014489</v>
          </cell>
          <cell r="B1926">
            <v>9004962</v>
          </cell>
          <cell r="C1926" t="str">
            <v>ZONA FRANCA</v>
          </cell>
          <cell r="D1926" t="str">
            <v>KR 106 X CL 14 Y CL 14 A</v>
          </cell>
        </row>
        <row r="1927">
          <cell r="A1927">
            <v>601296</v>
          </cell>
          <cell r="B1927">
            <v>2000420</v>
          </cell>
          <cell r="C1927" t="str">
            <v>CHICO NORTE</v>
          </cell>
          <cell r="D1927" t="str">
            <v>AK 11 X CL 93 Y CL 93 A</v>
          </cell>
        </row>
        <row r="1928">
          <cell r="A1928">
            <v>601303</v>
          </cell>
          <cell r="B1928">
            <v>2000443</v>
          </cell>
          <cell r="C1928" t="str">
            <v>CHICO NORTE</v>
          </cell>
          <cell r="D1928" t="str">
            <v>AK 11 X AC 92 Y CL 93</v>
          </cell>
        </row>
        <row r="1929">
          <cell r="A1929">
            <v>182156</v>
          </cell>
          <cell r="B1929">
            <v>13001527</v>
          </cell>
          <cell r="C1929" t="str">
            <v>EL RECUERDO</v>
          </cell>
          <cell r="D1929" t="str">
            <v>CL 25B  KR 39A  AK 40</v>
          </cell>
        </row>
        <row r="1930">
          <cell r="A1930">
            <v>521318</v>
          </cell>
          <cell r="B1930">
            <v>2001575</v>
          </cell>
          <cell r="C1930" t="str">
            <v xml:space="preserve">CHAPINERO CENTRAL </v>
          </cell>
          <cell r="D1930" t="str">
            <v>AK 7 X CL 58 Y CL 59</v>
          </cell>
        </row>
        <row r="1931">
          <cell r="A1931">
            <v>146274</v>
          </cell>
          <cell r="B1931">
            <v>8005228</v>
          </cell>
          <cell r="C1931" t="str">
            <v xml:space="preserve">CIUDAD KENEDY CENTRAL </v>
          </cell>
          <cell r="D1931" t="str">
            <v>KR 78 K X CL 26 S Y CL 33 A S</v>
          </cell>
        </row>
        <row r="1932">
          <cell r="A1932">
            <v>186143</v>
          </cell>
          <cell r="B1932">
            <v>16003116</v>
          </cell>
          <cell r="C1932" t="str">
            <v>ALCALA</v>
          </cell>
          <cell r="D1932" t="str">
            <v>CL 34 S X KR 51 F Y KR 52 A</v>
          </cell>
        </row>
        <row r="1933">
          <cell r="A1933">
            <v>158914</v>
          </cell>
          <cell r="B1933">
            <v>10007137</v>
          </cell>
          <cell r="C1933" t="str">
            <v>FLORIDA BLANCA</v>
          </cell>
          <cell r="D1933" t="str">
            <v>CL 66 A X KR 88 Y KR 89</v>
          </cell>
        </row>
        <row r="1934">
          <cell r="A1934">
            <v>148010</v>
          </cell>
          <cell r="B1934">
            <v>8011553</v>
          </cell>
          <cell r="C1934" t="str">
            <v xml:space="preserve">LAS DELICIAS </v>
          </cell>
          <cell r="D1934" t="str">
            <v>TV 68F  CL 44 S  CL 44A S</v>
          </cell>
        </row>
        <row r="1935">
          <cell r="A1935">
            <v>147415</v>
          </cell>
          <cell r="B1935">
            <v>8007277</v>
          </cell>
          <cell r="C1935" t="str">
            <v>PROVIVIENDA ORIENTAL</v>
          </cell>
          <cell r="D1935" t="str">
            <v>CL 8 S X KR 68 F Y KR 69</v>
          </cell>
        </row>
        <row r="1936">
          <cell r="A1936">
            <v>518481</v>
          </cell>
          <cell r="B1936">
            <v>11012299</v>
          </cell>
          <cell r="C1936" t="str">
            <v>PORTALES DEL NORTE</v>
          </cell>
          <cell r="D1936" t="str">
            <v>AK 72 X KR 68 Y CL 169 A</v>
          </cell>
        </row>
        <row r="1937">
          <cell r="A1937">
            <v>149054</v>
          </cell>
          <cell r="B1937">
            <v>8010673</v>
          </cell>
          <cell r="C1937" t="str">
            <v>LA CAMPIÑA</v>
          </cell>
          <cell r="D1937" t="str">
            <v>KR 72 G X CL 40 S Y CL 41 A S</v>
          </cell>
        </row>
        <row r="1938">
          <cell r="A1938">
            <v>141799</v>
          </cell>
          <cell r="B1938">
            <v>2001568</v>
          </cell>
          <cell r="C1938" t="str">
            <v>LA SALLE</v>
          </cell>
          <cell r="D1938" t="str">
            <v>KR 4 A X CL 59 Y CL 59 A BIS</v>
          </cell>
        </row>
        <row r="1939">
          <cell r="A1939">
            <v>185380</v>
          </cell>
          <cell r="B1939">
            <v>16003903</v>
          </cell>
          <cell r="C1939" t="str">
            <v>AUTOPISTA SUR</v>
          </cell>
          <cell r="D1939" t="str">
            <v>KR 50 C X CL 38 A S Y CL 38 B S</v>
          </cell>
        </row>
        <row r="1940">
          <cell r="A1940">
            <v>142378</v>
          </cell>
          <cell r="B1940">
            <v>2000067</v>
          </cell>
          <cell r="C1940" t="str">
            <v>CHICO NORTE III SECTOR</v>
          </cell>
          <cell r="D1940" t="str">
            <v>TV 21  CL 95  CL 96</v>
          </cell>
        </row>
        <row r="1941">
          <cell r="A1941">
            <v>143465</v>
          </cell>
          <cell r="B1941">
            <v>2000068</v>
          </cell>
          <cell r="C1941" t="str">
            <v>CHICO NORTE III SECTOR</v>
          </cell>
          <cell r="D1941" t="str">
            <v>CL 95  TV 21   TV 23</v>
          </cell>
        </row>
        <row r="1942">
          <cell r="A1942">
            <v>91019890</v>
          </cell>
          <cell r="B1942">
            <v>11013289</v>
          </cell>
          <cell r="C1942" t="str">
            <v>PORTALES DEL NORTE</v>
          </cell>
          <cell r="D1942" t="str">
            <v>CL 167 X KR 67 Y AK 72</v>
          </cell>
        </row>
        <row r="1943">
          <cell r="A1943">
            <v>502898</v>
          </cell>
          <cell r="B1943">
            <v>1000003</v>
          </cell>
          <cell r="C1943" t="str">
            <v>TORCA RURAL II</v>
          </cell>
          <cell r="D1943" t="str">
            <v>AK 7  CL 224  S.E</v>
          </cell>
        </row>
        <row r="1944">
          <cell r="A1944">
            <v>148010</v>
          </cell>
          <cell r="B1944">
            <v>8011553</v>
          </cell>
          <cell r="C1944" t="str">
            <v xml:space="preserve">LAS DELICIAS </v>
          </cell>
          <cell r="D1944" t="str">
            <v>TV 68F  CL 44 S  CL 44A S</v>
          </cell>
        </row>
        <row r="1945">
          <cell r="A1945">
            <v>143817</v>
          </cell>
          <cell r="B1945">
            <v>3000587</v>
          </cell>
          <cell r="C1945" t="str">
            <v>VERACRUZ</v>
          </cell>
          <cell r="D1945" t="str">
            <v>KR 9 CL 18 CL 19</v>
          </cell>
        </row>
        <row r="1946">
          <cell r="A1946">
            <v>521393</v>
          </cell>
          <cell r="B1946">
            <v>2001857</v>
          </cell>
          <cell r="C1946" t="str">
            <v>MARLY</v>
          </cell>
          <cell r="D1946" t="str">
            <v>AK 7  CL 48  CL 47</v>
          </cell>
        </row>
        <row r="1947">
          <cell r="A1947">
            <v>521398</v>
          </cell>
          <cell r="B1947">
            <v>2001916</v>
          </cell>
          <cell r="C1947" t="str">
            <v>MARLY</v>
          </cell>
          <cell r="D1947" t="str">
            <v>AK 7  CL 47  CL 46</v>
          </cell>
        </row>
        <row r="1948">
          <cell r="A1948">
            <v>186143</v>
          </cell>
          <cell r="B1948">
            <v>16003116</v>
          </cell>
          <cell r="C1948" t="str">
            <v>ALCALA</v>
          </cell>
          <cell r="D1948" t="str">
            <v>CL 34 S  KR 51F  KR 52A</v>
          </cell>
        </row>
        <row r="1949">
          <cell r="A1949">
            <v>185376</v>
          </cell>
          <cell r="B1949">
            <v>16004150</v>
          </cell>
          <cell r="C1949" t="str">
            <v>AUTOPISTA SUR</v>
          </cell>
          <cell r="D1949" t="str">
            <v>KR 50C   CL 40 S  CL 40A S</v>
          </cell>
        </row>
        <row r="1950">
          <cell r="A1950">
            <v>185380</v>
          </cell>
          <cell r="B1950">
            <v>16003903</v>
          </cell>
          <cell r="C1950" t="str">
            <v>AUTOPISTA SUR</v>
          </cell>
          <cell r="D1950" t="str">
            <v>KR 50C  CL 38A S   CL  38B S</v>
          </cell>
        </row>
        <row r="1951">
          <cell r="A1951">
            <v>366340</v>
          </cell>
          <cell r="B1951">
            <v>7006467</v>
          </cell>
          <cell r="C1951" t="str">
            <v>CEMENTERIO JARDINES APOGEO</v>
          </cell>
          <cell r="D1951" t="str">
            <v>CL 55 S  KR 72H  KR 73</v>
          </cell>
        </row>
        <row r="1952">
          <cell r="A1952">
            <v>518499</v>
          </cell>
          <cell r="B1952">
            <v>11012300</v>
          </cell>
          <cell r="C1952" t="str">
            <v>PORTALES DEL NORTE</v>
          </cell>
          <cell r="D1952" t="str">
            <v xml:space="preserve">AK 72 X CL 165 A Y CL 167 </v>
          </cell>
        </row>
        <row r="1953">
          <cell r="A1953">
            <v>148059</v>
          </cell>
          <cell r="B1953">
            <v>8011847</v>
          </cell>
          <cell r="C1953" t="str">
            <v>ALQUERIA LA FRAGUA</v>
          </cell>
          <cell r="D1953" t="str">
            <v>KR 68A   CL 39 IBIS S  CL 40 S</v>
          </cell>
        </row>
        <row r="1954">
          <cell r="A1954">
            <v>148010</v>
          </cell>
          <cell r="B1954">
            <v>8011553</v>
          </cell>
          <cell r="C1954" t="str">
            <v xml:space="preserve">LAS DELICIAS </v>
          </cell>
          <cell r="D1954" t="str">
            <v>TV 68F  CL 44 S  CL 44A S</v>
          </cell>
        </row>
        <row r="1955">
          <cell r="A1955">
            <v>511855</v>
          </cell>
          <cell r="B1955">
            <v>8011650</v>
          </cell>
          <cell r="C1955" t="str">
            <v>ALQUERIA LA FRAGUA II</v>
          </cell>
          <cell r="D1955" t="str">
            <v>CL 40 S  AC 45A  S  KR 68A</v>
          </cell>
        </row>
        <row r="1956">
          <cell r="A1956">
            <v>147880</v>
          </cell>
          <cell r="B1956">
            <v>8011035</v>
          </cell>
          <cell r="C1956" t="str">
            <v>ALQUERIA LA FRAGUA</v>
          </cell>
          <cell r="D1956" t="str">
            <v>CL 38 S  KR 68DBIS  KR 68F</v>
          </cell>
        </row>
        <row r="1957">
          <cell r="A1957">
            <v>509464</v>
          </cell>
          <cell r="B1957">
            <v>1003633</v>
          </cell>
          <cell r="C1957" t="str">
            <v>CEDRO SALAZAR</v>
          </cell>
          <cell r="D1957" t="str">
            <v>AK 7  CL 148  CL 150</v>
          </cell>
        </row>
        <row r="1958">
          <cell r="A1958">
            <v>185384</v>
          </cell>
          <cell r="B1958">
            <v>16003634</v>
          </cell>
          <cell r="C1958" t="str">
            <v>AUTOPISTA SUR</v>
          </cell>
          <cell r="D1958" t="str">
            <v xml:space="preserve">CL 36 S  KR 50B  KR 51 </v>
          </cell>
        </row>
        <row r="1959">
          <cell r="A1959">
            <v>186595</v>
          </cell>
          <cell r="B1959">
            <v>16003852</v>
          </cell>
          <cell r="C1959" t="str">
            <v>AUTOPISTA SUR</v>
          </cell>
          <cell r="D1959" t="str">
            <v>CL 37A S  KR 50A  KR 50B</v>
          </cell>
        </row>
        <row r="1960">
          <cell r="A1960">
            <v>185376</v>
          </cell>
          <cell r="B1960">
            <v>16004150</v>
          </cell>
          <cell r="C1960" t="str">
            <v>AUTOPISTA SUR</v>
          </cell>
          <cell r="D1960" t="str">
            <v>KR 50C  CL 40 S  CL 40A S</v>
          </cell>
        </row>
        <row r="1961">
          <cell r="A1961">
            <v>186028</v>
          </cell>
          <cell r="B1961">
            <v>16003764</v>
          </cell>
          <cell r="C1961" t="str">
            <v>AUTOPISTA SUR</v>
          </cell>
          <cell r="D1961" t="str">
            <v>CL 29 S  KR 39  KR 39B</v>
          </cell>
        </row>
        <row r="1962">
          <cell r="A1962">
            <v>34011973</v>
          </cell>
          <cell r="B1962">
            <v>8013037</v>
          </cell>
          <cell r="C1962" t="str">
            <v>LAS DOS AVENIDAS</v>
          </cell>
          <cell r="D1962" t="str">
            <v>TV 78B  DG 6F  TV 78C</v>
          </cell>
        </row>
        <row r="1963">
          <cell r="A1963">
            <v>511324</v>
          </cell>
          <cell r="B1963">
            <v>8007404</v>
          </cell>
          <cell r="C1963" t="str">
            <v>CASABLANCA</v>
          </cell>
          <cell r="D1963" t="str">
            <v>AK 80  CL 49A S CL 49B S</v>
          </cell>
        </row>
        <row r="1964">
          <cell r="A1964">
            <v>518481</v>
          </cell>
          <cell r="B1964">
            <v>11012299</v>
          </cell>
          <cell r="C1964" t="str">
            <v>PORTALES DEL NORTE</v>
          </cell>
          <cell r="D1964" t="str">
            <v>AK 72  KR 68  CL 169A</v>
          </cell>
        </row>
        <row r="1965">
          <cell r="A1965">
            <v>158913</v>
          </cell>
          <cell r="B1965">
            <v>10007201</v>
          </cell>
          <cell r="C1965" t="str">
            <v>FLORIDA BLANCA</v>
          </cell>
          <cell r="D1965" t="str">
            <v>CL 66A  KR 87  KR 88</v>
          </cell>
        </row>
        <row r="1966">
          <cell r="A1966">
            <v>158915</v>
          </cell>
          <cell r="B1966">
            <v>10007075</v>
          </cell>
          <cell r="C1966" t="str">
            <v>FLORIDA BLANCA</v>
          </cell>
          <cell r="D1966" t="str">
            <v>CL 66A  KR 89  KR 90</v>
          </cell>
        </row>
        <row r="1967">
          <cell r="A1967">
            <v>158919</v>
          </cell>
          <cell r="B1967">
            <v>10006911</v>
          </cell>
          <cell r="C1967" t="str">
            <v>FLORIDA BLANCA</v>
          </cell>
          <cell r="D1967" t="str">
            <v>CL 66A  KR 91  KR 92</v>
          </cell>
        </row>
        <row r="1968">
          <cell r="A1968">
            <v>158920</v>
          </cell>
          <cell r="B1968">
            <v>10006861</v>
          </cell>
          <cell r="C1968" t="str">
            <v>FLORIDA BLANCA</v>
          </cell>
          <cell r="D1968" t="str">
            <v>CL 66A  KR 92  KR 93</v>
          </cell>
        </row>
        <row r="1969">
          <cell r="A1969">
            <v>175142</v>
          </cell>
          <cell r="B1969">
            <v>11004747</v>
          </cell>
          <cell r="C1969" t="str">
            <v>SANTA CECILIA</v>
          </cell>
          <cell r="D1969" t="str">
            <v>KR 158 X CL 132 D Y CL 133</v>
          </cell>
        </row>
        <row r="1970">
          <cell r="A1970">
            <v>147781</v>
          </cell>
          <cell r="B1970">
            <v>8005348</v>
          </cell>
          <cell r="C1970" t="str">
            <v>HIPOTECHO</v>
          </cell>
          <cell r="D1970" t="str">
            <v>KR 70B CL 4  CL 5</v>
          </cell>
        </row>
        <row r="1971">
          <cell r="A1971">
            <v>521348</v>
          </cell>
          <cell r="B1971">
            <v>2001698</v>
          </cell>
          <cell r="C1971" t="str">
            <v>CHAPINERO CENTRAL</v>
          </cell>
          <cell r="D1971" t="str">
            <v>AK 7   CL 54 S   CL 54 A</v>
          </cell>
        </row>
        <row r="1972">
          <cell r="A1972">
            <v>524860</v>
          </cell>
          <cell r="B1972">
            <v>2001020</v>
          </cell>
          <cell r="C1972" t="str">
            <v>BELLAVISTA</v>
          </cell>
          <cell r="D1972" t="str">
            <v>AK 7 CL 76 CL 77</v>
          </cell>
        </row>
        <row r="1973">
          <cell r="A1973">
            <v>522847</v>
          </cell>
          <cell r="B1973">
            <v>11010436</v>
          </cell>
          <cell r="C1973" t="str">
            <v xml:space="preserve">CLUB DE LOS LAGARTOS </v>
          </cell>
          <cell r="D1973" t="str">
            <v>AK 72 CL 119 AC 127</v>
          </cell>
        </row>
        <row r="1974">
          <cell r="A1974">
            <v>511462</v>
          </cell>
          <cell r="B1974">
            <v>13000214</v>
          </cell>
          <cell r="C1974" t="str">
            <v>MUEQUETA</v>
          </cell>
          <cell r="D1974" t="str">
            <v>AC 63 KR 22 KR 23</v>
          </cell>
        </row>
        <row r="1975">
          <cell r="A1975">
            <v>511457</v>
          </cell>
          <cell r="B1975">
            <v>13000203</v>
          </cell>
          <cell r="C1975" t="str">
            <v>QUINTA MUTIS</v>
          </cell>
          <cell r="D1975" t="str">
            <v>AC 63  AK 24  KR 26</v>
          </cell>
        </row>
        <row r="1976">
          <cell r="A1976">
            <v>511442</v>
          </cell>
          <cell r="B1976">
            <v>13000177</v>
          </cell>
          <cell r="C1976" t="str">
            <v>QUINTA MUTIS</v>
          </cell>
          <cell r="D1976" t="str">
            <v>AC 63  KR 27  KR 27 B</v>
          </cell>
        </row>
        <row r="1977">
          <cell r="A1977">
            <v>511432</v>
          </cell>
          <cell r="B1977">
            <v>13000159</v>
          </cell>
          <cell r="C1977" t="str">
            <v>BENJAMIN HERRERA</v>
          </cell>
          <cell r="D1977" t="str">
            <v>AC 63  KR 28  KR 28A</v>
          </cell>
        </row>
        <row r="1978">
          <cell r="A1978">
            <v>511382</v>
          </cell>
          <cell r="B1978">
            <v>8008306</v>
          </cell>
          <cell r="C1978" t="str">
            <v>ROMA</v>
          </cell>
          <cell r="D1978" t="str">
            <v>AK 80  CL 55A SUR   CL 55A SUR</v>
          </cell>
        </row>
        <row r="1979">
          <cell r="A1979">
            <v>91010602</v>
          </cell>
          <cell r="B1979">
            <v>1008413</v>
          </cell>
          <cell r="C1979" t="str">
            <v>SANTA ANA OCCIDENTAL</v>
          </cell>
          <cell r="D1979" t="str">
            <v>AC 116  AK 7  AK 9</v>
          </cell>
        </row>
        <row r="1980">
          <cell r="A1980">
            <v>511369</v>
          </cell>
          <cell r="B1980">
            <v>8012194</v>
          </cell>
          <cell r="C1980" t="str">
            <v>CLASS</v>
          </cell>
          <cell r="D1980" t="str">
            <v>AK 80  CL 57A S  CL 57ABIS S</v>
          </cell>
        </row>
        <row r="1981">
          <cell r="A1981">
            <v>511855</v>
          </cell>
          <cell r="B1981">
            <v>8011650</v>
          </cell>
          <cell r="C1981" t="str">
            <v xml:space="preserve">ALQUERIA LA FRAGUA II </v>
          </cell>
          <cell r="D1981" t="str">
            <v>CL 50 S  AC 45A S KR 68 A</v>
          </cell>
        </row>
        <row r="1982">
          <cell r="A1982">
            <v>51180064</v>
          </cell>
          <cell r="B1982">
            <v>8011602</v>
          </cell>
          <cell r="C1982" t="str">
            <v xml:space="preserve">ALQUERIA LA FRAGUA II </v>
          </cell>
          <cell r="D1982" t="str">
            <v>CL 40 S KR 68 A KR 68D</v>
          </cell>
        </row>
        <row r="1983">
          <cell r="A1983">
            <v>24123359</v>
          </cell>
          <cell r="B1983">
            <v>1008131</v>
          </cell>
          <cell r="C1983" t="str">
            <v>BELLA SUIZA</v>
          </cell>
          <cell r="D1983" t="str">
            <v>AC 134  AK 7 KR 7BBIS</v>
          </cell>
        </row>
        <row r="1984">
          <cell r="A1984">
            <v>24123360</v>
          </cell>
          <cell r="B1984">
            <v>1008131</v>
          </cell>
          <cell r="C1984" t="str">
            <v>LISBOA</v>
          </cell>
          <cell r="D1984" t="str">
            <v>AC 134  AK 7 KR 7BBIS</v>
          </cell>
        </row>
        <row r="1985">
          <cell r="A1985">
            <v>511864</v>
          </cell>
          <cell r="B1985">
            <v>8011602</v>
          </cell>
          <cell r="C1985" t="str">
            <v xml:space="preserve">ALQUERIA LA FRAGUA II </v>
          </cell>
          <cell r="D1985" t="str">
            <v>CL 40 S  KR 68A  KR 68 D</v>
          </cell>
        </row>
        <row r="1986">
          <cell r="A1986">
            <v>521418</v>
          </cell>
          <cell r="B1986">
            <v>2002058</v>
          </cell>
          <cell r="C1986" t="str">
            <v>SUCRE</v>
          </cell>
          <cell r="D1986" t="str">
            <v>AK 7  CL 43  CL 42</v>
          </cell>
        </row>
        <row r="1987">
          <cell r="A1987">
            <v>524770</v>
          </cell>
          <cell r="B1987">
            <v>2001391</v>
          </cell>
          <cell r="C1987" t="str">
            <v>MARIA CRISTINA</v>
          </cell>
          <cell r="D1987" t="str">
            <v>AK 7  CL 64  CL 65</v>
          </cell>
        </row>
        <row r="1988">
          <cell r="A1988">
            <v>524740</v>
          </cell>
          <cell r="B1988">
            <v>2001360</v>
          </cell>
          <cell r="C1988" t="str">
            <v>GRANADA</v>
          </cell>
          <cell r="D1988" t="str">
            <v>AK 7  CL 65 CL 66</v>
          </cell>
        </row>
        <row r="1989">
          <cell r="A1989">
            <v>521363</v>
          </cell>
          <cell r="B1989">
            <v>2001769</v>
          </cell>
          <cell r="C1989" t="str">
            <v>MARLY</v>
          </cell>
          <cell r="D1989" t="str">
            <v xml:space="preserve">AK 7 CL 51 A  CL 52 </v>
          </cell>
        </row>
        <row r="1990">
          <cell r="A1990">
            <v>34011973</v>
          </cell>
          <cell r="B1990">
            <v>8013037</v>
          </cell>
          <cell r="C1990" t="str">
            <v>LAS DOS AVENIDAS</v>
          </cell>
          <cell r="D1990" t="str">
            <v>TV 78B  DG 6F  TV 78C</v>
          </cell>
        </row>
        <row r="1991">
          <cell r="A1991">
            <v>522847</v>
          </cell>
          <cell r="B1991">
            <v>11010436</v>
          </cell>
          <cell r="C1991" t="str">
            <v xml:space="preserve">CLUB DE LOS LAGARTOS </v>
          </cell>
          <cell r="D1991" t="str">
            <v>AK 72  CL 119  AC 127</v>
          </cell>
        </row>
        <row r="1992">
          <cell r="A1992">
            <v>511387</v>
          </cell>
          <cell r="B1992">
            <v>8007150</v>
          </cell>
          <cell r="C1992" t="str">
            <v>PASTRANA</v>
          </cell>
          <cell r="D1992" t="str">
            <v>AK 80  CL 47 S  CL 47B S</v>
          </cell>
        </row>
        <row r="1993">
          <cell r="A1993">
            <v>511392</v>
          </cell>
          <cell r="B1993">
            <v>8006486</v>
          </cell>
          <cell r="C1993" t="str">
            <v>CIUDAD KENEDY OCCIDENTAL</v>
          </cell>
          <cell r="D1993" t="str">
            <v>AK 80  CL 42 A S  CL 42 C S</v>
          </cell>
        </row>
        <row r="1994">
          <cell r="A1994">
            <v>24122451</v>
          </cell>
          <cell r="B1994">
            <v>8014095</v>
          </cell>
          <cell r="C1994" t="str">
            <v>CIUDAD KENEDY OCCIDENTAL</v>
          </cell>
          <cell r="D1994" t="str">
            <v>AK 80  CL 42 C S  CL 42 FBIS S</v>
          </cell>
        </row>
        <row r="1995">
          <cell r="A1995">
            <v>91010602</v>
          </cell>
          <cell r="B1995">
            <v>1008413</v>
          </cell>
          <cell r="C1995" t="str">
            <v>SANTA ANA OCCIDENTAL</v>
          </cell>
          <cell r="D1995" t="str">
            <v>AC 116  AK 7  AK 9</v>
          </cell>
        </row>
        <row r="1996">
          <cell r="A1996">
            <v>511450</v>
          </cell>
          <cell r="B1996">
            <v>13000191</v>
          </cell>
          <cell r="C1996" t="str">
            <v>CAMPIN</v>
          </cell>
          <cell r="D1996" t="str">
            <v>AC 63  KR 26  KR 26 A</v>
          </cell>
        </row>
        <row r="1997">
          <cell r="A1997">
            <v>601867</v>
          </cell>
          <cell r="B1997">
            <v>7006283</v>
          </cell>
          <cell r="C1997" t="str">
            <v>SAN PABLO BOSA</v>
          </cell>
          <cell r="D1997" t="str">
            <v>TV 78L  CL 68 SUR KR 78L</v>
          </cell>
        </row>
        <row r="1998">
          <cell r="A1998">
            <v>534195</v>
          </cell>
          <cell r="B1998">
            <v>1006515</v>
          </cell>
          <cell r="C1998" t="str">
            <v>SANTA BARBARA ORIENTAL</v>
          </cell>
          <cell r="D1998" t="str">
            <v>AC 116 AK 7 AK 9</v>
          </cell>
        </row>
        <row r="1999">
          <cell r="A1999">
            <v>534194</v>
          </cell>
          <cell r="B1999">
            <v>1006515</v>
          </cell>
          <cell r="C1999" t="str">
            <v>SANTA ANA OCCIDENTAL</v>
          </cell>
          <cell r="D1999" t="str">
            <v>AC 116 AK 7 AK 9</v>
          </cell>
        </row>
        <row r="2000">
          <cell r="A2000">
            <v>186423</v>
          </cell>
          <cell r="B2000">
            <v>16003671</v>
          </cell>
          <cell r="C2000" t="str">
            <v>ALQUERIA</v>
          </cell>
          <cell r="D2000" t="str">
            <v>CL 41 S  KR 53  KR 54</v>
          </cell>
        </row>
        <row r="2001">
          <cell r="A2001">
            <v>24122429</v>
          </cell>
          <cell r="B2001">
            <v>8014251</v>
          </cell>
          <cell r="C2001" t="str">
            <v>CASABLANCA</v>
          </cell>
          <cell r="D2001" t="str">
            <v>AK 80  CL 49 S CL 49A S</v>
          </cell>
        </row>
        <row r="2002">
          <cell r="A2002">
            <v>91010613</v>
          </cell>
          <cell r="B2002">
            <v>1008412</v>
          </cell>
          <cell r="C2002" t="str">
            <v>SANTA BARBARA ORIENTAL</v>
          </cell>
          <cell r="D2002" t="str">
            <v>AC 116 AK 7  AK 9</v>
          </cell>
        </row>
        <row r="2003">
          <cell r="A2003">
            <v>480842</v>
          </cell>
          <cell r="B2003">
            <v>7006361</v>
          </cell>
          <cell r="C2003" t="str">
            <v>SAN PABLO BOSA</v>
          </cell>
          <cell r="D2003" t="str">
            <v>TV 78L  KR 78L CL 68A S</v>
          </cell>
        </row>
        <row r="2004">
          <cell r="A2004">
            <v>34010857</v>
          </cell>
          <cell r="B2004">
            <v>8004181</v>
          </cell>
          <cell r="C2004" t="str">
            <v>LAS DOS AVENIDAS</v>
          </cell>
          <cell r="D2004" t="str">
            <v>KR 78 A CL 6 B  DG 6D BIS</v>
          </cell>
        </row>
        <row r="2005">
          <cell r="A2005">
            <v>185274</v>
          </cell>
          <cell r="B2005">
            <v>16004004</v>
          </cell>
          <cell r="C2005" t="str">
            <v>AUTOPISTA MUZU</v>
          </cell>
          <cell r="D2005" t="str">
            <v>KR 39B   CL 32 SUR  CL 33 SUR</v>
          </cell>
        </row>
        <row r="2006">
          <cell r="A2006">
            <v>480859</v>
          </cell>
          <cell r="B2006">
            <v>7006431</v>
          </cell>
          <cell r="C2006" t="str">
            <v>SAN PABLO BOSA</v>
          </cell>
          <cell r="D2006" t="str">
            <v>TV 78L  CL 68C SUR  CL 68B SUR</v>
          </cell>
        </row>
        <row r="2007">
          <cell r="A2007">
            <v>366399</v>
          </cell>
          <cell r="B2007">
            <v>7006488</v>
          </cell>
          <cell r="C2007" t="str">
            <v>SAN PABLO BOSA</v>
          </cell>
          <cell r="D2007" t="str">
            <v>TV 78L  CL 68D S  CL  68C S</v>
          </cell>
        </row>
        <row r="2008">
          <cell r="A2008">
            <v>186095</v>
          </cell>
          <cell r="B2008">
            <v>16004196</v>
          </cell>
          <cell r="C2008" t="str">
            <v>AUTOPISTA MUZU ORIENTAL</v>
          </cell>
          <cell r="D2008" t="str">
            <v>CL 29C S  TV 35A  TV 37</v>
          </cell>
        </row>
        <row r="2009">
          <cell r="A2009">
            <v>141888</v>
          </cell>
          <cell r="B2009">
            <v>2001386</v>
          </cell>
          <cell r="C2009" t="str">
            <v>CHAPINERO NORTE</v>
          </cell>
          <cell r="D2009" t="str">
            <v>KR 8   AC 63  DG 63</v>
          </cell>
        </row>
        <row r="2010">
          <cell r="A2010">
            <v>186139</v>
          </cell>
          <cell r="B2010">
            <v>16004060</v>
          </cell>
          <cell r="C2010" t="str">
            <v>AUTOPISTA MUZU</v>
          </cell>
          <cell r="D2010" t="str">
            <v>CL  34 S  KR 39B  KR 40</v>
          </cell>
        </row>
        <row r="2011">
          <cell r="A2011">
            <v>91025635</v>
          </cell>
          <cell r="B2011">
            <v>12003045</v>
          </cell>
          <cell r="C2011" t="str">
            <v>EL ROSARIO</v>
          </cell>
          <cell r="D2011" t="str">
            <v>AC 63  AK 30  KR 35</v>
          </cell>
        </row>
        <row r="2012">
          <cell r="A2012">
            <v>511332</v>
          </cell>
          <cell r="B2012">
            <v>8007583</v>
          </cell>
          <cell r="C2012" t="str">
            <v>CASABLANCA</v>
          </cell>
          <cell r="D2012" t="str">
            <v>AK 80  CL 51 S  CL 51A S</v>
          </cell>
        </row>
        <row r="2013">
          <cell r="A2013">
            <v>91035087</v>
          </cell>
          <cell r="B2013">
            <v>12003044</v>
          </cell>
          <cell r="C2013" t="str">
            <v>EL ROSARIO</v>
          </cell>
          <cell r="D2013" t="str">
            <v>AC 63  KR 35  KR 35A</v>
          </cell>
        </row>
        <row r="2014">
          <cell r="A2014">
            <v>511377</v>
          </cell>
          <cell r="B2014">
            <v>8007195</v>
          </cell>
          <cell r="C2014" t="str">
            <v>CASABLANCA</v>
          </cell>
          <cell r="D2014" t="str">
            <v>AK 80  CL 47B S  CL 48A S</v>
          </cell>
        </row>
        <row r="2015">
          <cell r="A2015">
            <v>187879</v>
          </cell>
          <cell r="B2015">
            <v>16004053</v>
          </cell>
          <cell r="C2015" t="str">
            <v>AUTOPISTA MUZU ORIENTAL</v>
          </cell>
          <cell r="D2015" t="str">
            <v>CL 29C SUR   TV 35A  TV 37</v>
          </cell>
        </row>
        <row r="2016">
          <cell r="A2016">
            <v>518456</v>
          </cell>
          <cell r="B2016">
            <v>11012304</v>
          </cell>
          <cell r="C2016" t="str">
            <v>ATENAS</v>
          </cell>
          <cell r="D2016" t="str">
            <v>AK 72 X AC 138 Y CL 139</v>
          </cell>
        </row>
        <row r="2017">
          <cell r="A2017">
            <v>167364</v>
          </cell>
          <cell r="B2017">
            <v>11009685</v>
          </cell>
          <cell r="C2017" t="str">
            <v>PRADO VERANIEGO</v>
          </cell>
          <cell r="D2017" t="str">
            <v>KR 47 X CL 129 A Y CL 130</v>
          </cell>
        </row>
        <row r="2018">
          <cell r="A2018">
            <v>604020</v>
          </cell>
          <cell r="B2018">
            <v>11010305</v>
          </cell>
          <cell r="C2018" t="str">
            <v>NIZA SUR</v>
          </cell>
          <cell r="D2018" t="str">
            <v>AC 127 X KR 71 D Y AK 72</v>
          </cell>
        </row>
        <row r="2019">
          <cell r="A2019">
            <v>141836</v>
          </cell>
          <cell r="B2019">
            <v>2002043</v>
          </cell>
          <cell r="C2019" t="str">
            <v>SUCRE</v>
          </cell>
          <cell r="D2019" t="str">
            <v>KR 8 X CL 42 A Y CL 43</v>
          </cell>
        </row>
        <row r="2020">
          <cell r="A2020">
            <v>91025166</v>
          </cell>
          <cell r="B2020">
            <v>7007532</v>
          </cell>
          <cell r="C2020" t="str">
            <v>VILLA DEL RIO</v>
          </cell>
          <cell r="D2020" t="str">
            <v>KR 63 X CL 57 B S Y DG 57 C S</v>
          </cell>
        </row>
        <row r="2021">
          <cell r="A2021">
            <v>141813</v>
          </cell>
          <cell r="B2021">
            <v>2001731</v>
          </cell>
          <cell r="C2021" t="str">
            <v>BOSQUE CALDERON</v>
          </cell>
          <cell r="D2021" t="str">
            <v>KR 6 X CL 53 Y CL 54</v>
          </cell>
        </row>
        <row r="2022">
          <cell r="A2022">
            <v>24120078</v>
          </cell>
          <cell r="B2022">
            <v>8012578</v>
          </cell>
          <cell r="C2022" t="str">
            <v>CIUDAD KENNEDY NORTE</v>
          </cell>
          <cell r="D2022" t="str">
            <v>AK 80 X DG 2 Y CL 34 S</v>
          </cell>
        </row>
        <row r="2023">
          <cell r="A2023">
            <v>530438</v>
          </cell>
          <cell r="B2023">
            <v>8012578</v>
          </cell>
          <cell r="C2023" t="str">
            <v>CORABASTOS</v>
          </cell>
          <cell r="D2023" t="str">
            <v>AK 80 X DG 2 Y CL 34 S</v>
          </cell>
        </row>
        <row r="2024">
          <cell r="A2024">
            <v>24120052</v>
          </cell>
          <cell r="B2024">
            <v>8012578</v>
          </cell>
          <cell r="C2024" t="str">
            <v>CIUDAD KENNEDY NORTE</v>
          </cell>
          <cell r="D2024" t="str">
            <v>AK 80 X DG 2 Y CL 34 S</v>
          </cell>
        </row>
        <row r="2025">
          <cell r="A2025">
            <v>24123172</v>
          </cell>
          <cell r="B2025">
            <v>1007961</v>
          </cell>
          <cell r="C2025" t="str">
            <v>ESTRELLA DEL NORTE</v>
          </cell>
          <cell r="D2025" t="str">
            <v>AC 153 X AK 19 Y KR 19 A</v>
          </cell>
        </row>
        <row r="2026">
          <cell r="A2026">
            <v>142833</v>
          </cell>
          <cell r="B2026">
            <v>2001447</v>
          </cell>
          <cell r="C2026" t="str">
            <v>CHAPINERO CENTRAL</v>
          </cell>
          <cell r="D2026" t="str">
            <v>CL 62  X AK 7 Y KR 7 A</v>
          </cell>
        </row>
        <row r="2027">
          <cell r="A2027">
            <v>142843</v>
          </cell>
          <cell r="B2027">
            <v>2001395</v>
          </cell>
          <cell r="C2027" t="str">
            <v>CHAPINERO CENTRAL</v>
          </cell>
          <cell r="D2027" t="str">
            <v>AC 63 X KR 7 A Y KR 8</v>
          </cell>
        </row>
        <row r="2028">
          <cell r="A2028">
            <v>91014451</v>
          </cell>
          <cell r="B2028">
            <v>9004968</v>
          </cell>
          <cell r="C2028" t="str">
            <v>SABANA GRANDE</v>
          </cell>
          <cell r="D2028" t="str">
            <v>DG 15 D X KR 104 Y KR 106</v>
          </cell>
        </row>
        <row r="2029">
          <cell r="A2029">
            <v>24123170</v>
          </cell>
          <cell r="B2029">
            <v>1007960</v>
          </cell>
          <cell r="C2029" t="str">
            <v>ESTRELLA DEL NORTE</v>
          </cell>
          <cell r="D2029" t="str">
            <v>AC 153 X KR 19 A Y KR 20</v>
          </cell>
        </row>
        <row r="2030">
          <cell r="A2030">
            <v>604006</v>
          </cell>
          <cell r="B2030">
            <v>11010290</v>
          </cell>
          <cell r="C2030" t="str">
            <v>NIZA SUR</v>
          </cell>
          <cell r="D2030" t="str">
            <v>AC 127 X KR 71 Y KR 71 B</v>
          </cell>
        </row>
        <row r="2031">
          <cell r="A2031">
            <v>351297</v>
          </cell>
          <cell r="B2031">
            <v>8003414</v>
          </cell>
          <cell r="C2031" t="str">
            <v>OSORIO X URBANO</v>
          </cell>
          <cell r="D2031" t="str">
            <v>CL 49 S X AK 89 B Y KR 91 D</v>
          </cell>
        </row>
        <row r="2032">
          <cell r="A2032">
            <v>522849</v>
          </cell>
          <cell r="B2032">
            <v>11010436</v>
          </cell>
          <cell r="C2032" t="str">
            <v>NIZA SUR</v>
          </cell>
          <cell r="D2032" t="str">
            <v>AK 72 X CL 119  Y AC 127</v>
          </cell>
        </row>
        <row r="2033">
          <cell r="A2033">
            <v>24122432</v>
          </cell>
          <cell r="B2033">
            <v>8013944</v>
          </cell>
          <cell r="C2033" t="str">
            <v>PASTRANA</v>
          </cell>
          <cell r="D2033" t="str">
            <v>AK 80 X AC 43 S Y CL 44 BIS A S</v>
          </cell>
        </row>
        <row r="2034">
          <cell r="A2034">
            <v>24122448</v>
          </cell>
          <cell r="B2034">
            <v>8013943</v>
          </cell>
          <cell r="C2034" t="str">
            <v>VILLA NELLY III SECTOR</v>
          </cell>
          <cell r="D2034" t="str">
            <v>AK 80 X CL 42 F BIS S Y CL 42 G S</v>
          </cell>
        </row>
        <row r="2035">
          <cell r="A2035">
            <v>24122437</v>
          </cell>
          <cell r="B2035">
            <v>8013877</v>
          </cell>
          <cell r="C2035" t="str">
            <v>CASA BLANCA SUR</v>
          </cell>
          <cell r="D2035" t="str">
            <v>AK 80 X CL 54 A BIS S Y CL 54 B S</v>
          </cell>
        </row>
        <row r="2036">
          <cell r="A2036">
            <v>24122438</v>
          </cell>
          <cell r="B2036">
            <v>8013876</v>
          </cell>
          <cell r="C2036" t="str">
            <v>CASA BLANCA</v>
          </cell>
          <cell r="D2036" t="str">
            <v xml:space="preserve">AK 80 X CL 54 A S Y CL 54 A BIS S </v>
          </cell>
        </row>
        <row r="2037">
          <cell r="A2037">
            <v>167367</v>
          </cell>
          <cell r="B2037">
            <v>11009531</v>
          </cell>
          <cell r="C2037" t="str">
            <v>PRADO VERANIEGO</v>
          </cell>
          <cell r="D2037" t="str">
            <v>KR 47 X CL 131 A Y CL 132</v>
          </cell>
        </row>
        <row r="2038">
          <cell r="A2038">
            <v>167365</v>
          </cell>
          <cell r="B2038">
            <v>11009655</v>
          </cell>
          <cell r="C2038" t="str">
            <v>PRADO VERANIEGO</v>
          </cell>
          <cell r="D2038" t="str">
            <v>KR 47 X CL 130 Y CL 131</v>
          </cell>
        </row>
        <row r="2039">
          <cell r="A2039">
            <v>91034033</v>
          </cell>
          <cell r="B2039">
            <v>9004651</v>
          </cell>
          <cell r="C2039" t="str">
            <v>EL CHARCO</v>
          </cell>
          <cell r="D2039" t="str">
            <v>AC 17 KR 139 S.E.</v>
          </cell>
        </row>
        <row r="2040">
          <cell r="A2040">
            <v>91033037</v>
          </cell>
          <cell r="B2040">
            <v>9004879</v>
          </cell>
          <cell r="C2040" t="str">
            <v>EL CHARCO</v>
          </cell>
          <cell r="D2040" t="str">
            <v>AC 17 KR 137A KR 139</v>
          </cell>
        </row>
        <row r="2041">
          <cell r="A2041">
            <v>91025695</v>
          </cell>
          <cell r="B2041">
            <v>7009075</v>
          </cell>
          <cell r="C2041" t="str">
            <v>PRIMAVERA II</v>
          </cell>
          <cell r="D2041" t="str">
            <v>AC 57 R S X KR 77 F Y KR 77 C</v>
          </cell>
        </row>
        <row r="2042">
          <cell r="A2042">
            <v>440017</v>
          </cell>
          <cell r="B2042">
            <v>19000004</v>
          </cell>
          <cell r="C2042" t="str">
            <v>PRIMAVERA II</v>
          </cell>
          <cell r="D2042" t="str">
            <v>AC 57 R S X KR 77 A Y KR 76 A</v>
          </cell>
        </row>
        <row r="2043">
          <cell r="A2043">
            <v>91025716</v>
          </cell>
          <cell r="B2043">
            <v>7007840</v>
          </cell>
          <cell r="C2043" t="str">
            <v>LA ESTANCIA</v>
          </cell>
          <cell r="D2043" t="str">
            <v>AC 57 R S X KR 75 C Y KR 75 F</v>
          </cell>
        </row>
        <row r="2044">
          <cell r="A2044">
            <v>178733</v>
          </cell>
          <cell r="B2044">
            <v>12002307</v>
          </cell>
          <cell r="C2044" t="str">
            <v>ALCAZARES</v>
          </cell>
          <cell r="D2044" t="str">
            <v>AK 24 X AC 68 Y CL 69</v>
          </cell>
        </row>
        <row r="2045">
          <cell r="A2045">
            <v>472543</v>
          </cell>
          <cell r="B2045">
            <v>12002952</v>
          </cell>
          <cell r="C2045" t="str">
            <v>SIETE DE AGOSTO</v>
          </cell>
          <cell r="D2045" t="str">
            <v>AK 24 X CL 67 Y AC 68</v>
          </cell>
        </row>
        <row r="2046">
          <cell r="A2046">
            <v>472544</v>
          </cell>
          <cell r="B2046">
            <v>12002952</v>
          </cell>
          <cell r="C2046" t="str">
            <v>SIETE DE AGOSTO</v>
          </cell>
          <cell r="D2046" t="str">
            <v>AK 24 X CL 67 Y AC 68</v>
          </cell>
        </row>
        <row r="2047">
          <cell r="A2047">
            <v>167368</v>
          </cell>
          <cell r="B2047">
            <v>11009485</v>
          </cell>
          <cell r="C2047" t="str">
            <v>PRADO VERANIEGO</v>
          </cell>
          <cell r="D2047" t="str">
            <v>KR 47 X CL 132 Y AC 134</v>
          </cell>
        </row>
        <row r="2048">
          <cell r="A2048">
            <v>24120464</v>
          </cell>
          <cell r="B2048">
            <v>11010256</v>
          </cell>
          <cell r="C2048" t="str">
            <v>NIZA NORTE</v>
          </cell>
          <cell r="D2048" t="str">
            <v xml:space="preserve">TV 60 X AC 127 Y CL 127 D </v>
          </cell>
        </row>
        <row r="2049">
          <cell r="A2049">
            <v>534175</v>
          </cell>
          <cell r="B2049">
            <v>11014055</v>
          </cell>
          <cell r="C2049" t="str">
            <v>NIZA NORTE</v>
          </cell>
          <cell r="D2049" t="str">
            <v>AC 127 X TV 60 Y KR 70 D</v>
          </cell>
        </row>
        <row r="2050">
          <cell r="A2050">
            <v>604013</v>
          </cell>
          <cell r="B2050">
            <v>11010304</v>
          </cell>
          <cell r="C2050" t="str">
            <v>NIZA SUR</v>
          </cell>
          <cell r="D2050" t="str">
            <v>AC 127 X KR 71 B Y KR 71 D</v>
          </cell>
        </row>
        <row r="2051">
          <cell r="A2051">
            <v>603999</v>
          </cell>
          <cell r="B2051">
            <v>11010285</v>
          </cell>
          <cell r="C2051" t="str">
            <v>NIZA SUR</v>
          </cell>
          <cell r="D2051" t="str">
            <v>AC 127 X KR 70 G Y KR 71</v>
          </cell>
        </row>
        <row r="2052">
          <cell r="A2052">
            <v>24120463</v>
          </cell>
          <cell r="B2052">
            <v>11010256</v>
          </cell>
          <cell r="C2052" t="str">
            <v>LAS VILLAS</v>
          </cell>
          <cell r="D2052" t="str">
            <v xml:space="preserve">TV 60 X AC 127 Y CL 127 D </v>
          </cell>
        </row>
        <row r="2053">
          <cell r="A2053">
            <v>91028963</v>
          </cell>
          <cell r="B2053">
            <v>11014056</v>
          </cell>
          <cell r="C2053" t="str">
            <v>LAS VILLAS</v>
          </cell>
          <cell r="D2053" t="str">
            <v>AC 127 X AK 58 Y TV 60</v>
          </cell>
        </row>
        <row r="2054">
          <cell r="A2054">
            <v>603996</v>
          </cell>
          <cell r="B2054">
            <v>11010283</v>
          </cell>
          <cell r="C2054" t="str">
            <v>NIZA NORTE</v>
          </cell>
          <cell r="D2054" t="str">
            <v>AC 127 X KR 70 D Y KR 70 G</v>
          </cell>
        </row>
        <row r="2055">
          <cell r="A2055">
            <v>604003</v>
          </cell>
          <cell r="B2055">
            <v>11010285</v>
          </cell>
          <cell r="C2055" t="str">
            <v>NIZA NORTE</v>
          </cell>
          <cell r="D2055" t="str">
            <v>AC 127 X KR 70 G Y KR 71</v>
          </cell>
        </row>
        <row r="2056">
          <cell r="A2056">
            <v>91030348</v>
          </cell>
          <cell r="B2056">
            <v>7001353</v>
          </cell>
          <cell r="C2056" t="str">
            <v>ESCOCIA</v>
          </cell>
          <cell r="D2056" t="str">
            <v>KR 88 C  X CL 57 S Y CL 57 K BIS S</v>
          </cell>
        </row>
        <row r="2057">
          <cell r="A2057">
            <v>603992</v>
          </cell>
          <cell r="B2057">
            <v>11010283</v>
          </cell>
          <cell r="C2057" t="str">
            <v>NIZA SUR</v>
          </cell>
          <cell r="D2057" t="str">
            <v>AC 127 X KR 70 D Y KR 70 G</v>
          </cell>
        </row>
        <row r="2058">
          <cell r="A2058">
            <v>534179</v>
          </cell>
          <cell r="B2058">
            <v>11014055</v>
          </cell>
          <cell r="C2058" t="str">
            <v>NIZA SUR</v>
          </cell>
          <cell r="D2058" t="str">
            <v>AC 127 X TV 60 Y KR 70 D</v>
          </cell>
        </row>
        <row r="2059">
          <cell r="A2059">
            <v>24123167</v>
          </cell>
          <cell r="B2059">
            <v>1006419</v>
          </cell>
          <cell r="C2059" t="str">
            <v>ESTRELLA DEL NORTE</v>
          </cell>
          <cell r="D2059" t="str">
            <v>AC 153 X KR 20 Y KR 21</v>
          </cell>
        </row>
        <row r="2060">
          <cell r="A2060">
            <v>156691</v>
          </cell>
          <cell r="B2060">
            <v>8003660</v>
          </cell>
          <cell r="C2060" t="str">
            <v>LAS MARGARITAS</v>
          </cell>
          <cell r="D2060" t="str">
            <v>CL 49 S X AK 89 B Y S. E</v>
          </cell>
        </row>
        <row r="2061">
          <cell r="A2061">
            <v>91035086</v>
          </cell>
          <cell r="B2061">
            <v>13002521</v>
          </cell>
          <cell r="C2061" t="str">
            <v>EL ROSARIO</v>
          </cell>
          <cell r="D2061" t="str">
            <v>AC 63 X KR 35 A Y KR 36</v>
          </cell>
        </row>
        <row r="2062">
          <cell r="A2062">
            <v>440107</v>
          </cell>
          <cell r="B2062">
            <v>19000032</v>
          </cell>
          <cell r="C2062" t="str">
            <v>CORREDOR FERREO</v>
          </cell>
          <cell r="D2062" t="str">
            <v>AC 57 R S X KR 73 Y TV 73 B</v>
          </cell>
        </row>
        <row r="2063">
          <cell r="A2063">
            <v>24122446</v>
          </cell>
          <cell r="B2063">
            <v>8013942</v>
          </cell>
          <cell r="C2063" t="str">
            <v>CIUDAD KENEDY OCCIDENTAL</v>
          </cell>
          <cell r="D2063" t="str">
            <v>AK 80 X CL 42 G S Y AC 43 S</v>
          </cell>
        </row>
        <row r="2064">
          <cell r="A2064">
            <v>24122435</v>
          </cell>
          <cell r="B2064">
            <v>8013773</v>
          </cell>
          <cell r="C2064" t="str">
            <v>CASA BLANCA SUR</v>
          </cell>
          <cell r="D2064" t="str">
            <v>AK 80 X CL 54 B S Y AC 55 S</v>
          </cell>
        </row>
        <row r="2065">
          <cell r="A2065">
            <v>91012987</v>
          </cell>
          <cell r="B2065">
            <v>8014082</v>
          </cell>
          <cell r="C2065" t="str">
            <v>VILLA ALSACIA</v>
          </cell>
          <cell r="D2065" t="str">
            <v>KR 71 B BIS X CL 12 A Y CL 12 C</v>
          </cell>
        </row>
        <row r="2066">
          <cell r="A2066">
            <v>147784</v>
          </cell>
          <cell r="B2066">
            <v>8004920</v>
          </cell>
          <cell r="C2066" t="str">
            <v>HIPOTECHO</v>
          </cell>
          <cell r="D2066" t="str">
            <v>KR 70 B X CL 5 B Y CL 5 C</v>
          </cell>
        </row>
        <row r="2067">
          <cell r="A2067">
            <v>91013060</v>
          </cell>
          <cell r="B2067">
            <v>8014191</v>
          </cell>
          <cell r="C2067" t="str">
            <v>TINTALA</v>
          </cell>
          <cell r="D2067" t="str">
            <v>KR 87 B X AC 8 Y CL 8 A</v>
          </cell>
        </row>
        <row r="2068">
          <cell r="A2068">
            <v>91028964</v>
          </cell>
          <cell r="B2068">
            <v>11014056</v>
          </cell>
          <cell r="C2068" t="str">
            <v>BATAN</v>
          </cell>
          <cell r="D2068" t="str">
            <v>AC 127 X KR 58 Y TV 60</v>
          </cell>
        </row>
        <row r="2069">
          <cell r="A2069">
            <v>24120641</v>
          </cell>
          <cell r="B2069">
            <v>11012224</v>
          </cell>
          <cell r="C2069" t="str">
            <v>BATAN</v>
          </cell>
          <cell r="D2069" t="str">
            <v>AC 127 X KR 58 Y TV 60</v>
          </cell>
        </row>
        <row r="2070">
          <cell r="A2070">
            <v>527814</v>
          </cell>
          <cell r="B2070">
            <v>11000448</v>
          </cell>
          <cell r="C2070" t="str">
            <v>SAN JOSE V SECTOR</v>
          </cell>
          <cell r="D2070" t="str">
            <v>AK 72 X CL 169 B Y CL 170</v>
          </cell>
        </row>
        <row r="2071">
          <cell r="A2071">
            <v>350990</v>
          </cell>
          <cell r="B2071">
            <v>7000362</v>
          </cell>
          <cell r="C2071" t="str">
            <v>OSORIO X URBANO</v>
          </cell>
          <cell r="D2071" t="str">
            <v>CL 49 S X KR 91 D Y KR 92 A</v>
          </cell>
        </row>
        <row r="2072">
          <cell r="A2072">
            <v>24122440</v>
          </cell>
          <cell r="B2072">
            <v>8013875</v>
          </cell>
          <cell r="C2072" t="str">
            <v>CASABLANCA</v>
          </cell>
          <cell r="D2072" t="str">
            <v>AK 80 X CL 54 S Y CL 54 A S</v>
          </cell>
        </row>
        <row r="2073">
          <cell r="A2073">
            <v>517584</v>
          </cell>
          <cell r="B2073">
            <v>8008791</v>
          </cell>
          <cell r="C2073" t="str">
            <v>CLASS</v>
          </cell>
          <cell r="D2073" t="str">
            <v>AK 80 X CL 57 B S Y CL 57 C S</v>
          </cell>
        </row>
        <row r="2074">
          <cell r="A2074">
            <v>511482</v>
          </cell>
          <cell r="B2074">
            <v>13000120</v>
          </cell>
          <cell r="C2074" t="str">
            <v>EL ROSARIO</v>
          </cell>
          <cell r="D2074" t="str">
            <v>AC 63 X KR 36 Y KR 36 A</v>
          </cell>
        </row>
        <row r="2075">
          <cell r="A2075">
            <v>91012642</v>
          </cell>
          <cell r="B2075">
            <v>7000491</v>
          </cell>
          <cell r="C2075" t="str">
            <v>OSORIO X URBANO</v>
          </cell>
          <cell r="D2075" t="str">
            <v>CL 49 S X KR 91 Y KR 91 D</v>
          </cell>
        </row>
        <row r="2076">
          <cell r="A2076">
            <v>147212</v>
          </cell>
          <cell r="B2076">
            <v>8005134</v>
          </cell>
          <cell r="C2076" t="str">
            <v>HIPOTECHO</v>
          </cell>
          <cell r="D2076" t="str">
            <v>CL 5 X KR 71 A BIS Y KR 71 B BIS</v>
          </cell>
        </row>
        <row r="2077">
          <cell r="A2077">
            <v>34013853</v>
          </cell>
          <cell r="B2077">
            <v>16004942</v>
          </cell>
          <cell r="C2077" t="str">
            <v>REMANSO SUR</v>
          </cell>
          <cell r="D2077" t="str">
            <v>DG 16 SUR    KR 40   KR 40 A</v>
          </cell>
        </row>
        <row r="2078">
          <cell r="A2078">
            <v>141787</v>
          </cell>
          <cell r="B2078">
            <v>2001667</v>
          </cell>
          <cell r="C2078" t="str">
            <v>BOSQUE CALDERON</v>
          </cell>
          <cell r="D2078" t="str">
            <v>KR 3 A    CL 56   CL 57</v>
          </cell>
        </row>
        <row r="2079">
          <cell r="A2079">
            <v>511569</v>
          </cell>
          <cell r="B2079">
            <v>13000108</v>
          </cell>
          <cell r="C2079" t="str">
            <v>EL ROSARIO</v>
          </cell>
          <cell r="D2079" t="str">
            <v>AC 63   KR 37   KR  45</v>
          </cell>
        </row>
        <row r="2080">
          <cell r="A2080">
            <v>511543</v>
          </cell>
          <cell r="B2080">
            <v>13000112</v>
          </cell>
          <cell r="C2080" t="str">
            <v>EL ROSARIO</v>
          </cell>
          <cell r="D2080" t="str">
            <v>AC 63   KR 36 A  KR 37</v>
          </cell>
        </row>
        <row r="2081">
          <cell r="A2081">
            <v>24123168</v>
          </cell>
          <cell r="B2081">
            <v>1006419</v>
          </cell>
          <cell r="C2081" t="str">
            <v>LAS MARGARITAS</v>
          </cell>
          <cell r="D2081" t="str">
            <v>AC 153  KR 20  KR 21</v>
          </cell>
        </row>
        <row r="2082">
          <cell r="A2082">
            <v>24123173</v>
          </cell>
          <cell r="B2082">
            <v>1007961</v>
          </cell>
          <cell r="C2082" t="str">
            <v>LAS MARGARITAS</v>
          </cell>
          <cell r="D2082" t="str">
            <v>AC 153  AK 19  KR 19A</v>
          </cell>
        </row>
        <row r="2083">
          <cell r="A2083">
            <v>141689</v>
          </cell>
          <cell r="B2083">
            <v>2001011</v>
          </cell>
          <cell r="C2083" t="str">
            <v>LOS ROSALES</v>
          </cell>
          <cell r="D2083" t="str">
            <v>KR 5  CL 78  S.E</v>
          </cell>
        </row>
        <row r="2084">
          <cell r="A2084">
            <v>141680</v>
          </cell>
          <cell r="B2084">
            <v>2001168</v>
          </cell>
          <cell r="C2084" t="str">
            <v>BELLAVISTA</v>
          </cell>
          <cell r="D2084" t="str">
            <v>KR 4 CL 72BIS  CL 74</v>
          </cell>
        </row>
        <row r="2085">
          <cell r="A2085">
            <v>91013094</v>
          </cell>
          <cell r="B2085">
            <v>8014459</v>
          </cell>
          <cell r="C2085" t="str">
            <v>TINTALA</v>
          </cell>
          <cell r="D2085" t="str">
            <v>KR 87 B  CL 6 D  CL 7</v>
          </cell>
        </row>
        <row r="2086">
          <cell r="A2086">
            <v>516621</v>
          </cell>
          <cell r="B2086">
            <v>17000464</v>
          </cell>
          <cell r="C2086" t="str">
            <v>LAS AGUAS</v>
          </cell>
          <cell r="D2086" t="str">
            <v>CL 22 KR 1 E  KR 5 E</v>
          </cell>
        </row>
        <row r="2087">
          <cell r="A2087">
            <v>91034510</v>
          </cell>
          <cell r="B2087">
            <v>3002320</v>
          </cell>
          <cell r="C2087" t="str">
            <v>LAS AGUAS</v>
          </cell>
          <cell r="D2087" t="str">
            <v>CL 22 S.E  KR 5 E</v>
          </cell>
        </row>
        <row r="2088">
          <cell r="A2088">
            <v>24122434</v>
          </cell>
          <cell r="B2088">
            <v>8013773</v>
          </cell>
          <cell r="C2088" t="str">
            <v>CASABLANCA</v>
          </cell>
          <cell r="D2088" t="str">
            <v>AK 80 CL 54 B S  AC 55 S</v>
          </cell>
        </row>
        <row r="2089">
          <cell r="A2089">
            <v>189767</v>
          </cell>
          <cell r="B2089">
            <v>17000206</v>
          </cell>
          <cell r="C2089" t="str">
            <v>LA CONCORDIA</v>
          </cell>
          <cell r="D2089" t="str">
            <v>CL 12  KR 1 KR 1 E</v>
          </cell>
        </row>
        <row r="2090">
          <cell r="A2090">
            <v>91013139</v>
          </cell>
          <cell r="B2090">
            <v>8014259</v>
          </cell>
          <cell r="C2090" t="str">
            <v>EL VERGEL ORIENTAL</v>
          </cell>
          <cell r="D2090" t="str">
            <v>KR 80 F  CL 10 C  CL 10 D</v>
          </cell>
        </row>
        <row r="2091">
          <cell r="A2091">
            <v>91010618</v>
          </cell>
          <cell r="B2091">
            <v>1006408</v>
          </cell>
          <cell r="C2091" t="str">
            <v>ESTRELLA DEL NORTE</v>
          </cell>
          <cell r="D2091" t="str">
            <v xml:space="preserve">AC 153 KR 21  KR 21 </v>
          </cell>
        </row>
        <row r="2092">
          <cell r="A2092">
            <v>24121942</v>
          </cell>
          <cell r="B2092">
            <v>15001668</v>
          </cell>
          <cell r="C2092" t="str">
            <v>EDUARDO REY</v>
          </cell>
          <cell r="D2092" t="str">
            <v xml:space="preserve">KR 30  CL 32  A SUR  CL 35 </v>
          </cell>
        </row>
        <row r="2093">
          <cell r="A2093">
            <v>34012229</v>
          </cell>
          <cell r="B2093">
            <v>16004945</v>
          </cell>
          <cell r="C2093" t="str">
            <v>REMANSO SUR</v>
          </cell>
          <cell r="D2093" t="str">
            <v>DG 16 SUR   KR 41  AK 50</v>
          </cell>
        </row>
        <row r="2094">
          <cell r="A2094">
            <v>511354</v>
          </cell>
          <cell r="B2094">
            <v>8007892</v>
          </cell>
          <cell r="C2094" t="str">
            <v>CASA BLANCA SUR</v>
          </cell>
          <cell r="D2094" t="str">
            <v>AK 80  CL 53BIS S CL 53 A S</v>
          </cell>
        </row>
        <row r="2095">
          <cell r="A2095">
            <v>186058</v>
          </cell>
          <cell r="B2095">
            <v>16003521</v>
          </cell>
          <cell r="C2095" t="str">
            <v>AUTOPISTA MUZU</v>
          </cell>
          <cell r="D2095" t="str">
            <v>CL 29 B SUR  KR 41  KR 41 A</v>
          </cell>
        </row>
        <row r="2096">
          <cell r="A2096">
            <v>141784</v>
          </cell>
          <cell r="B2096">
            <v>2001583</v>
          </cell>
          <cell r="C2096" t="str">
            <v>LA SALLE</v>
          </cell>
          <cell r="D2096" t="str">
            <v>KR 4  CL 59  CL 60 A</v>
          </cell>
        </row>
        <row r="2097">
          <cell r="A2097">
            <v>511529</v>
          </cell>
          <cell r="B2097">
            <v>13000094</v>
          </cell>
          <cell r="C2097" t="str">
            <v>EL ROSARIO</v>
          </cell>
          <cell r="D2097" t="str">
            <v xml:space="preserve">AC 63  KR 45  AK 50 </v>
          </cell>
        </row>
        <row r="2098">
          <cell r="A2098">
            <v>91032243</v>
          </cell>
          <cell r="B2098">
            <v>13003026</v>
          </cell>
          <cell r="C2098" t="str">
            <v>EL ROSARIO</v>
          </cell>
          <cell r="D2098" t="str">
            <v>AC 63  KR 54 A  KR 55</v>
          </cell>
        </row>
        <row r="2099">
          <cell r="A2099">
            <v>527814</v>
          </cell>
          <cell r="B2099">
            <v>11000448</v>
          </cell>
          <cell r="C2099" t="str">
            <v>SAN JOSE V SECTOR</v>
          </cell>
          <cell r="D2099" t="str">
            <v>AK 72  CL 169 B  CL 170</v>
          </cell>
        </row>
        <row r="2100">
          <cell r="A2100">
            <v>603656</v>
          </cell>
          <cell r="B2100">
            <v>11010262</v>
          </cell>
          <cell r="C2100" t="str">
            <v>BATAN</v>
          </cell>
          <cell r="D2100" t="str">
            <v xml:space="preserve">AC 127  KR 57 A  AK 58 </v>
          </cell>
        </row>
        <row r="2101">
          <cell r="A2101">
            <v>603719</v>
          </cell>
          <cell r="B2101">
            <v>11011910</v>
          </cell>
          <cell r="C2101" t="str">
            <v>BATAN</v>
          </cell>
          <cell r="D2101" t="str">
            <v>AC 127  KR 57   KR 57 A</v>
          </cell>
        </row>
        <row r="2102">
          <cell r="A2102">
            <v>24122995</v>
          </cell>
          <cell r="B2102">
            <v>11014220</v>
          </cell>
          <cell r="C2102" t="str">
            <v>BATAN</v>
          </cell>
          <cell r="D2102" t="str">
            <v xml:space="preserve">AC 127  KR 56 B  KR 57 </v>
          </cell>
        </row>
        <row r="2103">
          <cell r="A2103">
            <v>24122997</v>
          </cell>
          <cell r="B2103">
            <v>11014221</v>
          </cell>
          <cell r="C2103" t="str">
            <v>BATAN</v>
          </cell>
          <cell r="D2103" t="str">
            <v>AC 127  KR 56 A  KR 56 B</v>
          </cell>
        </row>
        <row r="2104">
          <cell r="A2104">
            <v>603670</v>
          </cell>
          <cell r="B2104">
            <v>11010326</v>
          </cell>
          <cell r="C2104" t="str">
            <v>BATAN</v>
          </cell>
          <cell r="D2104" t="str">
            <v>AC 127  KR 56  KR 56 A</v>
          </cell>
        </row>
        <row r="2105">
          <cell r="A2105">
            <v>511596</v>
          </cell>
          <cell r="B2105">
            <v>13000023</v>
          </cell>
          <cell r="C2105" t="str">
            <v>EL ROSARIO</v>
          </cell>
          <cell r="D2105" t="str">
            <v>AC 63   KR 56 A  TV 59 A</v>
          </cell>
        </row>
        <row r="2106">
          <cell r="A2106">
            <v>91024235</v>
          </cell>
          <cell r="B2106">
            <v>13000002</v>
          </cell>
          <cell r="C2106" t="str">
            <v>PARQUE POPULAR SALITRE</v>
          </cell>
          <cell r="D2106" t="str">
            <v>AC 63  AK 60  AK 68</v>
          </cell>
        </row>
        <row r="2107">
          <cell r="A2107">
            <v>526793</v>
          </cell>
          <cell r="B2107">
            <v>13002685</v>
          </cell>
          <cell r="C2107" t="str">
            <v>PARQUE POPULAR SALITRE</v>
          </cell>
          <cell r="D2107" t="str">
            <v>AC 63  AK 68  AK 68</v>
          </cell>
        </row>
        <row r="2108">
          <cell r="A2108">
            <v>141610</v>
          </cell>
          <cell r="B2108">
            <v>2001393</v>
          </cell>
          <cell r="C2108" t="str">
            <v>LAS ACACIAS</v>
          </cell>
          <cell r="D2108" t="str">
            <v xml:space="preserve">KR  1  CL 68  CL 70 </v>
          </cell>
        </row>
        <row r="2109">
          <cell r="A2109">
            <v>141787</v>
          </cell>
          <cell r="B2109">
            <v>2001667</v>
          </cell>
          <cell r="C2109" t="str">
            <v>BOSQUE CALDERON</v>
          </cell>
          <cell r="D2109" t="str">
            <v>KR 3 A    CL 56   CL 57</v>
          </cell>
        </row>
        <row r="2110">
          <cell r="A2110">
            <v>167550</v>
          </cell>
          <cell r="B2110">
            <v>11009897</v>
          </cell>
          <cell r="C2110" t="str">
            <v>PRADO VERANIEGO  SUR</v>
          </cell>
          <cell r="D2110" t="str">
            <v>KR 53  A  CL 128 B  CL 128 C</v>
          </cell>
        </row>
        <row r="2111">
          <cell r="A2111">
            <v>34012231</v>
          </cell>
          <cell r="B2111">
            <v>16004944</v>
          </cell>
          <cell r="C2111" t="str">
            <v>REMANSO SUR</v>
          </cell>
          <cell r="D2111" t="str">
            <v>DG 16 S  KR 40 B  CL 17 S</v>
          </cell>
        </row>
        <row r="2112">
          <cell r="A2112">
            <v>530280</v>
          </cell>
          <cell r="B2112">
            <v>11012306</v>
          </cell>
          <cell r="C2112" t="str">
            <v>IBERIA</v>
          </cell>
          <cell r="D2112" t="str">
            <v>CL 137 A  KR 72  KR 72 A</v>
          </cell>
        </row>
        <row r="2113">
          <cell r="A2113">
            <v>167959</v>
          </cell>
          <cell r="B2113">
            <v>11008767</v>
          </cell>
          <cell r="C2113" t="str">
            <v>IBERIA</v>
          </cell>
          <cell r="D2113" t="str">
            <v xml:space="preserve">AK 58  CL 131 B  CL 132 </v>
          </cell>
        </row>
        <row r="2114">
          <cell r="A2114">
            <v>141614</v>
          </cell>
          <cell r="B2114">
            <v>2001416</v>
          </cell>
          <cell r="C2114" t="str">
            <v>LAS ACACIAS</v>
          </cell>
          <cell r="D2114" t="str">
            <v>TV 1 E  CL 68  KR 2 E</v>
          </cell>
        </row>
        <row r="2115">
          <cell r="A2115">
            <v>24122898</v>
          </cell>
          <cell r="B2115">
            <v>10011507</v>
          </cell>
          <cell r="C2115" t="str">
            <v>NORMANDIA OCCIDENTAL</v>
          </cell>
          <cell r="D2115" t="str">
            <v>AK 72  CL 49  CL 48 A</v>
          </cell>
        </row>
        <row r="2116">
          <cell r="A2116">
            <v>141610</v>
          </cell>
          <cell r="B2116">
            <v>2001393</v>
          </cell>
          <cell r="C2116" t="str">
            <v>LAS ACACIAS</v>
          </cell>
          <cell r="D2116" t="str">
            <v xml:space="preserve">KR 1 CL 68 CL 70 </v>
          </cell>
        </row>
        <row r="2117">
          <cell r="A2117">
            <v>603691</v>
          </cell>
          <cell r="B2117">
            <v>11014199</v>
          </cell>
          <cell r="C2117" t="str">
            <v>BATAN</v>
          </cell>
          <cell r="D2117" t="str">
            <v>AC 127  KR 52 A  KR 53 A</v>
          </cell>
        </row>
        <row r="2118">
          <cell r="A2118">
            <v>34012232</v>
          </cell>
          <cell r="B2118">
            <v>16004943</v>
          </cell>
          <cell r="C2118" t="str">
            <v>REMANSO SUR</v>
          </cell>
          <cell r="D2118" t="str">
            <v>DG 16 S  KR 40 A  KR 40 B</v>
          </cell>
        </row>
        <row r="2119">
          <cell r="A2119">
            <v>24123573</v>
          </cell>
          <cell r="B2119">
            <v>11014198</v>
          </cell>
          <cell r="C2119" t="str">
            <v>BATAN</v>
          </cell>
          <cell r="D2119" t="str">
            <v>AC 127  KR 53 A  KR 54</v>
          </cell>
        </row>
        <row r="2120">
          <cell r="A2120">
            <v>34013853</v>
          </cell>
          <cell r="B2120">
            <v>16004942</v>
          </cell>
          <cell r="C2120" t="str">
            <v>REMANSO SUR</v>
          </cell>
          <cell r="D2120" t="str">
            <v>DG 16 SUR  KR 40  KR 40 A</v>
          </cell>
        </row>
        <row r="2121">
          <cell r="A2121">
            <v>201603</v>
          </cell>
          <cell r="B2121">
            <v>4000568</v>
          </cell>
          <cell r="C2121" t="str">
            <v>SAN CRISTOBAL SUR</v>
          </cell>
          <cell r="D2121" t="str">
            <v>CL 11 S X KR 4 E Y KR 10 C E</v>
          </cell>
        </row>
        <row r="2122">
          <cell r="A2122">
            <v>530841</v>
          </cell>
          <cell r="B2122">
            <v>1006513</v>
          </cell>
          <cell r="C2122" t="str">
            <v>SANTA ANA OCCIDENTAL</v>
          </cell>
          <cell r="D2122" t="str">
            <v>AK 7 X CL 114 Y AC 116</v>
          </cell>
        </row>
        <row r="2123">
          <cell r="A2123">
            <v>201510</v>
          </cell>
          <cell r="B2123">
            <v>4000537</v>
          </cell>
          <cell r="C2123" t="str">
            <v>LA MARIA</v>
          </cell>
          <cell r="D2123" t="str">
            <v>CL 11 S X KR 3 E Y KR 4 E</v>
          </cell>
        </row>
        <row r="2124">
          <cell r="A2124">
            <v>524793</v>
          </cell>
          <cell r="B2124">
            <v>2001205</v>
          </cell>
          <cell r="C2124" t="str">
            <v>QUINTA CAMACHO</v>
          </cell>
          <cell r="D2124" t="str">
            <v>AK 7 X CL 70 Y CL 70 A</v>
          </cell>
        </row>
        <row r="2125">
          <cell r="A2125">
            <v>502638</v>
          </cell>
          <cell r="B2125">
            <v>1001872</v>
          </cell>
          <cell r="C2125" t="str">
            <v>SANTA TERESA</v>
          </cell>
          <cell r="D2125" t="str">
            <v>AK 7 CL 165 KR 6 A</v>
          </cell>
        </row>
        <row r="2126">
          <cell r="A2126">
            <v>34012233</v>
          </cell>
          <cell r="B2126">
            <v>16004940</v>
          </cell>
          <cell r="C2126" t="str">
            <v>REMANSO SUR</v>
          </cell>
          <cell r="D2126" t="str">
            <v>DG 16 S  KR 39 KR 40</v>
          </cell>
        </row>
        <row r="2127">
          <cell r="A2127">
            <v>200863</v>
          </cell>
          <cell r="B2127">
            <v>4000307</v>
          </cell>
          <cell r="C2127" t="str">
            <v>SANTA ANA SUR</v>
          </cell>
          <cell r="D2127" t="str">
            <v>CL 11 S KR 5 A KR 6</v>
          </cell>
        </row>
        <row r="2128">
          <cell r="A2128">
            <v>502870</v>
          </cell>
          <cell r="B2128">
            <v>1003390</v>
          </cell>
          <cell r="C2128" t="str">
            <v>BARRANCAS</v>
          </cell>
          <cell r="D2128" t="str">
            <v>AK 7 CL 153  CL 153 A</v>
          </cell>
        </row>
        <row r="2129">
          <cell r="A2129">
            <v>145891</v>
          </cell>
          <cell r="B2129">
            <v>8005675</v>
          </cell>
          <cell r="C2129" t="str">
            <v>TECHO</v>
          </cell>
          <cell r="D2129" t="str">
            <v>KR 78 B S.E. CL 3</v>
          </cell>
        </row>
        <row r="2130">
          <cell r="A2130">
            <v>91021526</v>
          </cell>
          <cell r="B2130">
            <v>8013562</v>
          </cell>
          <cell r="C2130" t="str">
            <v>TECHO</v>
          </cell>
          <cell r="D2130" t="str">
            <v>KR 78 B S.E. S.E.</v>
          </cell>
        </row>
        <row r="2131">
          <cell r="A2131">
            <v>8014430</v>
          </cell>
          <cell r="B2131">
            <v>8014430</v>
          </cell>
          <cell r="C2131" t="str">
            <v>TECHO</v>
          </cell>
          <cell r="D2131" t="str">
            <v>KR 78 B S.E. CL 26 S</v>
          </cell>
        </row>
        <row r="2132">
          <cell r="A2132">
            <v>502875</v>
          </cell>
          <cell r="B2132">
            <v>1003321</v>
          </cell>
          <cell r="C2132" t="str">
            <v>BARRANCAS</v>
          </cell>
          <cell r="D2132" t="str">
            <v>AK 7 X CL 153 A Y CL 155</v>
          </cell>
        </row>
        <row r="2133">
          <cell r="A2133">
            <v>502845</v>
          </cell>
          <cell r="B2133">
            <v>1003466</v>
          </cell>
          <cell r="C2133" t="str">
            <v>BARRANCAS</v>
          </cell>
          <cell r="D2133" t="str">
            <v>AK 7 X CL 152 Y AC 153</v>
          </cell>
        </row>
        <row r="2134">
          <cell r="A2134">
            <v>502620</v>
          </cell>
          <cell r="B2134">
            <v>1002840</v>
          </cell>
          <cell r="C2134" t="str">
            <v>BOSQUE DE PINOS</v>
          </cell>
          <cell r="D2134" t="str">
            <v>AK 7 X CL 160 A Y AC 161</v>
          </cell>
        </row>
        <row r="2135">
          <cell r="A2135">
            <v>174982</v>
          </cell>
          <cell r="B2135">
            <v>11004612</v>
          </cell>
          <cell r="C2135" t="str">
            <v>SANTA CECILIA</v>
          </cell>
          <cell r="D2135" t="str">
            <v>KR 155 X CL 132 BIS Y CL 132 D</v>
          </cell>
        </row>
        <row r="2136">
          <cell r="A2136">
            <v>147184</v>
          </cell>
          <cell r="B2136">
            <v>2001583</v>
          </cell>
          <cell r="C2136" t="str">
            <v>LA SALLE</v>
          </cell>
          <cell r="D2136" t="str">
            <v>KR 4 X CL 58 A Y CL 60</v>
          </cell>
        </row>
        <row r="2137">
          <cell r="A2137">
            <v>201464</v>
          </cell>
          <cell r="B2137">
            <v>4000523</v>
          </cell>
          <cell r="C2137" t="str">
            <v>SAN CRISTOBAL SUR</v>
          </cell>
          <cell r="D2137" t="str">
            <v>CL 11 S X KR 1 B E Y KR 3 E</v>
          </cell>
        </row>
        <row r="2138">
          <cell r="A2138">
            <v>201376</v>
          </cell>
          <cell r="B2138">
            <v>4000493</v>
          </cell>
          <cell r="C2138" t="str">
            <v>SAN CRISTOBAL SUR</v>
          </cell>
          <cell r="D2138" t="str">
            <v>CL 11 S X KR 1 A E Y KR 1 A BIS E</v>
          </cell>
        </row>
        <row r="2139">
          <cell r="A2139">
            <v>201412</v>
          </cell>
          <cell r="B2139">
            <v>4000506</v>
          </cell>
          <cell r="C2139" t="str">
            <v>SAN CRISTOBAL SUR</v>
          </cell>
          <cell r="D2139" t="str">
            <v>CL 11 S X KR 1 A BIS E Y KR 1 B E</v>
          </cell>
        </row>
        <row r="2140">
          <cell r="A2140">
            <v>902638</v>
          </cell>
          <cell r="B2140">
            <v>8014430</v>
          </cell>
          <cell r="C2140" t="str">
            <v>TECHO</v>
          </cell>
          <cell r="D2140" t="str">
            <v>KR 78 B X S.E. Y CL 26 S</v>
          </cell>
        </row>
        <row r="2141">
          <cell r="A2141">
            <v>471920</v>
          </cell>
          <cell r="B2141">
            <v>8012404</v>
          </cell>
          <cell r="C2141" t="str">
            <v>CIUDAD KENNEDY ORIENTAL</v>
          </cell>
          <cell r="D2141" t="str">
            <v>KR 78 B X CL 36 S Y CL 36 A S</v>
          </cell>
        </row>
        <row r="2142">
          <cell r="A2142">
            <v>146074</v>
          </cell>
          <cell r="B2142">
            <v>8006513</v>
          </cell>
          <cell r="C2142" t="str">
            <v>CIUDAD KENNEDY ORIENTAL</v>
          </cell>
          <cell r="D2142" t="str">
            <v>KR 78 B X CL 35 D S Y CL 36  S</v>
          </cell>
        </row>
        <row r="2143">
          <cell r="A2143">
            <v>146073</v>
          </cell>
          <cell r="B2143">
            <v>8006285</v>
          </cell>
          <cell r="C2143" t="str">
            <v>CIUDAD KENNEDY ORIENTAL</v>
          </cell>
          <cell r="D2143" t="str">
            <v>KR 78 B X CL 35 C S Y CL 35 D S</v>
          </cell>
        </row>
        <row r="2144">
          <cell r="A2144">
            <v>19848235</v>
          </cell>
          <cell r="B2144">
            <v>16002575</v>
          </cell>
          <cell r="C2144" t="str">
            <v>SAN EUSEBIO</v>
          </cell>
          <cell r="D2144" t="str">
            <v>DG 16 SUR  AK 50  KR 51</v>
          </cell>
        </row>
        <row r="2145">
          <cell r="A2145">
            <v>526780</v>
          </cell>
          <cell r="B2145">
            <v>13002680</v>
          </cell>
          <cell r="C2145" t="str">
            <v>CAMPO EUCARISTICO</v>
          </cell>
          <cell r="D2145" t="str">
            <v>AC 63  S. E.  AK 68</v>
          </cell>
        </row>
        <row r="2146">
          <cell r="A2146">
            <v>502665</v>
          </cell>
          <cell r="B2146">
            <v>1002347</v>
          </cell>
          <cell r="C2146" t="str">
            <v>BOSQUE DE PINOS</v>
          </cell>
          <cell r="D2146" t="str">
            <v>AK 7 AC 161  CL 162</v>
          </cell>
        </row>
        <row r="2147">
          <cell r="A2147">
            <v>24123373</v>
          </cell>
          <cell r="B2147">
            <v>1008049</v>
          </cell>
          <cell r="C2147" t="str">
            <v>ACASIAS USAQUEN</v>
          </cell>
          <cell r="D2147" t="str">
            <v>AK 7  CL 145  CL 146</v>
          </cell>
        </row>
        <row r="2148">
          <cell r="A2148">
            <v>522110</v>
          </cell>
          <cell r="B2148">
            <v>10006772</v>
          </cell>
          <cell r="C2148" t="str">
            <v>SANTA  MARIA</v>
          </cell>
          <cell r="D2148" t="str">
            <v xml:space="preserve"> AK 72  DG 79 A  DG 79C</v>
          </cell>
        </row>
        <row r="2149">
          <cell r="A2149">
            <v>902009</v>
          </cell>
          <cell r="B2149">
            <v>8014454</v>
          </cell>
          <cell r="C2149" t="str">
            <v xml:space="preserve">CIUDAD KENNEDY ORIENTAL </v>
          </cell>
          <cell r="D2149" t="str">
            <v>KR 78 B  CL 36 A SUR  CL 37 SUR</v>
          </cell>
        </row>
        <row r="2150">
          <cell r="A2150">
            <v>201335</v>
          </cell>
          <cell r="B2150">
            <v>4000477</v>
          </cell>
          <cell r="C2150" t="str">
            <v>SANTA ANA SUR</v>
          </cell>
          <cell r="D2150" t="str">
            <v>CL 11 SUR  KR 1 BIS E  KR 1 A E</v>
          </cell>
        </row>
        <row r="2151">
          <cell r="A2151">
            <v>522108</v>
          </cell>
          <cell r="B2151">
            <v>10006772</v>
          </cell>
          <cell r="C2151" t="str">
            <v>SANTA  MARIA</v>
          </cell>
          <cell r="D2151" t="str">
            <v xml:space="preserve"> AK 72  DG 79 A  DG 79C</v>
          </cell>
        </row>
        <row r="2152">
          <cell r="A2152">
            <v>91019888</v>
          </cell>
          <cell r="B2152">
            <v>11013259</v>
          </cell>
          <cell r="C2152" t="str">
            <v>SAN JOSE V SECTOR</v>
          </cell>
          <cell r="D2152" t="str">
            <v>AK 72  CL 169 B  CL169 B</v>
          </cell>
        </row>
        <row r="2153">
          <cell r="A2153">
            <v>146075</v>
          </cell>
          <cell r="B2153">
            <v>8006580</v>
          </cell>
          <cell r="C2153" t="str">
            <v>CIUDAD KENNEDY CENTRAL</v>
          </cell>
          <cell r="D2153" t="str">
            <v>KR 78 B  CL 37 SUR  CL 38 SUR</v>
          </cell>
        </row>
        <row r="2154">
          <cell r="A2154">
            <v>146076</v>
          </cell>
          <cell r="B2154">
            <v>8006738</v>
          </cell>
          <cell r="C2154" t="str">
            <v>CIUDAD KENNEDY CENTRAL</v>
          </cell>
          <cell r="D2154" t="str">
            <v>KR 78 B  CL 38 SUR  CL 38 B SUR</v>
          </cell>
        </row>
        <row r="2155">
          <cell r="A2155">
            <v>146078</v>
          </cell>
          <cell r="B2155">
            <v>8006912</v>
          </cell>
          <cell r="C2155" t="str">
            <v xml:space="preserve">CIUDAD KENNEDY ORIENTAL </v>
          </cell>
          <cell r="D2155" t="str">
            <v>KR 78 B  CL 38 C SUR  CL 38 C SUR</v>
          </cell>
        </row>
        <row r="2156">
          <cell r="A2156">
            <v>201307</v>
          </cell>
          <cell r="B2156">
            <v>4000467</v>
          </cell>
          <cell r="C2156" t="str">
            <v xml:space="preserve">SANTA  ANA SUR </v>
          </cell>
          <cell r="D2156" t="str">
            <v>CL 11 SUR  KR 1 E  KR 1 BIS E</v>
          </cell>
        </row>
        <row r="2157">
          <cell r="A2157">
            <v>142676</v>
          </cell>
          <cell r="B2157">
            <v>2001834</v>
          </cell>
          <cell r="C2157" t="str">
            <v>PARDO RUBIO</v>
          </cell>
          <cell r="D2157" t="str">
            <v>CL 48  TV 3  AK 7</v>
          </cell>
        </row>
        <row r="2158">
          <cell r="A2158">
            <v>142671</v>
          </cell>
          <cell r="B2158">
            <v>2001864</v>
          </cell>
          <cell r="C2158" t="str">
            <v>PARDO RUBIO</v>
          </cell>
          <cell r="D2158" t="str">
            <v>CL 47  KR 6   AK 7</v>
          </cell>
        </row>
        <row r="2159">
          <cell r="A2159">
            <v>152002</v>
          </cell>
          <cell r="B2159">
            <v>8003830</v>
          </cell>
          <cell r="C2159" t="str">
            <v>PIO XII</v>
          </cell>
          <cell r="D2159" t="str">
            <v>KR 79  CL 6 A  CL 6 B</v>
          </cell>
        </row>
        <row r="2160">
          <cell r="A2160">
            <v>91015125</v>
          </cell>
          <cell r="B2160">
            <v>19013058</v>
          </cell>
          <cell r="C2160" t="str">
            <v>ARBORIZADORA  ALTA</v>
          </cell>
          <cell r="D2160" t="str">
            <v>KR 42  DG 73 SUR  DG 72 B SUR</v>
          </cell>
        </row>
        <row r="2161">
          <cell r="A2161">
            <v>91015127</v>
          </cell>
          <cell r="B2161">
            <v>19016042</v>
          </cell>
          <cell r="C2161" t="str">
            <v>ARBORIZADORA  ALTA</v>
          </cell>
          <cell r="D2161" t="str">
            <v>KR 42  DG 72 B SUR  CL 72 B SUR</v>
          </cell>
        </row>
        <row r="2162">
          <cell r="A2162">
            <v>91015126</v>
          </cell>
          <cell r="B2162">
            <v>19013058</v>
          </cell>
          <cell r="C2162" t="str">
            <v>ARBORIZADORA  ALTA</v>
          </cell>
          <cell r="D2162" t="str">
            <v>KR 42  DG 73 SUR  DG 72 B SUR</v>
          </cell>
        </row>
        <row r="2163">
          <cell r="A2163">
            <v>91015124</v>
          </cell>
          <cell r="B2163">
            <v>19016042</v>
          </cell>
          <cell r="C2163" t="str">
            <v>ARBORIZADORA  ALTA</v>
          </cell>
          <cell r="D2163" t="str">
            <v>KR 42  CL 72 B SUR  CL 72 B SUR</v>
          </cell>
        </row>
        <row r="2164">
          <cell r="A2164">
            <v>34012067</v>
          </cell>
          <cell r="B2164" t="str">
            <v>SIN CIV.</v>
          </cell>
          <cell r="C2164" t="str">
            <v>PROVIVIENDA NORTE</v>
          </cell>
          <cell r="D2164" t="str">
            <v>DG 2 S X TV  53 A Y TV 55</v>
          </cell>
        </row>
        <row r="2165">
          <cell r="A2165">
            <v>518454</v>
          </cell>
          <cell r="B2165">
            <v>11012304</v>
          </cell>
          <cell r="C2165" t="str">
            <v>ATENAS</v>
          </cell>
          <cell r="D2165" t="str">
            <v xml:space="preserve">AK 72  AC  138  CL 139 </v>
          </cell>
        </row>
        <row r="2166">
          <cell r="A2166">
            <v>530935</v>
          </cell>
          <cell r="B2166">
            <v>11005846</v>
          </cell>
          <cell r="C2166" t="str">
            <v>EL PLAN</v>
          </cell>
          <cell r="D2166" t="str">
            <v xml:space="preserve">AK 72  CL 147  CL 152 </v>
          </cell>
        </row>
        <row r="2167">
          <cell r="A2167">
            <v>601049</v>
          </cell>
          <cell r="B2167">
            <v>11010423</v>
          </cell>
          <cell r="C2167" t="str">
            <v>BATAN</v>
          </cell>
          <cell r="D2167" t="str">
            <v>AC 127  KR 51  KR 51 A</v>
          </cell>
        </row>
        <row r="2168">
          <cell r="A2168">
            <v>471918</v>
          </cell>
          <cell r="B2168">
            <v>8012401</v>
          </cell>
          <cell r="C2168" t="str">
            <v>CIUDAD KENNEDY CENTRAL</v>
          </cell>
          <cell r="D2168" t="str">
            <v>KR 78 B  CL 38 C S  CL 39 A S</v>
          </cell>
        </row>
        <row r="2169">
          <cell r="A2169">
            <v>24122143</v>
          </cell>
          <cell r="B2169">
            <v>2003414</v>
          </cell>
          <cell r="C2169" t="str">
            <v xml:space="preserve">SIBERIA CENTRAL </v>
          </cell>
          <cell r="D2169" t="str">
            <v xml:space="preserve">AK 1  CL 47  CL 51 </v>
          </cell>
        </row>
        <row r="2170">
          <cell r="A2170">
            <v>200863</v>
          </cell>
          <cell r="B2170">
            <v>4000307</v>
          </cell>
          <cell r="C2170" t="str">
            <v>SANTA ANA SUR</v>
          </cell>
          <cell r="D2170" t="str">
            <v xml:space="preserve">CL 11 S  KR 5 A  KR 6 </v>
          </cell>
        </row>
        <row r="2171">
          <cell r="A2171">
            <v>143544</v>
          </cell>
          <cell r="B2171">
            <v>2000013</v>
          </cell>
          <cell r="C2171" t="str">
            <v>CHICO NORTE III SECTOR</v>
          </cell>
          <cell r="D2171" t="str">
            <v xml:space="preserve">CL 98  TV 21  TV 22 </v>
          </cell>
        </row>
        <row r="2172">
          <cell r="A2172">
            <v>142379</v>
          </cell>
          <cell r="B2172">
            <v>2000043</v>
          </cell>
          <cell r="C2172" t="str">
            <v>CHICO NORTE III SECTOR</v>
          </cell>
          <cell r="D2172" t="str">
            <v>TV 21 CL 96  CL 97</v>
          </cell>
        </row>
        <row r="2173">
          <cell r="A2173">
            <v>143477</v>
          </cell>
          <cell r="B2173">
            <v>2000188</v>
          </cell>
          <cell r="C2173" t="str">
            <v>CHICO NORTE II SECTOR</v>
          </cell>
          <cell r="D2173" t="str">
            <v>CL 96  KR 12  KR 13</v>
          </cell>
        </row>
        <row r="2174">
          <cell r="A2174">
            <v>521465</v>
          </cell>
          <cell r="B2174">
            <v>3000054</v>
          </cell>
          <cell r="C2174" t="str">
            <v>LA MERCED</v>
          </cell>
          <cell r="D2174" t="str">
            <v xml:space="preserve">AK 7  CL 34  CL 35 </v>
          </cell>
        </row>
        <row r="2175">
          <cell r="A2175">
            <v>24122152</v>
          </cell>
          <cell r="B2175">
            <v>2003471</v>
          </cell>
          <cell r="C2175" t="str">
            <v>CATALUÑA</v>
          </cell>
          <cell r="D2175" t="str">
            <v>AK 7 CL 41 CL 42</v>
          </cell>
        </row>
        <row r="2176">
          <cell r="A2176">
            <v>34012864</v>
          </cell>
          <cell r="B2176">
            <v>16005039</v>
          </cell>
          <cell r="C2176" t="str">
            <v>GALAN</v>
          </cell>
          <cell r="D2176" t="str">
            <v>DG 2 S TV 60 TV 64</v>
          </cell>
        </row>
        <row r="2177">
          <cell r="A2177">
            <v>91024234</v>
          </cell>
          <cell r="B2177">
            <v>13000002</v>
          </cell>
          <cell r="C2177" t="str">
            <v>CAMPO EUCARISTICO</v>
          </cell>
          <cell r="D2177" t="str">
            <v>AC 63 AK 68 AK 68</v>
          </cell>
        </row>
        <row r="2178">
          <cell r="A2178">
            <v>151745</v>
          </cell>
          <cell r="B2178">
            <v>8001871</v>
          </cell>
          <cell r="C2178" t="str">
            <v>VILLA  ALSACIA II</v>
          </cell>
          <cell r="D2178" t="str">
            <v>CL 10  KR 73 B  KR 75</v>
          </cell>
        </row>
        <row r="2179">
          <cell r="A2179">
            <v>151724</v>
          </cell>
          <cell r="B2179">
            <v>8001970</v>
          </cell>
          <cell r="C2179" t="str">
            <v>VILLA  ALSACIA II</v>
          </cell>
          <cell r="D2179" t="str">
            <v>KR 72 B CL 10 A CL 10 B</v>
          </cell>
        </row>
        <row r="2180">
          <cell r="A2180">
            <v>91013964</v>
          </cell>
          <cell r="B2180">
            <v>11010473</v>
          </cell>
          <cell r="C2180" t="str">
            <v>BATAN</v>
          </cell>
          <cell r="D2180" t="str">
            <v>AC 127 KR 46  KR 46</v>
          </cell>
        </row>
        <row r="2181">
          <cell r="A2181">
            <v>91030735</v>
          </cell>
          <cell r="B2181">
            <v>2003472</v>
          </cell>
          <cell r="C2181" t="str">
            <v xml:space="preserve">SIBERIA CENTRAL </v>
          </cell>
          <cell r="D2181" t="str">
            <v>AK 3  TV 1 E  CL 52 B</v>
          </cell>
        </row>
        <row r="2182">
          <cell r="A2182">
            <v>91033987</v>
          </cell>
          <cell r="B2182">
            <v>2003684</v>
          </cell>
          <cell r="C2182" t="str">
            <v>PARDO RUBIO</v>
          </cell>
          <cell r="D2182" t="str">
            <v xml:space="preserve">AK 3  CL 53   CL 53 </v>
          </cell>
        </row>
        <row r="2183">
          <cell r="A2183">
            <v>91031562</v>
          </cell>
          <cell r="B2183">
            <v>12003371</v>
          </cell>
          <cell r="C2183" t="str">
            <v>PABLO VI NORTE</v>
          </cell>
          <cell r="D2183" t="str">
            <v>AC 63 TV 59 A AK 60</v>
          </cell>
        </row>
        <row r="2184">
          <cell r="A2184">
            <v>511490</v>
          </cell>
          <cell r="B2184">
            <v>13000031</v>
          </cell>
          <cell r="C2184" t="str">
            <v>PABLO VI NORTE</v>
          </cell>
          <cell r="D2184" t="str">
            <v>AC 63 KR 56 KR 56 A</v>
          </cell>
        </row>
        <row r="2185">
          <cell r="A2185">
            <v>200522</v>
          </cell>
          <cell r="B2185">
            <v>4000184</v>
          </cell>
          <cell r="C2185" t="str">
            <v>NARIÑO  SUR</v>
          </cell>
          <cell r="D2185" t="str">
            <v>CL 11 SUR  KR 8  KR 8 A</v>
          </cell>
        </row>
        <row r="2186">
          <cell r="A2186">
            <v>200760</v>
          </cell>
          <cell r="B2186">
            <v>4000271</v>
          </cell>
          <cell r="C2186" t="str">
            <v>SANTA ANA SUR</v>
          </cell>
          <cell r="D2186" t="str">
            <v>CL 11 S KR 6 KR 7</v>
          </cell>
        </row>
        <row r="2187">
          <cell r="A2187">
            <v>200730</v>
          </cell>
          <cell r="B2187">
            <v>4000261</v>
          </cell>
          <cell r="C2187" t="str">
            <v>NARINO SUR</v>
          </cell>
          <cell r="D2187" t="str">
            <v>CL 11 S KR 7 KR 7 A</v>
          </cell>
        </row>
        <row r="2188">
          <cell r="A2188">
            <v>146079</v>
          </cell>
          <cell r="B2188">
            <v>8007020</v>
          </cell>
          <cell r="C2188" t="str">
            <v>CIUDAD KENNEDY CENTRAL</v>
          </cell>
          <cell r="D2188" t="str">
            <v>KR 78 B CL 39 A S CL 40 S</v>
          </cell>
        </row>
        <row r="2189">
          <cell r="A2189">
            <v>152155</v>
          </cell>
          <cell r="B2189">
            <v>8002527</v>
          </cell>
          <cell r="C2189" t="str">
            <v>CASTILLA</v>
          </cell>
          <cell r="D2189" t="str">
            <v>CL 8 BIS A KR 78 KR 78 C</v>
          </cell>
        </row>
        <row r="2190">
          <cell r="A2190">
            <v>146175</v>
          </cell>
          <cell r="B2190">
            <v>8007116</v>
          </cell>
          <cell r="C2190" t="str">
            <v>CIUDAD KENNEDY ORIENTAL</v>
          </cell>
          <cell r="D2190" t="str">
            <v>CL 40 S TV 78 A KR 78 B</v>
          </cell>
        </row>
        <row r="2191">
          <cell r="A2191">
            <v>34012068</v>
          </cell>
          <cell r="B2191">
            <v>0</v>
          </cell>
          <cell r="C2191" t="str">
            <v>PROVIVIENDA NORTE</v>
          </cell>
          <cell r="D2191" t="str">
            <v>DG 2 S  TV 53 A   TV 55</v>
          </cell>
        </row>
        <row r="2192">
          <cell r="A2192">
            <v>154058</v>
          </cell>
          <cell r="B2192">
            <v>8000808</v>
          </cell>
          <cell r="C2192" t="str">
            <v>EL VERGEL ORIENTAL</v>
          </cell>
          <cell r="D2192" t="str">
            <v>CL 10 C  KR 80 D  KR 80 F</v>
          </cell>
        </row>
        <row r="2193">
          <cell r="A2193">
            <v>91026322</v>
          </cell>
          <cell r="B2193">
            <v>12003300</v>
          </cell>
          <cell r="C2193" t="str">
            <v>POLO CLUB</v>
          </cell>
          <cell r="D2193" t="str">
            <v>AK 20  AC 92  S.E.</v>
          </cell>
        </row>
        <row r="2194">
          <cell r="A2194">
            <v>167142</v>
          </cell>
          <cell r="B2194">
            <v>11010484</v>
          </cell>
          <cell r="C2194" t="str">
            <v>CANODROMO</v>
          </cell>
          <cell r="D2194" t="str">
            <v>AC 127  AK 45  KR 46</v>
          </cell>
        </row>
        <row r="2195">
          <cell r="A2195">
            <v>603066</v>
          </cell>
          <cell r="B2195">
            <v>11010473</v>
          </cell>
          <cell r="C2195" t="str">
            <v>CANODROMO</v>
          </cell>
          <cell r="D2195" t="str">
            <v>AC 127  AK 45  KR 46</v>
          </cell>
        </row>
        <row r="2196">
          <cell r="A2196">
            <v>603686</v>
          </cell>
          <cell r="B2196">
            <v>11010387</v>
          </cell>
          <cell r="C2196" t="str">
            <v>PRADO VERANIEGO SUR</v>
          </cell>
          <cell r="D2196" t="str">
            <v>AC 127  KR 54  AK 55</v>
          </cell>
        </row>
        <row r="2197">
          <cell r="A2197">
            <v>201222</v>
          </cell>
          <cell r="B2197">
            <v>4000432</v>
          </cell>
          <cell r="C2197" t="str">
            <v>LA  MARIA</v>
          </cell>
          <cell r="D2197" t="str">
            <v>CL 11 SUR  KR 1  KR 2</v>
          </cell>
        </row>
        <row r="2198">
          <cell r="A2198">
            <v>200581</v>
          </cell>
          <cell r="B2198">
            <v>4000205</v>
          </cell>
          <cell r="C2198" t="str">
            <v>QUINTA  RAMOS</v>
          </cell>
          <cell r="D2198" t="str">
            <v>CL 11 SUR  KR 7 B  KR 8</v>
          </cell>
        </row>
        <row r="2199">
          <cell r="A2199">
            <v>511567</v>
          </cell>
          <cell r="B2199">
            <v>13000108</v>
          </cell>
          <cell r="C2199" t="str">
            <v xml:space="preserve">NICOLAS DE FEDERMAN </v>
          </cell>
          <cell r="D2199" t="str">
            <v>AC 63  KR 37  KR 45</v>
          </cell>
        </row>
        <row r="2200">
          <cell r="A2200">
            <v>511527</v>
          </cell>
          <cell r="B2200">
            <v>13000094</v>
          </cell>
          <cell r="C2200" t="str">
            <v xml:space="preserve">NICOLAS DE FEDERMAN </v>
          </cell>
          <cell r="D2200" t="str">
            <v xml:space="preserve">AC 63  KR 45  AK 50 </v>
          </cell>
        </row>
        <row r="2201">
          <cell r="A2201">
            <v>143408</v>
          </cell>
          <cell r="B2201">
            <v>2000226</v>
          </cell>
          <cell r="C2201" t="str">
            <v>CHICO NORTE</v>
          </cell>
          <cell r="D2201" t="str">
            <v>CL 93 B  KR 17  KR 18</v>
          </cell>
        </row>
        <row r="2202">
          <cell r="A2202">
            <v>146174</v>
          </cell>
          <cell r="B2202">
            <v>8007256</v>
          </cell>
          <cell r="C2202" t="str">
            <v>CIUDAD KENNEDY CENTRAL</v>
          </cell>
          <cell r="D2202" t="str">
            <v>CL 40 SUR  TV 73 F  TV 78 A</v>
          </cell>
        </row>
        <row r="2203">
          <cell r="A2203">
            <v>518454</v>
          </cell>
          <cell r="B2203">
            <v>11012304</v>
          </cell>
          <cell r="C2203" t="str">
            <v>ATENAS</v>
          </cell>
          <cell r="D2203" t="str">
            <v>AK 72   AC 138  CL 139</v>
          </cell>
        </row>
        <row r="2204">
          <cell r="A2204">
            <v>167142</v>
          </cell>
          <cell r="B2204">
            <v>11010484</v>
          </cell>
          <cell r="C2204" t="str">
            <v>CANODROMO</v>
          </cell>
          <cell r="D2204" t="str">
            <v>AC 127  AK 45  KR 46</v>
          </cell>
        </row>
        <row r="2205">
          <cell r="A2205">
            <v>603066</v>
          </cell>
          <cell r="B2205">
            <v>11010473</v>
          </cell>
          <cell r="C2205" t="str">
            <v>CANODROMO</v>
          </cell>
          <cell r="D2205" t="str">
            <v>AC 127 AK 45  KR 46</v>
          </cell>
        </row>
        <row r="2206">
          <cell r="A2206">
            <v>603686</v>
          </cell>
          <cell r="B2206">
            <v>11010387</v>
          </cell>
          <cell r="C2206" t="str">
            <v>PRADO VERANIEGO SUR</v>
          </cell>
          <cell r="D2206" t="str">
            <v>AC 127  KR 54  AK 55</v>
          </cell>
        </row>
        <row r="2207">
          <cell r="A2207">
            <v>24122164</v>
          </cell>
          <cell r="B2207">
            <v>2003425</v>
          </cell>
          <cell r="C2207" t="str">
            <v>INGEMAR</v>
          </cell>
          <cell r="D2207" t="str">
            <v xml:space="preserve">AK 3  CL 59 KR 3 </v>
          </cell>
        </row>
        <row r="2208">
          <cell r="A2208">
            <v>517151</v>
          </cell>
          <cell r="B2208">
            <v>2001626</v>
          </cell>
          <cell r="C2208" t="str">
            <v>INGEMAR</v>
          </cell>
          <cell r="D2208" t="str">
            <v>TV 1  CL 59  CL 60 BIS</v>
          </cell>
        </row>
        <row r="2209">
          <cell r="A2209">
            <v>201307</v>
          </cell>
          <cell r="B2209">
            <v>4000467</v>
          </cell>
          <cell r="C2209" t="str">
            <v>SANTA ANA SUR</v>
          </cell>
          <cell r="D2209" t="str">
            <v>CL 11 S  KR 1 E  KR 1 BIS E</v>
          </cell>
        </row>
        <row r="2210">
          <cell r="A2210">
            <v>201222</v>
          </cell>
          <cell r="B2210">
            <v>4000432</v>
          </cell>
          <cell r="C2210" t="str">
            <v>LA MARIA</v>
          </cell>
          <cell r="D2210" t="str">
            <v xml:space="preserve">CL 11 S   KR 1   KR 2 </v>
          </cell>
        </row>
        <row r="2211">
          <cell r="A2211">
            <v>200581</v>
          </cell>
          <cell r="B2211">
            <v>4000205</v>
          </cell>
          <cell r="C2211" t="str">
            <v>QUINTA RAMOS</v>
          </cell>
          <cell r="D2211" t="str">
            <v>CL 11 S  KR 7 B   KR 8</v>
          </cell>
        </row>
        <row r="2212">
          <cell r="A2212">
            <v>511527</v>
          </cell>
          <cell r="B2212">
            <v>13000094</v>
          </cell>
          <cell r="C2212" t="str">
            <v xml:space="preserve">NICOLAS DE FEDERMAN </v>
          </cell>
          <cell r="D2212" t="str">
            <v xml:space="preserve">AC 63 KR 45  AK 50 </v>
          </cell>
        </row>
        <row r="2213">
          <cell r="A2213">
            <v>511567</v>
          </cell>
          <cell r="B2213">
            <v>13000108</v>
          </cell>
          <cell r="C2213" t="str">
            <v xml:space="preserve">NICOLAS DE FEDERMAN </v>
          </cell>
          <cell r="D2213" t="str">
            <v>AC 63  KR 37  KR 45</v>
          </cell>
        </row>
        <row r="2214">
          <cell r="A2214">
            <v>91012182</v>
          </cell>
          <cell r="B2214">
            <v>13002521</v>
          </cell>
          <cell r="C2214" t="str">
            <v>CAMPIN OCCIDENTAL</v>
          </cell>
          <cell r="D2214" t="str">
            <v>AC 63  KR  35 A  KR 36</v>
          </cell>
        </row>
        <row r="2215">
          <cell r="A2215">
            <v>390498</v>
          </cell>
          <cell r="B2215">
            <v>9004044</v>
          </cell>
          <cell r="C2215" t="str">
            <v>GRANJAS DE TECHO</v>
          </cell>
          <cell r="D2215" t="str">
            <v xml:space="preserve">AC 13  KR 68 B  AK 68 D </v>
          </cell>
        </row>
        <row r="2216">
          <cell r="A2216">
            <v>533852</v>
          </cell>
          <cell r="B2216">
            <v>9004391</v>
          </cell>
          <cell r="C2216" t="str">
            <v>MONTEVIDEO</v>
          </cell>
          <cell r="D2216" t="str">
            <v>AC 13  KR 68 D  DG 13</v>
          </cell>
        </row>
        <row r="2217">
          <cell r="A2217">
            <v>24122206</v>
          </cell>
          <cell r="B2217">
            <v>9004925</v>
          </cell>
          <cell r="C2217" t="str">
            <v>FRANCO</v>
          </cell>
          <cell r="D2217" t="str">
            <v>DG 13  CL 17  KR 69 F</v>
          </cell>
        </row>
        <row r="2218">
          <cell r="A2218">
            <v>91033643</v>
          </cell>
          <cell r="B2218">
            <v>9005044</v>
          </cell>
          <cell r="C2218" t="str">
            <v>CIUDAD HAYUELOS</v>
          </cell>
          <cell r="D2218" t="str">
            <v>AC 17  AK 86  AK 86</v>
          </cell>
        </row>
        <row r="2219">
          <cell r="A2219">
            <v>386749</v>
          </cell>
          <cell r="B2219">
            <v>9002618</v>
          </cell>
          <cell r="C2219" t="str">
            <v>EL CARMEN FONTIBON</v>
          </cell>
          <cell r="D2219" t="str">
            <v xml:space="preserve">DG 16   KR 104   AK 106 </v>
          </cell>
        </row>
        <row r="2220">
          <cell r="A2220">
            <v>385310</v>
          </cell>
          <cell r="B2220">
            <v>9002018</v>
          </cell>
          <cell r="C2220" t="str">
            <v>EL CARMEN FONTIBON</v>
          </cell>
          <cell r="D2220" t="str">
            <v>DG 16  KR 111  KR 111 A</v>
          </cell>
        </row>
        <row r="2221">
          <cell r="A2221">
            <v>91033309</v>
          </cell>
          <cell r="B2221">
            <v>9003474</v>
          </cell>
          <cell r="C2221" t="str">
            <v xml:space="preserve">EL TINTAL CENTRAL </v>
          </cell>
          <cell r="D2221" t="str">
            <v>DG 16  CL 17  KR 96 A</v>
          </cell>
        </row>
        <row r="2222">
          <cell r="A2222">
            <v>200668</v>
          </cell>
          <cell r="B2222">
            <v>4000239</v>
          </cell>
          <cell r="C2222" t="str">
            <v>SAN JAVIER</v>
          </cell>
          <cell r="D2222" t="str">
            <v>CL 8 A S  KR 5  KR 5 A</v>
          </cell>
        </row>
        <row r="2223">
          <cell r="A2223">
            <v>202782</v>
          </cell>
          <cell r="B2223">
            <v>4001012</v>
          </cell>
          <cell r="C2223" t="str">
            <v>VEINTE DE JULIO</v>
          </cell>
          <cell r="D2223" t="str">
            <v>CL 30 B S  KR 7 A  KR 8</v>
          </cell>
        </row>
        <row r="2224">
          <cell r="A2224">
            <v>603681</v>
          </cell>
          <cell r="B2224">
            <v>11010352</v>
          </cell>
          <cell r="C2224" t="str">
            <v>PRADO VERANIEGO SUR</v>
          </cell>
          <cell r="D2224" t="str">
            <v>AC 127 X AK 55  Y KR 56</v>
          </cell>
        </row>
        <row r="2225">
          <cell r="A2225">
            <v>2507340</v>
          </cell>
          <cell r="B2225">
            <v>1006547</v>
          </cell>
          <cell r="C2225" t="str">
            <v>TORCA RURAL I</v>
          </cell>
          <cell r="D2225" t="str">
            <v>AK 7 X S.E. Y CL 245</v>
          </cell>
        </row>
        <row r="2226">
          <cell r="A2226">
            <v>511430</v>
          </cell>
          <cell r="B2226">
            <v>13000159</v>
          </cell>
          <cell r="C2226" t="str">
            <v>CAMPIN</v>
          </cell>
          <cell r="D2226" t="str">
            <v>AC 63 X KR 28 Y KR 28 A</v>
          </cell>
        </row>
        <row r="2227">
          <cell r="A2227">
            <v>511440</v>
          </cell>
          <cell r="B2227">
            <v>13000177</v>
          </cell>
          <cell r="C2227" t="str">
            <v>CAMPIN</v>
          </cell>
          <cell r="D2227" t="str">
            <v>AC 63 X KR 27 Y KR 27 B</v>
          </cell>
        </row>
        <row r="2228">
          <cell r="A2228">
            <v>511435</v>
          </cell>
          <cell r="B2228">
            <v>13000165</v>
          </cell>
          <cell r="C2228" t="str">
            <v>CAMPIN</v>
          </cell>
          <cell r="D2228" t="str">
            <v>AC 63 X KR 27 B Y KR 28</v>
          </cell>
        </row>
        <row r="2229">
          <cell r="A2229">
            <v>518463</v>
          </cell>
          <cell r="B2229">
            <v>11012324</v>
          </cell>
          <cell r="C2229" t="str">
            <v xml:space="preserve">ATENAS </v>
          </cell>
          <cell r="D2229" t="str">
            <v>AK 72 X CL 139 Y CL 145</v>
          </cell>
        </row>
        <row r="2230">
          <cell r="A2230">
            <v>385997</v>
          </cell>
          <cell r="B2230">
            <v>9002318</v>
          </cell>
          <cell r="C2230" t="str">
            <v>EL CARMEN FONTIBON</v>
          </cell>
          <cell r="D2230" t="str">
            <v>DG 16 X KR 106 Y KR 111 A</v>
          </cell>
        </row>
        <row r="2231">
          <cell r="A2231">
            <v>603723</v>
          </cell>
          <cell r="B2231">
            <v>11011910</v>
          </cell>
          <cell r="C2231" t="str">
            <v xml:space="preserve">PRADO VERANIEGO SUR </v>
          </cell>
          <cell r="D2231" t="str">
            <v>AC 127 X KR 57 Y KR 57 A</v>
          </cell>
        </row>
        <row r="2232">
          <cell r="A2232">
            <v>603660</v>
          </cell>
          <cell r="B2232">
            <v>11010262</v>
          </cell>
          <cell r="C2232" t="str">
            <v xml:space="preserve">PRADO VERANIEGO SUR </v>
          </cell>
          <cell r="D2232" t="str">
            <v>AC 127 X KR 57 A Y AK 58</v>
          </cell>
        </row>
        <row r="2233">
          <cell r="A2233">
            <v>24122913</v>
          </cell>
          <cell r="B2233">
            <v>9004999</v>
          </cell>
          <cell r="C2233" t="str">
            <v>SABANA GRANDE</v>
          </cell>
          <cell r="D2233" t="str">
            <v>DG 16  KR 98 KR 100</v>
          </cell>
        </row>
        <row r="2234">
          <cell r="A2234">
            <v>200944</v>
          </cell>
          <cell r="B2234">
            <v>4000336</v>
          </cell>
          <cell r="C2234" t="str">
            <v>SANTA ANA SUR</v>
          </cell>
          <cell r="D2234" t="str">
            <v>CL 11 S KR 5 KR 5A</v>
          </cell>
        </row>
        <row r="2235">
          <cell r="A2235">
            <v>200399</v>
          </cell>
          <cell r="B2235">
            <v>4000142</v>
          </cell>
          <cell r="C2235" t="str">
            <v>NARIÑO SUR</v>
          </cell>
          <cell r="D2235" t="str">
            <v>CL 11 S KR 9 KR 10</v>
          </cell>
        </row>
        <row r="2236">
          <cell r="A2236">
            <v>200401</v>
          </cell>
          <cell r="B2236">
            <v>4000142</v>
          </cell>
          <cell r="C2236" t="str">
            <v>NARIÑO SUR</v>
          </cell>
          <cell r="D2236" t="str">
            <v>CL 11 S KR 9 KR 10</v>
          </cell>
        </row>
        <row r="2237">
          <cell r="A2237">
            <v>200454</v>
          </cell>
          <cell r="B2237">
            <v>4000159</v>
          </cell>
          <cell r="C2237" t="str">
            <v>NARIÑO SUR</v>
          </cell>
          <cell r="D2237" t="str">
            <v>CL 11 S KR 8A KR 9</v>
          </cell>
        </row>
        <row r="2238">
          <cell r="A2238">
            <v>187125</v>
          </cell>
          <cell r="B2238">
            <v>16001354</v>
          </cell>
          <cell r="C2238" t="str">
            <v xml:space="preserve">PRIMAVERA OCCIDENTAL </v>
          </cell>
          <cell r="D2238" t="str">
            <v>TV 42  CL 4 B  CL 4 D</v>
          </cell>
        </row>
        <row r="2239">
          <cell r="A2239">
            <v>410779</v>
          </cell>
          <cell r="B2239">
            <v>18000247</v>
          </cell>
          <cell r="C2239" t="str">
            <v>SANTIAGO PEREZ</v>
          </cell>
          <cell r="D2239" t="str">
            <v>KR 26 A X CL 27 S Y CL 28 S</v>
          </cell>
        </row>
        <row r="2240">
          <cell r="A2240">
            <v>410342</v>
          </cell>
          <cell r="B2240">
            <v>18000103</v>
          </cell>
          <cell r="C2240" t="str">
            <v>SANTIAGO PEREZ</v>
          </cell>
          <cell r="D2240" t="str">
            <v>CL 28 S X KR 26 C Y KR 27</v>
          </cell>
        </row>
        <row r="2241">
          <cell r="A2241">
            <v>410537</v>
          </cell>
          <cell r="B2241">
            <v>18000169</v>
          </cell>
          <cell r="C2241" t="str">
            <v>SANTIAGO PEREZ</v>
          </cell>
          <cell r="D2241" t="str">
            <v>CL 28 S X CL 27 S Y KR 26 C</v>
          </cell>
        </row>
        <row r="2242">
          <cell r="A2242">
            <v>411000</v>
          </cell>
          <cell r="B2242">
            <v>18000322</v>
          </cell>
          <cell r="C2242" t="str">
            <v>SANTIAGO PEREZ</v>
          </cell>
          <cell r="D2242" t="str">
            <v>CL 28 S X KR 26 Y KR 26 A</v>
          </cell>
        </row>
        <row r="2243">
          <cell r="A2243">
            <v>411126</v>
          </cell>
          <cell r="B2243">
            <v>18000364</v>
          </cell>
          <cell r="C2243" t="str">
            <v>SANTIAGO PEREZ</v>
          </cell>
          <cell r="D2243" t="str">
            <v>CL 28 S X KR 25 Y KR 26</v>
          </cell>
        </row>
        <row r="2244">
          <cell r="A2244">
            <v>187124</v>
          </cell>
          <cell r="B2244">
            <v>16001354</v>
          </cell>
          <cell r="C2244" t="str">
            <v>SAN FRANCISCO</v>
          </cell>
          <cell r="D2244" t="str">
            <v>TV 42 X CL 4 B Y CL 4 D</v>
          </cell>
        </row>
        <row r="2245">
          <cell r="A2245">
            <v>382391</v>
          </cell>
          <cell r="B2245">
            <v>9000949</v>
          </cell>
          <cell r="C2245" t="str">
            <v xml:space="preserve">SAN PABLO JERICO </v>
          </cell>
          <cell r="D2245" t="str">
            <v>AC 13   KR 119   KR 123</v>
          </cell>
        </row>
        <row r="2246">
          <cell r="A2246">
            <v>381258</v>
          </cell>
          <cell r="B2246">
            <v>9000500</v>
          </cell>
          <cell r="C2246" t="str">
            <v xml:space="preserve">SAN PABLO JERICO </v>
          </cell>
          <cell r="D2246" t="str">
            <v>AC 17  KR 127   KR 128</v>
          </cell>
        </row>
        <row r="2247">
          <cell r="A2247">
            <v>143244</v>
          </cell>
          <cell r="B2247">
            <v>2000636</v>
          </cell>
          <cell r="C2247" t="str">
            <v>LA CABRERA</v>
          </cell>
          <cell r="D2247" t="str">
            <v>CL 87  KR 10  AK 11</v>
          </cell>
        </row>
        <row r="2248">
          <cell r="A2248">
            <v>188867</v>
          </cell>
          <cell r="B2248">
            <v>16001309</v>
          </cell>
          <cell r="C2248" t="str">
            <v>LOS  EJIDOS</v>
          </cell>
          <cell r="D2248" t="str">
            <v>AK 36  CL 12 A   CL 12 B</v>
          </cell>
        </row>
        <row r="2249">
          <cell r="A2249">
            <v>24122914</v>
          </cell>
          <cell r="B2249">
            <v>9004999</v>
          </cell>
          <cell r="C2249" t="str">
            <v>SABANA GRANDE</v>
          </cell>
          <cell r="D2249" t="str">
            <v>DG 16  KR 98 KR 100</v>
          </cell>
        </row>
        <row r="2250">
          <cell r="A2250">
            <v>188868</v>
          </cell>
          <cell r="B2250">
            <v>16001259</v>
          </cell>
          <cell r="C2250" t="str">
            <v>LOS EJIDOS</v>
          </cell>
          <cell r="D2250" t="str">
            <v>AK 36 X KR 12 B Y AC 13</v>
          </cell>
        </row>
        <row r="2251">
          <cell r="A2251">
            <v>188861</v>
          </cell>
          <cell r="B2251">
            <v>16001890</v>
          </cell>
          <cell r="C2251" t="str">
            <v>LOS EJIDOS</v>
          </cell>
          <cell r="D2251" t="str">
            <v>AK 36  CL 7   CL 8 A</v>
          </cell>
        </row>
        <row r="2252">
          <cell r="A2252">
            <v>188860</v>
          </cell>
          <cell r="B2252">
            <v>16001978</v>
          </cell>
          <cell r="C2252" t="str">
            <v>LOS EJIDOS</v>
          </cell>
          <cell r="D2252" t="str">
            <v>AK 36  AC  6  CL  7</v>
          </cell>
        </row>
        <row r="2253">
          <cell r="A2253">
            <v>187133</v>
          </cell>
          <cell r="B2253">
            <v>16001265</v>
          </cell>
          <cell r="C2253" t="str">
            <v xml:space="preserve">PRIMAVERA OCCIDENTAL </v>
          </cell>
          <cell r="D2253" t="str">
            <v>TV 42   CL 5 B   AC 6</v>
          </cell>
        </row>
        <row r="2254">
          <cell r="A2254">
            <v>91013614</v>
          </cell>
          <cell r="B2254">
            <v>16004690</v>
          </cell>
          <cell r="C2254" t="str">
            <v xml:space="preserve">SAN FRANCISCO </v>
          </cell>
          <cell r="D2254" t="str">
            <v>CL 5 A   TV 42   TV 42 A</v>
          </cell>
        </row>
        <row r="2255">
          <cell r="A2255">
            <v>187132</v>
          </cell>
          <cell r="B2255">
            <v>16001265</v>
          </cell>
          <cell r="C2255" t="str">
            <v xml:space="preserve">SAN FRANCISCO </v>
          </cell>
          <cell r="D2255" t="str">
            <v xml:space="preserve">TV 42   CL 5 B   AC 6 </v>
          </cell>
        </row>
        <row r="2256">
          <cell r="A2256">
            <v>187120</v>
          </cell>
          <cell r="B2256">
            <v>16001409</v>
          </cell>
          <cell r="C2256" t="str">
            <v xml:space="preserve">SAN FRANCISCO </v>
          </cell>
          <cell r="D2256" t="str">
            <v xml:space="preserve">TV 42   CL  4 A BIS  CL 4 A BIS </v>
          </cell>
        </row>
        <row r="2257">
          <cell r="A2257">
            <v>187129</v>
          </cell>
          <cell r="B2257">
            <v>16001324</v>
          </cell>
          <cell r="C2257" t="str">
            <v xml:space="preserve">PRIMAVERA OCCIDENTAL </v>
          </cell>
          <cell r="D2257" t="str">
            <v>TV 42  CL 4 D   CL 5 A</v>
          </cell>
        </row>
        <row r="2258">
          <cell r="A2258">
            <v>187131</v>
          </cell>
          <cell r="B2258">
            <v>16001281</v>
          </cell>
          <cell r="C2258" t="str">
            <v xml:space="preserve">PRIMAVERA OCCIDENTAL </v>
          </cell>
          <cell r="D2258" t="str">
            <v>TV 42  CL 5 A    CL 5 B</v>
          </cell>
        </row>
        <row r="2259">
          <cell r="A2259">
            <v>187118</v>
          </cell>
          <cell r="B2259">
            <v>16001419</v>
          </cell>
          <cell r="C2259" t="str">
            <v xml:space="preserve">SAN FRANCISCO </v>
          </cell>
          <cell r="D2259" t="str">
            <v>TV 42   CL 4 BIS B  CL 4 A</v>
          </cell>
        </row>
        <row r="2260">
          <cell r="A2260">
            <v>187116</v>
          </cell>
          <cell r="B2260">
            <v>16001442</v>
          </cell>
          <cell r="C2260" t="str">
            <v xml:space="preserve">SAN FRANCISCO </v>
          </cell>
          <cell r="D2260" t="str">
            <v>TV 42  CL 4 BIS   CL 4 BIS B</v>
          </cell>
        </row>
        <row r="2261">
          <cell r="A2261">
            <v>187114</v>
          </cell>
          <cell r="B2261">
            <v>16001450</v>
          </cell>
          <cell r="C2261" t="str">
            <v xml:space="preserve">SAN FRANCISCO </v>
          </cell>
          <cell r="D2261" t="str">
            <v xml:space="preserve">TV 42   CL 4   CL 4 BIS  </v>
          </cell>
        </row>
        <row r="2262">
          <cell r="A2262">
            <v>187112</v>
          </cell>
          <cell r="B2262">
            <v>16001497</v>
          </cell>
          <cell r="C2262" t="str">
            <v xml:space="preserve">SAN FRANCISCO </v>
          </cell>
          <cell r="D2262" t="str">
            <v>TV 42   CL 3 A    CL 4</v>
          </cell>
        </row>
        <row r="2263">
          <cell r="A2263">
            <v>91034750</v>
          </cell>
          <cell r="B2263">
            <v>16005081</v>
          </cell>
          <cell r="C2263" t="str">
            <v xml:space="preserve">PRIMAVERA OCCIDENTAL </v>
          </cell>
          <cell r="D2263" t="str">
            <v>TV  42   CL 3 BIS   CL 3 A</v>
          </cell>
        </row>
        <row r="2264">
          <cell r="A2264">
            <v>91013613</v>
          </cell>
          <cell r="B2264">
            <v>16004690</v>
          </cell>
          <cell r="C2264" t="str">
            <v xml:space="preserve">PRIMAVERA OCCIDENTAL </v>
          </cell>
          <cell r="D2264" t="str">
            <v>TV 42   CL 5 A   CL 5 A</v>
          </cell>
        </row>
        <row r="2265">
          <cell r="A2265">
            <v>187129</v>
          </cell>
          <cell r="B2265">
            <v>16001324</v>
          </cell>
          <cell r="C2265" t="str">
            <v xml:space="preserve">PRIMAVERA OCCIDENTAL </v>
          </cell>
          <cell r="D2265" t="str">
            <v>TV 42  CL 4 D   CL 5 A</v>
          </cell>
        </row>
        <row r="2266">
          <cell r="A2266">
            <v>24121384</v>
          </cell>
          <cell r="B2266">
            <v>16001827</v>
          </cell>
          <cell r="C2266" t="str">
            <v>TIBANA</v>
          </cell>
          <cell r="D2266" t="str">
            <v>AC 6 X AK 36 Y KR 38</v>
          </cell>
        </row>
        <row r="2267">
          <cell r="A2267">
            <v>188864</v>
          </cell>
          <cell r="B2267">
            <v>16001622</v>
          </cell>
          <cell r="C2267" t="str">
            <v>LOS EJIDOS</v>
          </cell>
          <cell r="D2267" t="str">
            <v>AK 36 X CL 10 Y CL 11 A</v>
          </cell>
        </row>
        <row r="2268">
          <cell r="A2268">
            <v>188863</v>
          </cell>
          <cell r="B2268">
            <v>16001696</v>
          </cell>
          <cell r="C2268" t="str">
            <v>LOS EJIDOS</v>
          </cell>
          <cell r="D2268" t="str">
            <v>AK 36 X CL 9 Y CL 10</v>
          </cell>
        </row>
        <row r="2269">
          <cell r="A2269">
            <v>604024</v>
          </cell>
          <cell r="B2269">
            <v>11010305</v>
          </cell>
          <cell r="C2269" t="str">
            <v>NIZA NORTE</v>
          </cell>
          <cell r="D2269" t="str">
            <v>AC 127  KR 71 D  AK 72</v>
          </cell>
        </row>
        <row r="2270">
          <cell r="A2270">
            <v>604010</v>
          </cell>
          <cell r="B2270">
            <v>11010290</v>
          </cell>
          <cell r="C2270" t="str">
            <v>NIZA NORTE</v>
          </cell>
          <cell r="D2270" t="str">
            <v>AC 127 KR 71 KR 71 B</v>
          </cell>
        </row>
        <row r="2271">
          <cell r="A2271">
            <v>24120474</v>
          </cell>
          <cell r="B2271">
            <v>11010305</v>
          </cell>
          <cell r="C2271" t="str">
            <v>NIZA NORTE</v>
          </cell>
          <cell r="D2271" t="str">
            <v>AC 127  KR 71 D  AK 72</v>
          </cell>
        </row>
        <row r="2272">
          <cell r="A2272">
            <v>34012079</v>
          </cell>
          <cell r="B2272">
            <v>0</v>
          </cell>
          <cell r="C2272" t="str">
            <v>PROVIVIENDA NORTE</v>
          </cell>
          <cell r="D2272" t="str">
            <v>DG 2 S  TV 53 A TV 53</v>
          </cell>
        </row>
        <row r="2273">
          <cell r="A2273">
            <v>34010632</v>
          </cell>
          <cell r="B2273">
            <v>13001025</v>
          </cell>
          <cell r="C2273" t="str">
            <v>CIUDAD SALITRE SUR ORIENTAL</v>
          </cell>
          <cell r="D2273" t="str">
            <v>KR 57 CL 22 B  CL 23 A</v>
          </cell>
        </row>
        <row r="2274">
          <cell r="A2274">
            <v>24121387</v>
          </cell>
          <cell r="B2274">
            <v>16002092</v>
          </cell>
          <cell r="C2274" t="str">
            <v>TIBANA</v>
          </cell>
          <cell r="D2274" t="str">
            <v>AK 36   CL 5C  AC 6</v>
          </cell>
        </row>
        <row r="2275">
          <cell r="A2275">
            <v>201098</v>
          </cell>
          <cell r="B2275">
            <v>4000389</v>
          </cell>
          <cell r="C2275" t="str">
            <v>SANTA ANA SUR</v>
          </cell>
          <cell r="D2275" t="str">
            <v>CL 11 SUR  KR 3A  KR 4</v>
          </cell>
        </row>
        <row r="2276">
          <cell r="A2276">
            <v>201100</v>
          </cell>
          <cell r="B2276">
            <v>4000389</v>
          </cell>
          <cell r="C2276" t="str">
            <v>LA MARIA</v>
          </cell>
          <cell r="D2276" t="str">
            <v>CL 11 SUR  KR 3A  KR 4</v>
          </cell>
        </row>
        <row r="2277">
          <cell r="A2277">
            <v>201196</v>
          </cell>
          <cell r="B2277">
            <v>4000423</v>
          </cell>
          <cell r="C2277" t="str">
            <v>LA MARIA</v>
          </cell>
          <cell r="D2277" t="str">
            <v>CL 11 SUR   KR 2  KR  3 A</v>
          </cell>
        </row>
        <row r="2278">
          <cell r="A2278">
            <v>201021</v>
          </cell>
          <cell r="B2278">
            <v>4000362</v>
          </cell>
          <cell r="C2278" t="str">
            <v>SANTA ANA SUR</v>
          </cell>
          <cell r="D2278" t="str">
            <v>CL  11 SUR   KR 4   KR 5</v>
          </cell>
        </row>
        <row r="2279">
          <cell r="A2279">
            <v>187113</v>
          </cell>
          <cell r="B2279">
            <v>16001497</v>
          </cell>
          <cell r="C2279" t="str">
            <v xml:space="preserve">PRIMAVERA OCCIDENTAL </v>
          </cell>
          <cell r="D2279" t="str">
            <v>TV 42  CL 3A  CL 4</v>
          </cell>
        </row>
        <row r="2280">
          <cell r="A2280">
            <v>91034753</v>
          </cell>
          <cell r="B2280">
            <v>91034753</v>
          </cell>
          <cell r="C2280" t="str">
            <v>SAN FRANCISCO</v>
          </cell>
          <cell r="D2280" t="str">
            <v>TV 42 AC 3  CL 3 BIS</v>
          </cell>
        </row>
        <row r="2281">
          <cell r="A2281">
            <v>91034752</v>
          </cell>
          <cell r="B2281">
            <v>16005081</v>
          </cell>
          <cell r="C2281" t="str">
            <v>SAN FRANCISCO</v>
          </cell>
          <cell r="D2281" t="str">
            <v>TV 42  CL 3 BIS CL 3 A</v>
          </cell>
        </row>
        <row r="2282">
          <cell r="A2282">
            <v>34010631</v>
          </cell>
          <cell r="B2282">
            <v>13001000</v>
          </cell>
          <cell r="C2282" t="str">
            <v>CIUDAD SALITRE SUR - ORIENTAL</v>
          </cell>
          <cell r="D2282" t="str">
            <v>KR 57  CL 32A  AC 24</v>
          </cell>
        </row>
        <row r="2283">
          <cell r="A2283">
            <v>187110</v>
          </cell>
          <cell r="B2283">
            <v>16001510</v>
          </cell>
          <cell r="C2283" t="str">
            <v>SAN FRANCISCO</v>
          </cell>
          <cell r="D2283" t="str">
            <v>TV 42  CL 3A  CL 3B</v>
          </cell>
        </row>
        <row r="2284">
          <cell r="A2284">
            <v>187121</v>
          </cell>
          <cell r="B2284">
            <v>16001409</v>
          </cell>
          <cell r="C2284" t="str">
            <v xml:space="preserve">PRIMAVERA OCCIDENTAL </v>
          </cell>
          <cell r="D2284" t="str">
            <v>TV 42  CL 4A BIS  CL 4 ABIS</v>
          </cell>
        </row>
        <row r="2285">
          <cell r="A2285">
            <v>603684</v>
          </cell>
          <cell r="B2285">
            <v>11010387</v>
          </cell>
          <cell r="C2285" t="str">
            <v>BATAN</v>
          </cell>
          <cell r="D2285" t="str">
            <v>AC 127  KR 54  AK 55</v>
          </cell>
        </row>
        <row r="2286">
          <cell r="A2286">
            <v>515730</v>
          </cell>
          <cell r="B2286">
            <v>10002627</v>
          </cell>
          <cell r="C2286" t="str">
            <v>LOS CEREZOS</v>
          </cell>
          <cell r="D2286" t="str">
            <v xml:space="preserve">AK 86  CL 90 A  DG 91 </v>
          </cell>
        </row>
        <row r="2287">
          <cell r="A2287">
            <v>515732</v>
          </cell>
          <cell r="B2287">
            <v>10002627</v>
          </cell>
          <cell r="C2287" t="str">
            <v>LOS CEREZOS</v>
          </cell>
          <cell r="D2287" t="str">
            <v xml:space="preserve">AK 86  CL 90 A  DG 91 </v>
          </cell>
        </row>
        <row r="2288">
          <cell r="A2288">
            <v>513636</v>
          </cell>
          <cell r="B2288">
            <v>8007487</v>
          </cell>
          <cell r="C2288" t="str">
            <v>CIUDAD KENNEDY CENTRAL</v>
          </cell>
          <cell r="D2288" t="str">
            <v>TV 74F  TV 73D  CL 40 B SUR</v>
          </cell>
        </row>
        <row r="2289">
          <cell r="A2289">
            <v>91030446</v>
          </cell>
          <cell r="B2289">
            <v>15001559</v>
          </cell>
          <cell r="C2289" t="str">
            <v>CIUDAD BERNA</v>
          </cell>
          <cell r="D2289" t="str">
            <v>CL 11 SUR  KR 10  KR 10 BIS</v>
          </cell>
        </row>
        <row r="2290">
          <cell r="A2290">
            <v>91030445</v>
          </cell>
          <cell r="B2290">
            <v>15001247</v>
          </cell>
          <cell r="C2290" t="str">
            <v>CIUDAD BERNA</v>
          </cell>
          <cell r="D2290" t="str">
            <v>CL 11 SUR  KR 10 BIS  KR 10A</v>
          </cell>
        </row>
        <row r="2291">
          <cell r="A2291">
            <v>91012190</v>
          </cell>
          <cell r="B2291">
            <v>13002948</v>
          </cell>
          <cell r="C2291" t="str">
            <v>CAMPIN</v>
          </cell>
          <cell r="D2291" t="str">
            <v>KR 28A  AC 63  CL 2</v>
          </cell>
        </row>
        <row r="2292">
          <cell r="A2292">
            <v>187119</v>
          </cell>
          <cell r="B2292">
            <v>16001419</v>
          </cell>
          <cell r="C2292" t="str">
            <v xml:space="preserve">PRIMAVERA OCCIDENTAL </v>
          </cell>
          <cell r="D2292" t="str">
            <v>TV 42  CL 4 BIS  CL 4A</v>
          </cell>
        </row>
        <row r="2293">
          <cell r="A2293">
            <v>323063</v>
          </cell>
          <cell r="B2293">
            <v>6001047</v>
          </cell>
          <cell r="C2293" t="str">
            <v>TUNAL ORIENTAL</v>
          </cell>
          <cell r="D2293" t="str">
            <v>KR 25  CL 47 S  CL 47 A S</v>
          </cell>
        </row>
        <row r="2294">
          <cell r="A2294" t="str">
            <v>0P</v>
          </cell>
          <cell r="B2294">
            <v>34012079</v>
          </cell>
          <cell r="C2294" t="str">
            <v>PROVIVIENDA NORTE</v>
          </cell>
          <cell r="D2294" t="str">
            <v xml:space="preserve">DG 2 S  TV 53 A  TV 53  </v>
          </cell>
        </row>
        <row r="2295">
          <cell r="A2295">
            <v>531079</v>
          </cell>
          <cell r="B2295">
            <v>11012155</v>
          </cell>
          <cell r="C2295" t="str">
            <v xml:space="preserve">LAS MERCEDES SUBA RURAL    </v>
          </cell>
          <cell r="D2295" t="str">
            <v>KR 92   CL 169 B   CL 169 B</v>
          </cell>
        </row>
        <row r="2296">
          <cell r="A2296">
            <v>412893</v>
          </cell>
          <cell r="B2296">
            <v>18000986</v>
          </cell>
          <cell r="C2296" t="str">
            <v>TUNAL ORIENTAL</v>
          </cell>
          <cell r="D2296" t="str">
            <v>CL 47 SUR   KR 25  KR 25 A</v>
          </cell>
        </row>
        <row r="2297">
          <cell r="A2297">
            <v>603684</v>
          </cell>
          <cell r="B2297">
            <v>11010387</v>
          </cell>
          <cell r="C2297" t="str">
            <v>BATAN</v>
          </cell>
          <cell r="D2297" t="str">
            <v>AC 127   KR 54   AK 55</v>
          </cell>
        </row>
        <row r="2298">
          <cell r="A2298">
            <v>143244</v>
          </cell>
          <cell r="B2298">
            <v>2000636</v>
          </cell>
          <cell r="C2298" t="str">
            <v>LA CABRERA</v>
          </cell>
          <cell r="D2298" t="str">
            <v>CL 87 X KR 10 Y AK 11</v>
          </cell>
        </row>
        <row r="2299">
          <cell r="A2299">
            <v>522350</v>
          </cell>
          <cell r="B2299">
            <v>10008212</v>
          </cell>
          <cell r="C2299" t="str">
            <v xml:space="preserve">BOYACA  </v>
          </cell>
          <cell r="D2299" t="str">
            <v>AK 72 X CL 66 A Y CL 67</v>
          </cell>
        </row>
        <row r="2300">
          <cell r="A2300">
            <v>24121387</v>
          </cell>
          <cell r="B2300">
            <v>16002092</v>
          </cell>
          <cell r="C2300" t="str">
            <v>TIBANA</v>
          </cell>
          <cell r="D2300" t="str">
            <v>AK 36 X CL 5 C Y AC 6</v>
          </cell>
        </row>
        <row r="2301">
          <cell r="A2301">
            <v>184140</v>
          </cell>
          <cell r="B2301">
            <v>150001225</v>
          </cell>
          <cell r="C2301" t="str">
            <v>CIUDAD BERNA</v>
          </cell>
          <cell r="D2301" t="str">
            <v>CL 11 S X KR 10 A Y KR 11</v>
          </cell>
        </row>
        <row r="2302">
          <cell r="A2302">
            <v>184142</v>
          </cell>
          <cell r="B2302">
            <v>15001200</v>
          </cell>
          <cell r="C2302" t="str">
            <v>CIUDAD BERNA</v>
          </cell>
          <cell r="D2302" t="str">
            <v>CL 11 S X KR 11 Y KR 11 A</v>
          </cell>
        </row>
        <row r="2303">
          <cell r="A2303">
            <v>184145</v>
          </cell>
          <cell r="B2303">
            <v>15001155</v>
          </cell>
          <cell r="C2303" t="str">
            <v>CIUDAD BERNA</v>
          </cell>
          <cell r="D2303" t="str">
            <v>CL 11 S X KR 11 B Y KR 12</v>
          </cell>
        </row>
        <row r="2304">
          <cell r="A2304">
            <v>184148</v>
          </cell>
          <cell r="B2304">
            <v>15001130</v>
          </cell>
          <cell r="C2304" t="str">
            <v>CIUDAD BERNA</v>
          </cell>
          <cell r="D2304" t="str">
            <v>CL 11 S X KR 12 Y KR 12 A</v>
          </cell>
        </row>
        <row r="2305">
          <cell r="A2305">
            <v>184150</v>
          </cell>
          <cell r="B2305">
            <v>15001112</v>
          </cell>
          <cell r="C2305" t="str">
            <v>CIUDAD BERNA</v>
          </cell>
          <cell r="D2305" t="str">
            <v>CL 11 S X KR 12 A Y KR 12 B</v>
          </cell>
        </row>
        <row r="2306">
          <cell r="A2306">
            <v>34010637</v>
          </cell>
          <cell r="B2306">
            <v>13000951</v>
          </cell>
          <cell r="C2306" t="str">
            <v>CUIDAD SALITRE SUR- ORIENTAL</v>
          </cell>
          <cell r="D2306" t="str">
            <v>CL 22 B X KR 59 Y AK 60</v>
          </cell>
        </row>
        <row r="2307">
          <cell r="A2307">
            <v>143380</v>
          </cell>
          <cell r="B2307">
            <v>2000403</v>
          </cell>
          <cell r="C2307" t="str">
            <v>CHICO NORTE</v>
          </cell>
          <cell r="D2307" t="str">
            <v>CL 93 X KR 11 A Y KR 12</v>
          </cell>
        </row>
        <row r="2308">
          <cell r="A2308">
            <v>142883</v>
          </cell>
          <cell r="B2308">
            <v>2001429</v>
          </cell>
          <cell r="C2308" t="str">
            <v>GRANADA</v>
          </cell>
          <cell r="D2308" t="str">
            <v>CL 65 X KR 3 B Y KR 4 A</v>
          </cell>
        </row>
        <row r="2309">
          <cell r="A2309">
            <v>91019951</v>
          </cell>
          <cell r="B2309">
            <v>2002834</v>
          </cell>
          <cell r="C2309" t="str">
            <v>MARIA CRISTINA</v>
          </cell>
          <cell r="D2309" t="str">
            <v>CL 64 A X KR 3 B Y S.E.</v>
          </cell>
        </row>
        <row r="2310">
          <cell r="A2310">
            <v>143379</v>
          </cell>
          <cell r="B2310">
            <v>2000421</v>
          </cell>
          <cell r="C2310" t="str">
            <v>CHICO NORTE</v>
          </cell>
          <cell r="D2310" t="str">
            <v>CL 93 X AK 11 Y KR 11 A</v>
          </cell>
        </row>
        <row r="2311">
          <cell r="A2311">
            <v>91013788</v>
          </cell>
          <cell r="B2311">
            <v>8007559</v>
          </cell>
          <cell r="C2311" t="str">
            <v xml:space="preserve">TIMIZA  </v>
          </cell>
          <cell r="D2311" t="str">
            <v>CL 40 S X KR 74 Y KR 73 C BIS</v>
          </cell>
        </row>
        <row r="2312">
          <cell r="A2312">
            <v>91013704</v>
          </cell>
          <cell r="B2312">
            <v>8014471</v>
          </cell>
          <cell r="C2312" t="str">
            <v xml:space="preserve">TIMIZA  </v>
          </cell>
          <cell r="D2312" t="str">
            <v>CL 40 S X KR 73 D Y KR 73 G</v>
          </cell>
        </row>
        <row r="2313">
          <cell r="A2313">
            <v>24122350</v>
          </cell>
          <cell r="B2313">
            <v>8014471</v>
          </cell>
          <cell r="C2313" t="str">
            <v xml:space="preserve">TIMIZA  </v>
          </cell>
          <cell r="D2313" t="str">
            <v>CL 40 S X KR 73 D Y KR 73 G</v>
          </cell>
        </row>
        <row r="2314">
          <cell r="A2314">
            <v>24122347</v>
          </cell>
          <cell r="B2314">
            <v>8014365</v>
          </cell>
          <cell r="C2314" t="str">
            <v xml:space="preserve">TIMIZA  </v>
          </cell>
          <cell r="D2314" t="str">
            <v>KR 73 B X CL 40 S Y CL 40 BIS B S</v>
          </cell>
        </row>
        <row r="2315">
          <cell r="A2315">
            <v>186993</v>
          </cell>
          <cell r="B2315">
            <v>16002215</v>
          </cell>
          <cell r="C2315" t="str">
            <v>TIBANA</v>
          </cell>
          <cell r="D2315" t="str">
            <v>AK 36 Y CL 4 B Y CL 5 C</v>
          </cell>
        </row>
        <row r="2316">
          <cell r="A2316">
            <v>184149</v>
          </cell>
          <cell r="B2316">
            <v>15001112</v>
          </cell>
          <cell r="C2316" t="str">
            <v>CARACAS</v>
          </cell>
          <cell r="D2316" t="str">
            <v>CL 11 S X KR 12 A Y KR 12 B</v>
          </cell>
        </row>
        <row r="2317">
          <cell r="A2317">
            <v>184156</v>
          </cell>
          <cell r="B2317">
            <v>15001063</v>
          </cell>
          <cell r="C2317" t="str">
            <v>CARACAS</v>
          </cell>
          <cell r="D2317" t="str">
            <v>CL 11 S X KR 12 D Y KR 13</v>
          </cell>
        </row>
        <row r="2318">
          <cell r="A2318">
            <v>91029122</v>
          </cell>
          <cell r="B2318">
            <v>15001632</v>
          </cell>
          <cell r="C2318" t="str">
            <v>CARACAS</v>
          </cell>
          <cell r="D2318" t="str">
            <v>CL 11 S X KR 14 Y KR 14</v>
          </cell>
        </row>
        <row r="2319">
          <cell r="A2319">
            <v>513643</v>
          </cell>
          <cell r="B2319">
            <v>8007459</v>
          </cell>
          <cell r="C2319" t="str">
            <v>TIMIZA</v>
          </cell>
          <cell r="D2319" t="str">
            <v>TV 47 F X CL 40 S Y CL 40 S</v>
          </cell>
        </row>
        <row r="2320">
          <cell r="A2320">
            <v>511422</v>
          </cell>
          <cell r="B2320">
            <v>13002555</v>
          </cell>
          <cell r="C2320" t="str">
            <v>PABLO VI NORTE</v>
          </cell>
          <cell r="D2320" t="str">
            <v>AC 63 X AK 60 Y AK 60</v>
          </cell>
        </row>
        <row r="2321">
          <cell r="A2321">
            <v>511487</v>
          </cell>
          <cell r="B2321">
            <v>13002554</v>
          </cell>
          <cell r="C2321" t="str">
            <v>CAMPO EUCARISTICO</v>
          </cell>
          <cell r="D2321" t="str">
            <v>AC 63 X AK 60 Y AK 60</v>
          </cell>
        </row>
        <row r="2322">
          <cell r="A2322">
            <v>91030630</v>
          </cell>
          <cell r="B2322">
            <v>19015526</v>
          </cell>
          <cell r="C2322" t="str">
            <v>RINCON DE LA VALVANERA</v>
          </cell>
          <cell r="D2322" t="str">
            <v>KR 71 AC 57 R S  CL  60 A S</v>
          </cell>
        </row>
        <row r="2323">
          <cell r="A2323">
            <v>510752</v>
          </cell>
          <cell r="B2323">
            <v>1004191</v>
          </cell>
          <cell r="C2323" t="str">
            <v>BELLA SUIZA</v>
          </cell>
          <cell r="D2323" t="str">
            <v>AC 134 X KR 7 B Y AK 9</v>
          </cell>
        </row>
        <row r="2324">
          <cell r="A2324">
            <v>509505</v>
          </cell>
          <cell r="B2324">
            <v>2000931</v>
          </cell>
          <cell r="C2324" t="str">
            <v>LOS ROSALES</v>
          </cell>
          <cell r="D2324" t="str">
            <v>AK 7 X CL 80 A Y CL 81</v>
          </cell>
        </row>
        <row r="2325">
          <cell r="A2325">
            <v>524790</v>
          </cell>
          <cell r="B2325">
            <v>2001186</v>
          </cell>
          <cell r="C2325" t="str">
            <v>EMAUS</v>
          </cell>
          <cell r="D2325" t="str">
            <v>AK 7 X CL 70 A Y CL 71</v>
          </cell>
        </row>
        <row r="2326">
          <cell r="A2326">
            <v>524795</v>
          </cell>
          <cell r="B2326">
            <v>2001205</v>
          </cell>
          <cell r="C2326" t="str">
            <v>EMAUS</v>
          </cell>
          <cell r="D2326" t="str">
            <v>AK 7 X CL 70 Y CL 70 A</v>
          </cell>
        </row>
        <row r="2327">
          <cell r="A2327">
            <v>24122064</v>
          </cell>
          <cell r="B2327">
            <v>8014297</v>
          </cell>
          <cell r="C2327" t="str">
            <v>TIMIZA A</v>
          </cell>
          <cell r="D2327" t="str">
            <v>CL 40 SUR  KR 72Q  KR 73</v>
          </cell>
        </row>
        <row r="2328">
          <cell r="A2328">
            <v>91030448</v>
          </cell>
          <cell r="B2328">
            <v>15001247</v>
          </cell>
          <cell r="C2328" t="str">
            <v>CIUDAD JARDIN</v>
          </cell>
          <cell r="D2328" t="str">
            <v>CL 11 S  KR 10 A  KR 10 BIS</v>
          </cell>
        </row>
        <row r="2329">
          <cell r="A2329">
            <v>91030447</v>
          </cell>
          <cell r="B2329">
            <v>15001559</v>
          </cell>
          <cell r="C2329" t="str">
            <v>CIUDAD JARDIN</v>
          </cell>
          <cell r="D2329" t="str">
            <v>CL 11 S KR 10 BIS  KR 10</v>
          </cell>
        </row>
        <row r="2330">
          <cell r="A2330">
            <v>184147</v>
          </cell>
          <cell r="B2330">
            <v>15001130</v>
          </cell>
          <cell r="C2330" t="str">
            <v>CARACAS</v>
          </cell>
          <cell r="D2330" t="str">
            <v>CL 11 S KR 12  KR 12 A</v>
          </cell>
        </row>
        <row r="2331">
          <cell r="A2331">
            <v>184139</v>
          </cell>
          <cell r="B2331">
            <v>15001225</v>
          </cell>
          <cell r="C2331" t="str">
            <v>CARACAS</v>
          </cell>
          <cell r="D2331" t="str">
            <v xml:space="preserve">CL 11 S  KR 10 A  KR 11 </v>
          </cell>
        </row>
        <row r="2332">
          <cell r="A2332">
            <v>91032244</v>
          </cell>
          <cell r="B2332">
            <v>13003026</v>
          </cell>
          <cell r="C2332" t="str">
            <v>PABLO VI NORTE</v>
          </cell>
          <cell r="D2332" t="str">
            <v>AC 63  KR 54 A  KR 55</v>
          </cell>
        </row>
        <row r="2333">
          <cell r="A2333">
            <v>186992</v>
          </cell>
          <cell r="B2333">
            <v>16002318</v>
          </cell>
          <cell r="C2333" t="str">
            <v>TIBANA</v>
          </cell>
          <cell r="D2333" t="str">
            <v>AK 36  CL 4  CL 4 B</v>
          </cell>
        </row>
        <row r="2334">
          <cell r="A2334">
            <v>524778</v>
          </cell>
          <cell r="B2334">
            <v>2001472</v>
          </cell>
          <cell r="C2334" t="str">
            <v>CHAPINERO CENTRAL</v>
          </cell>
          <cell r="D2334" t="str">
            <v>AK 7 X CL 61 Y CL 62</v>
          </cell>
        </row>
        <row r="2335">
          <cell r="A2335">
            <v>524810</v>
          </cell>
          <cell r="B2335">
            <v>2001247</v>
          </cell>
          <cell r="C2335" t="str">
            <v>EMAUS</v>
          </cell>
          <cell r="D2335" t="str">
            <v>AK 7 X CL 69 Y CL 69 A</v>
          </cell>
        </row>
        <row r="2336">
          <cell r="A2336">
            <v>524745</v>
          </cell>
          <cell r="B2336">
            <v>2001413</v>
          </cell>
          <cell r="C2336" t="str">
            <v>MARIA CRISTINA</v>
          </cell>
          <cell r="D2336" t="str">
            <v>AK 7 X AC 63 Y CL 64</v>
          </cell>
        </row>
        <row r="2337">
          <cell r="A2337">
            <v>151986</v>
          </cell>
          <cell r="B2337">
            <v>8003869</v>
          </cell>
          <cell r="C2337" t="str">
            <v>PIO XII</v>
          </cell>
          <cell r="D2337" t="str">
            <v>CL 6 C X TV 78 C Y KR 78 G</v>
          </cell>
        </row>
        <row r="2338">
          <cell r="A2338">
            <v>91012155</v>
          </cell>
          <cell r="B2338">
            <v>2003486</v>
          </cell>
          <cell r="C2338" t="str">
            <v>BELLAVISTA</v>
          </cell>
          <cell r="D2338" t="str">
            <v>DG 72 X KR 1 BVIS Y AK 1</v>
          </cell>
        </row>
        <row r="2339">
          <cell r="A2339">
            <v>517502</v>
          </cell>
          <cell r="B2339">
            <v>2003485</v>
          </cell>
          <cell r="C2339" t="str">
            <v>BELLAVISTA</v>
          </cell>
          <cell r="D2339" t="str">
            <v>DG 72 X KR 1 BIS Y AK 1</v>
          </cell>
        </row>
        <row r="2340">
          <cell r="A2340">
            <v>511445</v>
          </cell>
          <cell r="B2340">
            <v>13000188</v>
          </cell>
          <cell r="C2340" t="str">
            <v>CAMPIN</v>
          </cell>
          <cell r="D2340" t="str">
            <v>AC 63 X KR 26 A Y KR 27</v>
          </cell>
        </row>
        <row r="2341">
          <cell r="A2341">
            <v>509495</v>
          </cell>
          <cell r="B2341">
            <v>2002267</v>
          </cell>
          <cell r="C2341" t="str">
            <v>EL REFUGIO</v>
          </cell>
          <cell r="D2341" t="str">
            <v>AK 7 X CL 86 Y CL 87</v>
          </cell>
        </row>
        <row r="2342">
          <cell r="A2342">
            <v>525040</v>
          </cell>
          <cell r="B2342">
            <v>2000836</v>
          </cell>
          <cell r="C2342" t="str">
            <v>EL REFUGIO</v>
          </cell>
          <cell r="D2342" t="str">
            <v>AK 7 X CL 85 Y AC 85</v>
          </cell>
        </row>
        <row r="2343">
          <cell r="A2343">
            <v>521288</v>
          </cell>
          <cell r="B2343">
            <v>2000437</v>
          </cell>
          <cell r="C2343" t="str">
            <v>SEMINARIO</v>
          </cell>
          <cell r="D2343" t="str">
            <v>AK 7 X CL 93 Y CL 94</v>
          </cell>
        </row>
        <row r="2344">
          <cell r="A2344">
            <v>186991</v>
          </cell>
          <cell r="B2344">
            <v>16002400</v>
          </cell>
          <cell r="C2344" t="str">
            <v>TIBANA</v>
          </cell>
          <cell r="D2344" t="str">
            <v>AK 36 X AC 3 Y CL 4</v>
          </cell>
        </row>
        <row r="2345">
          <cell r="A2345">
            <v>524211</v>
          </cell>
          <cell r="B2345">
            <v>9003942</v>
          </cell>
          <cell r="C2345" t="str">
            <v>INTERINDUSTRIAL</v>
          </cell>
          <cell r="D2345" t="str">
            <v>AC 17   AK 72   KR 75</v>
          </cell>
        </row>
        <row r="2346">
          <cell r="A2346">
            <v>521219</v>
          </cell>
          <cell r="B2346">
            <v>1005672</v>
          </cell>
          <cell r="C2346" t="str">
            <v xml:space="preserve">SANTA ANA </v>
          </cell>
          <cell r="D2346" t="str">
            <v>AK 7 X  CL 108 B Y  TV 7 BIS A</v>
          </cell>
        </row>
        <row r="2347">
          <cell r="A2347">
            <v>524743</v>
          </cell>
          <cell r="B2347">
            <v>2001413</v>
          </cell>
          <cell r="C2347" t="str">
            <v>CHAPINERO NORTE</v>
          </cell>
          <cell r="D2347" t="str">
            <v>AK 7   AC 63   CL 64</v>
          </cell>
        </row>
        <row r="2348">
          <cell r="A2348">
            <v>533853</v>
          </cell>
          <cell r="B2348">
            <v>9004345</v>
          </cell>
          <cell r="C2348" t="str">
            <v xml:space="preserve">VILLA  ALSACIA </v>
          </cell>
          <cell r="D2348" t="str">
            <v>AC 17   DG 13   AK 72</v>
          </cell>
        </row>
        <row r="2349">
          <cell r="A2349">
            <v>525025</v>
          </cell>
          <cell r="B2349">
            <v>2002266</v>
          </cell>
          <cell r="C2349" t="str">
            <v>EL REFUGIO</v>
          </cell>
          <cell r="D2349" t="str">
            <v>AK 7   CL 88   CL 89</v>
          </cell>
        </row>
        <row r="2350">
          <cell r="A2350">
            <v>603712</v>
          </cell>
          <cell r="B2350">
            <v>11010440</v>
          </cell>
          <cell r="C2350" t="str">
            <v>BATAN</v>
          </cell>
          <cell r="D2350" t="str">
            <v>AC 127   KR 48   KR 50</v>
          </cell>
        </row>
        <row r="2351">
          <cell r="A2351">
            <v>511455</v>
          </cell>
          <cell r="B2351">
            <v>13000203</v>
          </cell>
          <cell r="C2351" t="str">
            <v>CAMPIN</v>
          </cell>
          <cell r="D2351" t="str">
            <v>AC 63   AK 24   KR 26</v>
          </cell>
        </row>
        <row r="2352">
          <cell r="A2352">
            <v>2055579</v>
          </cell>
          <cell r="B2352">
            <v>13000203</v>
          </cell>
          <cell r="C2352" t="str">
            <v>CAMPIN</v>
          </cell>
          <cell r="D2352" t="str">
            <v>AC 63   AK 24   KR 26</v>
          </cell>
        </row>
        <row r="2353">
          <cell r="A2353">
            <v>524808</v>
          </cell>
          <cell r="B2353">
            <v>2001247</v>
          </cell>
          <cell r="C2353" t="str">
            <v>QUINTA CAMACHO</v>
          </cell>
          <cell r="D2353" t="str">
            <v>AK 7   CL 69   CL 69 A</v>
          </cell>
        </row>
        <row r="2354">
          <cell r="A2354">
            <v>524813</v>
          </cell>
          <cell r="B2354">
            <v>2001271</v>
          </cell>
          <cell r="C2354" t="str">
            <v>QUINTA CAMACHO</v>
          </cell>
          <cell r="D2354" t="str">
            <v xml:space="preserve">AK 7   CL 68   CL 69 </v>
          </cell>
        </row>
        <row r="2355">
          <cell r="A2355">
            <v>521405</v>
          </cell>
          <cell r="B2355">
            <v>2001973</v>
          </cell>
          <cell r="C2355" t="str">
            <v>PARDO RUBIO</v>
          </cell>
          <cell r="D2355" t="str">
            <v>AK 7 X AC 45 Y CL 46</v>
          </cell>
        </row>
        <row r="2356">
          <cell r="A2356">
            <v>521323</v>
          </cell>
          <cell r="B2356">
            <v>2001593</v>
          </cell>
          <cell r="C2356" t="str">
            <v>CHAPINERO CENTRAL</v>
          </cell>
          <cell r="D2356" t="str">
            <v>AK 7 X CL 57 Y CL 58</v>
          </cell>
        </row>
        <row r="2357">
          <cell r="A2357">
            <v>521455</v>
          </cell>
          <cell r="B2357">
            <v>2002216</v>
          </cell>
          <cell r="C2357" t="str">
            <v>MARLY</v>
          </cell>
          <cell r="D2357" t="str">
            <v>AK 7 X CL 49 Y CL 50</v>
          </cell>
        </row>
        <row r="2358">
          <cell r="A2358">
            <v>524755</v>
          </cell>
          <cell r="B2358">
            <v>2001504</v>
          </cell>
          <cell r="C2358" t="str">
            <v>LA SALLE</v>
          </cell>
          <cell r="D2358" t="str">
            <v>AK 7 X CL 60  Y CL 60 A</v>
          </cell>
        </row>
        <row r="2359">
          <cell r="A2359">
            <v>521385</v>
          </cell>
          <cell r="B2359">
            <v>2001819</v>
          </cell>
          <cell r="C2359" t="str">
            <v>PARDO RUBIO</v>
          </cell>
          <cell r="D2359" t="str">
            <v>AK 7 X CL 48  A Y CL 49</v>
          </cell>
        </row>
        <row r="2360">
          <cell r="A2360">
            <v>91014474</v>
          </cell>
          <cell r="B2360">
            <v>9002447</v>
          </cell>
          <cell r="C2360" t="str">
            <v>CENTRO FONTIBON</v>
          </cell>
          <cell r="D2360" t="str">
            <v>CL 17 A X KR 99 Y KR 100</v>
          </cell>
        </row>
        <row r="2361">
          <cell r="A2361">
            <v>603712</v>
          </cell>
          <cell r="B2361">
            <v>11010440</v>
          </cell>
          <cell r="C2361" t="str">
            <v>BATAN</v>
          </cell>
          <cell r="D2361" t="str">
            <v>AC 127 X KR 48 Y KR 50</v>
          </cell>
        </row>
        <row r="2362">
          <cell r="A2362">
            <v>178765</v>
          </cell>
          <cell r="B2362">
            <v>12001542</v>
          </cell>
          <cell r="C2362" t="str">
            <v>POLO CLUB</v>
          </cell>
          <cell r="D2362" t="str">
            <v>AK 24 X AC 80 Y CL 82</v>
          </cell>
        </row>
        <row r="2363">
          <cell r="A2363">
            <v>511475</v>
          </cell>
          <cell r="B2363">
            <v>13000233</v>
          </cell>
          <cell r="C2363" t="str">
            <v>SAN LUIS</v>
          </cell>
          <cell r="D2363" t="str">
            <v>AC 63 X KR 18 A Y KR 20</v>
          </cell>
        </row>
        <row r="2364">
          <cell r="A2364">
            <v>511470</v>
          </cell>
          <cell r="B2364">
            <v>13000227</v>
          </cell>
          <cell r="C2364" t="str">
            <v>SAN LUIS</v>
          </cell>
          <cell r="D2364" t="str">
            <v>AC 63 X KR 20 Y KR 21</v>
          </cell>
        </row>
        <row r="2365">
          <cell r="A2365">
            <v>184479</v>
          </cell>
          <cell r="B2365">
            <v>15001013</v>
          </cell>
          <cell r="C2365" t="str">
            <v>SAN ANTONIO</v>
          </cell>
          <cell r="D2365" t="str">
            <v>CL 11 S X KR 14 Y KR 14 A</v>
          </cell>
        </row>
        <row r="2366">
          <cell r="A2366">
            <v>184480</v>
          </cell>
          <cell r="B2366">
            <v>15001013</v>
          </cell>
          <cell r="C2366" t="str">
            <v>SAN ANTONIO</v>
          </cell>
          <cell r="D2366" t="str">
            <v>CL 11 S X KR 14 Y KR 14 A</v>
          </cell>
        </row>
        <row r="2367">
          <cell r="A2367">
            <v>184482</v>
          </cell>
          <cell r="B2367">
            <v>15000970</v>
          </cell>
          <cell r="C2367" t="str">
            <v>SAN ANTONIO</v>
          </cell>
          <cell r="D2367" t="str">
            <v>CL 11 S X KR 14 A Y KR 14 B</v>
          </cell>
        </row>
        <row r="2368">
          <cell r="A2368">
            <v>184483</v>
          </cell>
          <cell r="B2368">
            <v>15000954</v>
          </cell>
          <cell r="C2368" t="str">
            <v>SAN ANTONIO</v>
          </cell>
          <cell r="D2368" t="str">
            <v>CL 11 S X KR 14 B Y CL 10 B S</v>
          </cell>
        </row>
        <row r="2369">
          <cell r="A2369">
            <v>510968</v>
          </cell>
          <cell r="B2369">
            <v>13000272</v>
          </cell>
          <cell r="C2369" t="str">
            <v xml:space="preserve">CHAPINERO CENTRAL </v>
          </cell>
          <cell r="D2369" t="str">
            <v>KR 17   DG 61 B   AC 63</v>
          </cell>
        </row>
        <row r="2370">
          <cell r="A2370">
            <v>511425</v>
          </cell>
          <cell r="B2370">
            <v>13000209</v>
          </cell>
          <cell r="C2370" t="str">
            <v>SAN LUIS</v>
          </cell>
          <cell r="D2370" t="str">
            <v>AC 63   KR 23   AK 24</v>
          </cell>
        </row>
        <row r="2371">
          <cell r="A2371">
            <v>521221</v>
          </cell>
          <cell r="B2371">
            <v>1005672</v>
          </cell>
          <cell r="C2371" t="str">
            <v>SANTA ANA</v>
          </cell>
          <cell r="D2371" t="str">
            <v>AK 7 X CL 108 B Y TV 7 BIS A</v>
          </cell>
        </row>
        <row r="2372">
          <cell r="A2372">
            <v>509477</v>
          </cell>
          <cell r="B2372">
            <v>2001071</v>
          </cell>
          <cell r="C2372" t="str">
            <v>PORCIUNCULA</v>
          </cell>
          <cell r="D2372" t="str">
            <v>AK 7 X CL 74 Y DG 74</v>
          </cell>
        </row>
        <row r="2373">
          <cell r="A2373">
            <v>509498</v>
          </cell>
          <cell r="B2373">
            <v>2001048</v>
          </cell>
          <cell r="C2373" t="str">
            <v>PORCIUNCULA</v>
          </cell>
          <cell r="D2373" t="str">
            <v>AK 7 X CL 75 Y CL 75</v>
          </cell>
        </row>
        <row r="2374">
          <cell r="A2374">
            <v>524898</v>
          </cell>
          <cell r="B2374">
            <v>2001031</v>
          </cell>
          <cell r="C2374" t="str">
            <v>PORCIUNCULA</v>
          </cell>
          <cell r="D2374" t="str">
            <v>AK 7 X CL 75 Y CL 76</v>
          </cell>
        </row>
        <row r="2375">
          <cell r="A2375">
            <v>521353</v>
          </cell>
          <cell r="B2375">
            <v>2001728</v>
          </cell>
          <cell r="C2375" t="str">
            <v>CHAPINERO CENTRAL</v>
          </cell>
          <cell r="D2375" t="str">
            <v>AK 7 X CL 53 Y CL 54</v>
          </cell>
        </row>
        <row r="2376">
          <cell r="A2376">
            <v>184495</v>
          </cell>
          <cell r="B2376">
            <v>15000927</v>
          </cell>
          <cell r="C2376" t="str">
            <v>SAN ANTONIO</v>
          </cell>
          <cell r="D2376" t="str">
            <v>KR 16 X CL 10 B S Y TV 18 BIS</v>
          </cell>
        </row>
        <row r="2377">
          <cell r="A2377">
            <v>524999</v>
          </cell>
          <cell r="B2377">
            <v>2000869</v>
          </cell>
          <cell r="C2377" t="str">
            <v>EL RETIRO</v>
          </cell>
          <cell r="D2377" t="str">
            <v>AK 7 X AC 82 Y CL 84</v>
          </cell>
        </row>
        <row r="2378">
          <cell r="A2378">
            <v>521232</v>
          </cell>
          <cell r="B2378">
            <v>1005684</v>
          </cell>
          <cell r="C2378" t="str">
            <v>SANTA ANA</v>
          </cell>
          <cell r="D2378" t="str">
            <v>AK 7   DG 108 A   CL 108 B</v>
          </cell>
        </row>
        <row r="2379">
          <cell r="A2379">
            <v>187877</v>
          </cell>
          <cell r="B2379">
            <v>16004191</v>
          </cell>
          <cell r="C2379" t="str">
            <v>AUTOPISTA MUZU ORIENTAL</v>
          </cell>
          <cell r="D2379" t="str">
            <v>CL 29 A SUR   TV 35 BIS  S E</v>
          </cell>
        </row>
        <row r="2380">
          <cell r="A2380">
            <v>187876</v>
          </cell>
          <cell r="B2380">
            <v>16004285</v>
          </cell>
          <cell r="C2380" t="str">
            <v>AUTOPISTA MUZU ORIENTAL</v>
          </cell>
          <cell r="D2380" t="str">
            <v>CL 29 A S X TV 35 Y TV 35 BIS</v>
          </cell>
        </row>
        <row r="2381">
          <cell r="A2381">
            <v>184628</v>
          </cell>
          <cell r="B2381">
            <v>13000484</v>
          </cell>
          <cell r="C2381" t="str">
            <v>LA FRAGUITA</v>
          </cell>
          <cell r="D2381" t="str">
            <v>CL 11 S X KR 24 A Y KR 24 C</v>
          </cell>
        </row>
        <row r="2382">
          <cell r="A2382">
            <v>184627</v>
          </cell>
          <cell r="B2382">
            <v>13000651</v>
          </cell>
          <cell r="C2382" t="str">
            <v>LA FRAGUITA</v>
          </cell>
          <cell r="D2382" t="str">
            <v>CL 11 S X KR 24 Y KR 24 A</v>
          </cell>
        </row>
        <row r="2383">
          <cell r="A2383">
            <v>188866</v>
          </cell>
          <cell r="B2383">
            <v>16001365</v>
          </cell>
          <cell r="C2383" t="str">
            <v>LOS EJIDOS</v>
          </cell>
          <cell r="D2383" t="str">
            <v>AK 36 X CL 12 Y CL 12 A</v>
          </cell>
        </row>
        <row r="2384">
          <cell r="A2384">
            <v>91028964</v>
          </cell>
          <cell r="B2384">
            <v>11014056</v>
          </cell>
          <cell r="C2384" t="str">
            <v>BATAN</v>
          </cell>
          <cell r="D2384" t="str">
            <v>AC 127 CON KR 58 Y TV 60</v>
          </cell>
        </row>
        <row r="2385">
          <cell r="A2385">
            <v>138311</v>
          </cell>
          <cell r="B2385">
            <v>1001448</v>
          </cell>
          <cell r="C2385" t="str">
            <v>EL TOBERIN</v>
          </cell>
          <cell r="D2385" t="str">
            <v>KR 17 A   CL 167   CL 167 A</v>
          </cell>
        </row>
        <row r="2386">
          <cell r="A2386">
            <v>521170</v>
          </cell>
          <cell r="B2386">
            <v>1005029</v>
          </cell>
          <cell r="C2386" t="str">
            <v>USAQUEN</v>
          </cell>
          <cell r="D2386" t="str">
            <v>AK 7   CL 119 A   CL 119 B</v>
          </cell>
        </row>
        <row r="2387">
          <cell r="A2387">
            <v>24120801</v>
          </cell>
          <cell r="B2387">
            <v>12001542</v>
          </cell>
          <cell r="C2387" t="str">
            <v>POLO CLUB</v>
          </cell>
          <cell r="D2387" t="str">
            <v>AK 24 X AC 80 Y CL 82</v>
          </cell>
        </row>
        <row r="2388">
          <cell r="A2388">
            <v>524878</v>
          </cell>
          <cell r="B2388">
            <v>2000964</v>
          </cell>
          <cell r="C2388" t="str">
            <v>EL NOGAL</v>
          </cell>
          <cell r="D2388" t="str">
            <v>AK 7   CL 79 B   CL 80</v>
          </cell>
        </row>
        <row r="2389">
          <cell r="A2389">
            <v>180622</v>
          </cell>
          <cell r="B2389">
            <v>13000386</v>
          </cell>
          <cell r="C2389" t="str">
            <v>CAMPIN</v>
          </cell>
          <cell r="D2389" t="str">
            <v>AK 24   TV 23   CL 61 F</v>
          </cell>
        </row>
        <row r="2390">
          <cell r="A2390">
            <v>521328</v>
          </cell>
          <cell r="B2390">
            <v>2001611</v>
          </cell>
          <cell r="C2390" t="str">
            <v>CHAPINERO CENTRAL</v>
          </cell>
          <cell r="D2390" t="str">
            <v>AK 7  CL 57  CL 57</v>
          </cell>
        </row>
        <row r="2391">
          <cell r="A2391">
            <v>521443</v>
          </cell>
          <cell r="B2391">
            <v>2002216</v>
          </cell>
          <cell r="C2391" t="str">
            <v>MARLY</v>
          </cell>
          <cell r="D2391" t="str">
            <v>AK 7  CL 49 CL 50</v>
          </cell>
        </row>
        <row r="2392">
          <cell r="A2392">
            <v>511497</v>
          </cell>
          <cell r="B2392">
            <v>13002557</v>
          </cell>
          <cell r="C2392" t="str">
            <v>PABLO VI NORTE</v>
          </cell>
          <cell r="D2392" t="str">
            <v>AC 63   KR 47   KR 53</v>
          </cell>
        </row>
        <row r="2393">
          <cell r="A2393">
            <v>511500</v>
          </cell>
          <cell r="B2393">
            <v>13002558</v>
          </cell>
          <cell r="C2393" t="str">
            <v xml:space="preserve">NICOLAS DE FEDERMAN </v>
          </cell>
          <cell r="D2393" t="str">
            <v>AC 63   KR 47   KR 53</v>
          </cell>
        </row>
        <row r="2394">
          <cell r="A2394">
            <v>511589</v>
          </cell>
          <cell r="B2394">
            <v>12002993</v>
          </cell>
          <cell r="C2394" t="str">
            <v>EL ROSARIO</v>
          </cell>
          <cell r="D2394" t="str">
            <v>AC 63   KR 47   KR 53</v>
          </cell>
        </row>
        <row r="2395">
          <cell r="A2395">
            <v>510963</v>
          </cell>
          <cell r="B2395">
            <v>13000282</v>
          </cell>
          <cell r="C2395" t="str">
            <v>CHAPINERO OCCIDENTAL</v>
          </cell>
          <cell r="D2395" t="str">
            <v>AC 63 X KR 16 Y KR 16 A</v>
          </cell>
        </row>
        <row r="2396">
          <cell r="A2396">
            <v>510953</v>
          </cell>
          <cell r="B2396">
            <v>13000309</v>
          </cell>
          <cell r="C2396" t="str">
            <v>CHAPINERO OCCIDENTAL</v>
          </cell>
          <cell r="D2396" t="str">
            <v>AC 63 X KR 14 Y KR 15</v>
          </cell>
        </row>
        <row r="2397">
          <cell r="A2397">
            <v>510958</v>
          </cell>
          <cell r="B2397">
            <v>13000298</v>
          </cell>
          <cell r="C2397" t="str">
            <v>CHAPINERO OCCIDENTAL</v>
          </cell>
          <cell r="D2397" t="str">
            <v>AC 63 X KR 15 Y KR 16</v>
          </cell>
        </row>
        <row r="2398">
          <cell r="A2398">
            <v>388391</v>
          </cell>
          <cell r="B2398">
            <v>9003321</v>
          </cell>
          <cell r="C2398" t="str">
            <v>GUADUAL FONTIBON</v>
          </cell>
          <cell r="D2398" t="str">
            <v>DG 16 X KR 96 B Y KR 96 B BIS</v>
          </cell>
        </row>
        <row r="2399">
          <cell r="A2399">
            <v>91024724</v>
          </cell>
          <cell r="B2399">
            <v>9003352</v>
          </cell>
          <cell r="C2399" t="str">
            <v>GUADUAL FONTIBON</v>
          </cell>
          <cell r="D2399" t="str">
            <v>DG 16 X KR 96 A Y KR 96 B</v>
          </cell>
        </row>
        <row r="2400">
          <cell r="A2400">
            <v>603057</v>
          </cell>
          <cell r="B2400">
            <v>11010467</v>
          </cell>
          <cell r="C2400" t="str">
            <v>BATAN</v>
          </cell>
          <cell r="D2400" t="str">
            <v>AC 127 X KR 46 Y KR 48</v>
          </cell>
        </row>
        <row r="2401">
          <cell r="A2401">
            <v>522858</v>
          </cell>
          <cell r="B2401">
            <v>11010563</v>
          </cell>
          <cell r="C2401" t="str">
            <v>NIZA SUR</v>
          </cell>
          <cell r="D2401" t="str">
            <v>AK 72 X CL 118 Y CL 119</v>
          </cell>
        </row>
        <row r="2402">
          <cell r="A2402">
            <v>91024835</v>
          </cell>
          <cell r="B2402">
            <v>14001791</v>
          </cell>
          <cell r="C2402" t="str">
            <v>LA FRAGUA</v>
          </cell>
          <cell r="D2402" t="str">
            <v>CL 8 S X KR 28 Y KR 28</v>
          </cell>
        </row>
        <row r="2403">
          <cell r="A2403">
            <v>186692</v>
          </cell>
          <cell r="B2403">
            <v>16003238</v>
          </cell>
          <cell r="C2403" t="str">
            <v>SANTA MATILDE</v>
          </cell>
          <cell r="D2403" t="str">
            <v>KR 35 X CL 1 Y CL 1 A</v>
          </cell>
        </row>
        <row r="2404">
          <cell r="A2404">
            <v>508787</v>
          </cell>
          <cell r="B2404">
            <v>16003737</v>
          </cell>
          <cell r="C2404" t="str">
            <v>REMANSO SUR</v>
          </cell>
          <cell r="D2404" t="str">
            <v>AC 8 S X KR 31 A Y KR 31 D</v>
          </cell>
        </row>
        <row r="2405">
          <cell r="A2405">
            <v>2059008</v>
          </cell>
          <cell r="B2405">
            <v>2000319</v>
          </cell>
          <cell r="C2405" t="str">
            <v>CHICO NORTE</v>
          </cell>
          <cell r="D2405" t="str">
            <v>KR 13 X CL 93 A Y CL 93 B</v>
          </cell>
        </row>
        <row r="2406">
          <cell r="A2406">
            <v>91031852</v>
          </cell>
          <cell r="B2406">
            <v>9004995</v>
          </cell>
          <cell r="C2406" t="str">
            <v>SABANA GRANDE</v>
          </cell>
          <cell r="D2406" t="str">
            <v>DG 16  KR 96 H  KR 96 I</v>
          </cell>
        </row>
        <row r="2407">
          <cell r="A2407">
            <v>180596</v>
          </cell>
          <cell r="B2407">
            <v>13001004</v>
          </cell>
          <cell r="C2407" t="str">
            <v>GALERIAS</v>
          </cell>
          <cell r="D2407" t="str">
            <v>AK 24 X AC 53 Y TV 24</v>
          </cell>
        </row>
        <row r="2408">
          <cell r="A2408">
            <v>143759</v>
          </cell>
          <cell r="B2408">
            <v>3000690</v>
          </cell>
          <cell r="C2408" t="str">
            <v>VERA CRUZ</v>
          </cell>
          <cell r="D2408" t="str">
            <v>KR 5 X CL 17 Y CL 18</v>
          </cell>
        </row>
        <row r="2409">
          <cell r="A2409">
            <v>143381</v>
          </cell>
          <cell r="B2409">
            <v>2000391</v>
          </cell>
          <cell r="C2409" t="str">
            <v>CHICO NORTE</v>
          </cell>
          <cell r="D2409" t="str">
            <v>CL 93 X KR 12 Y KR 12</v>
          </cell>
        </row>
        <row r="2410">
          <cell r="A2410">
            <v>143757</v>
          </cell>
          <cell r="B2410">
            <v>3000757</v>
          </cell>
          <cell r="C2410" t="str">
            <v>VERACRUZ</v>
          </cell>
          <cell r="D2410" t="str">
            <v>KR 5  CL 13  CL 16</v>
          </cell>
        </row>
        <row r="2411">
          <cell r="A2411">
            <v>143760</v>
          </cell>
          <cell r="B2411">
            <v>3000662</v>
          </cell>
          <cell r="C2411" t="str">
            <v>VERACRUZ</v>
          </cell>
          <cell r="D2411" t="str">
            <v>KR 5 CL 18 CL 19</v>
          </cell>
        </row>
        <row r="2412">
          <cell r="A2412">
            <v>188865</v>
          </cell>
          <cell r="B2412">
            <v>16001436</v>
          </cell>
          <cell r="C2412" t="str">
            <v>LOS EJIDOS</v>
          </cell>
          <cell r="D2412" t="str">
            <v xml:space="preserve">AK 36 X CL 11 A Y CL 12 </v>
          </cell>
        </row>
        <row r="2413">
          <cell r="A2413">
            <v>187939</v>
          </cell>
          <cell r="B2413">
            <v>16002874</v>
          </cell>
          <cell r="C2413" t="str">
            <v>REMANSO SUR</v>
          </cell>
          <cell r="D2413" t="str">
            <v>AK 50  CL 18 S  CL 19 S</v>
          </cell>
        </row>
        <row r="2414">
          <cell r="A2414">
            <v>187935</v>
          </cell>
          <cell r="B2414">
            <v>16003101</v>
          </cell>
          <cell r="C2414" t="str">
            <v>REMANSO SUR</v>
          </cell>
          <cell r="D2414" t="str">
            <v>AK 50 CL 22 S  AC 26 S</v>
          </cell>
        </row>
        <row r="2415">
          <cell r="A2415">
            <v>187941</v>
          </cell>
          <cell r="B2415">
            <v>16002797</v>
          </cell>
          <cell r="C2415" t="str">
            <v>REMANSO SUR</v>
          </cell>
          <cell r="D2415" t="str">
            <v>AK 50  CL 17  S  CL 18 S</v>
          </cell>
        </row>
        <row r="2416">
          <cell r="A2416">
            <v>91102329</v>
          </cell>
          <cell r="B2416">
            <v>8014297</v>
          </cell>
          <cell r="C2416" t="str">
            <v>TIMIZA A</v>
          </cell>
          <cell r="D2416" t="str">
            <v>CL 40 S X KR 72 Q Y KR 73</v>
          </cell>
        </row>
        <row r="2417">
          <cell r="A2417">
            <v>388095</v>
          </cell>
          <cell r="B2417">
            <v>9003203</v>
          </cell>
          <cell r="C2417" t="str">
            <v>SABANA GRANDE</v>
          </cell>
          <cell r="D2417" t="str">
            <v>DG 16 X KR 96 J Y AK 97</v>
          </cell>
        </row>
        <row r="2418">
          <cell r="A2418">
            <v>388093</v>
          </cell>
          <cell r="B2418">
            <v>9003203</v>
          </cell>
          <cell r="C2418" t="str">
            <v>SABANA GRANDE</v>
          </cell>
          <cell r="D2418" t="str">
            <v>DG 16 X KR 96 J Y AK 97</v>
          </cell>
        </row>
        <row r="2419">
          <cell r="A2419">
            <v>91031850</v>
          </cell>
          <cell r="B2419">
            <v>9004994</v>
          </cell>
          <cell r="C2419" t="str">
            <v>SABANA GRANDE</v>
          </cell>
          <cell r="D2419" t="str">
            <v>DG 16 X KR 96 I Y KR 96 J</v>
          </cell>
        </row>
        <row r="2420">
          <cell r="A2420">
            <v>24121661</v>
          </cell>
          <cell r="B2420">
            <v>8014312</v>
          </cell>
          <cell r="C2420" t="str">
            <v>LA CAMPIÑA</v>
          </cell>
          <cell r="D2420" t="str">
            <v>CL 40 SUR  CL 39 B SUR   KR 72 K BIS</v>
          </cell>
        </row>
        <row r="2421">
          <cell r="A2421">
            <v>24122066</v>
          </cell>
          <cell r="B2421">
            <v>8014298</v>
          </cell>
          <cell r="C2421" t="str">
            <v>TIMIZA A</v>
          </cell>
          <cell r="D2421" t="str">
            <v>CL 40 SUR  KR 72 P BIS  KR 72 Q</v>
          </cell>
        </row>
        <row r="2422">
          <cell r="A2422">
            <v>24122068</v>
          </cell>
          <cell r="B2422">
            <v>8014299</v>
          </cell>
          <cell r="C2422" t="str">
            <v>TIMIZA A</v>
          </cell>
          <cell r="D2422" t="str">
            <v>CL 40 SUR   KR 72 P   KR 72 P BIS</v>
          </cell>
        </row>
        <row r="2423">
          <cell r="A2423">
            <v>25352</v>
          </cell>
          <cell r="B2423">
            <v>8003852</v>
          </cell>
          <cell r="C2423" t="str">
            <v>MARIA PAZ</v>
          </cell>
          <cell r="D2423" t="str">
            <v>TV 81 G BIS X DG 34 B S Y DG 38 S</v>
          </cell>
        </row>
        <row r="2424">
          <cell r="A2424">
            <v>388267</v>
          </cell>
          <cell r="B2424">
            <v>9003271</v>
          </cell>
          <cell r="C2424" t="str">
            <v>SABANA GRANDE</v>
          </cell>
          <cell r="D2424" t="str">
            <v>DG 16 X KR 96 H Y KR 96 H BIS</v>
          </cell>
        </row>
        <row r="2425">
          <cell r="A2425">
            <v>506695</v>
          </cell>
          <cell r="B2425">
            <v>12002812</v>
          </cell>
          <cell r="C2425" t="str">
            <v xml:space="preserve">SAN FERNANDO OCCIDENTAL </v>
          </cell>
          <cell r="D2425" t="str">
            <v>AC 68  KR 62  KR 63</v>
          </cell>
        </row>
        <row r="2426">
          <cell r="A2426">
            <v>506715</v>
          </cell>
          <cell r="B2426">
            <v>12002811</v>
          </cell>
          <cell r="C2426" t="str">
            <v xml:space="preserve">SAN FERNANDO OCCIDENTAL </v>
          </cell>
          <cell r="D2426" t="str">
            <v>AC 68  KR 63   KR 64</v>
          </cell>
        </row>
        <row r="2427">
          <cell r="A2427">
            <v>509640</v>
          </cell>
          <cell r="B2427">
            <v>8001044</v>
          </cell>
          <cell r="C2427" t="str">
            <v>NUEVO TECHO</v>
          </cell>
          <cell r="D2427" t="str">
            <v>AK 72  CL 12 A    CL 15</v>
          </cell>
        </row>
        <row r="2428">
          <cell r="A2428">
            <v>24122090</v>
          </cell>
          <cell r="B2428">
            <v>8014310</v>
          </cell>
          <cell r="C2428" t="str">
            <v>LA CAMPINA</v>
          </cell>
          <cell r="D2428" t="str">
            <v>CL 40 S X KR 72 K BIS A Y KR 72 K BIS B</v>
          </cell>
        </row>
        <row r="2429">
          <cell r="A2429">
            <v>24122088</v>
          </cell>
          <cell r="B2429">
            <v>8014309</v>
          </cell>
          <cell r="C2429" t="str">
            <v>LA CAMPINA</v>
          </cell>
          <cell r="D2429" t="str">
            <v>CL 40 S X KR 72 K BIS B Y KR 72 L</v>
          </cell>
        </row>
        <row r="2430">
          <cell r="A2430">
            <v>24122070</v>
          </cell>
          <cell r="B2430">
            <v>8014300</v>
          </cell>
          <cell r="C2430" t="str">
            <v>TIMIZA A</v>
          </cell>
          <cell r="D2430" t="str">
            <v>CL 40 S X KR 72 N BIS A Y KR 72 P</v>
          </cell>
        </row>
        <row r="2431">
          <cell r="A2431">
            <v>532053</v>
          </cell>
          <cell r="B2431">
            <v>11012599</v>
          </cell>
          <cell r="C2431" t="str">
            <v xml:space="preserve">EL PLAN </v>
          </cell>
          <cell r="D2431" t="str">
            <v>AK 72  CL 152 B  AC 153</v>
          </cell>
        </row>
        <row r="2432">
          <cell r="A2432">
            <v>24122084</v>
          </cell>
          <cell r="B2432">
            <v>8014307</v>
          </cell>
          <cell r="C2432" t="str">
            <v xml:space="preserve">PROVIVIENDA OCCIDENTAL </v>
          </cell>
          <cell r="D2432" t="str">
            <v>CL 40 SUR  KR 72 L   KR 72 L BIS</v>
          </cell>
        </row>
        <row r="2433">
          <cell r="A2433">
            <v>91027229</v>
          </cell>
          <cell r="B2433">
            <v>7009143</v>
          </cell>
          <cell r="C2433" t="str">
            <v>CAMPO VERDE</v>
          </cell>
          <cell r="D2433" t="str">
            <v>KR 91 X CL 85 BIS S Y S.E.</v>
          </cell>
        </row>
        <row r="2434">
          <cell r="A2434">
            <v>24122086</v>
          </cell>
          <cell r="B2434">
            <v>8014308</v>
          </cell>
          <cell r="C2434" t="str">
            <v xml:space="preserve">PROVIVIENDA OCCIDENTAL </v>
          </cell>
          <cell r="D2434" t="str">
            <v>CL 40 S KR 72 K BIS B  KR 72 L</v>
          </cell>
        </row>
        <row r="2435">
          <cell r="A2435">
            <v>24122072</v>
          </cell>
          <cell r="B2435">
            <v>8014301</v>
          </cell>
          <cell r="C2435" t="str">
            <v>TIMIZA A</v>
          </cell>
          <cell r="D2435" t="str">
            <v>CL 40 S  KR 72 N BIS  KR 72 N BISA</v>
          </cell>
        </row>
        <row r="2436">
          <cell r="A2436">
            <v>24122076</v>
          </cell>
          <cell r="B2436">
            <v>8014303</v>
          </cell>
          <cell r="C2436" t="str">
            <v>TIMIZA A</v>
          </cell>
          <cell r="D2436" t="str">
            <v>CL 40 SUR  KR 72 M BIS B  KR 72 N</v>
          </cell>
        </row>
        <row r="2437">
          <cell r="A2437">
            <v>91024726</v>
          </cell>
          <cell r="B2437">
            <v>9003352</v>
          </cell>
          <cell r="C2437" t="str">
            <v>GUADUAL FONTIBON</v>
          </cell>
          <cell r="D2437" t="str">
            <v>DG 16  KR  96A  KR 96B</v>
          </cell>
        </row>
        <row r="2438">
          <cell r="A2438">
            <v>24122082</v>
          </cell>
          <cell r="B2438">
            <v>8014306</v>
          </cell>
          <cell r="C2438" t="str">
            <v>TIMIZA A</v>
          </cell>
          <cell r="D2438" t="str">
            <v>CL 40 S  KR 72 L BIS  DG 40 S</v>
          </cell>
        </row>
        <row r="2439">
          <cell r="A2439">
            <v>24122091</v>
          </cell>
          <cell r="B2439">
            <v>8014311</v>
          </cell>
          <cell r="C2439" t="str">
            <v>TIMIZA A</v>
          </cell>
          <cell r="D2439" t="str">
            <v>CL 40 SUR  KR 72 K BIS  KR 72 K BIS A</v>
          </cell>
        </row>
        <row r="2440">
          <cell r="A2440">
            <v>91011979</v>
          </cell>
          <cell r="B2440">
            <v>11014367</v>
          </cell>
          <cell r="C2440" t="str">
            <v>EL PLAN</v>
          </cell>
          <cell r="D2440" t="str">
            <v>AK 72  SE  AC 153</v>
          </cell>
        </row>
        <row r="2441">
          <cell r="A2441">
            <v>24122085</v>
          </cell>
          <cell r="B2441">
            <v>8014308</v>
          </cell>
          <cell r="C2441" t="str">
            <v>TIMIZA A</v>
          </cell>
          <cell r="D2441" t="str">
            <v>CL 40 SUR  KR 72 K BIS B   KR 72L</v>
          </cell>
        </row>
        <row r="2442">
          <cell r="A2442">
            <v>24122089</v>
          </cell>
          <cell r="B2442">
            <v>8014310</v>
          </cell>
          <cell r="C2442" t="str">
            <v>TIMIZA A</v>
          </cell>
          <cell r="D2442" t="str">
            <v>CL 40 SUR  KR 72K BIS A   KR 72 K BIS B</v>
          </cell>
        </row>
        <row r="2443">
          <cell r="A2443">
            <v>382014</v>
          </cell>
          <cell r="B2443">
            <v>9000807</v>
          </cell>
          <cell r="C2443" t="str">
            <v xml:space="preserve">AEROPUERTO EL DORADO </v>
          </cell>
          <cell r="D2443" t="str">
            <v>AC 24   AK 106   AK 107</v>
          </cell>
        </row>
        <row r="2444">
          <cell r="A2444">
            <v>24122081</v>
          </cell>
          <cell r="B2444">
            <v>8014306</v>
          </cell>
          <cell r="C2444" t="str">
            <v>PROVIVIENDA OCCIDENTAL</v>
          </cell>
          <cell r="D2444" t="str">
            <v>CL 40 SUR  KR 72 L BIS   DG 40 SUR</v>
          </cell>
        </row>
        <row r="2445">
          <cell r="A2445">
            <v>24122079</v>
          </cell>
          <cell r="B2445">
            <v>8014305</v>
          </cell>
          <cell r="C2445" t="str">
            <v>PROVIVIENDA OCCIDENTAL</v>
          </cell>
          <cell r="D2445" t="str">
            <v>CL 40 S  KR 72 M  KR 72 M BISA</v>
          </cell>
        </row>
        <row r="2446">
          <cell r="A2446">
            <v>142874</v>
          </cell>
          <cell r="B2446">
            <v>2001346</v>
          </cell>
          <cell r="C2446" t="str">
            <v>CHAPINERO NORTE</v>
          </cell>
          <cell r="D2446" t="str">
            <v>CL 64  KR 9 A  KR 10</v>
          </cell>
        </row>
        <row r="2447">
          <cell r="A2447">
            <v>24121660</v>
          </cell>
          <cell r="B2447">
            <v>8014312</v>
          </cell>
          <cell r="C2447" t="str">
            <v>TIMIZA A</v>
          </cell>
          <cell r="D2447" t="str">
            <v>CL 40 SUR  CL 39 B SUR   KR 72 K BIS</v>
          </cell>
        </row>
        <row r="2448">
          <cell r="A2448">
            <v>142903</v>
          </cell>
          <cell r="B2448">
            <v>2001326</v>
          </cell>
          <cell r="C2448" t="str">
            <v>CHAPINERO NORTE</v>
          </cell>
          <cell r="D2448" t="str">
            <v>CL 66   AK 7   KR 8</v>
          </cell>
        </row>
        <row r="2449">
          <cell r="A2449">
            <v>179109</v>
          </cell>
          <cell r="B2449">
            <v>12002702</v>
          </cell>
          <cell r="C2449" t="str">
            <v>LA ESPERANZA</v>
          </cell>
          <cell r="D2449" t="str">
            <v>CL 64  KR 16  KR 17</v>
          </cell>
        </row>
        <row r="2450">
          <cell r="A2450">
            <v>523571</v>
          </cell>
          <cell r="B2450">
            <v>13000088</v>
          </cell>
          <cell r="C2450" t="str">
            <v>PABLO VI NORTE</v>
          </cell>
          <cell r="D2450" t="str">
            <v>AK 60  AC 63  TV 59 A</v>
          </cell>
        </row>
        <row r="2451">
          <cell r="A2451">
            <v>2501961</v>
          </cell>
          <cell r="B2451">
            <v>13000088</v>
          </cell>
          <cell r="C2451" t="str">
            <v>CAMPO EUCARISTICO</v>
          </cell>
          <cell r="D2451" t="str">
            <v>AK 60  AC 63  TV 59 A</v>
          </cell>
        </row>
        <row r="2452">
          <cell r="A2452">
            <v>181919</v>
          </cell>
          <cell r="B2452">
            <v>13000087</v>
          </cell>
          <cell r="C2452" t="str">
            <v xml:space="preserve">PABLO VI  </v>
          </cell>
          <cell r="D2452" t="str">
            <v>TV 59 A   AK  60  CL 57</v>
          </cell>
        </row>
        <row r="2453">
          <cell r="A2453">
            <v>24122075</v>
          </cell>
          <cell r="B2453">
            <v>8014302</v>
          </cell>
          <cell r="C2453" t="str">
            <v>PROVIVIENDA OCCIDENTAL</v>
          </cell>
          <cell r="D2453" t="str">
            <v>CL 40 S  KR 72 N  KR 72 N BIS</v>
          </cell>
        </row>
        <row r="2454">
          <cell r="A2454">
            <v>24122073</v>
          </cell>
          <cell r="B2454">
            <v>8014301</v>
          </cell>
          <cell r="C2454" t="str">
            <v>PROVIVIENDA OCCIDENTAL</v>
          </cell>
          <cell r="D2454" t="str">
            <v>CL 40 S  KR 72 NBIS  KR 72 NBISA</v>
          </cell>
        </row>
        <row r="2455">
          <cell r="A2455">
            <v>24122071</v>
          </cell>
          <cell r="B2455">
            <v>8014300</v>
          </cell>
          <cell r="C2455" t="str">
            <v>PROVIVIENDA OCCIDENTAL</v>
          </cell>
          <cell r="D2455" t="str">
            <v>CL 40 S  KR 72 N BISA  KR 72 P</v>
          </cell>
        </row>
        <row r="2456">
          <cell r="A2456">
            <v>24122069</v>
          </cell>
          <cell r="B2456">
            <v>8014299</v>
          </cell>
          <cell r="C2456" t="str">
            <v>PROVIVIENDA OCCIDENTAL</v>
          </cell>
          <cell r="D2456" t="str">
            <v>CL 40 S  KR 72 P  KR 72 PBIS</v>
          </cell>
        </row>
        <row r="2457">
          <cell r="A2457">
            <v>24122067</v>
          </cell>
          <cell r="B2457">
            <v>8014298</v>
          </cell>
          <cell r="C2457" t="str">
            <v>PROVIVIENDA OCCIDENTAL</v>
          </cell>
          <cell r="D2457" t="str">
            <v>CL 40 S  KR 72 PBIS  KR 72 Q</v>
          </cell>
        </row>
        <row r="2458">
          <cell r="A2458">
            <v>24122065</v>
          </cell>
          <cell r="B2458">
            <v>8014297</v>
          </cell>
          <cell r="C2458" t="str">
            <v>PROVIVIENDA OCCIDENTAL</v>
          </cell>
          <cell r="D2458" t="str">
            <v>CL 40 S  KR 72 Q  KR 73</v>
          </cell>
        </row>
        <row r="2459">
          <cell r="A2459">
            <v>179107</v>
          </cell>
          <cell r="B2459">
            <v>12002738</v>
          </cell>
          <cell r="C2459" t="str">
            <v>LA ESPERANZA</v>
          </cell>
          <cell r="D2459" t="str">
            <v>CL 64  KR 15   KR 15 A</v>
          </cell>
        </row>
        <row r="2460">
          <cell r="A2460">
            <v>149305</v>
          </cell>
          <cell r="B2460">
            <v>8010859</v>
          </cell>
          <cell r="C2460" t="str">
            <v>SANTA CATALINA</v>
          </cell>
          <cell r="D2460" t="str">
            <v>KR 72 J  CL 42  F S   CL 42 G S</v>
          </cell>
        </row>
        <row r="2461">
          <cell r="A2461">
            <v>292062</v>
          </cell>
          <cell r="B2461">
            <v>5010447</v>
          </cell>
          <cell r="C2461" t="str">
            <v>EL MOCHUELO ORIENTAL</v>
          </cell>
          <cell r="D2461" t="str">
            <v>AK 72 AC 71 S  DG 68 A S</v>
          </cell>
        </row>
        <row r="2462">
          <cell r="A2462">
            <v>142929</v>
          </cell>
          <cell r="B2462">
            <v>2001272</v>
          </cell>
          <cell r="C2462" t="str">
            <v>QUINTA CAMACHO</v>
          </cell>
          <cell r="D2462" t="str">
            <v>CL 69  AK 7   KR 7 A</v>
          </cell>
        </row>
        <row r="2463">
          <cell r="A2463">
            <v>527326</v>
          </cell>
          <cell r="B2463">
            <v>10011474</v>
          </cell>
          <cell r="C2463" t="str">
            <v>FLORENCIA</v>
          </cell>
          <cell r="D2463" t="str">
            <v>KR 90 BIS X CL 73 A Y CL 75</v>
          </cell>
        </row>
        <row r="2464">
          <cell r="A2464">
            <v>171108</v>
          </cell>
          <cell r="B2464">
            <v>11011860</v>
          </cell>
          <cell r="C2464" t="str">
            <v>ALTOS DE CHOZICA</v>
          </cell>
          <cell r="D2464" t="str">
            <v>KR 91 X CL 135 Y CL 135 BIS</v>
          </cell>
        </row>
        <row r="2465">
          <cell r="A2465">
            <v>34011926</v>
          </cell>
          <cell r="B2465">
            <v>15001564</v>
          </cell>
          <cell r="C2465" t="str">
            <v>CARACAS</v>
          </cell>
          <cell r="D2465" t="str">
            <v>CL 11 S X KR 10 Y KR 10 A</v>
          </cell>
        </row>
        <row r="2466">
          <cell r="A2466">
            <v>175715</v>
          </cell>
          <cell r="B2466">
            <v>11002099</v>
          </cell>
          <cell r="C2466" t="str">
            <v>SABANA DE TIBABUYES</v>
          </cell>
          <cell r="D2466" t="str">
            <v>KR 118 X CL 144 Y AC 145</v>
          </cell>
        </row>
        <row r="2467">
          <cell r="A2467">
            <v>176248</v>
          </cell>
          <cell r="B2467">
            <v>11003955</v>
          </cell>
          <cell r="C2467" t="str">
            <v>LAS FLORES</v>
          </cell>
          <cell r="D2467" t="str">
            <v>KR 98 B X CL 147 Y CL 147 C</v>
          </cell>
        </row>
        <row r="2468">
          <cell r="A2468">
            <v>176242</v>
          </cell>
          <cell r="B2468">
            <v>11003540</v>
          </cell>
          <cell r="C2468" t="str">
            <v>LAS FLORES</v>
          </cell>
          <cell r="D2468" t="str">
            <v>CL 147 C X KR 99 Y KR 100</v>
          </cell>
        </row>
        <row r="2469">
          <cell r="A2469">
            <v>91011156</v>
          </cell>
          <cell r="B2469">
            <v>1008011</v>
          </cell>
          <cell r="C2469" t="str">
            <v>SANTA ANA</v>
          </cell>
          <cell r="D2469" t="str">
            <v>CL 109 X KR 1 A E Y KR 1 E</v>
          </cell>
        </row>
        <row r="2470">
          <cell r="A2470">
            <v>139071</v>
          </cell>
          <cell r="B2470">
            <v>1005626</v>
          </cell>
          <cell r="C2470" t="str">
            <v>SANTA ANA</v>
          </cell>
          <cell r="D2470" t="str">
            <v>CL 109 X KR 4 Y KR 5</v>
          </cell>
        </row>
        <row r="2471">
          <cell r="A2471">
            <v>136415</v>
          </cell>
          <cell r="B2471">
            <v>1005634</v>
          </cell>
          <cell r="C2471" t="str">
            <v>SANTA ANA</v>
          </cell>
          <cell r="D2471" t="str">
            <v>KR 6 X CL 109 Y CL 110</v>
          </cell>
        </row>
        <row r="2472">
          <cell r="A2472">
            <v>91025633</v>
          </cell>
          <cell r="B2472">
            <v>13002615</v>
          </cell>
          <cell r="C2472" t="str">
            <v>CAMPIN OCCIDENTAL</v>
          </cell>
          <cell r="D2472" t="str">
            <v>AC 63  CL 35 A  AK 30</v>
          </cell>
        </row>
        <row r="2473">
          <cell r="A2473">
            <v>91035000</v>
          </cell>
          <cell r="B2473">
            <v>15001680</v>
          </cell>
          <cell r="C2473" t="str">
            <v>RESTREPO OCCIDENTAL</v>
          </cell>
          <cell r="D2473" t="str">
            <v xml:space="preserve">CL 8 S  KR 26 A  KR 25 </v>
          </cell>
        </row>
        <row r="2474">
          <cell r="A2474">
            <v>91032594</v>
          </cell>
          <cell r="B2474">
            <v>14001878</v>
          </cell>
          <cell r="C2474" t="str">
            <v>LA FRAGUA</v>
          </cell>
          <cell r="D2474" t="str">
            <v>CL 8 S  KR 29 C  KR 29 D</v>
          </cell>
        </row>
        <row r="2475">
          <cell r="A2475">
            <v>188765</v>
          </cell>
          <cell r="B2475">
            <v>16001739</v>
          </cell>
          <cell r="C2475" t="str">
            <v>PENSILVANIA</v>
          </cell>
          <cell r="D2475" t="str">
            <v>KR 32  CL 12  AC 13</v>
          </cell>
        </row>
        <row r="2476">
          <cell r="A2476">
            <v>142930</v>
          </cell>
          <cell r="B2476">
            <v>2001253</v>
          </cell>
          <cell r="C2476" t="str">
            <v>QUINTA CAMACHO</v>
          </cell>
          <cell r="D2476" t="str">
            <v>CL 69  KR 7 A  KR 8</v>
          </cell>
        </row>
        <row r="2477">
          <cell r="A2477">
            <v>512924</v>
          </cell>
          <cell r="B2477">
            <v>14000853</v>
          </cell>
          <cell r="C2477" t="str">
            <v>VERAGUAS</v>
          </cell>
          <cell r="D2477" t="str">
            <v>CL 3  KR 28 A KR 28 ABIS</v>
          </cell>
        </row>
        <row r="2478">
          <cell r="A2478">
            <v>529099</v>
          </cell>
          <cell r="B2478">
            <v>3002342</v>
          </cell>
          <cell r="C2478" t="str">
            <v>PARQUE NACIONAL ORIENTAL</v>
          </cell>
          <cell r="D2478" t="str">
            <v>KR 5 A E  S.E.   KR 5 E</v>
          </cell>
        </row>
        <row r="2479">
          <cell r="A2479">
            <v>518492</v>
          </cell>
          <cell r="B2479">
            <v>11003704</v>
          </cell>
          <cell r="C2479" t="str">
            <v>GILMAR</v>
          </cell>
          <cell r="D2479" t="str">
            <v>AK 72 X CL 160 Y CL 163</v>
          </cell>
        </row>
        <row r="2480">
          <cell r="A2480">
            <v>91019893</v>
          </cell>
          <cell r="B2480">
            <v>11013292</v>
          </cell>
          <cell r="C2480" t="str">
            <v>PORTALES DEL NORTE</v>
          </cell>
          <cell r="D2480" t="str">
            <v>AK 72  CL 163 CL 163</v>
          </cell>
        </row>
        <row r="2481">
          <cell r="A2481">
            <v>173553</v>
          </cell>
          <cell r="B2481">
            <v>11006461</v>
          </cell>
          <cell r="C2481" t="str">
            <v>NUEVA TIBABUYES</v>
          </cell>
          <cell r="D2481" t="str">
            <v>KR 122 D  DG 129 B  CL 129 D</v>
          </cell>
        </row>
        <row r="2482">
          <cell r="A2482">
            <v>24123119</v>
          </cell>
          <cell r="B2482">
            <v>11014267</v>
          </cell>
          <cell r="C2482" t="str">
            <v xml:space="preserve">CLUB DE LOS LAGARTOS </v>
          </cell>
          <cell r="D2482" t="str">
            <v>AK 72  AC 116  CL 116A</v>
          </cell>
        </row>
        <row r="2483">
          <cell r="A2483">
            <v>34011944</v>
          </cell>
          <cell r="B2483">
            <v>15001565</v>
          </cell>
          <cell r="C2483" t="str">
            <v>CARACAS</v>
          </cell>
          <cell r="D2483" t="str">
            <v>CL 13 S X KR 10 Y KR 10 A</v>
          </cell>
        </row>
        <row r="2484">
          <cell r="A2484">
            <v>356754</v>
          </cell>
          <cell r="B2484">
            <v>7002561</v>
          </cell>
          <cell r="C2484" t="str">
            <v>BOSA NOVA EL PORVENIR</v>
          </cell>
          <cell r="D2484" t="str">
            <v>KR 78 C  CL 62 S  CL 62 A S</v>
          </cell>
        </row>
        <row r="2485">
          <cell r="A2485">
            <v>160396</v>
          </cell>
          <cell r="B2485">
            <v>10006579</v>
          </cell>
          <cell r="C2485" t="str">
            <v>TABORA</v>
          </cell>
          <cell r="D2485" t="str">
            <v>CL 75 B  KR 77 A  KR 77 B</v>
          </cell>
        </row>
        <row r="2486">
          <cell r="A2486">
            <v>143417</v>
          </cell>
          <cell r="B2486">
            <v>2000326</v>
          </cell>
          <cell r="C2486" t="str">
            <v>CHICO NORTE</v>
          </cell>
          <cell r="D2486" t="str">
            <v>CL 94 KR 10 AK 11</v>
          </cell>
        </row>
        <row r="2487">
          <cell r="A2487">
            <v>91024276</v>
          </cell>
          <cell r="B2487">
            <v>2001986</v>
          </cell>
          <cell r="C2487" t="str">
            <v>PARDO RUBIO</v>
          </cell>
          <cell r="D2487" t="str">
            <v>KR 5 TV 5 CL 46</v>
          </cell>
        </row>
        <row r="2488">
          <cell r="A2488">
            <v>34011938</v>
          </cell>
          <cell r="B2488">
            <v>15001567</v>
          </cell>
          <cell r="C2488" t="str">
            <v>CARACAS</v>
          </cell>
          <cell r="D2488" t="str">
            <v>KR 10 A X CL 12 A S Y CL 11 S</v>
          </cell>
        </row>
        <row r="2489">
          <cell r="A2489">
            <v>173501</v>
          </cell>
          <cell r="B2489">
            <v>11006617</v>
          </cell>
          <cell r="C2489" t="str">
            <v>NUEVA TIBABUYES</v>
          </cell>
          <cell r="D2489" t="str">
            <v>CL 129 D X KR 120 Y TV 120 A</v>
          </cell>
        </row>
        <row r="2490">
          <cell r="A2490">
            <v>91024504</v>
          </cell>
          <cell r="B2490">
            <v>10001251</v>
          </cell>
          <cell r="C2490" t="str">
            <v>BOCHICA II</v>
          </cell>
          <cell r="D2490" t="str">
            <v>KR 101  CL 83  DG 86 A</v>
          </cell>
        </row>
        <row r="2491">
          <cell r="A2491">
            <v>142049</v>
          </cell>
          <cell r="B2491">
            <v>2000277</v>
          </cell>
          <cell r="C2491" t="str">
            <v>CHICO NORTE II</v>
          </cell>
          <cell r="D2491" t="str">
            <v>KR 9 CL 96 CL 97 A</v>
          </cell>
        </row>
        <row r="2492">
          <cell r="A2492">
            <v>91019946</v>
          </cell>
          <cell r="B2492">
            <v>2002800</v>
          </cell>
          <cell r="C2492" t="str">
            <v>LAS ACACIAS</v>
          </cell>
          <cell r="D2492" t="str">
            <v>KR 2 A  CL 70 BIS DG 70 A</v>
          </cell>
        </row>
        <row r="2493">
          <cell r="A2493">
            <v>142177</v>
          </cell>
          <cell r="B2493">
            <v>2000165</v>
          </cell>
          <cell r="C2493" t="str">
            <v>CHICO NORTE II SECTOR</v>
          </cell>
          <cell r="D2493" t="str">
            <v>KR 11 B CL 97  CL 98</v>
          </cell>
        </row>
        <row r="2494">
          <cell r="A2494">
            <v>34012059</v>
          </cell>
          <cell r="B2494">
            <v>19016006</v>
          </cell>
          <cell r="C2494" t="str">
            <v>BRAZUELOS OCCIDENTAL RURAL</v>
          </cell>
          <cell r="D2494" t="str">
            <v>KR 7  CL 104  S  CL 113 S</v>
          </cell>
        </row>
        <row r="2495">
          <cell r="A2495">
            <v>515737</v>
          </cell>
          <cell r="B2495">
            <v>10002723</v>
          </cell>
          <cell r="C2495" t="str">
            <v>LOS CEREZOS</v>
          </cell>
          <cell r="D2495" t="str">
            <v xml:space="preserve">AK 86  AC  90    CL  90 A </v>
          </cell>
        </row>
        <row r="2496">
          <cell r="A2496">
            <v>518287</v>
          </cell>
          <cell r="B2496">
            <v>11012293</v>
          </cell>
          <cell r="C2496" t="str">
            <v xml:space="preserve">CLUB DE LOS LAGARTOS </v>
          </cell>
          <cell r="D2496" t="str">
            <v>AK  86  DG 91  KR 91</v>
          </cell>
        </row>
        <row r="2497">
          <cell r="A2497">
            <v>523613</v>
          </cell>
          <cell r="B2497">
            <v>13000607</v>
          </cell>
          <cell r="C2497" t="str">
            <v>RAFAEL NUÑEZ</v>
          </cell>
          <cell r="D2497" t="str">
            <v>AK 50   CL 46  AC 53</v>
          </cell>
        </row>
        <row r="2498">
          <cell r="A2498">
            <v>24120862</v>
          </cell>
          <cell r="B2498">
            <v>13000643</v>
          </cell>
          <cell r="C2498" t="str">
            <v>RAFAEL NUÑEZ</v>
          </cell>
          <cell r="D2498" t="str">
            <v xml:space="preserve">AK 50  AC 53  AC 53 </v>
          </cell>
        </row>
        <row r="2499">
          <cell r="A2499">
            <v>508842</v>
          </cell>
          <cell r="B2499">
            <v>13002548</v>
          </cell>
          <cell r="C2499" t="str">
            <v xml:space="preserve">NICOLAS DE FEDERMAN </v>
          </cell>
          <cell r="D2499" t="str">
            <v>AK 50  AC 53  CL 56 B</v>
          </cell>
        </row>
        <row r="2500">
          <cell r="A2500">
            <v>34011941</v>
          </cell>
          <cell r="B2500">
            <v>15001569</v>
          </cell>
          <cell r="C2500" t="str">
            <v>CARACAS</v>
          </cell>
          <cell r="D2500" t="str">
            <v>CL 13 SUR   KR 10A  KR 11</v>
          </cell>
        </row>
        <row r="2501">
          <cell r="A2501">
            <v>418820</v>
          </cell>
          <cell r="B2501">
            <v>18003445</v>
          </cell>
          <cell r="C2501" t="str">
            <v xml:space="preserve">SAN LUIS </v>
          </cell>
          <cell r="D2501" t="str">
            <v>KR 10  CL 37 BIS SUR  CL 39 SUR</v>
          </cell>
        </row>
        <row r="2502">
          <cell r="A2502">
            <v>418957</v>
          </cell>
          <cell r="B2502">
            <v>18003564</v>
          </cell>
          <cell r="C2502" t="str">
            <v>SAN  LUIS</v>
          </cell>
          <cell r="D2502" t="str">
            <v>KR 10  CL 39 SUR  CL 39 A SUR</v>
          </cell>
        </row>
        <row r="2503">
          <cell r="A2503">
            <v>91034135</v>
          </cell>
          <cell r="B2503">
            <v>14001863</v>
          </cell>
          <cell r="C2503" t="str">
            <v>FLORIDA</v>
          </cell>
          <cell r="D2503" t="str">
            <v>AC 25  DG 24 BIS  AC 26</v>
          </cell>
        </row>
        <row r="2504">
          <cell r="A2504">
            <v>604238</v>
          </cell>
          <cell r="B2504">
            <v>16001199</v>
          </cell>
          <cell r="C2504" t="str">
            <v>LOS EJIDOS</v>
          </cell>
          <cell r="D2504" t="str">
            <v xml:space="preserve">TV 42   AC 6   CL 9 </v>
          </cell>
        </row>
        <row r="2505">
          <cell r="A2505">
            <v>91024289</v>
          </cell>
          <cell r="B2505">
            <v>13000542</v>
          </cell>
          <cell r="C2505" t="str">
            <v xml:space="preserve">NICOLAS DE FEDERMAN </v>
          </cell>
          <cell r="D2505" t="str">
            <v xml:space="preserve">AK 50   CL 56 B   CL 57 B  </v>
          </cell>
        </row>
        <row r="2506">
          <cell r="A2506">
            <v>136805</v>
          </cell>
          <cell r="B2506">
            <v>1005026</v>
          </cell>
          <cell r="C2506" t="str">
            <v xml:space="preserve">SANTA BARBARA CENTRAL </v>
          </cell>
          <cell r="D2506" t="str">
            <v>AK 11  CL 118  CL 119</v>
          </cell>
        </row>
        <row r="2507">
          <cell r="A2507">
            <v>188873</v>
          </cell>
          <cell r="B2507">
            <v>16000926</v>
          </cell>
          <cell r="C2507" t="str">
            <v>ESTACION CENTRAL</v>
          </cell>
          <cell r="D2507" t="str">
            <v>AK 36  CL 17  CL 17 A</v>
          </cell>
        </row>
        <row r="2508">
          <cell r="A2508">
            <v>173500</v>
          </cell>
          <cell r="B2508">
            <v>11006672</v>
          </cell>
          <cell r="C2508" t="str">
            <v>NUEVA TIBABUYES</v>
          </cell>
          <cell r="D2508" t="str">
            <v>CL 129 D  AK 118  KR 120</v>
          </cell>
        </row>
        <row r="2509">
          <cell r="A2509">
            <v>34011940</v>
          </cell>
          <cell r="B2509">
            <v>15001574</v>
          </cell>
          <cell r="C2509" t="str">
            <v>CARACAS</v>
          </cell>
          <cell r="D2509" t="str">
            <v>CL 13 S  KR 11 A  KR 11 B</v>
          </cell>
        </row>
        <row r="2510">
          <cell r="A2510">
            <v>162753</v>
          </cell>
          <cell r="B2510">
            <v>10004331</v>
          </cell>
          <cell r="C2510" t="str">
            <v>EL MADRIGAL</v>
          </cell>
          <cell r="D2510" t="str">
            <v>CL 75 KR 96 KR 96 A</v>
          </cell>
        </row>
        <row r="2511">
          <cell r="A2511">
            <v>162755</v>
          </cell>
          <cell r="B2511">
            <v>10004208</v>
          </cell>
          <cell r="C2511" t="str">
            <v>EL MADRIGAL</v>
          </cell>
          <cell r="D2511" t="str">
            <v>CL 75  KR 97  KR 97 A</v>
          </cell>
        </row>
        <row r="2512">
          <cell r="A2512">
            <v>24123139</v>
          </cell>
          <cell r="B2512">
            <v>11014584</v>
          </cell>
          <cell r="C2512" t="str">
            <v>POTOSI</v>
          </cell>
          <cell r="D2512" t="str">
            <v>AK 72 CL 99 CL 102</v>
          </cell>
        </row>
        <row r="2513">
          <cell r="A2513">
            <v>34011936</v>
          </cell>
          <cell r="B2513">
            <v>15001279</v>
          </cell>
          <cell r="C2513" t="str">
            <v>CIUDAD JARDIN SUR</v>
          </cell>
          <cell r="D2513" t="str">
            <v>CL 13 SUR KR 11 A  KR 11 A</v>
          </cell>
        </row>
        <row r="2514">
          <cell r="A2514">
            <v>34011939</v>
          </cell>
          <cell r="B2514">
            <v>15001575</v>
          </cell>
          <cell r="C2514" t="str">
            <v>CARACAS</v>
          </cell>
          <cell r="D2514" t="str">
            <v>CL 13 S  KR 11 B  KR 12</v>
          </cell>
        </row>
        <row r="2515">
          <cell r="A2515">
            <v>34012061</v>
          </cell>
          <cell r="B2515">
            <v>5006609</v>
          </cell>
          <cell r="C2515" t="str">
            <v>MOCHUELO ALTO RURAL</v>
          </cell>
          <cell r="D2515" t="str">
            <v>CL 113 S  KR 14 L  S.E</v>
          </cell>
        </row>
        <row r="2516">
          <cell r="A2516">
            <v>187944</v>
          </cell>
          <cell r="B2516">
            <v>16002714</v>
          </cell>
          <cell r="C2516" t="str">
            <v>REMANSO SUR</v>
          </cell>
          <cell r="D2516" t="str">
            <v>AK 50  DG 16 S  CL 17 S</v>
          </cell>
        </row>
        <row r="2517">
          <cell r="A2517">
            <v>187943</v>
          </cell>
          <cell r="B2517">
            <v>16002714</v>
          </cell>
          <cell r="C2517" t="str">
            <v>REMANSO SUR</v>
          </cell>
          <cell r="D2517" t="str">
            <v>AK 50  DG 16 S  CL 17 S</v>
          </cell>
        </row>
        <row r="2518">
          <cell r="A2518">
            <v>523969</v>
          </cell>
          <cell r="B2518">
            <v>16002574</v>
          </cell>
          <cell r="C2518" t="str">
            <v xml:space="preserve">REMANSO </v>
          </cell>
          <cell r="D2518" t="str">
            <v>AK 50  AC 8 SUR  DG 16 SUR</v>
          </cell>
        </row>
        <row r="2519">
          <cell r="A2519">
            <v>471073</v>
          </cell>
          <cell r="B2519">
            <v>1006223</v>
          </cell>
          <cell r="C2519" t="str">
            <v xml:space="preserve">SANTA BARBARA CENTRAL </v>
          </cell>
          <cell r="D2519" t="str">
            <v>AK 11  CL 117 A   CL 118</v>
          </cell>
        </row>
        <row r="2520">
          <cell r="A2520">
            <v>509067</v>
          </cell>
          <cell r="B2520">
            <v>16002290</v>
          </cell>
          <cell r="C2520" t="str">
            <v>LA CAMELIA</v>
          </cell>
          <cell r="D2520" t="str">
            <v>AK 50  CL 1 B  CL 1 D</v>
          </cell>
        </row>
        <row r="2521">
          <cell r="A2521">
            <v>24122002</v>
          </cell>
          <cell r="B2521">
            <v>16004920</v>
          </cell>
          <cell r="C2521" t="str">
            <v>CIUDAD MONTES</v>
          </cell>
          <cell r="D2521" t="str">
            <v>AK 50  AC 8 SUR  CL 1 BIS</v>
          </cell>
        </row>
        <row r="2522">
          <cell r="A2522">
            <v>523821</v>
          </cell>
          <cell r="B2522">
            <v>16001127</v>
          </cell>
          <cell r="C2522" t="str">
            <v>SAN FRANCISCO</v>
          </cell>
          <cell r="D2522" t="str">
            <v>AK 50  CL 4 D  CL 4 F</v>
          </cell>
        </row>
        <row r="2523">
          <cell r="A2523">
            <v>509635</v>
          </cell>
          <cell r="B2523">
            <v>11010762</v>
          </cell>
          <cell r="C2523" t="str">
            <v xml:space="preserve">POTOSI </v>
          </cell>
          <cell r="D2523" t="str">
            <v>CL 116  AC 116  KR 72 A</v>
          </cell>
        </row>
        <row r="2524">
          <cell r="A2524">
            <v>508320</v>
          </cell>
          <cell r="B2524">
            <v>11012243</v>
          </cell>
          <cell r="C2524" t="str">
            <v xml:space="preserve">POTOSI </v>
          </cell>
          <cell r="D2524" t="str">
            <v>AC 116  KR 71 D BIS  KR 71 F</v>
          </cell>
        </row>
        <row r="2525">
          <cell r="A2525">
            <v>91024282</v>
          </cell>
          <cell r="B2525">
            <v>13002810</v>
          </cell>
          <cell r="C2525" t="str">
            <v xml:space="preserve">NICOLAS DE FEDERMAN </v>
          </cell>
          <cell r="D2525" t="str">
            <v>AK 50  CL 57 B  CL 58 A</v>
          </cell>
        </row>
        <row r="2526">
          <cell r="A2526">
            <v>523829</v>
          </cell>
          <cell r="B2526">
            <v>16001215</v>
          </cell>
          <cell r="C2526" t="str">
            <v xml:space="preserve">BARCELONA </v>
          </cell>
          <cell r="D2526" t="str">
            <v>AK 50   CL 4 C   CL 4 C BIS</v>
          </cell>
        </row>
        <row r="2527">
          <cell r="A2527">
            <v>24122246</v>
          </cell>
          <cell r="B2527">
            <v>16004879</v>
          </cell>
          <cell r="C2527" t="str">
            <v>SAN FRANCISCO</v>
          </cell>
          <cell r="D2527" t="str">
            <v>AK 50  TV 49  AC 13</v>
          </cell>
        </row>
        <row r="2528">
          <cell r="A2528">
            <v>523809</v>
          </cell>
          <cell r="B2528">
            <v>16000917</v>
          </cell>
          <cell r="C2528" t="str">
            <v xml:space="preserve">SAN RAFAEL </v>
          </cell>
          <cell r="D2528" t="str">
            <v>AK 50  CL 5 A  CL 5 C</v>
          </cell>
        </row>
        <row r="2529">
          <cell r="A2529">
            <v>34011887</v>
          </cell>
          <cell r="B2529">
            <v>15001600</v>
          </cell>
          <cell r="C2529" t="str">
            <v>LA FRAGUA</v>
          </cell>
          <cell r="D2529" t="str">
            <v>CL 12 A S X KR 29 A Y KR 29 B BIS</v>
          </cell>
        </row>
        <row r="2530">
          <cell r="A2530">
            <v>34011885</v>
          </cell>
          <cell r="B2530">
            <v>15001602</v>
          </cell>
          <cell r="C2530" t="str">
            <v>LA FRAGUA</v>
          </cell>
          <cell r="D2530" t="str">
            <v>CL 12 A S X KR 29 C Y KR 29 D</v>
          </cell>
        </row>
        <row r="2531">
          <cell r="A2531">
            <v>140490</v>
          </cell>
          <cell r="B2531">
            <v>1001798</v>
          </cell>
          <cell r="C2531" t="str">
            <v>LAS ORQUIDEAS</v>
          </cell>
          <cell r="D2531" t="str">
            <v>AC 161  KR 22  AK 45</v>
          </cell>
        </row>
        <row r="2532">
          <cell r="A2532">
            <v>522889</v>
          </cell>
          <cell r="B2532">
            <v>11010993</v>
          </cell>
          <cell r="C2532" t="str">
            <v>POTOSI</v>
          </cell>
          <cell r="D2532" t="str">
            <v>AK 72  CL 98 BIS  CL 98 A</v>
          </cell>
        </row>
        <row r="2533">
          <cell r="A2533">
            <v>522882</v>
          </cell>
          <cell r="B2533">
            <v>11010957</v>
          </cell>
          <cell r="C2533" t="str">
            <v>POTOSI</v>
          </cell>
          <cell r="D2533" t="str">
            <v>AK 72  CL 98 A CL 99</v>
          </cell>
        </row>
        <row r="2534">
          <cell r="A2534">
            <v>24123118</v>
          </cell>
          <cell r="B2534">
            <v>11014267</v>
          </cell>
          <cell r="C2534" t="str">
            <v>POTOSI</v>
          </cell>
          <cell r="D2534" t="str">
            <v>AK 72  AC 116  CL 116 A</v>
          </cell>
        </row>
        <row r="2535">
          <cell r="A2535">
            <v>24123116</v>
          </cell>
          <cell r="B2535">
            <v>11014266</v>
          </cell>
          <cell r="C2535" t="str">
            <v>POTOSI</v>
          </cell>
          <cell r="D2535" t="str">
            <v xml:space="preserve">AK 72  CL 116 A  CL 117 </v>
          </cell>
        </row>
        <row r="2536">
          <cell r="A2536">
            <v>24123114</v>
          </cell>
          <cell r="B2536">
            <v>11014265</v>
          </cell>
          <cell r="C2536" t="str">
            <v>POTOSI</v>
          </cell>
          <cell r="D2536" t="str">
            <v>AK 72  CL 117  CL 117 B</v>
          </cell>
        </row>
        <row r="2537">
          <cell r="A2537">
            <v>24123333</v>
          </cell>
          <cell r="B2537">
            <v>1008085</v>
          </cell>
          <cell r="C2537" t="str">
            <v>LA CALLEJA</v>
          </cell>
          <cell r="D2537" t="str">
            <v>AK 19  CL 127 A  CL 127 B</v>
          </cell>
        </row>
        <row r="2538">
          <cell r="A2538">
            <v>140488</v>
          </cell>
          <cell r="B2538">
            <v>1001829</v>
          </cell>
          <cell r="C2538" t="str">
            <v>LAS ORQUIDEAS</v>
          </cell>
          <cell r="D2538" t="str">
            <v>AC 161 KR 21  KR 22</v>
          </cell>
        </row>
        <row r="2539">
          <cell r="A2539">
            <v>136806</v>
          </cell>
          <cell r="B2539">
            <v>1005026</v>
          </cell>
          <cell r="C2539" t="str">
            <v>SANTA BARBARA  CENTRAL</v>
          </cell>
          <cell r="D2539" t="str">
            <v>AK 11  CL 118  CL 119</v>
          </cell>
        </row>
        <row r="2540">
          <cell r="A2540">
            <v>136803</v>
          </cell>
          <cell r="B2540">
            <v>1005066</v>
          </cell>
          <cell r="C2540" t="str">
            <v xml:space="preserve">SANTA BARBARA CENTRAL </v>
          </cell>
          <cell r="D2540" t="str">
            <v>AK 11  CL 117  CL 117 A</v>
          </cell>
        </row>
        <row r="2541">
          <cell r="A2541">
            <v>24123112</v>
          </cell>
          <cell r="B2541">
            <v>11014264</v>
          </cell>
          <cell r="C2541" t="str">
            <v>POTOSI</v>
          </cell>
          <cell r="D2541" t="str">
            <v>AK 72  CL 117 B   CL 117 C</v>
          </cell>
        </row>
        <row r="2542">
          <cell r="A2542">
            <v>140486</v>
          </cell>
          <cell r="B2542">
            <v>1001862</v>
          </cell>
          <cell r="C2542" t="str">
            <v>LAS ORQUIDEAS</v>
          </cell>
          <cell r="D2542" t="str">
            <v>AC 161   KR 20   KR 21</v>
          </cell>
        </row>
        <row r="2543">
          <cell r="A2543">
            <v>91011186</v>
          </cell>
          <cell r="B2543">
            <v>2002318</v>
          </cell>
          <cell r="C2543" t="str">
            <v>CHICO NORTE III SECTOR</v>
          </cell>
          <cell r="D2543" t="str">
            <v>TV 17  DG 92  CL 98</v>
          </cell>
        </row>
        <row r="2544">
          <cell r="A2544">
            <v>24123520</v>
          </cell>
          <cell r="B2544">
            <v>2003421</v>
          </cell>
          <cell r="C2544" t="str">
            <v>CHICO NORTE III SECTOR</v>
          </cell>
          <cell r="D2544" t="str">
            <v>TV 17  CL 97  CL 98</v>
          </cell>
        </row>
        <row r="2545">
          <cell r="A2545">
            <v>140484</v>
          </cell>
          <cell r="B2545">
            <v>1001889</v>
          </cell>
          <cell r="C2545" t="str">
            <v>LAS ORQUIDEAS</v>
          </cell>
          <cell r="D2545" t="str">
            <v>AC 161 X KR 19 A Y KR 20</v>
          </cell>
        </row>
        <row r="2546">
          <cell r="A2546">
            <v>136794</v>
          </cell>
          <cell r="B2546">
            <v>1005300</v>
          </cell>
          <cell r="C2546" t="str">
            <v>MOLINOS NORTE</v>
          </cell>
          <cell r="D2546" t="str">
            <v>AK 11 X CL 112 Y CL 113</v>
          </cell>
        </row>
        <row r="2547">
          <cell r="A2547">
            <v>136796</v>
          </cell>
          <cell r="B2547">
            <v>1005247</v>
          </cell>
          <cell r="C2547" t="str">
            <v>MOLINOS NORTE</v>
          </cell>
          <cell r="D2547" t="str">
            <v xml:space="preserve">AK 11  CL 113  CL 114 </v>
          </cell>
        </row>
        <row r="2548">
          <cell r="A2548">
            <v>136800</v>
          </cell>
          <cell r="B2548">
            <v>1005164</v>
          </cell>
          <cell r="C2548" t="str">
            <v>MOLINOS NORTE</v>
          </cell>
          <cell r="D2548" t="str">
            <v>AK 11 CL 115  AC 116</v>
          </cell>
        </row>
        <row r="2549">
          <cell r="A2549">
            <v>24123519</v>
          </cell>
          <cell r="B2549">
            <v>2003421</v>
          </cell>
          <cell r="C2549" t="str">
            <v>CHICO NORTE III SECTOR</v>
          </cell>
          <cell r="D2549" t="str">
            <v>TV 17  CL 97  CL 98</v>
          </cell>
        </row>
        <row r="2550">
          <cell r="A2550">
            <v>91012331</v>
          </cell>
          <cell r="B2550">
            <v>2003421</v>
          </cell>
          <cell r="C2550" t="str">
            <v>CHICO NORTE III SECTOR</v>
          </cell>
          <cell r="D2550" t="str">
            <v>TV 17 CL 97  CL 98</v>
          </cell>
        </row>
        <row r="2551">
          <cell r="A2551">
            <v>169776</v>
          </cell>
          <cell r="B2551">
            <v>11000734</v>
          </cell>
          <cell r="C2551" t="str">
            <v>NUEVA ZELANDIA</v>
          </cell>
          <cell r="D2551" t="str">
            <v>KR 46 X CL 178 Y CL 180 A</v>
          </cell>
        </row>
        <row r="2552">
          <cell r="A2552">
            <v>34012030</v>
          </cell>
          <cell r="B2552">
            <v>5009376</v>
          </cell>
          <cell r="C2552" t="str">
            <v>DESARROLLO BRAZUELOS</v>
          </cell>
          <cell r="D2552" t="str">
            <v>S.E  S.E  S.E</v>
          </cell>
        </row>
        <row r="2553">
          <cell r="A2553">
            <v>34012033</v>
          </cell>
          <cell r="B2553">
            <v>5009379</v>
          </cell>
          <cell r="C2553" t="str">
            <v>DESARROLLO BRAZUELOS</v>
          </cell>
          <cell r="D2553" t="str">
            <v>S.E  S.E  S.E</v>
          </cell>
        </row>
        <row r="2554">
          <cell r="A2554">
            <v>34012038</v>
          </cell>
          <cell r="B2554">
            <v>5009527</v>
          </cell>
          <cell r="C2554" t="str">
            <v>DESARROLLO BRAZUELOS</v>
          </cell>
          <cell r="D2554" t="str">
            <v>S.E  S.E  S.E</v>
          </cell>
        </row>
        <row r="2555">
          <cell r="A2555">
            <v>902221</v>
          </cell>
          <cell r="B2555">
            <v>8014106</v>
          </cell>
          <cell r="C2555" t="str">
            <v>TIMIZA B</v>
          </cell>
          <cell r="D2555" t="str">
            <v>CL 45 S  TV 72 VBIS</v>
          </cell>
        </row>
        <row r="2556">
          <cell r="A2556">
            <v>523593</v>
          </cell>
          <cell r="B2556">
            <v>13000318</v>
          </cell>
          <cell r="C2556" t="str">
            <v xml:space="preserve">NICOLAS DE FEDERMAN </v>
          </cell>
          <cell r="D2556" t="str">
            <v>AK 50  CL 58 A  CL 59</v>
          </cell>
        </row>
        <row r="2557">
          <cell r="A2557">
            <v>509403</v>
          </cell>
          <cell r="B2557">
            <v>2000030</v>
          </cell>
          <cell r="C2557" t="str">
            <v>CHICO NORTE III SECTOR</v>
          </cell>
          <cell r="D2557" t="str">
            <v>TV 17  CL 98  DG 92</v>
          </cell>
        </row>
        <row r="2558">
          <cell r="A2558">
            <v>188874</v>
          </cell>
          <cell r="B2558">
            <v>16000853</v>
          </cell>
          <cell r="C2558" t="str">
            <v>ESTACION CENTRAL</v>
          </cell>
          <cell r="D2558" t="str">
            <v>AK 36  CL 17 A  CL 17 B</v>
          </cell>
        </row>
        <row r="2559">
          <cell r="A2559">
            <v>139752</v>
          </cell>
          <cell r="B2559">
            <v>1003992</v>
          </cell>
          <cell r="C2559" t="str">
            <v>CEDRITOS</v>
          </cell>
          <cell r="D2559" t="str">
            <v>CL 140 X KR 7 C BIS Y AK 9</v>
          </cell>
        </row>
        <row r="2560">
          <cell r="A2560">
            <v>139758</v>
          </cell>
          <cell r="B2560">
            <v>1008148</v>
          </cell>
          <cell r="C2560" t="str">
            <v>CEDRITOS</v>
          </cell>
          <cell r="D2560" t="str">
            <v>CL 140 X KR 11 Y KR 12</v>
          </cell>
        </row>
        <row r="2561">
          <cell r="A2561">
            <v>169368</v>
          </cell>
          <cell r="B2561">
            <v>11002012</v>
          </cell>
          <cell r="C2561" t="str">
            <v>PORTALES DEL NORTE</v>
          </cell>
          <cell r="D2561" t="str">
            <v>CL 167 X KR 67 Y AK 72</v>
          </cell>
        </row>
        <row r="2562">
          <cell r="A2562">
            <v>34012032</v>
          </cell>
          <cell r="B2562">
            <v>5009378</v>
          </cell>
          <cell r="C2562" t="str">
            <v>DESARROLLO BRAZUELOS</v>
          </cell>
          <cell r="D2562" t="str">
            <v>S.E  S.E  S.E</v>
          </cell>
        </row>
        <row r="2563">
          <cell r="A2563">
            <v>34012039</v>
          </cell>
          <cell r="B2563">
            <v>5009528</v>
          </cell>
          <cell r="C2563" t="str">
            <v>DESARROLLO BRAZUELOS</v>
          </cell>
          <cell r="D2563" t="str">
            <v>S.E  S.E  S.E</v>
          </cell>
        </row>
        <row r="2564">
          <cell r="A2564">
            <v>180618</v>
          </cell>
          <cell r="B2564">
            <v>13000473</v>
          </cell>
          <cell r="C2564" t="str">
            <v>CAMPIN</v>
          </cell>
          <cell r="D2564" t="str">
            <v>AK 24  DG 61 CBIS  DG 61 D</v>
          </cell>
        </row>
        <row r="2565">
          <cell r="A2565">
            <v>34011030</v>
          </cell>
          <cell r="B2565">
            <v>8010417</v>
          </cell>
          <cell r="C2565" t="str">
            <v>SANTA CATALINA</v>
          </cell>
          <cell r="D2565" t="str">
            <v>TV 72 V BIS X CL 42 G S Y CL 45 S</v>
          </cell>
        </row>
        <row r="2566">
          <cell r="A2566">
            <v>91024880</v>
          </cell>
          <cell r="B2566">
            <v>8013547</v>
          </cell>
          <cell r="C2566" t="str">
            <v>CIUDAD KENEDY</v>
          </cell>
          <cell r="D2566" t="str">
            <v>CL 3 X AK 72 Y KR 72 A</v>
          </cell>
        </row>
        <row r="2567">
          <cell r="A2567">
            <v>180535</v>
          </cell>
          <cell r="B2567">
            <v>13001329</v>
          </cell>
          <cell r="C2567" t="str">
            <v>PALERMO</v>
          </cell>
          <cell r="D2567" t="str">
            <v>KR 22 X CL 45 C Y TV 21</v>
          </cell>
        </row>
        <row r="2568">
          <cell r="A2568">
            <v>34012031</v>
          </cell>
          <cell r="B2568">
            <v>5009377</v>
          </cell>
          <cell r="C2568" t="str">
            <v>DESARROLLO BRAZUELOS</v>
          </cell>
          <cell r="D2568" t="str">
            <v>S.E  S.E  S.E</v>
          </cell>
        </row>
        <row r="2569">
          <cell r="A2569">
            <v>153805</v>
          </cell>
          <cell r="B2569">
            <v>8000050</v>
          </cell>
          <cell r="C2569" t="str">
            <v xml:space="preserve">EL VERGEL  </v>
          </cell>
          <cell r="D2569" t="str">
            <v>CL 15 A X KR 83 Y AK 86</v>
          </cell>
        </row>
        <row r="2570">
          <cell r="A2570">
            <v>380449</v>
          </cell>
          <cell r="B2570">
            <v>9000165</v>
          </cell>
          <cell r="C2570" t="str">
            <v>AEROPUERTO EL DORADO</v>
          </cell>
          <cell r="D2570" t="str">
            <v>AC 24  KR 122  KR 124 A</v>
          </cell>
        </row>
        <row r="2571">
          <cell r="A2571">
            <v>140481</v>
          </cell>
          <cell r="B2571">
            <v>1001907</v>
          </cell>
          <cell r="C2571" t="str">
            <v>ESTRELLA DEL NORTE</v>
          </cell>
          <cell r="D2571" t="str">
            <v>AC 161  AK 19  KR 19 A</v>
          </cell>
        </row>
        <row r="2572">
          <cell r="A2572">
            <v>601684</v>
          </cell>
          <cell r="B2572">
            <v>1001917</v>
          </cell>
          <cell r="C2572" t="str">
            <v>ESTRELLA DEL NORTE</v>
          </cell>
          <cell r="D2572" t="str">
            <v xml:space="preserve">AC 161  KR 18 A  KR 19 </v>
          </cell>
        </row>
        <row r="2573">
          <cell r="A2573">
            <v>34012041</v>
          </cell>
          <cell r="B2573">
            <v>5009530</v>
          </cell>
          <cell r="C2573" t="str">
            <v>DESAROLLO BRAZUELOS</v>
          </cell>
          <cell r="D2573" t="str">
            <v>SE  SE  SE</v>
          </cell>
        </row>
        <row r="2574">
          <cell r="A2574">
            <v>380335</v>
          </cell>
          <cell r="B2574">
            <v>9000127</v>
          </cell>
          <cell r="C2574" t="str">
            <v>AEROPUERTO EL DORADO</v>
          </cell>
          <cell r="D2574" t="str">
            <v>AC 24 X KR 124 A Y KR 127</v>
          </cell>
        </row>
        <row r="2575">
          <cell r="A2575">
            <v>34012023</v>
          </cell>
          <cell r="B2575">
            <v>5009375</v>
          </cell>
          <cell r="C2575" t="str">
            <v>DESAROLLO BRAZUELOS</v>
          </cell>
          <cell r="D2575" t="str">
            <v>SE  SE  SE</v>
          </cell>
        </row>
        <row r="2576">
          <cell r="A2576">
            <v>34011023</v>
          </cell>
          <cell r="B2576">
            <v>8010137</v>
          </cell>
          <cell r="C2576" t="str">
            <v>TIMIZA A</v>
          </cell>
          <cell r="D2576" t="str">
            <v>CL 42 B SUR  KR 72 T BIS  TV 72V BIS</v>
          </cell>
        </row>
        <row r="2577">
          <cell r="A2577">
            <v>154276</v>
          </cell>
          <cell r="B2577">
            <v>8001822</v>
          </cell>
          <cell r="C2577" t="str">
            <v>TINTALA</v>
          </cell>
          <cell r="D2577" t="str">
            <v>CL 6 A X AK 86 Y KR 87 A</v>
          </cell>
        </row>
        <row r="2578">
          <cell r="A2578">
            <v>24122209</v>
          </cell>
          <cell r="B2578">
            <v>9004922</v>
          </cell>
          <cell r="C2578" t="str">
            <v>VILLA  ALSACIA</v>
          </cell>
          <cell r="D2578" t="str">
            <v>DG 13  KR 69 B  KR 67 F</v>
          </cell>
        </row>
        <row r="2579">
          <cell r="A2579">
            <v>605141</v>
          </cell>
          <cell r="B2579">
            <v>9004040</v>
          </cell>
          <cell r="C2579" t="str">
            <v>VILLA  ALSACIA</v>
          </cell>
          <cell r="D2579" t="str">
            <v>AC 13  KR 69  KR 69</v>
          </cell>
        </row>
        <row r="2580">
          <cell r="A2580">
            <v>163033</v>
          </cell>
          <cell r="B2580">
            <v>10001749</v>
          </cell>
          <cell r="C2580" t="str">
            <v xml:space="preserve">GARCES NAVAS </v>
          </cell>
          <cell r="D2580" t="str">
            <v xml:space="preserve">CL 78 B  DG 78 A BIS  KR 107 </v>
          </cell>
        </row>
        <row r="2581">
          <cell r="A2581">
            <v>34012037</v>
          </cell>
          <cell r="B2581">
            <v>5009383</v>
          </cell>
          <cell r="C2581" t="str">
            <v>DESARROLLO BRAZUELOS</v>
          </cell>
          <cell r="D2581" t="str">
            <v>SE  SE  SE</v>
          </cell>
        </row>
        <row r="2582">
          <cell r="A2582">
            <v>34011023</v>
          </cell>
          <cell r="B2582">
            <v>8010137</v>
          </cell>
          <cell r="C2582" t="str">
            <v>TIMIZA A</v>
          </cell>
          <cell r="D2582" t="str">
            <v>CL 42 B SUR  KR 72 T BIS  TV 72V BIS</v>
          </cell>
        </row>
        <row r="2583">
          <cell r="A2583">
            <v>512950</v>
          </cell>
          <cell r="B2583">
            <v>14001136</v>
          </cell>
          <cell r="C2583" t="str">
            <v xml:space="preserve">EL VERGEL  </v>
          </cell>
          <cell r="D2583" t="str">
            <v>CL 3 X KR 24 Y KR 26</v>
          </cell>
        </row>
        <row r="2584">
          <cell r="A2584">
            <v>188862</v>
          </cell>
          <cell r="B2584">
            <v>16001773</v>
          </cell>
          <cell r="C2584" t="str">
            <v>LOS EJIDOS</v>
          </cell>
          <cell r="D2584" t="str">
            <v>AK 36 X CL 8 A Y CL 9</v>
          </cell>
        </row>
        <row r="2585">
          <cell r="A2585">
            <v>91024288</v>
          </cell>
          <cell r="B2585">
            <v>13000542</v>
          </cell>
          <cell r="C2585" t="str">
            <v>PAULO VI</v>
          </cell>
          <cell r="D2585" t="str">
            <v>AK 50 X CL 56 B Y CL 57 B</v>
          </cell>
        </row>
        <row r="2586">
          <cell r="A2586">
            <v>34012042</v>
          </cell>
          <cell r="B2586">
            <v>5009531</v>
          </cell>
          <cell r="C2586" t="str">
            <v>DESAROLLO BRAZUELOS</v>
          </cell>
          <cell r="D2586" t="str">
            <v>SE  SE  SE</v>
          </cell>
        </row>
        <row r="2587">
          <cell r="A2587">
            <v>91014497</v>
          </cell>
          <cell r="B2587">
            <v>9004835</v>
          </cell>
          <cell r="C2587" t="str">
            <v>EL CHANCO I</v>
          </cell>
          <cell r="D2587" t="str">
            <v>KR 123 X CL 14 A Y CL 14 B</v>
          </cell>
        </row>
        <row r="2588">
          <cell r="A2588">
            <v>383949</v>
          </cell>
          <cell r="B2588">
            <v>9001512</v>
          </cell>
          <cell r="C2588" t="str">
            <v>EL CHANCO I</v>
          </cell>
          <cell r="D2588" t="str">
            <v>KR 123 X CL 14 BIS Y CL 14 A</v>
          </cell>
        </row>
        <row r="2589">
          <cell r="A2589">
            <v>511898</v>
          </cell>
          <cell r="B2589">
            <v>8011125</v>
          </cell>
          <cell r="C2589" t="str">
            <v>LA CAMPÍNA</v>
          </cell>
          <cell r="D2589" t="str">
            <v xml:space="preserve">CL 40 S X TV 72 D Y TV 72 D BIS </v>
          </cell>
        </row>
        <row r="2590">
          <cell r="A2590">
            <v>384425</v>
          </cell>
          <cell r="B2590">
            <v>9001696</v>
          </cell>
          <cell r="C2590" t="str">
            <v>EL CHANCO I</v>
          </cell>
          <cell r="D2590" t="str">
            <v>KR 123 CL 13 D  CL 14</v>
          </cell>
        </row>
        <row r="2591">
          <cell r="A2591">
            <v>91032844</v>
          </cell>
          <cell r="B2591">
            <v>9005029</v>
          </cell>
          <cell r="C2591" t="str">
            <v>EL CHANCO I</v>
          </cell>
          <cell r="D2591" t="str">
            <v>KR 123 CL 14 B CL 14 C</v>
          </cell>
        </row>
        <row r="2592">
          <cell r="A2592">
            <v>173494</v>
          </cell>
          <cell r="B2592">
            <v>11006703</v>
          </cell>
          <cell r="C2592" t="str">
            <v>NUEVA TIBABUYES</v>
          </cell>
          <cell r="D2592" t="str">
            <v>CL 128 B KR 121 C KR 122</v>
          </cell>
        </row>
        <row r="2593">
          <cell r="A2593">
            <v>34012058</v>
          </cell>
          <cell r="B2593">
            <v>5006609</v>
          </cell>
          <cell r="C2593" t="str">
            <v>DESAROLLO BRAZUELOS</v>
          </cell>
          <cell r="D2593" t="str">
            <v xml:space="preserve">CL 113 S KR 14 L </v>
          </cell>
        </row>
        <row r="2594">
          <cell r="A2594">
            <v>321955</v>
          </cell>
          <cell r="B2594">
            <v>6000669</v>
          </cell>
          <cell r="C2594" t="str">
            <v>FATIMA</v>
          </cell>
          <cell r="D2594" t="str">
            <v>CL 53 A S KR 36 A KR 37 A</v>
          </cell>
        </row>
        <row r="2595">
          <cell r="A2595">
            <v>511873</v>
          </cell>
          <cell r="B2595">
            <v>8011060</v>
          </cell>
          <cell r="C2595" t="str">
            <v>LA CAMPINA</v>
          </cell>
          <cell r="D2595" t="str">
            <v>CL 40 S TV 72 D BIS TV 72 F</v>
          </cell>
        </row>
        <row r="2596">
          <cell r="A2596">
            <v>146069</v>
          </cell>
          <cell r="B2596">
            <v>8005917</v>
          </cell>
          <cell r="C2596" t="str">
            <v>CIUDAD KENNEDDY CENTRAL</v>
          </cell>
          <cell r="D2596" t="str">
            <v>KR 78 B CL 33 A S CL 35 S</v>
          </cell>
        </row>
        <row r="2597">
          <cell r="A2597">
            <v>136793</v>
          </cell>
          <cell r="B2597">
            <v>1005300</v>
          </cell>
          <cell r="C2597" t="str">
            <v>MOLINOS NORTE</v>
          </cell>
          <cell r="D2597" t="str">
            <v>AK 11  CL 112  CL 113</v>
          </cell>
        </row>
        <row r="2598">
          <cell r="A2598">
            <v>34011021</v>
          </cell>
          <cell r="B2598">
            <v>8010156</v>
          </cell>
          <cell r="C2598" t="str">
            <v>TIMIZA A</v>
          </cell>
          <cell r="D2598" t="str">
            <v>CL 42 B S  KR 72 R  KR 72 RBIS</v>
          </cell>
        </row>
        <row r="2599">
          <cell r="A2599">
            <v>166550</v>
          </cell>
          <cell r="B2599">
            <v>10001557</v>
          </cell>
          <cell r="C2599" t="str">
            <v>CENTRO ENGATIVA II</v>
          </cell>
          <cell r="D2599" t="str">
            <v>CL 69  DG 67 A  KR 117 A</v>
          </cell>
        </row>
        <row r="2600">
          <cell r="A2600">
            <v>136799</v>
          </cell>
          <cell r="B2600">
            <v>1005164</v>
          </cell>
          <cell r="C2600" t="str">
            <v>MOLINOS NORTE</v>
          </cell>
          <cell r="D2600" t="str">
            <v>AK 11  CL 115  AC 116</v>
          </cell>
        </row>
        <row r="2601">
          <cell r="A2601">
            <v>91011088</v>
          </cell>
          <cell r="B2601">
            <v>1005300</v>
          </cell>
          <cell r="C2601" t="str">
            <v>MOLINOS NORTE</v>
          </cell>
          <cell r="D2601" t="str">
            <v>AK 11  CL 112  CL 113</v>
          </cell>
        </row>
        <row r="2602">
          <cell r="A2602">
            <v>166348</v>
          </cell>
          <cell r="B2602">
            <v>10001233</v>
          </cell>
          <cell r="C2602" t="str">
            <v>LA FAENA</v>
          </cell>
          <cell r="D2602" t="str">
            <v>CL 69  KR 119 BIS  KR 119 A</v>
          </cell>
        </row>
        <row r="2603">
          <cell r="A2603">
            <v>511876</v>
          </cell>
          <cell r="B2603">
            <v>8010941</v>
          </cell>
          <cell r="C2603" t="str">
            <v>LA CAMPINA</v>
          </cell>
          <cell r="D2603" t="str">
            <v>CL 40 SUR  TV 72 F  TV 72 F BIS</v>
          </cell>
        </row>
        <row r="2604">
          <cell r="A2604">
            <v>511030</v>
          </cell>
          <cell r="B2604">
            <v>10002602</v>
          </cell>
          <cell r="C2604" t="str">
            <v xml:space="preserve">GARCES NAVAS </v>
          </cell>
          <cell r="D2604" t="str">
            <v>TV 106  CL 76  CL 76 A</v>
          </cell>
        </row>
        <row r="2605">
          <cell r="A2605">
            <v>24121544</v>
          </cell>
          <cell r="B2605">
            <v>19004392</v>
          </cell>
          <cell r="C2605" t="str">
            <v>ARBORIZADORA BAJA</v>
          </cell>
          <cell r="D2605" t="str">
            <v>AC 61 SUR  KR 37   KR 38</v>
          </cell>
        </row>
        <row r="2606">
          <cell r="A2606">
            <v>448051</v>
          </cell>
          <cell r="B2606">
            <v>19003791</v>
          </cell>
          <cell r="C2606" t="str">
            <v>ARBORIZADORA BAJA</v>
          </cell>
          <cell r="D2606" t="str">
            <v>KR 38  KR 41 A  CL 59 A SUR</v>
          </cell>
        </row>
        <row r="2607">
          <cell r="A2607">
            <v>34013819</v>
          </cell>
          <cell r="B2607">
            <v>8010158</v>
          </cell>
          <cell r="C2607" t="str">
            <v>TIMIZA A</v>
          </cell>
          <cell r="D2607" t="str">
            <v>DG 42 SUR  KR72 Q  KR 72 R</v>
          </cell>
        </row>
        <row r="2608">
          <cell r="A2608">
            <v>448410</v>
          </cell>
          <cell r="B2608">
            <v>19003934</v>
          </cell>
          <cell r="C2608" t="str">
            <v>ARBORIZADORA BAJA</v>
          </cell>
          <cell r="D2608" t="str">
            <v>KR 38 CL 59 B SUR  TV 42 A</v>
          </cell>
        </row>
        <row r="2609">
          <cell r="A2609">
            <v>518465</v>
          </cell>
          <cell r="B2609">
            <v>11012324</v>
          </cell>
          <cell r="C2609" t="str">
            <v>ATENAS</v>
          </cell>
          <cell r="D2609" t="str">
            <v>AK 72  CL 139  CL 145</v>
          </cell>
        </row>
        <row r="2610">
          <cell r="A2610">
            <v>159191</v>
          </cell>
          <cell r="B2610">
            <v>10006311</v>
          </cell>
          <cell r="C2610" t="str">
            <v xml:space="preserve">BOYACA REAL </v>
          </cell>
          <cell r="D2610" t="str">
            <v>AK 96  TV 95   CL 69 A</v>
          </cell>
        </row>
        <row r="2611">
          <cell r="A2611">
            <v>34011018</v>
          </cell>
          <cell r="B2611">
            <v>8010212</v>
          </cell>
          <cell r="C2611" t="str">
            <v>TIMIZA A</v>
          </cell>
          <cell r="D2611" t="str">
            <v>CL 42 B S  DG 42 S  KR 72 P</v>
          </cell>
        </row>
        <row r="2612">
          <cell r="A2612">
            <v>24130336</v>
          </cell>
          <cell r="B2612">
            <v>19007097</v>
          </cell>
          <cell r="C2612" t="str">
            <v>MEISSEN</v>
          </cell>
          <cell r="D2612" t="str">
            <v>AC 60 G S  KR 16 ABIS  KR 16 C</v>
          </cell>
        </row>
        <row r="2613">
          <cell r="A2613">
            <v>448844</v>
          </cell>
          <cell r="B2613">
            <v>19004142</v>
          </cell>
          <cell r="C2613" t="str">
            <v>ARBORIZADORA BAJA</v>
          </cell>
          <cell r="D2613" t="str">
            <v>KR 38  CL 59 B BIS SUR  AC 61 S</v>
          </cell>
        </row>
        <row r="2614">
          <cell r="A2614">
            <v>512001</v>
          </cell>
          <cell r="B2614">
            <v>8010767</v>
          </cell>
          <cell r="C2614" t="str">
            <v>LA CAMPINA</v>
          </cell>
          <cell r="D2614" t="str">
            <v>CL 40 S  KR 72 F BIS  TV 72 F BIS A</v>
          </cell>
        </row>
        <row r="2615">
          <cell r="A2615">
            <v>520202</v>
          </cell>
          <cell r="B2615">
            <v>8010211</v>
          </cell>
          <cell r="C2615" t="str">
            <v>TIMIZA A</v>
          </cell>
          <cell r="D2615" t="str">
            <v>DG 42 S  CL 42 S  KR 72 N</v>
          </cell>
        </row>
        <row r="2616">
          <cell r="A2616">
            <v>91032587</v>
          </cell>
          <cell r="B2616">
            <v>11013350</v>
          </cell>
          <cell r="C2616" t="str">
            <v>SANTA HELENA</v>
          </cell>
          <cell r="D2616" t="str">
            <v>AK 72  CL 145  CL 146 B</v>
          </cell>
        </row>
        <row r="2617">
          <cell r="A2617">
            <v>512007</v>
          </cell>
          <cell r="B2617">
            <v>8010516</v>
          </cell>
          <cell r="C2617" t="str">
            <v>LA CAMPINA</v>
          </cell>
          <cell r="D2617" t="str">
            <v>CL 40 SUR  KR 72 G  KR  72 G</v>
          </cell>
        </row>
        <row r="2618">
          <cell r="A2618">
            <v>512004</v>
          </cell>
          <cell r="B2618">
            <v>8010617</v>
          </cell>
          <cell r="C2618" t="str">
            <v>LA CAMPINA</v>
          </cell>
          <cell r="D2618" t="str">
            <v>CL 40 SUR TV 72 FBISA  KR 72 G</v>
          </cell>
        </row>
        <row r="2619">
          <cell r="A2619">
            <v>91019784</v>
          </cell>
          <cell r="B2619">
            <v>11013349</v>
          </cell>
          <cell r="C2619" t="str">
            <v>SANTA HELENA</v>
          </cell>
          <cell r="D2619" t="str">
            <v>AK 72 X CL 146 B Y AC 147</v>
          </cell>
        </row>
        <row r="2620">
          <cell r="A2620">
            <v>142660</v>
          </cell>
          <cell r="B2620">
            <v>2001941</v>
          </cell>
          <cell r="C2620" t="str">
            <v>PARDO RUBIO</v>
          </cell>
          <cell r="D2620" t="str">
            <v>CL 46 X KR 4 Y KR 5</v>
          </cell>
        </row>
        <row r="2621">
          <cell r="A2621">
            <v>189673</v>
          </cell>
          <cell r="B2621">
            <v>17000229</v>
          </cell>
          <cell r="C2621" t="str">
            <v>CENTRO ADMINISTRATIVO</v>
          </cell>
          <cell r="D2621" t="str">
            <v>KR 6 X CL 8 Y CL 9</v>
          </cell>
        </row>
        <row r="2622">
          <cell r="A2622">
            <v>34011503</v>
          </cell>
          <cell r="B2622">
            <v>10010632</v>
          </cell>
          <cell r="C2622" t="str">
            <v xml:space="preserve">VILLA DEL MAR </v>
          </cell>
          <cell r="D2622" t="str">
            <v>CL 66 A X TV 103 Y S.E.</v>
          </cell>
        </row>
        <row r="2623">
          <cell r="A2623">
            <v>34011519</v>
          </cell>
          <cell r="B2623">
            <v>10010631</v>
          </cell>
          <cell r="C2623" t="str">
            <v>LOS ANGELES</v>
          </cell>
          <cell r="D2623" t="str">
            <v>CL 66 A X S.E. Y KR 99 B</v>
          </cell>
        </row>
        <row r="2624">
          <cell r="A2624">
            <v>141952</v>
          </cell>
          <cell r="B2624">
            <v>2001080</v>
          </cell>
          <cell r="C2624" t="str">
            <v>PORCIUNCULA</v>
          </cell>
          <cell r="D2624" t="str">
            <v>KR 10 X AC 72 Y CL 73</v>
          </cell>
        </row>
        <row r="2625">
          <cell r="A2625">
            <v>34011520</v>
          </cell>
          <cell r="B2625">
            <v>10010630</v>
          </cell>
          <cell r="C2625" t="str">
            <v>LOS ANGELES</v>
          </cell>
          <cell r="D2625" t="str">
            <v>CL 66 A X S.E. Y KR 99 B</v>
          </cell>
        </row>
        <row r="2626">
          <cell r="A2626">
            <v>34012221</v>
          </cell>
          <cell r="B2626">
            <v>7008699</v>
          </cell>
          <cell r="C2626" t="str">
            <v>VILLA DEL RIO</v>
          </cell>
          <cell r="D2626" t="str">
            <v>KR 91 X CL 52 B S Y CL 52 C S</v>
          </cell>
        </row>
        <row r="2627">
          <cell r="A2627">
            <v>171848</v>
          </cell>
          <cell r="B2627">
            <v>11006200</v>
          </cell>
          <cell r="C2627" t="str">
            <v>VILLA ELISA</v>
          </cell>
          <cell r="D2627" t="str">
            <v>KR 94 C X CL 135 A Y CL 135 B</v>
          </cell>
        </row>
        <row r="2628">
          <cell r="A2628">
            <v>141945</v>
          </cell>
          <cell r="B2628">
            <v>2001259</v>
          </cell>
          <cell r="C2628" t="str">
            <v>CHAPINERO NORTE</v>
          </cell>
          <cell r="D2628" t="str">
            <v>KR 10  CL 66  CL 67</v>
          </cell>
        </row>
        <row r="2629">
          <cell r="A2629">
            <v>141785</v>
          </cell>
          <cell r="B2629">
            <v>2001548</v>
          </cell>
          <cell r="C2629" t="str">
            <v>LA SALLE</v>
          </cell>
          <cell r="D2629" t="str">
            <v>KR 4  CL 60 A  CL 61</v>
          </cell>
        </row>
        <row r="2630">
          <cell r="A2630">
            <v>524840</v>
          </cell>
          <cell r="B2630">
            <v>1004334</v>
          </cell>
          <cell r="C2630" t="str">
            <v>PARAMO</v>
          </cell>
          <cell r="D2630" t="str">
            <v xml:space="preserve">AK 7  CL 128  CL 129 </v>
          </cell>
        </row>
        <row r="2631">
          <cell r="A2631">
            <v>91019911</v>
          </cell>
          <cell r="B2631">
            <v>11013348</v>
          </cell>
          <cell r="C2631" t="str">
            <v xml:space="preserve">EL PLAN </v>
          </cell>
          <cell r="D2631" t="str">
            <v>AK 72  CL  147  CL 147</v>
          </cell>
        </row>
        <row r="2632">
          <cell r="A2632">
            <v>518438</v>
          </cell>
          <cell r="B2632">
            <v>11012302</v>
          </cell>
          <cell r="C2632" t="str">
            <v xml:space="preserve">EL PLAN </v>
          </cell>
          <cell r="D2632" t="str">
            <v>AK 72  CL  147  CL 147</v>
          </cell>
        </row>
        <row r="2633">
          <cell r="A2633">
            <v>91012113</v>
          </cell>
          <cell r="B2633">
            <v>2003651</v>
          </cell>
          <cell r="C2633" t="str">
            <v>EL BAGAZAL</v>
          </cell>
          <cell r="D2633" t="str">
            <v xml:space="preserve">TV 2 E X CL 77  Y S.E. </v>
          </cell>
        </row>
        <row r="2634">
          <cell r="A2634">
            <v>159687</v>
          </cell>
          <cell r="B2634">
            <v>10008044</v>
          </cell>
          <cell r="C2634" t="str">
            <v>BOYACA</v>
          </cell>
          <cell r="D2634" t="str">
            <v xml:space="preserve">CL 68 B X KR 72 A Y KR 73 A </v>
          </cell>
        </row>
        <row r="2635">
          <cell r="A2635">
            <v>142167</v>
          </cell>
          <cell r="B2635">
            <v>2000348</v>
          </cell>
          <cell r="C2635" t="str">
            <v>CHICO NORTE</v>
          </cell>
          <cell r="D2635" t="str">
            <v>KR 11 A  CL 93 A  CL 93 B</v>
          </cell>
        </row>
        <row r="2636">
          <cell r="A2636">
            <v>530937</v>
          </cell>
          <cell r="B2636">
            <v>11005846</v>
          </cell>
          <cell r="C2636" t="str">
            <v>EL PLAN</v>
          </cell>
          <cell r="D2636" t="str">
            <v xml:space="preserve">AK 72  CL 147  CL 152 </v>
          </cell>
        </row>
        <row r="2637">
          <cell r="A2637">
            <v>34011496</v>
          </cell>
          <cell r="B2637">
            <v>10010629</v>
          </cell>
          <cell r="C2637" t="str">
            <v>LOS ANGELES</v>
          </cell>
          <cell r="D2637" t="str">
            <v>CL 66 A   KR 99   KR 99 A</v>
          </cell>
        </row>
        <row r="2638">
          <cell r="A2638">
            <v>532055</v>
          </cell>
          <cell r="B2638">
            <v>11012599</v>
          </cell>
          <cell r="C2638" t="str">
            <v>EL PLAN</v>
          </cell>
          <cell r="D2638" t="str">
            <v>AK 72 X CL 152 B Y AC 153</v>
          </cell>
        </row>
        <row r="2639">
          <cell r="A2639">
            <v>179337</v>
          </cell>
          <cell r="B2639">
            <v>12001052</v>
          </cell>
          <cell r="C2639" t="str">
            <v>JOSE JOAQUIN VARGAS</v>
          </cell>
          <cell r="D2639" t="str">
            <v>CL 67 B X KR 67 Y AK 68</v>
          </cell>
        </row>
        <row r="2640">
          <cell r="A2640">
            <v>24123200</v>
          </cell>
          <cell r="B2640">
            <v>11014180</v>
          </cell>
          <cell r="C2640" t="str">
            <v xml:space="preserve">ARTENAS </v>
          </cell>
          <cell r="D2640" t="str">
            <v>AC 138 X KR 58 BIS Y KR 58 D</v>
          </cell>
        </row>
        <row r="2641">
          <cell r="A2641">
            <v>517010</v>
          </cell>
          <cell r="B2641">
            <v>11012203</v>
          </cell>
          <cell r="C2641" t="str">
            <v xml:space="preserve">ARTENAS </v>
          </cell>
          <cell r="D2641" t="str">
            <v>AC 138 X KR 74 Y TV 75</v>
          </cell>
        </row>
        <row r="2642">
          <cell r="A2642">
            <v>34010038</v>
          </cell>
          <cell r="B2642">
            <v>10006362</v>
          </cell>
          <cell r="C2642" t="str">
            <v>LOS ANGELES</v>
          </cell>
          <cell r="D2642" t="str">
            <v>CL 66 A X KR 98 BIS Y KR 98 A</v>
          </cell>
        </row>
        <row r="2643">
          <cell r="A2643">
            <v>417134</v>
          </cell>
          <cell r="B2643">
            <v>18002644</v>
          </cell>
          <cell r="C2643" t="str">
            <v>SOCIEGO SUR</v>
          </cell>
          <cell r="D2643" t="str">
            <v>CL 30 F S X KR 10 A Y KR 10 B</v>
          </cell>
        </row>
        <row r="2644">
          <cell r="A2644">
            <v>24122074</v>
          </cell>
          <cell r="B2644">
            <v>8014302</v>
          </cell>
          <cell r="C2644" t="str">
            <v>TIMIZA A</v>
          </cell>
          <cell r="D2644" t="str">
            <v>CL 40 S  KR 72 N  KR 72 N BIS</v>
          </cell>
        </row>
        <row r="2645">
          <cell r="A2645">
            <v>24122078</v>
          </cell>
          <cell r="B2645">
            <v>8014304</v>
          </cell>
          <cell r="C2645" t="str">
            <v>TIMIZA A</v>
          </cell>
          <cell r="D2645" t="str">
            <v>CL 40 Sur  KR 72 M BIS A  KR 72 M BIS B</v>
          </cell>
        </row>
        <row r="2646">
          <cell r="A2646">
            <v>24122080</v>
          </cell>
          <cell r="B2646">
            <v>8014305</v>
          </cell>
          <cell r="C2646" t="str">
            <v>TIMIZA A</v>
          </cell>
          <cell r="D2646" t="str">
            <v>CL 40 SUR  KR 72M  KR 72MBISA</v>
          </cell>
        </row>
        <row r="2647">
          <cell r="A2647">
            <v>34010064</v>
          </cell>
          <cell r="B2647">
            <v>10006457</v>
          </cell>
          <cell r="C2647" t="str">
            <v>LOS ANGELES</v>
          </cell>
          <cell r="D2647" t="str">
            <v>CL 66A  KR 97A  KR 97A</v>
          </cell>
        </row>
        <row r="2648">
          <cell r="A2648">
            <v>512007</v>
          </cell>
          <cell r="B2648">
            <v>8010516</v>
          </cell>
          <cell r="C2648" t="str">
            <v>LA CAMPINA</v>
          </cell>
          <cell r="D2648" t="str">
            <v>CL 40 SUR  KR 72G  KR 72G</v>
          </cell>
        </row>
        <row r="2649">
          <cell r="A2649">
            <v>147436</v>
          </cell>
          <cell r="B2649">
            <v>8007340</v>
          </cell>
          <cell r="C2649" t="str">
            <v>HIPOTECHO</v>
          </cell>
          <cell r="D2649" t="str">
            <v>CL 8 SUR  CL 22 SUR  KR 71</v>
          </cell>
        </row>
        <row r="2650">
          <cell r="A2650">
            <v>34012224</v>
          </cell>
          <cell r="B2650">
            <v>7008699</v>
          </cell>
          <cell r="C2650" t="str">
            <v>VILLA DEL RIO</v>
          </cell>
          <cell r="D2650" t="str">
            <v>KR 91  CL 52 B S  CL 52 C S</v>
          </cell>
        </row>
        <row r="2651">
          <cell r="A2651">
            <v>34012354</v>
          </cell>
          <cell r="B2651">
            <v>8012354</v>
          </cell>
          <cell r="C2651" t="str">
            <v>TINTALA</v>
          </cell>
          <cell r="D2651" t="str">
            <v>KR 93  CL 6 D  CL 6 C</v>
          </cell>
        </row>
        <row r="2652">
          <cell r="A2652">
            <v>183860</v>
          </cell>
          <cell r="B2652">
            <v>14000286</v>
          </cell>
          <cell r="C2652" t="str">
            <v>SANTA FE</v>
          </cell>
          <cell r="D2652" t="str">
            <v>CL 24   KR 15  KR 16</v>
          </cell>
        </row>
        <row r="2653">
          <cell r="A2653">
            <v>512013</v>
          </cell>
          <cell r="B2653">
            <v>8009325</v>
          </cell>
          <cell r="C2653" t="str">
            <v>TIMIZA A</v>
          </cell>
          <cell r="D2653" t="str">
            <v>CL 40 SUR  KR 72 N  KR 72 N BIS</v>
          </cell>
        </row>
        <row r="2654">
          <cell r="A2654">
            <v>183859</v>
          </cell>
          <cell r="B2654">
            <v>14000299</v>
          </cell>
          <cell r="C2654" t="str">
            <v>SANTA FE</v>
          </cell>
          <cell r="D2654" t="str">
            <v>CL 24  KR 14  KR 15</v>
          </cell>
        </row>
        <row r="2655">
          <cell r="A2655">
            <v>205872</v>
          </cell>
          <cell r="B2655">
            <v>4002284</v>
          </cell>
          <cell r="C2655" t="str">
            <v>VILLA DE LOS ALPES</v>
          </cell>
          <cell r="D2655" t="str">
            <v>KR 3 B  CL 36 BIS S  CL 36 A SUR</v>
          </cell>
        </row>
        <row r="2656">
          <cell r="A2656">
            <v>183637</v>
          </cell>
          <cell r="B2656">
            <v>14000306</v>
          </cell>
          <cell r="C2656" t="str">
            <v>SANTA FE</v>
          </cell>
          <cell r="D2656" t="str">
            <v xml:space="preserve">KR 16  CL 23  CL 24 </v>
          </cell>
        </row>
        <row r="2657">
          <cell r="A2657">
            <v>34010056</v>
          </cell>
          <cell r="B2657">
            <v>10005868</v>
          </cell>
          <cell r="C2657" t="str">
            <v xml:space="preserve">VILLA DEL MAR </v>
          </cell>
          <cell r="D2657" t="str">
            <v>KR 104  CL 67 A  CL 67 C</v>
          </cell>
        </row>
        <row r="2658">
          <cell r="A2658">
            <v>183638</v>
          </cell>
          <cell r="B2658">
            <v>14000273</v>
          </cell>
          <cell r="C2658" t="str">
            <v>SANTA FE</v>
          </cell>
          <cell r="D2658" t="str">
            <v>KR 16  CL 24  CL 25</v>
          </cell>
        </row>
        <row r="2659">
          <cell r="A2659">
            <v>34012222</v>
          </cell>
          <cell r="B2659">
            <v>7008699</v>
          </cell>
          <cell r="C2659" t="str">
            <v>VILLA  DEL RIO</v>
          </cell>
          <cell r="D2659" t="str">
            <v>KR 91  CL 52 B S  CL 52 C S</v>
          </cell>
        </row>
        <row r="2660">
          <cell r="A2660">
            <v>186818</v>
          </cell>
          <cell r="B2660">
            <v>16002508</v>
          </cell>
          <cell r="C2660" t="str">
            <v>JORGE GAITAN CORTES</v>
          </cell>
          <cell r="D2660" t="str">
            <v xml:space="preserve">AK 36  CL 2 B  AC 3  </v>
          </cell>
        </row>
        <row r="2661">
          <cell r="A2661">
            <v>186817</v>
          </cell>
          <cell r="B2661">
            <v>16002551</v>
          </cell>
          <cell r="C2661" t="str">
            <v>BOCHICA</v>
          </cell>
          <cell r="D2661" t="str">
            <v>AK 36 CL 2 AC 2 B</v>
          </cell>
        </row>
        <row r="2662">
          <cell r="A2662">
            <v>24122083</v>
          </cell>
          <cell r="B2662">
            <v>8014307</v>
          </cell>
          <cell r="C2662" t="str">
            <v>TIMIZA A</v>
          </cell>
          <cell r="D2662" t="str">
            <v>CL 40 S KR 72 L KR 72 L BIS</v>
          </cell>
        </row>
        <row r="2663">
          <cell r="A2663">
            <v>169279</v>
          </cell>
          <cell r="B2663">
            <v>11001694</v>
          </cell>
          <cell r="C2663" t="str">
            <v>BRITALIA</v>
          </cell>
          <cell r="D2663" t="str">
            <v xml:space="preserve">KR 56  CL 169 A  CL 170  </v>
          </cell>
        </row>
        <row r="2664">
          <cell r="A2664">
            <v>24123326</v>
          </cell>
          <cell r="B2664">
            <v>1008010</v>
          </cell>
          <cell r="C2664" t="str">
            <v>SANTA BARBARA OCCIDENTAL</v>
          </cell>
          <cell r="D2664" t="str">
            <v>AC 116  AK 15  KR 15 B</v>
          </cell>
        </row>
        <row r="2665">
          <cell r="A2665">
            <v>34014071</v>
          </cell>
          <cell r="B2665">
            <v>8012938</v>
          </cell>
          <cell r="C2665" t="str">
            <v>TINTALA</v>
          </cell>
          <cell r="D2665" t="str">
            <v>KR 93  CL 6 A  CL 6 BIS</v>
          </cell>
        </row>
        <row r="2666">
          <cell r="A2666">
            <v>34010005</v>
          </cell>
          <cell r="B2666">
            <v>10005727</v>
          </cell>
          <cell r="C2666" t="str">
            <v xml:space="preserve">VILLA DEL MAR </v>
          </cell>
          <cell r="D2666" t="str">
            <v>KR 104  CL 68   CL 67 C</v>
          </cell>
        </row>
        <row r="2667">
          <cell r="A2667">
            <v>34012353</v>
          </cell>
          <cell r="B2667">
            <v>8013522</v>
          </cell>
          <cell r="C2667" t="str">
            <v>TINTALA</v>
          </cell>
          <cell r="D2667" t="str">
            <v>KR 93  CL 6 C  CL 6 B</v>
          </cell>
        </row>
        <row r="2668">
          <cell r="A2668">
            <v>24123317</v>
          </cell>
          <cell r="B2668">
            <v>1008099</v>
          </cell>
          <cell r="C2668" t="str">
            <v xml:space="preserve">SANTA BARBARA CENTRAL </v>
          </cell>
          <cell r="D2668" t="str">
            <v>AC 116  KR 13  KR 13 A</v>
          </cell>
        </row>
        <row r="2669">
          <cell r="A2669">
            <v>527816</v>
          </cell>
          <cell r="B2669">
            <v>11000448</v>
          </cell>
          <cell r="C2669" t="str">
            <v>SAN JOSE V SECTOR</v>
          </cell>
          <cell r="D2669" t="str">
            <v>AK 72 X CL 169 B Y CL 170</v>
          </cell>
        </row>
        <row r="2670">
          <cell r="A2670">
            <v>507320</v>
          </cell>
          <cell r="B2670">
            <v>1004948</v>
          </cell>
          <cell r="C2670" t="str">
            <v>SANTA BARBARA OCCIDENTAL</v>
          </cell>
          <cell r="D2670" t="str">
            <v>AC 116 X KR 17 A Y KR 18</v>
          </cell>
        </row>
        <row r="2671">
          <cell r="A2671">
            <v>91011980</v>
          </cell>
          <cell r="B2671">
            <v>11014367</v>
          </cell>
          <cell r="C2671" t="str">
            <v>EL PLAN</v>
          </cell>
          <cell r="D2671" t="str">
            <v>AK 72 X CL 153 Y AC 153</v>
          </cell>
        </row>
        <row r="2672">
          <cell r="A2672">
            <v>151521</v>
          </cell>
          <cell r="B2672">
            <v>8003857</v>
          </cell>
          <cell r="C2672" t="str">
            <v>MARSELLA</v>
          </cell>
          <cell r="D2672" t="str">
            <v>TV 71 B X CL 7 C Y CL 8</v>
          </cell>
        </row>
        <row r="2673">
          <cell r="A2673">
            <v>34010037</v>
          </cell>
          <cell r="B2673">
            <v>10006533</v>
          </cell>
          <cell r="C2673" t="str">
            <v>LOS ANGELES</v>
          </cell>
          <cell r="D2673" t="str">
            <v>CL 66 A X KR 96 BIS Y KR 96 A</v>
          </cell>
        </row>
        <row r="2674">
          <cell r="A2674">
            <v>382590</v>
          </cell>
          <cell r="B2674">
            <v>9001026</v>
          </cell>
          <cell r="C2674" t="str">
            <v>LA CABANA FONTIBON</v>
          </cell>
          <cell r="D2674" t="str">
            <v>CL 23 D X AK 106  Y KR 107</v>
          </cell>
        </row>
        <row r="2675">
          <cell r="A2675">
            <v>512977</v>
          </cell>
          <cell r="B2675">
            <v>13002562</v>
          </cell>
          <cell r="C2675" t="str">
            <v xml:space="preserve">NICOLAS DE FEDERMAN </v>
          </cell>
          <cell r="D2675" t="str">
            <v>AC 53 X S.E Y AK 50</v>
          </cell>
        </row>
        <row r="2676">
          <cell r="A2676">
            <v>34012223</v>
          </cell>
          <cell r="B2676">
            <v>7008699</v>
          </cell>
          <cell r="C2676" t="str">
            <v>VILLA DEL RIO</v>
          </cell>
          <cell r="D2676" t="str">
            <v>KR 91 X CL 52 B S Y CL 52 C S</v>
          </cell>
        </row>
        <row r="2677">
          <cell r="A2677">
            <v>34010066</v>
          </cell>
          <cell r="B2677">
            <v>10006576</v>
          </cell>
          <cell r="C2677" t="str">
            <v>LOS ANGELES</v>
          </cell>
          <cell r="D2677" t="str">
            <v>CL 66 A X AK 96 Y KR 96 BIS</v>
          </cell>
        </row>
        <row r="2678">
          <cell r="A2678">
            <v>24123614</v>
          </cell>
          <cell r="B2678">
            <v>11012328</v>
          </cell>
          <cell r="C2678" t="str">
            <v>PORTALES DEL NORTE</v>
          </cell>
          <cell r="D2678" t="str">
            <v>AK 72 X KR 68 Y CL 169 A</v>
          </cell>
        </row>
        <row r="2679">
          <cell r="A2679">
            <v>34011096</v>
          </cell>
          <cell r="B2679">
            <v>8013699</v>
          </cell>
          <cell r="C2679" t="str">
            <v>OSORIO III</v>
          </cell>
          <cell r="D2679" t="str">
            <v>KR 93 X CL 6 Y CL 2</v>
          </cell>
        </row>
        <row r="2680">
          <cell r="A2680">
            <v>165999</v>
          </cell>
          <cell r="B2680">
            <v>10002344</v>
          </cell>
          <cell r="C2680" t="str">
            <v>SABANA DEL DORADO</v>
          </cell>
          <cell r="D2680" t="str">
            <v>CL 63K X KR 117 A Y KR 118 A</v>
          </cell>
        </row>
        <row r="2681">
          <cell r="A2681">
            <v>34010067</v>
          </cell>
          <cell r="B2681">
            <v>10006643</v>
          </cell>
          <cell r="C2681" t="str">
            <v>LOS ALAMOS</v>
          </cell>
          <cell r="D2681" t="str">
            <v xml:space="preserve">CL 66 A X AK 96 Y AK 96 </v>
          </cell>
        </row>
        <row r="2682">
          <cell r="A2682">
            <v>24123319</v>
          </cell>
          <cell r="B2682">
            <v>1008098</v>
          </cell>
          <cell r="C2682" t="str">
            <v xml:space="preserve">SANTA BARBARA CENTRAL </v>
          </cell>
          <cell r="D2682" t="str">
            <v>AC 116 X KR 12 Y KR 13</v>
          </cell>
        </row>
        <row r="2683">
          <cell r="A2683">
            <v>34011181</v>
          </cell>
          <cell r="B2683">
            <v>8011952</v>
          </cell>
          <cell r="C2683" t="str">
            <v>DINDALITO</v>
          </cell>
          <cell r="D2683" t="str">
            <v>KR 96 BIS X CL 42B S Y CL 42F S</v>
          </cell>
        </row>
        <row r="2684">
          <cell r="A2684">
            <v>424660</v>
          </cell>
          <cell r="B2684">
            <v>18006840</v>
          </cell>
          <cell r="C2684" t="str">
            <v>SAN LUIS</v>
          </cell>
          <cell r="D2684" t="str">
            <v>KR 10 X TV 10 D Y CL 37 S</v>
          </cell>
        </row>
        <row r="2685">
          <cell r="A2685">
            <v>34012329</v>
          </cell>
          <cell r="B2685">
            <v>7008699</v>
          </cell>
          <cell r="C2685" t="str">
            <v>VILLA DEL RIO</v>
          </cell>
          <cell r="D2685" t="str">
            <v>KR 91 X CL 52 B S Y CL 52 C S</v>
          </cell>
        </row>
        <row r="2686">
          <cell r="A2686">
            <v>34010030</v>
          </cell>
          <cell r="B2686">
            <v>10006700</v>
          </cell>
          <cell r="C2686" t="str">
            <v>LOS ALAMOS</v>
          </cell>
          <cell r="D2686" t="str">
            <v>CL 66 A X SE Y AK 96</v>
          </cell>
        </row>
        <row r="2687">
          <cell r="A2687">
            <v>150911</v>
          </cell>
          <cell r="B2687">
            <v>8008642</v>
          </cell>
          <cell r="C2687" t="str">
            <v>CATALINA</v>
          </cell>
          <cell r="D2687" t="str">
            <v>KR 79 X TV 69 Y DG 53 B S</v>
          </cell>
        </row>
        <row r="2688">
          <cell r="A2688">
            <v>91010078</v>
          </cell>
          <cell r="B2688">
            <v>11012183</v>
          </cell>
          <cell r="C2688" t="str">
            <v>POTOSI</v>
          </cell>
          <cell r="D2688" t="str">
            <v>AC 116 X KR 71 D BIS Y KR 71 F</v>
          </cell>
        </row>
        <row r="2689">
          <cell r="A2689">
            <v>24123615</v>
          </cell>
          <cell r="B2689">
            <v>11012328</v>
          </cell>
          <cell r="C2689" t="str">
            <v>PORTALES DEL NORTE</v>
          </cell>
          <cell r="D2689" t="str">
            <v>AK 72 X KR 68 Y CL 169 A</v>
          </cell>
        </row>
        <row r="2690">
          <cell r="A2690">
            <v>518472</v>
          </cell>
          <cell r="B2690">
            <v>11012327</v>
          </cell>
          <cell r="C2690" t="str">
            <v>PORTALES DEL NORTE</v>
          </cell>
          <cell r="D2690" t="str">
            <v>AK 72 X CL 169 A Y  CL 169 B</v>
          </cell>
        </row>
        <row r="2691">
          <cell r="A2691">
            <v>164369</v>
          </cell>
          <cell r="B2691">
            <v>10003636</v>
          </cell>
          <cell r="C2691" t="str">
            <v>BOLIVIA</v>
          </cell>
          <cell r="D2691" t="str">
            <v>CL 70 C  KR 110  KR 110 A</v>
          </cell>
        </row>
        <row r="2692">
          <cell r="A2692">
            <v>518427</v>
          </cell>
          <cell r="B2692">
            <v>11012301</v>
          </cell>
          <cell r="C2692" t="str">
            <v>GILMAR</v>
          </cell>
          <cell r="D2692" t="str">
            <v>AK 72  AC 153  CL 160</v>
          </cell>
        </row>
        <row r="2693">
          <cell r="A2693">
            <v>509633</v>
          </cell>
          <cell r="B2693">
            <v>11010762</v>
          </cell>
          <cell r="C2693" t="str">
            <v>POTOSI</v>
          </cell>
          <cell r="D2693" t="str">
            <v>CL 116  AC 116  KR 72 A</v>
          </cell>
        </row>
        <row r="2694">
          <cell r="A2694">
            <v>24123140</v>
          </cell>
          <cell r="B2694">
            <v>11014584</v>
          </cell>
          <cell r="C2694" t="str">
            <v>POTOSI</v>
          </cell>
          <cell r="D2694" t="str">
            <v xml:space="preserve">AK 72  CL 99  CL 102  </v>
          </cell>
        </row>
        <row r="2695">
          <cell r="A2695">
            <v>518547</v>
          </cell>
          <cell r="B2695">
            <v>11012308</v>
          </cell>
          <cell r="C2695" t="str">
            <v>IBERIA</v>
          </cell>
          <cell r="D2695" t="str">
            <v>AK  72  CL 136  AC 134</v>
          </cell>
        </row>
        <row r="2696">
          <cell r="A2696">
            <v>529113</v>
          </cell>
          <cell r="B2696">
            <v>11012307</v>
          </cell>
          <cell r="C2696" t="str">
            <v>IBERIA</v>
          </cell>
          <cell r="D2696" t="str">
            <v>AK 72  CL 136  CL 137 A</v>
          </cell>
        </row>
        <row r="2697">
          <cell r="A2697">
            <v>91024541</v>
          </cell>
          <cell r="B2697">
            <v>10011735</v>
          </cell>
          <cell r="C2697" t="str">
            <v>EL DORADO</v>
          </cell>
          <cell r="D2697" t="str">
            <v>KR 120  CL 80 A BIS   S. E.</v>
          </cell>
        </row>
        <row r="2698">
          <cell r="A2698">
            <v>522880</v>
          </cell>
          <cell r="B2698">
            <v>11010957</v>
          </cell>
          <cell r="C2698" t="str">
            <v>POTOSI</v>
          </cell>
          <cell r="D2698" t="str">
            <v>AK 72  CL 98 A  CL 99</v>
          </cell>
        </row>
        <row r="2699">
          <cell r="A2699">
            <v>34012293</v>
          </cell>
          <cell r="B2699">
            <v>7008699</v>
          </cell>
          <cell r="C2699" t="str">
            <v>VILLA DEL RIO</v>
          </cell>
          <cell r="D2699" t="str">
            <v>KR 91  CL 52 B S  CL 52 C S</v>
          </cell>
        </row>
        <row r="2700">
          <cell r="A2700">
            <v>522887</v>
          </cell>
          <cell r="B2700">
            <v>11010993</v>
          </cell>
          <cell r="C2700" t="str">
            <v>POTOSI</v>
          </cell>
          <cell r="D2700" t="str">
            <v>AK 72  CL 98 BIS CL 98 A</v>
          </cell>
        </row>
        <row r="2701">
          <cell r="A2701">
            <v>522899</v>
          </cell>
          <cell r="B2701">
            <v>11011047</v>
          </cell>
          <cell r="C2701" t="str">
            <v>POTOSI</v>
          </cell>
          <cell r="D2701" t="str">
            <v>AK 72  CL 97  CL 98 BIS</v>
          </cell>
        </row>
        <row r="2702">
          <cell r="A2702">
            <v>164871</v>
          </cell>
          <cell r="B2702">
            <v>10005979</v>
          </cell>
          <cell r="C2702" t="str">
            <v>LOS ANGELES</v>
          </cell>
          <cell r="D2702" t="str">
            <v>KR 99 CL 68 A CL 68 B</v>
          </cell>
        </row>
        <row r="2703">
          <cell r="A2703">
            <v>34012292</v>
          </cell>
          <cell r="B2703">
            <v>7008699</v>
          </cell>
          <cell r="C2703" t="str">
            <v>VILLA DEL RIO</v>
          </cell>
          <cell r="D2703" t="str">
            <v>KR 91  CL 52 B S  CL 52 C S</v>
          </cell>
        </row>
        <row r="2704">
          <cell r="A2704">
            <v>34012218</v>
          </cell>
          <cell r="B2704">
            <v>7008699</v>
          </cell>
          <cell r="C2704" t="str">
            <v>VILLA DEL RIO</v>
          </cell>
          <cell r="D2704" t="str">
            <v>KR 91 X  CL 52 B S  CL 52 C S</v>
          </cell>
        </row>
        <row r="2705">
          <cell r="A2705">
            <v>24123558</v>
          </cell>
          <cell r="B2705">
            <v>11014248</v>
          </cell>
          <cell r="C2705" t="str">
            <v>CLUB LOS LAGARTOS</v>
          </cell>
          <cell r="D2705" t="str">
            <v>AK 72  CL 93  CL 95</v>
          </cell>
        </row>
        <row r="2706">
          <cell r="A2706">
            <v>522911</v>
          </cell>
          <cell r="B2706">
            <v>11011125</v>
          </cell>
          <cell r="C2706" t="str">
            <v>POTOSI</v>
          </cell>
          <cell r="D2706" t="str">
            <v xml:space="preserve">AK 72  CL  95  CL 97 </v>
          </cell>
        </row>
        <row r="2707">
          <cell r="A2707">
            <v>529104</v>
          </cell>
          <cell r="B2707">
            <v>11012305</v>
          </cell>
          <cell r="C2707" t="str">
            <v>IBERIA</v>
          </cell>
          <cell r="D2707" t="str">
            <v xml:space="preserve">AK 72  CL 137 A  AC 138  </v>
          </cell>
        </row>
        <row r="2708">
          <cell r="A2708">
            <v>522854</v>
          </cell>
          <cell r="B2708">
            <v>11010563</v>
          </cell>
          <cell r="C2708" t="str">
            <v>CLUB LOS LAGARTOS</v>
          </cell>
          <cell r="D2708" t="str">
            <v>AK 72  CL 118  CL 119</v>
          </cell>
        </row>
        <row r="2709">
          <cell r="A2709">
            <v>34012326</v>
          </cell>
          <cell r="B2709">
            <v>7008699</v>
          </cell>
          <cell r="C2709" t="str">
            <v>VILLA DEL RIO</v>
          </cell>
          <cell r="D2709" t="str">
            <v>KR 91 X  CL 52 B S Y CL 52 C S</v>
          </cell>
        </row>
        <row r="2710">
          <cell r="A2710">
            <v>24123115</v>
          </cell>
          <cell r="B2710">
            <v>11014265</v>
          </cell>
          <cell r="C2710" t="str">
            <v>CLUB LOS LAGARTOS</v>
          </cell>
          <cell r="D2710" t="str">
            <v>AK 72  CL 117  CL 117 B</v>
          </cell>
        </row>
        <row r="2711">
          <cell r="A2711">
            <v>24123117</v>
          </cell>
          <cell r="B2711">
            <v>11014266</v>
          </cell>
          <cell r="C2711" t="str">
            <v>CLUB LOS LAGARTOS</v>
          </cell>
          <cell r="D2711" t="str">
            <v xml:space="preserve">AK 72  CL 116 A  CL 117 </v>
          </cell>
        </row>
        <row r="2712">
          <cell r="A2712">
            <v>91010972</v>
          </cell>
          <cell r="B2712">
            <v>1008216</v>
          </cell>
          <cell r="C2712" t="str">
            <v>SANTA TERESA</v>
          </cell>
          <cell r="D2712" t="str">
            <v>CL 168 X KR 8 F Y KR 8 G</v>
          </cell>
        </row>
        <row r="2713">
          <cell r="A2713">
            <v>140830</v>
          </cell>
          <cell r="B2713">
            <v>1001873</v>
          </cell>
          <cell r="C2713" t="str">
            <v>SAN CRISTOBAL NORTE</v>
          </cell>
          <cell r="D2713" t="str">
            <v>CL 165 X AK 7 Y TV 8 A BIS</v>
          </cell>
        </row>
        <row r="2714">
          <cell r="A2714">
            <v>34012217</v>
          </cell>
          <cell r="B2714">
            <v>7008699</v>
          </cell>
          <cell r="C2714" t="str">
            <v>VILLA DEL RIO</v>
          </cell>
          <cell r="D2714" t="str">
            <v>KR 91 X CL 52 B S Y CL 52 C S</v>
          </cell>
        </row>
        <row r="2715">
          <cell r="A2715">
            <v>140830</v>
          </cell>
          <cell r="B2715">
            <v>1001873</v>
          </cell>
          <cell r="C2715" t="str">
            <v>SAN CRISTOBAL NORTE</v>
          </cell>
          <cell r="D2715" t="str">
            <v>CL 165 X AK 7 Y TV 8 A BIS</v>
          </cell>
        </row>
        <row r="2716">
          <cell r="A2716">
            <v>139877</v>
          </cell>
          <cell r="B2716">
            <v>1003453</v>
          </cell>
          <cell r="C2716" t="str">
            <v>LOS CEDROS</v>
          </cell>
          <cell r="D2716" t="str">
            <v>CL 145 X AK 19 Y KR 21</v>
          </cell>
        </row>
        <row r="2717">
          <cell r="A2717">
            <v>138355</v>
          </cell>
          <cell r="B2717">
            <v>1002226</v>
          </cell>
          <cell r="C2717" t="str">
            <v>ESTRELLA DEL NORTE</v>
          </cell>
          <cell r="D2717" t="str">
            <v>KR 21 X AC 153 Y CL 154</v>
          </cell>
        </row>
        <row r="2718">
          <cell r="A2718">
            <v>139879</v>
          </cell>
          <cell r="B2718">
            <v>1003441</v>
          </cell>
          <cell r="C2718" t="str">
            <v>LOS CEDROS</v>
          </cell>
          <cell r="D2718" t="str">
            <v>CL 145 X KR 21 Y AK 45</v>
          </cell>
        </row>
        <row r="2719">
          <cell r="A2719">
            <v>91032588</v>
          </cell>
          <cell r="B2719">
            <v>11013350</v>
          </cell>
          <cell r="C2719" t="str">
            <v>SANTA HELENA</v>
          </cell>
          <cell r="D2719" t="str">
            <v>AK 72 X CL 145 Y CL 146 B</v>
          </cell>
        </row>
        <row r="2720">
          <cell r="A2720">
            <v>138131</v>
          </cell>
          <cell r="B2720">
            <v>1003440</v>
          </cell>
          <cell r="C2720" t="str">
            <v>LOS CEDROS</v>
          </cell>
          <cell r="D2720" t="str">
            <v>KR 21 X CL 145 Y CL 145 A</v>
          </cell>
        </row>
        <row r="2721">
          <cell r="A2721">
            <v>162294</v>
          </cell>
          <cell r="B2721">
            <v>10005049</v>
          </cell>
          <cell r="C2721" t="str">
            <v>AUTOPISTA MEDELLIN</v>
          </cell>
          <cell r="D2721" t="str">
            <v>DG 82 B X TV 76 Y TV 76 C</v>
          </cell>
        </row>
        <row r="2722">
          <cell r="A2722">
            <v>11009813</v>
          </cell>
          <cell r="B2722">
            <v>522842</v>
          </cell>
          <cell r="C2722" t="str">
            <v>NIZA NORTE</v>
          </cell>
          <cell r="D2722" t="str">
            <v xml:space="preserve">AK 72 X CL 128 Y CL 128 A </v>
          </cell>
        </row>
        <row r="2723">
          <cell r="A2723">
            <v>603219</v>
          </cell>
          <cell r="B2723">
            <v>11009949</v>
          </cell>
          <cell r="C2723" t="str">
            <v xml:space="preserve">NIZA NORTE </v>
          </cell>
          <cell r="D2723" t="str">
            <v>AK 72 X CL 127 D BIS Y CL 128</v>
          </cell>
        </row>
        <row r="2724">
          <cell r="A2724">
            <v>522844</v>
          </cell>
          <cell r="B2724">
            <v>11009813</v>
          </cell>
          <cell r="C2724" t="str">
            <v xml:space="preserve">NIZA NORTE </v>
          </cell>
          <cell r="D2724" t="str">
            <v xml:space="preserve">AK 72 X CL 128 Y CL 128 A </v>
          </cell>
        </row>
        <row r="2725">
          <cell r="A2725">
            <v>603226</v>
          </cell>
          <cell r="B2725">
            <v>11010034</v>
          </cell>
          <cell r="C2725" t="str">
            <v xml:space="preserve">NIZA NORTE </v>
          </cell>
          <cell r="D2725" t="str">
            <v>AK 72 X CL 127 D Y CL 127 D BIS</v>
          </cell>
        </row>
        <row r="2726">
          <cell r="A2726">
            <v>91032588</v>
          </cell>
          <cell r="B2726">
            <v>11013350</v>
          </cell>
          <cell r="C2726" t="str">
            <v>SANTA HELENA</v>
          </cell>
          <cell r="D2726" t="str">
            <v>AK 72 X CL 145 Y CL 146 B</v>
          </cell>
        </row>
        <row r="2727">
          <cell r="A2727">
            <v>91025361</v>
          </cell>
          <cell r="B2727">
            <v>11012313</v>
          </cell>
          <cell r="C2727" t="str">
            <v>CIUDAD JARDIN NORTE</v>
          </cell>
          <cell r="D2727" t="str">
            <v>AK 72 X CL 132 Y CL 130 B</v>
          </cell>
        </row>
        <row r="2728">
          <cell r="A2728">
            <v>141415</v>
          </cell>
          <cell r="B2728">
            <v>1000305</v>
          </cell>
          <cell r="C2728" t="str">
            <v>TIBABITA</v>
          </cell>
          <cell r="D2728" t="str">
            <v>CL 189 X KR 8 D Y AK 9</v>
          </cell>
        </row>
        <row r="2729">
          <cell r="A2729">
            <v>140375</v>
          </cell>
          <cell r="B2729">
            <v>1002573</v>
          </cell>
          <cell r="C2729" t="str">
            <v>BARRANCAS NORTE</v>
          </cell>
          <cell r="D2729" t="str">
            <v>CL 159 X KR 8 A Y KR 8 A BIS</v>
          </cell>
        </row>
        <row r="2730">
          <cell r="A2730">
            <v>34012216</v>
          </cell>
          <cell r="B2730">
            <v>7008699</v>
          </cell>
          <cell r="C2730" t="str">
            <v>VILLA DEL RIO</v>
          </cell>
          <cell r="D2730" t="str">
            <v>KR 91 X CL 52 B S Y CL 52 C S</v>
          </cell>
        </row>
        <row r="2731">
          <cell r="A2731">
            <v>138305</v>
          </cell>
          <cell r="B2731">
            <v>1001449</v>
          </cell>
          <cell r="C2731" t="str">
            <v>EL TOBERIN</v>
          </cell>
          <cell r="D2731" t="str">
            <v>KR 16 C X CL 167 B Y CL 167 B BIS</v>
          </cell>
        </row>
        <row r="2732">
          <cell r="A2732">
            <v>180354</v>
          </cell>
          <cell r="B2732">
            <v>13001981</v>
          </cell>
          <cell r="C2732" t="str">
            <v>LA MAGDALENA</v>
          </cell>
          <cell r="D2732" t="str">
            <v>KR 18 X CL 39 A Y CL 39 B</v>
          </cell>
        </row>
        <row r="2733">
          <cell r="A2733">
            <v>180339</v>
          </cell>
          <cell r="B2733">
            <v>13001882</v>
          </cell>
          <cell r="C2733" t="str">
            <v>LA MAGDALENA</v>
          </cell>
          <cell r="D2733" t="str">
            <v xml:space="preserve">KR 18 X CL 40 Y DG 40 A </v>
          </cell>
        </row>
        <row r="2734">
          <cell r="A2734">
            <v>180355</v>
          </cell>
          <cell r="B2734">
            <v>13001949</v>
          </cell>
          <cell r="C2734" t="str">
            <v>LA MAGDALENA</v>
          </cell>
          <cell r="D2734" t="str">
            <v>KR 18 X CL 39 B Y CL 40</v>
          </cell>
        </row>
        <row r="2735">
          <cell r="A2735">
            <v>518436</v>
          </cell>
          <cell r="B2735">
            <v>11012302</v>
          </cell>
          <cell r="C2735" t="str">
            <v>EL PLAN</v>
          </cell>
          <cell r="D2735" t="str">
            <v>AK 72 X AC 147 Y CL 147</v>
          </cell>
        </row>
        <row r="2736">
          <cell r="A2736">
            <v>181888</v>
          </cell>
          <cell r="B2736">
            <v>13000345</v>
          </cell>
          <cell r="C2736" t="str">
            <v>LA ESMERALDA</v>
          </cell>
          <cell r="D2736" t="str">
            <v>KR  58 XCL 45 Y CL 45 A</v>
          </cell>
        </row>
        <row r="2737">
          <cell r="A2737">
            <v>181849</v>
          </cell>
          <cell r="B2737">
            <v>13000576</v>
          </cell>
          <cell r="C2737" t="str">
            <v>LA ESMERALDA</v>
          </cell>
          <cell r="D2737" t="str">
            <v>KR  57 X CL 44 Y CL 44 A</v>
          </cell>
        </row>
        <row r="2738">
          <cell r="A2738">
            <v>181885</v>
          </cell>
          <cell r="B2738">
            <v>13000444</v>
          </cell>
          <cell r="C2738" t="str">
            <v>LA ESMERALDA</v>
          </cell>
          <cell r="D2738" t="str">
            <v>KR  58 X CL 44 Y CL 44 A</v>
          </cell>
        </row>
        <row r="2739">
          <cell r="A2739">
            <v>91025359</v>
          </cell>
          <cell r="B2739">
            <v>11013754</v>
          </cell>
          <cell r="C2739" t="str">
            <v>CIUDAD JARDIN NORTE</v>
          </cell>
          <cell r="D2739" t="str">
            <v>AK 72 X CL 130 B Y CL 130 A</v>
          </cell>
        </row>
        <row r="2740">
          <cell r="A2740">
            <v>91025360</v>
          </cell>
          <cell r="B2740">
            <v>11013754</v>
          </cell>
          <cell r="C2740" t="str">
            <v>CIUDAD JARDIN NORTE</v>
          </cell>
          <cell r="D2740" t="str">
            <v>KR 72 X CL 130 A Y CL 130 B</v>
          </cell>
        </row>
        <row r="2741">
          <cell r="A2741">
            <v>603999</v>
          </cell>
          <cell r="B2741">
            <v>11010285</v>
          </cell>
          <cell r="C2741" t="str">
            <v>NIZA SUR</v>
          </cell>
          <cell r="D2741" t="str">
            <v>AC 127 X KR 70 G Y KR 71</v>
          </cell>
        </row>
        <row r="2742">
          <cell r="A2742">
            <v>24123406</v>
          </cell>
          <cell r="B2742">
            <v>1007968</v>
          </cell>
          <cell r="C2742" t="str">
            <v>LOS CEDROS</v>
          </cell>
          <cell r="D2742" t="str">
            <v>AC 134 X KR 20 Y KR 21</v>
          </cell>
        </row>
        <row r="2743">
          <cell r="A2743">
            <v>510701</v>
          </cell>
          <cell r="B2743">
            <v>1006310</v>
          </cell>
          <cell r="C2743" t="str">
            <v>LOS CEDROS</v>
          </cell>
          <cell r="D2743" t="str">
            <v>AC 134 X KR 21 Y DG 133</v>
          </cell>
        </row>
        <row r="2744">
          <cell r="A2744">
            <v>91025356</v>
          </cell>
          <cell r="B2744">
            <v>11012315</v>
          </cell>
          <cell r="C2744" t="str">
            <v>CIUDAD JARDIN NORTE</v>
          </cell>
          <cell r="D2744" t="str">
            <v>AK 72  CL 129 C  TV 76</v>
          </cell>
        </row>
        <row r="2745">
          <cell r="A2745">
            <v>512870</v>
          </cell>
          <cell r="B2745">
            <v>14000813</v>
          </cell>
          <cell r="C2745" t="str">
            <v>VERAGUAS</v>
          </cell>
          <cell r="D2745" t="str">
            <v xml:space="preserve">CL 3 X KR 29 A Y AK 30 </v>
          </cell>
        </row>
        <row r="2746">
          <cell r="A2746">
            <v>512875</v>
          </cell>
          <cell r="B2746">
            <v>14000832</v>
          </cell>
          <cell r="C2746" t="str">
            <v xml:space="preserve"> VERAGUAS</v>
          </cell>
          <cell r="D2746" t="str">
            <v>CL 3 X KR 29 Y KR 29 A</v>
          </cell>
        </row>
        <row r="2747">
          <cell r="A2747">
            <v>512896</v>
          </cell>
          <cell r="B2747">
            <v>14000935</v>
          </cell>
          <cell r="C2747" t="str">
            <v>VERAGUAS</v>
          </cell>
          <cell r="D2747" t="str">
            <v>CL 3 X AK 27 Y KR 27 A</v>
          </cell>
        </row>
        <row r="2748">
          <cell r="A2748">
            <v>514207</v>
          </cell>
          <cell r="B2748">
            <v>14001690</v>
          </cell>
          <cell r="C2748" t="str">
            <v>VERAGUAS</v>
          </cell>
          <cell r="D2748" t="str">
            <v>CL 3 X KR 28 A Y KR 28 A</v>
          </cell>
        </row>
        <row r="2749">
          <cell r="A2749">
            <v>390053</v>
          </cell>
          <cell r="B2749">
            <v>9003936</v>
          </cell>
          <cell r="C2749" t="str">
            <v>SALITRE OCCIDENTAL</v>
          </cell>
          <cell r="D2749" t="str">
            <v>KR 68 A  CL 23  CL 23 B</v>
          </cell>
        </row>
        <row r="2750">
          <cell r="A2750">
            <v>389984</v>
          </cell>
          <cell r="B2750">
            <v>9003918</v>
          </cell>
          <cell r="C2750" t="str">
            <v>SALITRE OCCIDENTAL</v>
          </cell>
          <cell r="D2750" t="str">
            <v>KR 68 A  CL 23 B   CL 24</v>
          </cell>
        </row>
        <row r="2751">
          <cell r="A2751">
            <v>504430</v>
          </cell>
          <cell r="B2751">
            <v>11012174</v>
          </cell>
          <cell r="C2751" t="str">
            <v>NIZA SUBA</v>
          </cell>
          <cell r="D2751" t="str">
            <v>AK 72  CL 129  CL 129 C</v>
          </cell>
        </row>
        <row r="2752">
          <cell r="A2752">
            <v>34010008</v>
          </cell>
          <cell r="B2752">
            <v>10005575</v>
          </cell>
          <cell r="C2752" t="str">
            <v xml:space="preserve">VILLA DEL MAR </v>
          </cell>
          <cell r="D2752" t="str">
            <v xml:space="preserve">CL 68   KR 105  KR 105 BIS </v>
          </cell>
        </row>
        <row r="2753">
          <cell r="A2753">
            <v>516233</v>
          </cell>
          <cell r="B2753">
            <v>11007120</v>
          </cell>
          <cell r="C2753" t="str">
            <v>ATENAS</v>
          </cell>
          <cell r="D2753" t="str">
            <v>AC 138  KR 73  KR 74</v>
          </cell>
        </row>
        <row r="2754">
          <cell r="A2754">
            <v>34010057</v>
          </cell>
          <cell r="B2754">
            <v>10005543</v>
          </cell>
          <cell r="C2754" t="str">
            <v xml:space="preserve">VILLA DEL MAR </v>
          </cell>
          <cell r="D2754" t="str">
            <v>CL 68   KR 105 A  KR 105 B</v>
          </cell>
        </row>
        <row r="2755">
          <cell r="A2755">
            <v>34010058</v>
          </cell>
          <cell r="B2755">
            <v>10005501</v>
          </cell>
          <cell r="C2755" t="str">
            <v xml:space="preserve">VILLA DEL MAR </v>
          </cell>
          <cell r="D2755" t="str">
            <v>DG 68  CL 68 BIS  S.E.</v>
          </cell>
        </row>
        <row r="2756">
          <cell r="A2756">
            <v>34010051</v>
          </cell>
          <cell r="B2756">
            <v>1004772</v>
          </cell>
          <cell r="C2756" t="str">
            <v>SAN ANTONIO ENGATIVA</v>
          </cell>
          <cell r="D2756" t="str">
            <v>CL 67 A  KR 110  KR 110 BIS</v>
          </cell>
        </row>
        <row r="2757">
          <cell r="A2757">
            <v>2517865</v>
          </cell>
          <cell r="B2757">
            <v>11012175</v>
          </cell>
          <cell r="C2757" t="str">
            <v>NIZA SUBA</v>
          </cell>
          <cell r="D2757" t="str">
            <v xml:space="preserve">AK 72 X CL 128 B Y CL 129 </v>
          </cell>
        </row>
        <row r="2758">
          <cell r="A2758">
            <v>603215</v>
          </cell>
          <cell r="B2758">
            <v>11009949</v>
          </cell>
          <cell r="C2758" t="str">
            <v>NIZA SUBA</v>
          </cell>
          <cell r="D2758" t="str">
            <v>AK 72  CL 127 D BIS  CL 128</v>
          </cell>
        </row>
        <row r="2759">
          <cell r="A2759">
            <v>34010025</v>
          </cell>
          <cell r="B2759">
            <v>10005432</v>
          </cell>
          <cell r="C2759" t="str">
            <v xml:space="preserve">VILLA DEL MAR </v>
          </cell>
          <cell r="D2759" t="str">
            <v>KR 105 C  CL 68 BIS  CL 68 BIS A</v>
          </cell>
        </row>
        <row r="2760">
          <cell r="A2760">
            <v>34010059</v>
          </cell>
          <cell r="B2760">
            <v>10005401</v>
          </cell>
          <cell r="C2760" t="str">
            <v xml:space="preserve">VILLA DEL MAR </v>
          </cell>
          <cell r="D2760" t="str">
            <v>CL 68 BIS A  KR 105 C  KR 105 C BIS</v>
          </cell>
        </row>
        <row r="2761">
          <cell r="A2761">
            <v>34010021</v>
          </cell>
          <cell r="B2761">
            <v>10004307</v>
          </cell>
          <cell r="C2761" t="str">
            <v>BOLIVIA</v>
          </cell>
          <cell r="D2761" t="str">
            <v>CL 68 B  KR 110 D  KR 111</v>
          </cell>
        </row>
        <row r="2762">
          <cell r="A2762">
            <v>180617</v>
          </cell>
          <cell r="B2762">
            <v>13000513</v>
          </cell>
          <cell r="C2762" t="str">
            <v>SAN LUIS</v>
          </cell>
          <cell r="D2762" t="str">
            <v>AK 24  TV 25 DG 61 C BIS</v>
          </cell>
        </row>
        <row r="2763">
          <cell r="A2763">
            <v>603224</v>
          </cell>
          <cell r="B2763">
            <v>11010034</v>
          </cell>
          <cell r="C2763" t="str">
            <v>NIZA SUBA</v>
          </cell>
          <cell r="D2763" t="str">
            <v>AK 72  CL 127 D  CL 127 D BIS</v>
          </cell>
        </row>
        <row r="2764">
          <cell r="A2764">
            <v>34012174</v>
          </cell>
          <cell r="B2764">
            <v>8003926</v>
          </cell>
          <cell r="C2764" t="str">
            <v>CORABASTOS</v>
          </cell>
          <cell r="D2764" t="str">
            <v>DG 38 S X TV 81 B Y TV 81 C</v>
          </cell>
        </row>
        <row r="2765">
          <cell r="A2765">
            <v>34012181</v>
          </cell>
          <cell r="B2765">
            <v>8003909</v>
          </cell>
          <cell r="C2765" t="str">
            <v>CORABASTOS</v>
          </cell>
          <cell r="D2765" t="str">
            <v>DG 38 S X TV 81 C Y TV 81 D</v>
          </cell>
        </row>
        <row r="2766">
          <cell r="A2766">
            <v>34012180</v>
          </cell>
          <cell r="B2766">
            <v>8003874</v>
          </cell>
          <cell r="C2766" t="str">
            <v>CORABASTOS</v>
          </cell>
          <cell r="D2766" t="str">
            <v>DG 38 S X TV 81 F Y TV 81 G</v>
          </cell>
        </row>
        <row r="2767">
          <cell r="A2767">
            <v>34012178</v>
          </cell>
          <cell r="B2767">
            <v>8003829</v>
          </cell>
          <cell r="C2767" t="str">
            <v>CORABASTOS</v>
          </cell>
          <cell r="D2767" t="str">
            <v>DG 38 S X S.E Y TV 82 C BIS</v>
          </cell>
        </row>
        <row r="2768">
          <cell r="A2768">
            <v>34012179</v>
          </cell>
          <cell r="B2768">
            <v>8003853</v>
          </cell>
          <cell r="C2768" t="str">
            <v>CORABASTOS</v>
          </cell>
          <cell r="D2768" t="str">
            <v>DG 38 S X TV 81 G BIS Y TV 82 C BIS</v>
          </cell>
        </row>
        <row r="2769">
          <cell r="A2769">
            <v>34012173</v>
          </cell>
          <cell r="B2769">
            <v>8003859</v>
          </cell>
          <cell r="C2769" t="str">
            <v>CORABASTOS</v>
          </cell>
          <cell r="D2769" t="str">
            <v>DG 38 S X TV 81 G Y TV 81 G BIS</v>
          </cell>
        </row>
        <row r="2770">
          <cell r="A2770">
            <v>34012170</v>
          </cell>
          <cell r="B2770">
            <v>8003759</v>
          </cell>
          <cell r="C2770" t="str">
            <v>CORABASTOS</v>
          </cell>
          <cell r="D2770" t="str">
            <v>DG 38 S X TV 83 C Y KR 84</v>
          </cell>
        </row>
        <row r="2771">
          <cell r="A2771">
            <v>34012171</v>
          </cell>
          <cell r="B2771">
            <v>8013772</v>
          </cell>
          <cell r="C2771" t="str">
            <v>CORABASTOS</v>
          </cell>
          <cell r="D2771" t="str">
            <v>DG 38 S X TV 83 Y TV 83 B</v>
          </cell>
        </row>
        <row r="2772">
          <cell r="A2772">
            <v>34011504</v>
          </cell>
          <cell r="B2772">
            <v>10010549</v>
          </cell>
          <cell r="C2772" t="str">
            <v>BOLIVIA</v>
          </cell>
          <cell r="D2772" t="str">
            <v>KR 110 D X CL 68 C Y CL 69</v>
          </cell>
        </row>
        <row r="2773">
          <cell r="A2773">
            <v>34013831</v>
          </cell>
          <cell r="B2773">
            <v>8014480</v>
          </cell>
          <cell r="C2773" t="str">
            <v>TIMIZA B</v>
          </cell>
          <cell r="D2773" t="str">
            <v>TV 74 A  X CL 43 S Y S.E.</v>
          </cell>
        </row>
        <row r="2774">
          <cell r="A2774">
            <v>603146</v>
          </cell>
          <cell r="B2774">
            <v>11010093</v>
          </cell>
          <cell r="C2774" t="str">
            <v>NIZA NORTE</v>
          </cell>
          <cell r="D2774" t="str">
            <v>AK 72  CL 127 C  CL 127 D</v>
          </cell>
        </row>
        <row r="2775">
          <cell r="A2775">
            <v>523117</v>
          </cell>
          <cell r="B2775">
            <v>11012176</v>
          </cell>
          <cell r="C2775" t="str">
            <v>NIZA NORTE</v>
          </cell>
          <cell r="D2775" t="str">
            <v>AK 72 X CL 128 A Y CL 128 B</v>
          </cell>
        </row>
        <row r="2776">
          <cell r="A2776">
            <v>34012183</v>
          </cell>
          <cell r="B2776">
            <v>8003977</v>
          </cell>
          <cell r="C2776" t="str">
            <v>CORABASTOS</v>
          </cell>
          <cell r="D2776" t="str">
            <v>DG 38 S X TV 81 BIS Y TV 81 BIS A</v>
          </cell>
        </row>
        <row r="2777">
          <cell r="A2777">
            <v>34012175</v>
          </cell>
          <cell r="B2777">
            <v>8003960</v>
          </cell>
          <cell r="C2777" t="str">
            <v>CORABASTOS</v>
          </cell>
          <cell r="D2777" t="str">
            <v>DG 38 S Y TV 81 BIS A Y TV 78</v>
          </cell>
        </row>
        <row r="2778">
          <cell r="A2778">
            <v>34012182</v>
          </cell>
          <cell r="B2778">
            <v>8003948</v>
          </cell>
          <cell r="C2778" t="str">
            <v>CORABASTOS</v>
          </cell>
          <cell r="D2778" t="str">
            <v>DG 38 S X TV 81 A Y TV 81 B</v>
          </cell>
        </row>
        <row r="2779">
          <cell r="A2779">
            <v>34012172</v>
          </cell>
          <cell r="B2779">
            <v>8003821</v>
          </cell>
          <cell r="C2779" t="str">
            <v>CORABASTOS</v>
          </cell>
          <cell r="D2779" t="str">
            <v>DG 38 S X TV 82 C BIS Y KR 82</v>
          </cell>
        </row>
        <row r="2780">
          <cell r="A2780">
            <v>34012168</v>
          </cell>
          <cell r="B2780">
            <v>8003713</v>
          </cell>
          <cell r="C2780" t="str">
            <v>LLANO LARGO</v>
          </cell>
          <cell r="D2780" t="str">
            <v>DG 38 S X KR 85 Y AK 86</v>
          </cell>
        </row>
        <row r="2781">
          <cell r="A2781">
            <v>34012169</v>
          </cell>
          <cell r="B2781">
            <v>8003713</v>
          </cell>
          <cell r="C2781" t="str">
            <v>LLANO LARGO</v>
          </cell>
          <cell r="D2781" t="str">
            <v>DG 38 S X KR 84 Y KR 85</v>
          </cell>
        </row>
        <row r="2782">
          <cell r="A2782">
            <v>603157</v>
          </cell>
          <cell r="B2782">
            <v>11010158</v>
          </cell>
          <cell r="C2782" t="str">
            <v>NIZA NORTE</v>
          </cell>
          <cell r="D2782" t="str">
            <v>AK 72 X CL 127 B BIS Y CL 127 C</v>
          </cell>
        </row>
        <row r="2783">
          <cell r="A2783">
            <v>603166</v>
          </cell>
          <cell r="B2783">
            <v>11010180</v>
          </cell>
          <cell r="C2783" t="str">
            <v>NIZA SUBA</v>
          </cell>
          <cell r="D2783" t="str">
            <v>AK 72 X CL 127 B BIS Y CL 127 C</v>
          </cell>
        </row>
        <row r="2784">
          <cell r="A2784">
            <v>24137086</v>
          </cell>
          <cell r="B2784">
            <v>8012589</v>
          </cell>
          <cell r="C2784" t="str">
            <v>TIMIZA C</v>
          </cell>
          <cell r="D2784" t="str">
            <v>AC 43 S X KR 78 F Y TV 78 H</v>
          </cell>
        </row>
        <row r="2785">
          <cell r="A2785">
            <v>603177</v>
          </cell>
          <cell r="B2785">
            <v>11010220</v>
          </cell>
          <cell r="C2785" t="str">
            <v>NIZA SUBA</v>
          </cell>
          <cell r="D2785" t="str">
            <v>AK 72 X CL 127 A Y CL 127 B</v>
          </cell>
        </row>
        <row r="2786">
          <cell r="A2786">
            <v>2517863</v>
          </cell>
          <cell r="B2786">
            <v>11012175</v>
          </cell>
          <cell r="C2786" t="str">
            <v>NIZA SUBA</v>
          </cell>
          <cell r="D2786" t="str">
            <v xml:space="preserve">AK 72 X CL 128 B Y CL 129 </v>
          </cell>
        </row>
        <row r="2787">
          <cell r="A2787">
            <v>34012176</v>
          </cell>
          <cell r="B2787">
            <v>8004025</v>
          </cell>
          <cell r="C2787" t="str">
            <v>CORABASTOS</v>
          </cell>
          <cell r="D2787" t="str">
            <v>DG 38 S X TV 81 Y TV 80 H</v>
          </cell>
        </row>
        <row r="2788">
          <cell r="A2788">
            <v>34011515</v>
          </cell>
          <cell r="B2788">
            <v>10010545</v>
          </cell>
          <cell r="C2788" t="str">
            <v>BOLIVIA</v>
          </cell>
          <cell r="D2788" t="str">
            <v>KR 111 BIS X CL 69 BIS Y S.E</v>
          </cell>
        </row>
        <row r="2789">
          <cell r="A2789">
            <v>91025357</v>
          </cell>
          <cell r="B2789">
            <v>11012174</v>
          </cell>
          <cell r="C2789" t="str">
            <v>NIZA SUBA</v>
          </cell>
          <cell r="D2789" t="str">
            <v>AK 72 X CL 129 Y CL 129 C</v>
          </cell>
        </row>
        <row r="2790">
          <cell r="A2790">
            <v>34013801</v>
          </cell>
          <cell r="B2790">
            <v>8009477</v>
          </cell>
          <cell r="C2790" t="str">
            <v>TIMIZA A</v>
          </cell>
          <cell r="D2790" t="str">
            <v>KR 73 X S.E. Y CL 42 BIS C S</v>
          </cell>
        </row>
        <row r="2791">
          <cell r="A2791">
            <v>34011495</v>
          </cell>
          <cell r="B2791">
            <v>10010544</v>
          </cell>
          <cell r="C2791" t="str">
            <v>BOLIVIA</v>
          </cell>
          <cell r="D2791" t="str">
            <v>KR 111 BIS X CL 69 C Y CL 70</v>
          </cell>
        </row>
        <row r="2792">
          <cell r="A2792">
            <v>34010002</v>
          </cell>
          <cell r="B2792">
            <v>10005300</v>
          </cell>
          <cell r="C2792" t="str">
            <v xml:space="preserve">VILLA DEL MAR </v>
          </cell>
          <cell r="D2792" t="str">
            <v>KR 105  D X CL 68 BIS A Y DG 68 A</v>
          </cell>
        </row>
        <row r="2793">
          <cell r="A2793">
            <v>180894</v>
          </cell>
          <cell r="B2793">
            <v>13002183</v>
          </cell>
          <cell r="C2793" t="str">
            <v>TEUSAQUILLO</v>
          </cell>
          <cell r="D2793" t="str">
            <v>CL 36 X KR 16 Y KR 17</v>
          </cell>
        </row>
        <row r="2794">
          <cell r="A2794">
            <v>91013968</v>
          </cell>
          <cell r="B2794">
            <v>11010232</v>
          </cell>
          <cell r="C2794" t="str">
            <v>NIZA SUBA</v>
          </cell>
          <cell r="D2794" t="str">
            <v>AK 72 X CL 127 A  Y CL 127 B</v>
          </cell>
        </row>
        <row r="2795">
          <cell r="A2795">
            <v>187832</v>
          </cell>
          <cell r="B2795">
            <v>16001737</v>
          </cell>
          <cell r="C2795" t="str">
            <v>GALAN</v>
          </cell>
          <cell r="D2795" t="str">
            <v>TV 53 A X CL 1 B Y CL 1 C</v>
          </cell>
        </row>
        <row r="2796">
          <cell r="A2796">
            <v>187852</v>
          </cell>
          <cell r="B2796">
            <v>16001500</v>
          </cell>
          <cell r="C2796" t="str">
            <v>GALAN</v>
          </cell>
          <cell r="D2796" t="str">
            <v>TV 53 A X CL 2 D Y KR 51 A</v>
          </cell>
        </row>
        <row r="2797">
          <cell r="A2797">
            <v>187834</v>
          </cell>
          <cell r="B2797">
            <v>16001713</v>
          </cell>
          <cell r="C2797" t="str">
            <v>GALAN</v>
          </cell>
          <cell r="D2797" t="str">
            <v>TV 53 A X CL 1 C Y CL 2</v>
          </cell>
        </row>
        <row r="2798">
          <cell r="A2798">
            <v>91022670</v>
          </cell>
          <cell r="B2798">
            <v>16004773</v>
          </cell>
          <cell r="C2798" t="str">
            <v>GALAN</v>
          </cell>
          <cell r="D2798" t="str">
            <v>TV 53 A X CL 1 C Y CL 1 C</v>
          </cell>
        </row>
        <row r="2799">
          <cell r="A2799">
            <v>34010048</v>
          </cell>
          <cell r="B2799">
            <v>10005271</v>
          </cell>
          <cell r="C2799" t="str">
            <v>SAN ANTONIO ENGATIVA</v>
          </cell>
          <cell r="D2799" t="str">
            <v>KR 105 F BIS X CL 68 Y DG 68 A</v>
          </cell>
        </row>
        <row r="2800">
          <cell r="A2800">
            <v>34011514</v>
          </cell>
          <cell r="B2800">
            <v>10010543</v>
          </cell>
          <cell r="C2800" t="str">
            <v>BOLIVIA</v>
          </cell>
          <cell r="D2800" t="str">
            <v>KR 111 BIS X CL 70 A Y CL 70 B</v>
          </cell>
        </row>
        <row r="2801">
          <cell r="A2801">
            <v>601289</v>
          </cell>
          <cell r="B2801">
            <v>2000366</v>
          </cell>
          <cell r="C2801" t="str">
            <v>CHICO NORTE</v>
          </cell>
          <cell r="D2801" t="str">
            <v>AK 11 X CL 93 A Y CL 94</v>
          </cell>
        </row>
        <row r="2802">
          <cell r="A2802">
            <v>603155</v>
          </cell>
          <cell r="B2802">
            <v>11010158</v>
          </cell>
          <cell r="C2802" t="str">
            <v>NIZA SUBA</v>
          </cell>
          <cell r="D2802" t="str">
            <v xml:space="preserve">AK 72 X CL 127 B BIS Y CL 127 C </v>
          </cell>
        </row>
        <row r="2803">
          <cell r="A2803">
            <v>188748</v>
          </cell>
          <cell r="B2803">
            <v>16001530</v>
          </cell>
          <cell r="C2803" t="str">
            <v>ESTACION CENTRAL</v>
          </cell>
          <cell r="D2803" t="str">
            <v>KR 31 X CL 14 Y CL 15</v>
          </cell>
        </row>
        <row r="2804">
          <cell r="A2804">
            <v>34010033</v>
          </cell>
          <cell r="B2804">
            <v>10005173</v>
          </cell>
          <cell r="C2804" t="str">
            <v xml:space="preserve">SAN ANTONIO ENGATIVA </v>
          </cell>
          <cell r="D2804" t="str">
            <v xml:space="preserve">KR 105 G BIS X CL 68 Y DG 68 A </v>
          </cell>
        </row>
        <row r="2805">
          <cell r="A2805">
            <v>179249</v>
          </cell>
          <cell r="B2805">
            <v>12001787</v>
          </cell>
          <cell r="C2805" t="str">
            <v>POPULAR MODELO</v>
          </cell>
          <cell r="D2805" t="str">
            <v>CL 66B  KR57B  KR 57C</v>
          </cell>
        </row>
        <row r="2806">
          <cell r="A2806">
            <v>183012</v>
          </cell>
          <cell r="B2806">
            <v>14001337</v>
          </cell>
          <cell r="C2806" t="str">
            <v>LA ESTANZUELA</v>
          </cell>
          <cell r="D2806" t="str">
            <v>DG 4A  KR 18  KR 18A</v>
          </cell>
        </row>
        <row r="2807">
          <cell r="A2807">
            <v>518429</v>
          </cell>
          <cell r="B2807">
            <v>11012301</v>
          </cell>
          <cell r="C2807" t="str">
            <v>GILMAR</v>
          </cell>
          <cell r="D2807" t="str">
            <v>AK 72  AC 153  CL 160</v>
          </cell>
        </row>
        <row r="2808">
          <cell r="A2808">
            <v>34010060</v>
          </cell>
          <cell r="B2808">
            <v>10005098</v>
          </cell>
          <cell r="C2808" t="str">
            <v xml:space="preserve">VILLA DEL MAR </v>
          </cell>
          <cell r="D2808" t="str">
            <v>KR 105 F X CL 68 C Y CL 69</v>
          </cell>
        </row>
        <row r="2809">
          <cell r="A2809">
            <v>189219</v>
          </cell>
          <cell r="B2809">
            <v>16001938</v>
          </cell>
          <cell r="C2809" t="str">
            <v>PENSILVANIA</v>
          </cell>
          <cell r="D2809" t="str">
            <v>CL 8 X KR 34 Y KR 34 A</v>
          </cell>
        </row>
        <row r="2810">
          <cell r="A2810">
            <v>34010061</v>
          </cell>
          <cell r="B2810">
            <v>10005038</v>
          </cell>
          <cell r="C2810" t="str">
            <v xml:space="preserve">VILLA DEL MAR </v>
          </cell>
          <cell r="D2810" t="str">
            <v>KR 105 F BIS X CL 68 C Y CL 69 BIS</v>
          </cell>
        </row>
        <row r="2811">
          <cell r="A2811">
            <v>518558</v>
          </cell>
          <cell r="B2811">
            <v>11012309</v>
          </cell>
          <cell r="C2811" t="str">
            <v>IBERIA</v>
          </cell>
          <cell r="D2811" t="str">
            <v>AK 72 X AC 134 Y CL 133</v>
          </cell>
        </row>
        <row r="2812">
          <cell r="A2812">
            <v>91022654</v>
          </cell>
          <cell r="B2812">
            <v>16004693</v>
          </cell>
          <cell r="C2812" t="str">
            <v>SALAZAR GOMEZ</v>
          </cell>
          <cell r="D2812" t="str">
            <v>CL 12 KR65B  KR66</v>
          </cell>
        </row>
        <row r="2813">
          <cell r="A2813">
            <v>520103</v>
          </cell>
          <cell r="B2813">
            <v>3000943</v>
          </cell>
          <cell r="C2813" t="str">
            <v>SANTA BARBARA</v>
          </cell>
          <cell r="D2813" t="str">
            <v xml:space="preserve">KR 9 X CL 3 Y CL 6 </v>
          </cell>
        </row>
        <row r="2814">
          <cell r="A2814">
            <v>34010022</v>
          </cell>
          <cell r="B2814">
            <v>10004974</v>
          </cell>
          <cell r="C2814" t="str">
            <v xml:space="preserve">VILLA DEL MAR </v>
          </cell>
          <cell r="D2814" t="str">
            <v>KR 105 G X CL 68 C Y CL 69 BIS</v>
          </cell>
        </row>
        <row r="2815">
          <cell r="A2815">
            <v>34010036</v>
          </cell>
          <cell r="B2815">
            <v>10004847</v>
          </cell>
          <cell r="C2815" t="str">
            <v xml:space="preserve">VILLA DEL MAR </v>
          </cell>
          <cell r="D2815" t="str">
            <v>CL 69 BIS X KR 106 Y KR 106 A</v>
          </cell>
        </row>
        <row r="2816">
          <cell r="A2816">
            <v>91031790</v>
          </cell>
          <cell r="B2816">
            <v>16001037</v>
          </cell>
          <cell r="C2816" t="str">
            <v>SAN FRANCISCO</v>
          </cell>
          <cell r="D2816" t="str">
            <v>KR 45 X CL 5 A BIS Y CL 5A</v>
          </cell>
        </row>
        <row r="2817">
          <cell r="A2817">
            <v>181671</v>
          </cell>
          <cell r="B2817">
            <v>13001695</v>
          </cell>
          <cell r="C2817" t="str">
            <v>EL RECUERDO</v>
          </cell>
          <cell r="D2817" t="str">
            <v>KR 39 X CL 25 Y CL 25 BIS</v>
          </cell>
        </row>
        <row r="2818">
          <cell r="A2818">
            <v>180713</v>
          </cell>
          <cell r="B2818">
            <v>13001038</v>
          </cell>
          <cell r="C2818" t="str">
            <v>GALERIAS</v>
          </cell>
          <cell r="D2818" t="str">
            <v>KR 28 X CL 52 Y CL 52 A</v>
          </cell>
        </row>
        <row r="2819">
          <cell r="A2819">
            <v>180731</v>
          </cell>
          <cell r="B2819">
            <v>13000667</v>
          </cell>
          <cell r="C2819" t="str">
            <v>SAN LUIS</v>
          </cell>
          <cell r="D2819" t="str">
            <v>AK 24 X DG 53 C Y  AC 57</v>
          </cell>
        </row>
        <row r="2820">
          <cell r="A2820">
            <v>34010023</v>
          </cell>
          <cell r="B2820">
            <v>10003523</v>
          </cell>
          <cell r="C2820" t="str">
            <v>BOLIVIA</v>
          </cell>
          <cell r="D2820" t="str">
            <v>KR 111 BIS X CL 70 B Y CL 70 B BIS</v>
          </cell>
        </row>
        <row r="2821">
          <cell r="A2821">
            <v>167351</v>
          </cell>
          <cell r="B2821">
            <v>11009260</v>
          </cell>
          <cell r="C2821" t="str">
            <v>PRADO VERANIEGO</v>
          </cell>
          <cell r="D2821" t="str">
            <v xml:space="preserve">KR 45 A X CL 134 A Y CL 134 D </v>
          </cell>
        </row>
        <row r="2822">
          <cell r="A2822">
            <v>167352</v>
          </cell>
          <cell r="B2822">
            <v>11009127</v>
          </cell>
          <cell r="C2822" t="str">
            <v>SAN JOSE DEL PRADO</v>
          </cell>
          <cell r="D2822" t="str">
            <v>KR 45 A X CL 134 D Y CL 135</v>
          </cell>
        </row>
        <row r="2823">
          <cell r="A2823">
            <v>34010014</v>
          </cell>
          <cell r="B2823">
            <v>10003444</v>
          </cell>
          <cell r="C2823" t="str">
            <v>BOLIVIA</v>
          </cell>
          <cell r="D2823" t="str">
            <v>KR 111 BIS X CL 70 B BIS Y CL 70 C</v>
          </cell>
        </row>
        <row r="2824">
          <cell r="A2824">
            <v>34010004</v>
          </cell>
          <cell r="B2824">
            <v>10003324</v>
          </cell>
          <cell r="C2824" t="str">
            <v>BOLIVIA</v>
          </cell>
          <cell r="D2824" t="str">
            <v>KR 111 A X CL 70 C Y CL 70 D</v>
          </cell>
        </row>
        <row r="2825">
          <cell r="A2825">
            <v>382941</v>
          </cell>
          <cell r="B2825">
            <v>9001150</v>
          </cell>
          <cell r="C2825" t="str">
            <v>AEROPUERTO EL DORADO</v>
          </cell>
          <cell r="D2825" t="str">
            <v>AC 24 X KR 103 A BIS Y KR 103 B</v>
          </cell>
        </row>
        <row r="2826">
          <cell r="A2826">
            <v>144015</v>
          </cell>
          <cell r="B2826">
            <v>3000028</v>
          </cell>
          <cell r="C2826" t="str">
            <v xml:space="preserve">SAGRADO CORAZON </v>
          </cell>
          <cell r="D2826" t="str">
            <v>KR 13 A  CL 36  CL 37</v>
          </cell>
        </row>
        <row r="2827">
          <cell r="A2827">
            <v>34010001</v>
          </cell>
          <cell r="B2827">
            <v>10003243</v>
          </cell>
          <cell r="C2827" t="str">
            <v>BOLIVIA</v>
          </cell>
          <cell r="D2827" t="str">
            <v>KR 111 A  CL 70 D  CL 70 D BIS</v>
          </cell>
        </row>
        <row r="2828">
          <cell r="A2828">
            <v>164827</v>
          </cell>
          <cell r="B2828">
            <v>10006457</v>
          </cell>
          <cell r="C2828" t="str">
            <v>LOS ANGELES</v>
          </cell>
          <cell r="D2828" t="str">
            <v>CL 66 A KR 97 KR 97 A</v>
          </cell>
        </row>
        <row r="2829">
          <cell r="A2829">
            <v>34010027</v>
          </cell>
          <cell r="B2829">
            <v>10003150</v>
          </cell>
          <cell r="C2829" t="str">
            <v>BOLIVIA</v>
          </cell>
          <cell r="D2829" t="str">
            <v>KR 111 A CL 70 D BIS CL 70 F</v>
          </cell>
        </row>
        <row r="2830">
          <cell r="A2830">
            <v>159734</v>
          </cell>
          <cell r="B2830">
            <v>10007884</v>
          </cell>
          <cell r="C2830" t="str">
            <v>BOYACA</v>
          </cell>
          <cell r="D2830" t="str">
            <v xml:space="preserve">CL 67 KR 77 KR 77 BIS </v>
          </cell>
        </row>
        <row r="2831">
          <cell r="A2831">
            <v>529106</v>
          </cell>
          <cell r="B2831">
            <v>11012305</v>
          </cell>
          <cell r="C2831" t="str">
            <v xml:space="preserve">IBERIA    </v>
          </cell>
          <cell r="D2831" t="str">
            <v xml:space="preserve">AK 72  CL 137 A  AC 138  </v>
          </cell>
        </row>
        <row r="2832">
          <cell r="A2832">
            <v>382599</v>
          </cell>
          <cell r="B2832">
            <v>9001029</v>
          </cell>
          <cell r="C2832" t="str">
            <v>AEROPUERTO EL DORADO</v>
          </cell>
          <cell r="D2832" t="str">
            <v>AC 24 X KR 103 B Y KR 106</v>
          </cell>
        </row>
        <row r="2833">
          <cell r="A2833">
            <v>34010045</v>
          </cell>
          <cell r="B2833">
            <v>10002966</v>
          </cell>
          <cell r="C2833" t="str">
            <v>BOLIVIA</v>
          </cell>
          <cell r="D2833" t="str">
            <v>KR 111 A  CL 70 G  CL 71</v>
          </cell>
        </row>
        <row r="2834">
          <cell r="A2834">
            <v>143948</v>
          </cell>
          <cell r="B2834">
            <v>3000548</v>
          </cell>
          <cell r="C2834" t="str">
            <v xml:space="preserve">LA CAPUCHINA </v>
          </cell>
          <cell r="D2834" t="str">
            <v>KR 12  CL 18  CL 19</v>
          </cell>
        </row>
        <row r="2835">
          <cell r="A2835">
            <v>34010029</v>
          </cell>
          <cell r="B2835">
            <v>10002876</v>
          </cell>
          <cell r="C2835" t="str">
            <v>BOLIVIA</v>
          </cell>
          <cell r="D2835" t="str">
            <v>CL 71  KR 111 A  KR 111 C</v>
          </cell>
        </row>
        <row r="2836">
          <cell r="A2836">
            <v>91019210</v>
          </cell>
          <cell r="B2836">
            <v>1006882</v>
          </cell>
          <cell r="C2836" t="str">
            <v xml:space="preserve">BARRANCAS </v>
          </cell>
          <cell r="D2836" t="str">
            <v xml:space="preserve">KR 7 H  S.E.  CL 155 </v>
          </cell>
        </row>
        <row r="2837">
          <cell r="A2837">
            <v>137396</v>
          </cell>
          <cell r="B2837">
            <v>1003129</v>
          </cell>
          <cell r="C2837" t="str">
            <v xml:space="preserve">BARRANCAS </v>
          </cell>
          <cell r="D2837" t="str">
            <v>KR 7 H  CL 153 A  S.E.</v>
          </cell>
        </row>
        <row r="2838">
          <cell r="A2838">
            <v>507115</v>
          </cell>
          <cell r="B2838">
            <v>16000822</v>
          </cell>
          <cell r="C2838" t="str">
            <v>CUNDINAMARCA</v>
          </cell>
          <cell r="D2838" t="str">
            <v>AC 19  KR 34  KR 36</v>
          </cell>
        </row>
        <row r="2839">
          <cell r="A2839">
            <v>140165</v>
          </cell>
          <cell r="B2839">
            <v>1003180</v>
          </cell>
          <cell r="C2839" t="str">
            <v xml:space="preserve">BARRANCAS </v>
          </cell>
          <cell r="D2839" t="str">
            <v>CL 153A X KR 7 F Y KR 7 H</v>
          </cell>
        </row>
        <row r="2840">
          <cell r="A2840">
            <v>603159</v>
          </cell>
          <cell r="B2840">
            <v>11010158</v>
          </cell>
          <cell r="C2840" t="str">
            <v>NIZA NORTE</v>
          </cell>
          <cell r="D2840" t="str">
            <v>AK 72 X CL 127 B BIS Y CL 127 C</v>
          </cell>
        </row>
        <row r="2841">
          <cell r="A2841">
            <v>140166</v>
          </cell>
          <cell r="B2841">
            <v>1003130</v>
          </cell>
          <cell r="C2841" t="str">
            <v>BARRANCAS</v>
          </cell>
          <cell r="D2841" t="str">
            <v xml:space="preserve">CL 153 A X KR 7 H Y KR 7 H BIS </v>
          </cell>
        </row>
        <row r="2842">
          <cell r="A2842">
            <v>34010020</v>
          </cell>
          <cell r="B2842">
            <v>10002673</v>
          </cell>
          <cell r="C2842" t="str">
            <v>LA RIVERA</v>
          </cell>
          <cell r="D2842" t="str">
            <v>CL 70 G X KR 112 Y KR 112 BIS</v>
          </cell>
        </row>
        <row r="2843">
          <cell r="A2843">
            <v>34010009</v>
          </cell>
          <cell r="B2843">
            <v>10010342</v>
          </cell>
          <cell r="C2843" t="str">
            <v>LA RIVERA</v>
          </cell>
          <cell r="D2843" t="str">
            <v xml:space="preserve">CL 70 G X KR 112 BIS Y KR 112 BIS A </v>
          </cell>
        </row>
        <row r="2844">
          <cell r="A2844">
            <v>137395</v>
          </cell>
          <cell r="B2844">
            <v>1003172</v>
          </cell>
          <cell r="C2844" t="str">
            <v>BARRANCAS</v>
          </cell>
          <cell r="D2844" t="str">
            <v>KR 7 H X CL 153 BIS Y CL 153 A</v>
          </cell>
        </row>
        <row r="2845">
          <cell r="A2845">
            <v>381794</v>
          </cell>
          <cell r="B2845">
            <v>9000703</v>
          </cell>
          <cell r="C2845" t="str">
            <v>AEROPUERTO EL DORADO</v>
          </cell>
          <cell r="D2845" t="str">
            <v>AC 24 X CL  107 A Y KR 108</v>
          </cell>
        </row>
        <row r="2846">
          <cell r="A2846">
            <v>381901</v>
          </cell>
          <cell r="B2846">
            <v>9000750</v>
          </cell>
          <cell r="C2846" t="str">
            <v>AEROPUERTO EL DORADO</v>
          </cell>
          <cell r="D2846" t="str">
            <v>AC 24 X KR 107 Y CL 107 A</v>
          </cell>
        </row>
        <row r="2847">
          <cell r="A2847">
            <v>34011507</v>
          </cell>
          <cell r="B2847">
            <v>10010539</v>
          </cell>
          <cell r="C2847" t="str">
            <v>LA RIVERA</v>
          </cell>
          <cell r="D2847" t="str">
            <v>CL 70 G X KR 112 BIS A Y S.E.</v>
          </cell>
        </row>
        <row r="2848">
          <cell r="A2848">
            <v>603181</v>
          </cell>
          <cell r="B2848">
            <v>11010220</v>
          </cell>
          <cell r="C2848" t="str">
            <v>NIZA NORTE</v>
          </cell>
          <cell r="D2848" t="str">
            <v>AK 72 X CL 127 A Y CL 127 B</v>
          </cell>
        </row>
        <row r="2849">
          <cell r="A2849">
            <v>381721</v>
          </cell>
          <cell r="B2849">
            <v>9000675</v>
          </cell>
          <cell r="C2849" t="str">
            <v>AEROPUERTO EL DORADO</v>
          </cell>
          <cell r="D2849" t="str">
            <v xml:space="preserve">AC 24 X KR 108 Y KR 108 BIS </v>
          </cell>
        </row>
        <row r="2850">
          <cell r="A2850">
            <v>381655</v>
          </cell>
          <cell r="B2850">
            <v>9000647</v>
          </cell>
          <cell r="C2850" t="str">
            <v>AEROPUERTO EL DORADO</v>
          </cell>
          <cell r="D2850" t="str">
            <v>AC 24 X KR 108 BIS Y KR 108 A</v>
          </cell>
        </row>
        <row r="2851">
          <cell r="A2851">
            <v>91031256</v>
          </cell>
          <cell r="B2851">
            <v>19015985</v>
          </cell>
          <cell r="C2851" t="str">
            <v>EL MOCHUELO ORIENTAL</v>
          </cell>
          <cell r="D2851" t="str">
            <v>AV BOYACA X AC 71 B S Y S.E.</v>
          </cell>
        </row>
        <row r="2852">
          <cell r="A2852">
            <v>91024776</v>
          </cell>
          <cell r="B2852">
            <v>13002666</v>
          </cell>
          <cell r="C2852" t="str">
            <v>CIUDAD SALITER SUR - ORIENTAL</v>
          </cell>
          <cell r="D2852" t="str">
            <v>AK 66 X CL 23 Y AC 24</v>
          </cell>
        </row>
        <row r="2853">
          <cell r="A2853">
            <v>34011497</v>
          </cell>
          <cell r="B2853">
            <v>10010538</v>
          </cell>
          <cell r="C2853" t="str">
            <v>LA RIVERA</v>
          </cell>
          <cell r="D2853" t="str">
            <v>CL 70 G X S.E. Y KR 113</v>
          </cell>
        </row>
        <row r="2854">
          <cell r="A2854">
            <v>181071</v>
          </cell>
          <cell r="B2854">
            <v>13001370</v>
          </cell>
          <cell r="C2854" t="str">
            <v>PALERMO</v>
          </cell>
          <cell r="D2854" t="str">
            <v>DG 45 D X TV 19 BIS Y CL 45 C</v>
          </cell>
        </row>
        <row r="2855">
          <cell r="A2855">
            <v>141676</v>
          </cell>
          <cell r="B2855">
            <v>2001035</v>
          </cell>
          <cell r="C2855" t="str">
            <v>LOS ROSALES</v>
          </cell>
          <cell r="D2855" t="str">
            <v xml:space="preserve">KR 3 X DG 76 BIS Y S.E. </v>
          </cell>
        </row>
        <row r="2856">
          <cell r="A2856">
            <v>381364</v>
          </cell>
          <cell r="B2856">
            <v>9000544</v>
          </cell>
          <cell r="C2856" t="str">
            <v>AEROPUERTO EL DORADO</v>
          </cell>
          <cell r="D2856" t="str">
            <v>AC 24 X KR 112 Y KR 113</v>
          </cell>
        </row>
        <row r="2857">
          <cell r="A2857">
            <v>381064</v>
          </cell>
          <cell r="B2857">
            <v>9000407</v>
          </cell>
          <cell r="C2857" t="str">
            <v>AEROPUERTO EL DORADO</v>
          </cell>
          <cell r="D2857" t="str">
            <v>AC 24 X KR 116 B Y KR 116 C</v>
          </cell>
        </row>
        <row r="2858">
          <cell r="A2858">
            <v>380684</v>
          </cell>
          <cell r="B2858">
            <v>9000242</v>
          </cell>
          <cell r="C2858" t="str">
            <v>AEROPUERTO EL DORADO</v>
          </cell>
          <cell r="D2858" t="str">
            <v xml:space="preserve">AC 24 X KR 119 B Y KR 120 </v>
          </cell>
        </row>
        <row r="2859">
          <cell r="A2859">
            <v>141905</v>
          </cell>
          <cell r="B2859">
            <v>2001196</v>
          </cell>
          <cell r="C2859" t="str">
            <v>QUINTA CAMACHO</v>
          </cell>
          <cell r="D2859" t="str">
            <v>KR 9 X CL 69 A Y CL 70</v>
          </cell>
        </row>
        <row r="2860">
          <cell r="A2860">
            <v>381040</v>
          </cell>
          <cell r="B2860">
            <v>9000396</v>
          </cell>
          <cell r="C2860" t="str">
            <v>AEROPUERTO EL DORADO</v>
          </cell>
          <cell r="D2860" t="str">
            <v>AC 24 X KR 116 C Y KR 117</v>
          </cell>
        </row>
        <row r="2861">
          <cell r="A2861">
            <v>603228</v>
          </cell>
          <cell r="B2861">
            <v>11010034</v>
          </cell>
          <cell r="C2861" t="str">
            <v>NIZA NORTE</v>
          </cell>
          <cell r="D2861" t="str">
            <v xml:space="preserve">AK 72 X CL 127 D Y CL 127 D BIS </v>
          </cell>
        </row>
        <row r="2862">
          <cell r="A2862">
            <v>165654</v>
          </cell>
          <cell r="B2862">
            <v>10002133</v>
          </cell>
          <cell r="C2862" t="str">
            <v>LA RIVERA</v>
          </cell>
          <cell r="D2862" t="str">
            <v xml:space="preserve">CL 71 A X KR 113 Y KR 113 A </v>
          </cell>
        </row>
        <row r="2863">
          <cell r="A2863">
            <v>143193</v>
          </cell>
          <cell r="B2863">
            <v>2000627</v>
          </cell>
          <cell r="C2863" t="str">
            <v>ANTIGUO COUNTRY</v>
          </cell>
          <cell r="D2863" t="str">
            <v>CL 84 X KR 18 Y KR 19</v>
          </cell>
        </row>
        <row r="2864">
          <cell r="A2864">
            <v>381114</v>
          </cell>
          <cell r="B2864">
            <v>9000434</v>
          </cell>
          <cell r="C2864" t="str">
            <v>EL REFUGIO</v>
          </cell>
          <cell r="D2864" t="str">
            <v>CL 23 B X KR 117 A Y KR 118</v>
          </cell>
        </row>
        <row r="2865">
          <cell r="A2865">
            <v>34010041</v>
          </cell>
          <cell r="B2865">
            <v>10001989</v>
          </cell>
          <cell r="C2865" t="str">
            <v>LA RIVERA</v>
          </cell>
          <cell r="D2865" t="str">
            <v>KR 113 C  CL 70 D BIS  CL 70 G</v>
          </cell>
        </row>
        <row r="2866">
          <cell r="A2866">
            <v>34011510</v>
          </cell>
          <cell r="B2866">
            <v>10011830</v>
          </cell>
          <cell r="C2866" t="str">
            <v>LA RIVERA</v>
          </cell>
          <cell r="D2866" t="str">
            <v>KR 113 C  CL 70 D   CL 70 D BIS</v>
          </cell>
        </row>
        <row r="2867">
          <cell r="A2867">
            <v>527382</v>
          </cell>
          <cell r="B2867">
            <v>8012715</v>
          </cell>
          <cell r="C2867" t="str">
            <v>CIUDAD TECHO II</v>
          </cell>
          <cell r="D2867" t="str">
            <v>CL 6 B  AK 80 G  KR 81 B</v>
          </cell>
        </row>
        <row r="2868">
          <cell r="A2868">
            <v>527384</v>
          </cell>
          <cell r="B2868">
            <v>8012715</v>
          </cell>
          <cell r="C2868" t="str">
            <v>CIUDAD TECHO II</v>
          </cell>
          <cell r="D2868" t="str">
            <v>CL 6 B  AK 80 G  KR 81 B</v>
          </cell>
        </row>
        <row r="2869">
          <cell r="A2869">
            <v>34010042</v>
          </cell>
          <cell r="B2869">
            <v>10002125</v>
          </cell>
          <cell r="C2869" t="str">
            <v>LA RIVERA</v>
          </cell>
          <cell r="D2869" t="str">
            <v xml:space="preserve">KR 113 C  CL 70 C   CL 70 D </v>
          </cell>
        </row>
        <row r="2870">
          <cell r="A2870">
            <v>527404</v>
          </cell>
          <cell r="B2870">
            <v>8012716</v>
          </cell>
          <cell r="C2870" t="str">
            <v>CIUDAD TECHO II</v>
          </cell>
          <cell r="D2870" t="str">
            <v>KR 81 B  CL 6 B  CL 6 C</v>
          </cell>
        </row>
        <row r="2871">
          <cell r="A2871">
            <v>146718</v>
          </cell>
          <cell r="B2871">
            <v>8006209</v>
          </cell>
          <cell r="C2871" t="str">
            <v xml:space="preserve">CUIUDAD KENNEDY OCCIDENTAL </v>
          </cell>
          <cell r="D2871" t="str">
            <v>CL 40 A S  KR 79  KR 79 B</v>
          </cell>
        </row>
        <row r="2872">
          <cell r="A2872">
            <v>511661</v>
          </cell>
          <cell r="B2872">
            <v>8002227</v>
          </cell>
          <cell r="C2872" t="str">
            <v>CASTILLA</v>
          </cell>
          <cell r="D2872" t="str">
            <v>KR 78  CL  8 B   CL 8 C</v>
          </cell>
        </row>
        <row r="2873">
          <cell r="A2873">
            <v>34010043</v>
          </cell>
          <cell r="B2873">
            <v>10002291</v>
          </cell>
          <cell r="C2873" t="str">
            <v>LA RIVERA</v>
          </cell>
          <cell r="D2873" t="str">
            <v>KR 113 C  CL 70 A BIS  CL 70 B</v>
          </cell>
        </row>
        <row r="2874">
          <cell r="A2874">
            <v>34011511</v>
          </cell>
          <cell r="B2874">
            <v>10011831</v>
          </cell>
          <cell r="C2874" t="str">
            <v>LA RIVERA</v>
          </cell>
          <cell r="D2874" t="str">
            <v>KR 113 C  CL 70 B  CL 70 C</v>
          </cell>
        </row>
        <row r="2875">
          <cell r="A2875">
            <v>91032157</v>
          </cell>
          <cell r="B2875">
            <v>14000144</v>
          </cell>
          <cell r="C2875" t="str">
            <v>SANTA FE</v>
          </cell>
          <cell r="D2875" t="str">
            <v>KR 19  CL 24  CL 26</v>
          </cell>
        </row>
        <row r="2876">
          <cell r="A2876">
            <v>34010016</v>
          </cell>
          <cell r="B2876">
            <v>10002330</v>
          </cell>
          <cell r="C2876" t="str">
            <v>MARANDU</v>
          </cell>
          <cell r="D2876" t="str">
            <v>KR 113 D  CL 70  CL 70 A BIS</v>
          </cell>
        </row>
        <row r="2877">
          <cell r="A2877">
            <v>34010044</v>
          </cell>
          <cell r="B2877">
            <v>10002389</v>
          </cell>
          <cell r="C2877" t="str">
            <v>MARANDU</v>
          </cell>
          <cell r="D2877" t="str">
            <v xml:space="preserve">KR 113 D  CL 69D  CL 70 </v>
          </cell>
        </row>
        <row r="2878">
          <cell r="A2878">
            <v>412384</v>
          </cell>
          <cell r="B2878">
            <v>18000790</v>
          </cell>
          <cell r="C2878" t="str">
            <v>CLARET</v>
          </cell>
          <cell r="D2878" t="str">
            <v xml:space="preserve">DG 43 A  KR 25 A  KR 26 </v>
          </cell>
        </row>
        <row r="2879">
          <cell r="A2879">
            <v>321183</v>
          </cell>
          <cell r="B2879">
            <v>6000395</v>
          </cell>
          <cell r="C2879" t="str">
            <v>FATIMA</v>
          </cell>
          <cell r="D2879" t="str">
            <v>CL 49 A SUR  KR 37  KR 38</v>
          </cell>
        </row>
        <row r="2880">
          <cell r="A2880">
            <v>322433</v>
          </cell>
          <cell r="B2880">
            <v>6000836</v>
          </cell>
          <cell r="C2880" t="str">
            <v>SAMORE</v>
          </cell>
          <cell r="D2880" t="str">
            <v>KR 29 X CL 48 C S Y CL 49 S</v>
          </cell>
        </row>
        <row r="2881">
          <cell r="A2881">
            <v>152538</v>
          </cell>
          <cell r="B2881">
            <v>8005155</v>
          </cell>
          <cell r="C2881" t="str">
            <v>CHUCUA DE LA VACA II</v>
          </cell>
          <cell r="D2881" t="str">
            <v>KR 81 D X CL 41 D S Y CL 41 F S</v>
          </cell>
        </row>
        <row r="2882">
          <cell r="A2882">
            <v>322409</v>
          </cell>
          <cell r="B2882">
            <v>6000828</v>
          </cell>
          <cell r="C2882" t="str">
            <v>SAMORE</v>
          </cell>
          <cell r="D2882" t="str">
            <v>KR 29 X CL 48 B S Y CL 48 C S</v>
          </cell>
        </row>
        <row r="2883">
          <cell r="A2883">
            <v>91019892</v>
          </cell>
          <cell r="B2883">
            <v>11013292</v>
          </cell>
          <cell r="C2883" t="str">
            <v>PORTALES DEL NORTE</v>
          </cell>
          <cell r="D2883" t="str">
            <v>AK 72 X CL 163 Y CL 163</v>
          </cell>
        </row>
        <row r="2884">
          <cell r="A2884">
            <v>91019892</v>
          </cell>
          <cell r="B2884">
            <v>11013292</v>
          </cell>
          <cell r="C2884" t="str">
            <v>PORTALES DEL NORTE</v>
          </cell>
          <cell r="D2884" t="str">
            <v>AK 72 X CL 163 Y CL 163</v>
          </cell>
        </row>
        <row r="2885">
          <cell r="A2885">
            <v>91015994</v>
          </cell>
          <cell r="B2885">
            <v>5010366</v>
          </cell>
          <cell r="C2885" t="str">
            <v>BOLINIA</v>
          </cell>
          <cell r="D2885" t="str">
            <v xml:space="preserve">CL 81 C S X KR 8 E Y KR 8 A E </v>
          </cell>
        </row>
        <row r="2886">
          <cell r="A2886">
            <v>91017218</v>
          </cell>
          <cell r="B2886">
            <v>5010337</v>
          </cell>
          <cell r="C2886" t="str">
            <v>BOLINIA</v>
          </cell>
          <cell r="D2886" t="str">
            <v>CL 81 B S X KR 11 BIS E Y KR 11 F E</v>
          </cell>
        </row>
        <row r="2887">
          <cell r="A2887">
            <v>366909</v>
          </cell>
          <cell r="B2887">
            <v>7006683</v>
          </cell>
          <cell r="C2887" t="str">
            <v>OLARTE</v>
          </cell>
          <cell r="D2887" t="str">
            <v>CL 55 S X KR 72 C BIS Y KR 72 C BIS A</v>
          </cell>
        </row>
        <row r="2888">
          <cell r="A2888">
            <v>366828</v>
          </cell>
          <cell r="B2888">
            <v>7006657</v>
          </cell>
          <cell r="C2888" t="str">
            <v>OLARTE</v>
          </cell>
          <cell r="D2888" t="str">
            <v>CL 55 S X KR 72 C BIS A Y KR 72 D</v>
          </cell>
        </row>
        <row r="2889">
          <cell r="A2889">
            <v>290865</v>
          </cell>
          <cell r="B2889">
            <v>5000398</v>
          </cell>
          <cell r="C2889" t="str">
            <v>PORVENIR</v>
          </cell>
          <cell r="D2889" t="str">
            <v>CL 65 D S X KR 7 F Y KR 7 G</v>
          </cell>
        </row>
        <row r="2890">
          <cell r="A2890">
            <v>158611</v>
          </cell>
          <cell r="B2890">
            <v>10009054</v>
          </cell>
          <cell r="C2890" t="str">
            <v>SANTA CECILIA</v>
          </cell>
          <cell r="D2890" t="str">
            <v>CL 52 A X KR 77 B Y KR 77 C</v>
          </cell>
        </row>
        <row r="2891">
          <cell r="A2891">
            <v>91030936</v>
          </cell>
          <cell r="B2891">
            <v>7001908</v>
          </cell>
          <cell r="C2891" t="str">
            <v>CHICALA</v>
          </cell>
          <cell r="D2891" t="str">
            <v xml:space="preserve">KR 86 B X CL 53 S Y CL 54 C S </v>
          </cell>
        </row>
        <row r="2892">
          <cell r="A2892">
            <v>354841</v>
          </cell>
          <cell r="B2892">
            <v>7001838</v>
          </cell>
          <cell r="C2892" t="str">
            <v>CHICALA</v>
          </cell>
          <cell r="D2892" t="str">
            <v xml:space="preserve">CL 54 C X KR 87 Y KR 87 BIS </v>
          </cell>
        </row>
        <row r="2893">
          <cell r="A2893">
            <v>155544</v>
          </cell>
          <cell r="B2893">
            <v>8001269</v>
          </cell>
          <cell r="C2893" t="str">
            <v>CALANDAIMA</v>
          </cell>
          <cell r="D2893" t="str">
            <v>CL 37 S X KR 93 Y KR 93 B</v>
          </cell>
        </row>
        <row r="2894">
          <cell r="A2894">
            <v>299185</v>
          </cell>
          <cell r="B2894">
            <v>5004193</v>
          </cell>
          <cell r="C2894" t="str">
            <v>EL VIRREY</v>
          </cell>
          <cell r="D2894" t="str">
            <v>KR 8 X CL 92 A BIS S Y CL 92 A BIS S</v>
          </cell>
        </row>
        <row r="2895">
          <cell r="A2895">
            <v>471364</v>
          </cell>
          <cell r="B2895">
            <v>5007897</v>
          </cell>
          <cell r="C2895" t="str">
            <v>EL VIRREY</v>
          </cell>
          <cell r="D2895" t="str">
            <v>KR 8 X CL 92 A BIS S Y CL 92 B S</v>
          </cell>
        </row>
        <row r="2896">
          <cell r="A2896">
            <v>519424</v>
          </cell>
          <cell r="B2896">
            <v>16000003</v>
          </cell>
          <cell r="C2896" t="str">
            <v>CENTRO INDUSTRIAL</v>
          </cell>
          <cell r="D2896" t="str">
            <v>CL 19 X KR 66 Y KR 68</v>
          </cell>
        </row>
        <row r="2897">
          <cell r="A2897">
            <v>365178</v>
          </cell>
          <cell r="B2897">
            <v>7005972</v>
          </cell>
          <cell r="C2897" t="str">
            <v>SAN BERNARDINO I</v>
          </cell>
          <cell r="D2897" t="str">
            <v>DG 73G S KR 78G KR 78I</v>
          </cell>
        </row>
        <row r="2898">
          <cell r="A2898">
            <v>366015</v>
          </cell>
          <cell r="B2898">
            <v>7006325</v>
          </cell>
          <cell r="C2898" t="str">
            <v>JOSE MARIA CARBONEL</v>
          </cell>
          <cell r="D2898" t="str">
            <v>TV 78D KR 78C DG B73 B S-</v>
          </cell>
        </row>
        <row r="2899">
          <cell r="A2899">
            <v>366227</v>
          </cell>
          <cell r="B2899">
            <v>7006419</v>
          </cell>
          <cell r="C2899" t="str">
            <v>JOSE MARIA CARBONEL</v>
          </cell>
          <cell r="D2899" t="str">
            <v>CL 78C CL 73A BIS S CL 73B S</v>
          </cell>
        </row>
        <row r="2900">
          <cell r="A2900">
            <v>365178</v>
          </cell>
          <cell r="B2900">
            <v>7005972</v>
          </cell>
          <cell r="C2900" t="str">
            <v xml:space="preserve">SAN BERNARDINO I </v>
          </cell>
          <cell r="D2900" t="str">
            <v>DG 73G S KR 78G KR 78I</v>
          </cell>
        </row>
        <row r="2901">
          <cell r="A2901">
            <v>522847</v>
          </cell>
          <cell r="B2901">
            <v>11010436</v>
          </cell>
          <cell r="C2901" t="str">
            <v xml:space="preserve">CLUB DE LOS LAGARTOS </v>
          </cell>
          <cell r="D2901" t="str">
            <v>AK 72 CL 119 AC 127</v>
          </cell>
        </row>
        <row r="2902">
          <cell r="A2902">
            <v>200241</v>
          </cell>
          <cell r="B2902">
            <v>4000084</v>
          </cell>
          <cell r="C2902" t="str">
            <v>MODELO SUR</v>
          </cell>
          <cell r="D2902" t="str">
            <v xml:space="preserve">KR 8B CL 4S CL 7 S </v>
          </cell>
        </row>
        <row r="2903">
          <cell r="A2903">
            <v>200264</v>
          </cell>
          <cell r="B2903">
            <v>4000094</v>
          </cell>
          <cell r="C2903" t="str">
            <v>MODELO SUR</v>
          </cell>
          <cell r="D2903" t="str">
            <v>CL 7S KR 8A KR 8B</v>
          </cell>
        </row>
        <row r="2904">
          <cell r="A2904">
            <v>387275</v>
          </cell>
          <cell r="B2904">
            <v>9002873</v>
          </cell>
          <cell r="C2904" t="str">
            <v>LA LAGUNA FONTIBON</v>
          </cell>
          <cell r="D2904" t="str">
            <v>DG 16 LR 100A KR 104</v>
          </cell>
        </row>
        <row r="2905">
          <cell r="A2905">
            <v>200352</v>
          </cell>
          <cell r="B2905">
            <v>4000127</v>
          </cell>
          <cell r="C2905" t="str">
            <v>CALVO SUR</v>
          </cell>
          <cell r="D2905" t="str">
            <v>CL 7S KR 7A KR 8</v>
          </cell>
        </row>
        <row r="2906">
          <cell r="A2906">
            <v>386146</v>
          </cell>
          <cell r="B2906">
            <v>9002375</v>
          </cell>
          <cell r="C2906" t="str">
            <v>CENTRO FONTIBON</v>
          </cell>
          <cell r="D2906" t="str">
            <v>KR 100 CL 17A CL 18</v>
          </cell>
        </row>
        <row r="2907">
          <cell r="A2907">
            <v>386012</v>
          </cell>
          <cell r="B2907">
            <v>9002324</v>
          </cell>
          <cell r="C2907" t="str">
            <v>CENTRO FONTIBON</v>
          </cell>
          <cell r="D2907" t="str">
            <v>KR 100 CL 18 CL 19</v>
          </cell>
        </row>
        <row r="2908">
          <cell r="A2908">
            <v>201376</v>
          </cell>
          <cell r="B2908">
            <v>4000493</v>
          </cell>
          <cell r="C2908" t="str">
            <v>SAN CRISTOBAL SUR</v>
          </cell>
          <cell r="D2908" t="str">
            <v>CL 11S KR 1A E KR 1A BIS E</v>
          </cell>
        </row>
        <row r="2909">
          <cell r="A2909">
            <v>201397</v>
          </cell>
          <cell r="B2909">
            <v>4000500</v>
          </cell>
          <cell r="C2909" t="str">
            <v>SAN CRISTOBAL SUR</v>
          </cell>
          <cell r="D2909" t="str">
            <v>KR 1A E CL 11 S CL 11A S</v>
          </cell>
        </row>
        <row r="2910">
          <cell r="A2910">
            <v>200282</v>
          </cell>
          <cell r="B2910">
            <v>4000103</v>
          </cell>
          <cell r="C2910" t="str">
            <v>NARIÑO SUR</v>
          </cell>
          <cell r="D2910" t="str">
            <v>CL 8S KR 8B KR 10</v>
          </cell>
        </row>
        <row r="2911">
          <cell r="A2911">
            <v>201222</v>
          </cell>
          <cell r="B2911">
            <v>4000432</v>
          </cell>
          <cell r="C2911" t="str">
            <v>LA MARIA</v>
          </cell>
          <cell r="D2911" t="str">
            <v>CL 11S KR 1 KR 2</v>
          </cell>
        </row>
        <row r="2912">
          <cell r="A2912">
            <v>201335</v>
          </cell>
          <cell r="B2912">
            <v>4000477</v>
          </cell>
          <cell r="C2912" t="str">
            <v>SANTA ANA SUR</v>
          </cell>
          <cell r="D2912" t="str">
            <v>CL 11 S KR 1 BIS E KR 1A E</v>
          </cell>
        </row>
        <row r="2913">
          <cell r="A2913">
            <v>365929</v>
          </cell>
          <cell r="B2913">
            <v>7006289</v>
          </cell>
          <cell r="C2913" t="str">
            <v>EL RETAZO</v>
          </cell>
          <cell r="D2913" t="str">
            <v>KR 79 CL 71 A S CL 71 B S</v>
          </cell>
        </row>
        <row r="2914">
          <cell r="A2914">
            <v>201222</v>
          </cell>
          <cell r="B2914">
            <v>4000432</v>
          </cell>
          <cell r="C2914" t="str">
            <v>LA MARIA</v>
          </cell>
          <cell r="D2914" t="str">
            <v>CL 11 S KR 1 KR 2</v>
          </cell>
        </row>
        <row r="2915">
          <cell r="A2915">
            <v>200291</v>
          </cell>
          <cell r="B2915">
            <v>4000106</v>
          </cell>
          <cell r="C2915" t="str">
            <v>MODELO SUR</v>
          </cell>
          <cell r="D2915" t="str">
            <v>CL 7 S KR 8 KR 8A</v>
          </cell>
        </row>
        <row r="2916">
          <cell r="A2916">
            <v>366459</v>
          </cell>
          <cell r="B2916">
            <v>7006513</v>
          </cell>
          <cell r="C2916" t="str">
            <v>JOSE MARIA CARBONEL</v>
          </cell>
          <cell r="D2916" t="str">
            <v>KR 78  CL 71 D S CL 71 F S</v>
          </cell>
        </row>
        <row r="2917">
          <cell r="A2917">
            <v>200282</v>
          </cell>
          <cell r="B2917">
            <v>4000103</v>
          </cell>
          <cell r="C2917" t="str">
            <v>NARIÑO SUR</v>
          </cell>
          <cell r="D2917" t="str">
            <v>CL 8S KR 8B KR 10</v>
          </cell>
        </row>
        <row r="2918">
          <cell r="A2918">
            <v>701944</v>
          </cell>
          <cell r="B2918">
            <v>8013701</v>
          </cell>
          <cell r="C2918" t="str">
            <v>GALAN</v>
          </cell>
          <cell r="D2918" t="str">
            <v>KR 94 X CL 26 S Y CL 37 S</v>
          </cell>
        </row>
        <row r="2919">
          <cell r="A2919">
            <v>201830</v>
          </cell>
          <cell r="B2919">
            <v>4000646</v>
          </cell>
          <cell r="C2919" t="str">
            <v>VEINTE DE JULIO</v>
          </cell>
          <cell r="D2919" t="str">
            <v>CL 24 S X KR 7 Y KR 7 B</v>
          </cell>
        </row>
        <row r="2920">
          <cell r="A2920">
            <v>203081</v>
          </cell>
          <cell r="B2920">
            <v>4001126</v>
          </cell>
          <cell r="C2920" t="str">
            <v>SURAMERICANA</v>
          </cell>
          <cell r="D2920" t="str">
            <v>CL 27 A S X KR 3 Y KR 5</v>
          </cell>
        </row>
        <row r="2921">
          <cell r="A2921">
            <v>200381</v>
          </cell>
          <cell r="B2921">
            <v>4000136</v>
          </cell>
          <cell r="C2921" t="str">
            <v>LAS BRISAS</v>
          </cell>
          <cell r="D2921" t="str">
            <v>KR 7 X CL 6 S Y CL 7 S</v>
          </cell>
        </row>
        <row r="2922">
          <cell r="A2922">
            <v>183610</v>
          </cell>
          <cell r="B2922">
            <v>14000308</v>
          </cell>
          <cell r="C2922" t="str">
            <v>EL LISTON</v>
          </cell>
          <cell r="D2922" t="str">
            <v>KR 22 X CL 17 Y CL 18</v>
          </cell>
        </row>
        <row r="2923">
          <cell r="A2923">
            <v>367310</v>
          </cell>
          <cell r="B2923">
            <v>7006846</v>
          </cell>
          <cell r="C2923" t="str">
            <v>SAN PABLO BOSA</v>
          </cell>
          <cell r="D2923" t="str">
            <v xml:space="preserve">CL  69 A S X KR 78 H Y TV 78 J </v>
          </cell>
        </row>
        <row r="2924">
          <cell r="A2924">
            <v>91013402</v>
          </cell>
          <cell r="B2924">
            <v>7009926</v>
          </cell>
          <cell r="C2924" t="str">
            <v>SAN PABLO BOSA</v>
          </cell>
          <cell r="D2924" t="str">
            <v>CL 69 A S X KR 78 H Y TV 78 J</v>
          </cell>
        </row>
        <row r="2925">
          <cell r="A2925">
            <v>201249</v>
          </cell>
          <cell r="B2925">
            <v>4000441</v>
          </cell>
          <cell r="C2925" t="str">
            <v>SANTA ANA SUR</v>
          </cell>
          <cell r="D2925" t="str">
            <v>CL 11 S X KR 1 E Y KR 1</v>
          </cell>
        </row>
        <row r="2926">
          <cell r="A2926">
            <v>363044</v>
          </cell>
          <cell r="B2926">
            <v>7005120</v>
          </cell>
          <cell r="C2926" t="str">
            <v>PASO ANCHO</v>
          </cell>
          <cell r="D2926" t="str">
            <v>KR 81 X CL 67 A BIS SY CL 68 S</v>
          </cell>
        </row>
        <row r="2927">
          <cell r="A2927">
            <v>363018</v>
          </cell>
          <cell r="B2927">
            <v>7005112</v>
          </cell>
          <cell r="C2927" t="str">
            <v>PASO ANCHO</v>
          </cell>
          <cell r="D2927" t="str">
            <v>KR 81 X CL 67 A S Y CL 67 A BIS  S</v>
          </cell>
        </row>
        <row r="2928">
          <cell r="A2928">
            <v>513234</v>
          </cell>
          <cell r="B2928">
            <v>8008966</v>
          </cell>
          <cell r="C2928" t="str">
            <v>PROVIVIENDA</v>
          </cell>
          <cell r="D2928" t="str">
            <v>AC 26 S X KR 68 I Y KR 69</v>
          </cell>
        </row>
        <row r="2929">
          <cell r="A2929">
            <v>166686</v>
          </cell>
          <cell r="B2929">
            <v>11011619</v>
          </cell>
          <cell r="C2929" t="str">
            <v>ESTORIL</v>
          </cell>
          <cell r="D2929" t="str">
            <v xml:space="preserve">KR 48 X CL 101 A  Y S.E. </v>
          </cell>
        </row>
        <row r="2930">
          <cell r="A2930">
            <v>167922</v>
          </cell>
          <cell r="B2930">
            <v>11007883</v>
          </cell>
          <cell r="C2930" t="str">
            <v>SAN JOSE DEL PRADO</v>
          </cell>
          <cell r="D2930" t="str">
            <v>KR 57 X CL 137 B Y AC 138</v>
          </cell>
        </row>
        <row r="2931">
          <cell r="A2931">
            <v>91031454</v>
          </cell>
          <cell r="B2931">
            <v>1008134</v>
          </cell>
          <cell r="C2931" t="str">
            <v>SAN GABRIEL NORTE</v>
          </cell>
          <cell r="D2931" t="str">
            <v>AK 7 X CL 127 Y CL 127 A</v>
          </cell>
        </row>
        <row r="2932">
          <cell r="A2932">
            <v>516626</v>
          </cell>
          <cell r="B2932">
            <v>3000586</v>
          </cell>
          <cell r="C2932" t="str">
            <v>PARQUE NACIONAL ORIENTAL</v>
          </cell>
          <cell r="D2932" t="str">
            <v>KR 1  E X KR 1 Y CL 22 C</v>
          </cell>
        </row>
        <row r="2933">
          <cell r="A2933">
            <v>167450</v>
          </cell>
          <cell r="B2933">
            <v>11009938</v>
          </cell>
          <cell r="C2933" t="str">
            <v>PRADO VERANIEGO</v>
          </cell>
          <cell r="D2933" t="str">
            <v>KR 50 A X CL 128 B Y CL 128 C</v>
          </cell>
        </row>
        <row r="2934">
          <cell r="A2934">
            <v>91030537</v>
          </cell>
          <cell r="B2934">
            <v>1008135</v>
          </cell>
          <cell r="C2934" t="str">
            <v>BELLA SUIZA</v>
          </cell>
          <cell r="D2934" t="str">
            <v>AC 127 X KR 7 A Y KR 7 B</v>
          </cell>
        </row>
        <row r="2935">
          <cell r="A2935">
            <v>507643</v>
          </cell>
          <cell r="B2935">
            <v>11001606</v>
          </cell>
          <cell r="C2935" t="str">
            <v>VILLA DEL PRADO</v>
          </cell>
          <cell r="D2935" t="str">
            <v>CL 170 X KR 54 D Y KR 55</v>
          </cell>
        </row>
        <row r="2936">
          <cell r="A2936">
            <v>169201</v>
          </cell>
          <cell r="B2936">
            <v>11002417</v>
          </cell>
          <cell r="C2936" t="str">
            <v>BRITALIA</v>
          </cell>
          <cell r="D2936" t="str">
            <v>CL 165 B X KR 56 Y KR 56 A</v>
          </cell>
        </row>
        <row r="2937">
          <cell r="A2937">
            <v>507650</v>
          </cell>
          <cell r="B2937">
            <v>11001589</v>
          </cell>
          <cell r="C2937" t="str">
            <v>VILLA DEL PRADO</v>
          </cell>
          <cell r="D2937" t="str">
            <v>CL 170 X KR 55 Y KR  55 A</v>
          </cell>
        </row>
        <row r="2938">
          <cell r="A2938">
            <v>169203</v>
          </cell>
          <cell r="B2938">
            <v>11002395</v>
          </cell>
          <cell r="C2938" t="str">
            <v>BRITALIA</v>
          </cell>
          <cell r="D2938" t="str">
            <v>CL 165 B X KR 56 A Y KR 56 B</v>
          </cell>
        </row>
        <row r="2939">
          <cell r="A2939">
            <v>529884</v>
          </cell>
          <cell r="B2939">
            <v>3002345</v>
          </cell>
          <cell r="C2939" t="str">
            <v xml:space="preserve">BOSQUE IZQUIERDO </v>
          </cell>
          <cell r="D2939" t="str">
            <v>KR 5 E X CL 23 Y CL 24</v>
          </cell>
        </row>
        <row r="2940">
          <cell r="A2940">
            <v>516644</v>
          </cell>
          <cell r="B2940">
            <v>3000271</v>
          </cell>
          <cell r="C2940" t="str">
            <v>BOSUE NACIONAL ORIEMTAL</v>
          </cell>
          <cell r="D2940" t="str">
            <v>KR 2 E X CL 31 Y CL 35</v>
          </cell>
        </row>
        <row r="2941">
          <cell r="A2941">
            <v>91100086</v>
          </cell>
          <cell r="B2941">
            <v>11010600</v>
          </cell>
          <cell r="C2941" t="str">
            <v>BATAN</v>
          </cell>
          <cell r="D2941" t="str">
            <v>CL 119 A  S.E  KR 57</v>
          </cell>
        </row>
        <row r="2942">
          <cell r="A2942">
            <v>142075</v>
          </cell>
          <cell r="B2942">
            <v>2000765</v>
          </cell>
          <cell r="C2942" t="str">
            <v>EL RETIRO</v>
          </cell>
          <cell r="D2942" t="str">
            <v>KR 10 X CL 83 Y CL 84</v>
          </cell>
        </row>
        <row r="2943">
          <cell r="A2943">
            <v>143174</v>
          </cell>
          <cell r="B2943">
            <v>2000810</v>
          </cell>
          <cell r="C2943" t="str">
            <v>EL RETIRO</v>
          </cell>
          <cell r="D2943" t="str">
            <v>AC 82 X KR 9 Y KR 10</v>
          </cell>
        </row>
        <row r="2944">
          <cell r="A2944">
            <v>143176</v>
          </cell>
          <cell r="B2944">
            <v>2000775</v>
          </cell>
          <cell r="C2944" t="str">
            <v>EL RETIRO</v>
          </cell>
          <cell r="D2944" t="str">
            <v>AC 82 X KR 10 Y AK 11</v>
          </cell>
        </row>
        <row r="2945">
          <cell r="A2945">
            <v>143173</v>
          </cell>
          <cell r="B2945">
            <v>2000810</v>
          </cell>
          <cell r="C2945" t="str">
            <v>EL NOGAL</v>
          </cell>
          <cell r="D2945" t="str">
            <v>AC 82 X KR 9 Y KR 10</v>
          </cell>
        </row>
        <row r="2946">
          <cell r="A2946">
            <v>91012337</v>
          </cell>
          <cell r="B2946">
            <v>2000775</v>
          </cell>
          <cell r="C2946" t="str">
            <v>EL NOGAL</v>
          </cell>
          <cell r="D2946" t="str">
            <v>AC 82 X KR 10 Y AK 11</v>
          </cell>
        </row>
        <row r="2947">
          <cell r="A2947">
            <v>369178</v>
          </cell>
          <cell r="B2947">
            <v>7007535</v>
          </cell>
          <cell r="C2947" t="str">
            <v>LA ESTACION BOSA</v>
          </cell>
          <cell r="D2947" t="str">
            <v>KR 77 M  CL 65 H S  CL 65 I S</v>
          </cell>
        </row>
        <row r="2948">
          <cell r="A2948">
            <v>357000</v>
          </cell>
          <cell r="B2948">
            <v>7002648</v>
          </cell>
          <cell r="C2948" t="str">
            <v>VILLAS DEL PROGRESO</v>
          </cell>
          <cell r="D2948" t="str">
            <v>KR 88 D  CL 73 C  CL 73 D S.</v>
          </cell>
        </row>
        <row r="2949">
          <cell r="A2949">
            <v>147308</v>
          </cell>
          <cell r="B2949">
            <v>8004928</v>
          </cell>
          <cell r="C2949" t="str">
            <v>HIPOTECHO</v>
          </cell>
          <cell r="D2949" t="str">
            <v>CL 5 A  KR 71 D  KR 71 F</v>
          </cell>
        </row>
        <row r="2950">
          <cell r="A2950">
            <v>180867</v>
          </cell>
          <cell r="B2950">
            <v>13002382</v>
          </cell>
          <cell r="C2950" t="str">
            <v>TEUSAQUILLO</v>
          </cell>
          <cell r="D2950" t="str">
            <v>AC 34 X KR 21 Y KR 24</v>
          </cell>
        </row>
        <row r="2951">
          <cell r="A2951">
            <v>143498</v>
          </cell>
          <cell r="B2951">
            <v>2000213</v>
          </cell>
          <cell r="C2951" t="str">
            <v>CHICO NORTE II SECTOR</v>
          </cell>
          <cell r="D2951" t="str">
            <v>CL 97 A  KR 9 BIS  KR 9 A</v>
          </cell>
        </row>
        <row r="2952">
          <cell r="A2952">
            <v>142328</v>
          </cell>
          <cell r="B2952">
            <v>2000344</v>
          </cell>
          <cell r="C2952" t="str">
            <v>CHICO LAGO</v>
          </cell>
          <cell r="D2952" t="str">
            <v>KR 18  CL 91  AC 92</v>
          </cell>
        </row>
        <row r="2953">
          <cell r="A2953">
            <v>701988</v>
          </cell>
          <cell r="B2953">
            <v>7009922</v>
          </cell>
          <cell r="C2953" t="str">
            <v>REMANSO URBANO</v>
          </cell>
          <cell r="D2953" t="str">
            <v>CL 82 A S X KR 84 BIS A Y S.E.</v>
          </cell>
        </row>
        <row r="2954">
          <cell r="A2954">
            <v>507345</v>
          </cell>
          <cell r="B2954">
            <v>13000720</v>
          </cell>
          <cell r="C2954" t="str">
            <v>SAN LUIS</v>
          </cell>
          <cell r="D2954" t="str">
            <v>AC 57  KR 23  TV 24</v>
          </cell>
        </row>
        <row r="2955">
          <cell r="A2955">
            <v>512052</v>
          </cell>
          <cell r="B2955">
            <v>13001466</v>
          </cell>
          <cell r="C2955" t="str">
            <v>PALERMO</v>
          </cell>
          <cell r="D2955" t="str">
            <v>KR 19 CL 45 A  CL 45 A BIS</v>
          </cell>
        </row>
        <row r="2956">
          <cell r="A2956">
            <v>512092</v>
          </cell>
          <cell r="B2956">
            <v>13001505</v>
          </cell>
          <cell r="C2956" t="str">
            <v>PALERMO</v>
          </cell>
          <cell r="D2956" t="str">
            <v xml:space="preserve">KR 19  CL 45    CL 45 A </v>
          </cell>
        </row>
        <row r="2957">
          <cell r="A2957">
            <v>24120330</v>
          </cell>
          <cell r="B2957">
            <v>11001503</v>
          </cell>
          <cell r="C2957" t="str">
            <v>VILLA DEL PRADO</v>
          </cell>
          <cell r="D2957" t="str">
            <v>CL 170 X KR 56 Y KR 58</v>
          </cell>
        </row>
        <row r="2958">
          <cell r="A2958">
            <v>166903</v>
          </cell>
          <cell r="B2958">
            <v>11010905</v>
          </cell>
          <cell r="C2958" t="str">
            <v>MONACO</v>
          </cell>
          <cell r="D2958" t="str">
            <v>KR 50 X CL 115 Y AC 116</v>
          </cell>
        </row>
        <row r="2959">
          <cell r="A2959">
            <v>137047</v>
          </cell>
          <cell r="B2959">
            <v>1004963</v>
          </cell>
          <cell r="C2959" t="str">
            <v>SANTA BARBARA OCCIDENTAL</v>
          </cell>
          <cell r="D2959" t="str">
            <v>KR 17 X AC 116 Y CL 118</v>
          </cell>
        </row>
        <row r="2960">
          <cell r="A2960">
            <v>24120329</v>
          </cell>
          <cell r="B2960">
            <v>11001503</v>
          </cell>
          <cell r="C2960" t="str">
            <v>VILLA DEL PRADO</v>
          </cell>
          <cell r="D2960" t="str">
            <v>CL 170 X KR 57 Y KR 57</v>
          </cell>
        </row>
        <row r="2961">
          <cell r="A2961">
            <v>147200</v>
          </cell>
          <cell r="B2961">
            <v>8004954</v>
          </cell>
          <cell r="C2961" t="str">
            <v>HIPOTECHO</v>
          </cell>
          <cell r="D2961" t="str">
            <v>CL 5 A X KR 71 C Y KR 71 D</v>
          </cell>
        </row>
        <row r="2962">
          <cell r="A2962">
            <v>507636</v>
          </cell>
          <cell r="B2962">
            <v>11001626</v>
          </cell>
          <cell r="C2962" t="str">
            <v>VILLA DEL PRADO</v>
          </cell>
          <cell r="D2962" t="str">
            <v>CL 170 X KR 54 A Y KR 54 D</v>
          </cell>
        </row>
        <row r="2963">
          <cell r="A2963">
            <v>512057</v>
          </cell>
          <cell r="B2963">
            <v>13001431</v>
          </cell>
          <cell r="C2963" t="str">
            <v>PALERMO</v>
          </cell>
          <cell r="D2963" t="str">
            <v>KR 19 X CL 45 A BIS Y DG 45 D</v>
          </cell>
        </row>
        <row r="2964">
          <cell r="A2964">
            <v>34010237</v>
          </cell>
          <cell r="B2964">
            <v>7010058</v>
          </cell>
          <cell r="C2964" t="str">
            <v>EL JARDIN</v>
          </cell>
          <cell r="D2964" t="str">
            <v>S.E  S.E  S.E</v>
          </cell>
        </row>
        <row r="2965">
          <cell r="A2965">
            <v>502633</v>
          </cell>
          <cell r="B2965">
            <v>1001643</v>
          </cell>
          <cell r="C2965" t="str">
            <v>SANTA TERESA</v>
          </cell>
          <cell r="D2965" t="str">
            <v>AK 7 X CL 166 Y CL 167 D</v>
          </cell>
        </row>
        <row r="2966">
          <cell r="A2966">
            <v>509776</v>
          </cell>
          <cell r="B2966">
            <v>1004124</v>
          </cell>
          <cell r="C2966" t="str">
            <v>CEDRITOS</v>
          </cell>
          <cell r="D2966" t="str">
            <v>AK 7 X CL 138 BIS Y CL 140</v>
          </cell>
        </row>
        <row r="2967">
          <cell r="A2967">
            <v>509771</v>
          </cell>
          <cell r="B2967">
            <v>1006341</v>
          </cell>
          <cell r="C2967" t="str">
            <v>CEDRITOS</v>
          </cell>
          <cell r="D2967" t="str">
            <v>AK 7 X CL 138 Y CL 138 BIS</v>
          </cell>
        </row>
        <row r="2968">
          <cell r="A2968">
            <v>507629</v>
          </cell>
          <cell r="B2968">
            <v>11001651</v>
          </cell>
          <cell r="C2968" t="str">
            <v>VILLA DEL PRADO</v>
          </cell>
          <cell r="D2968" t="str">
            <v>CL 170 X KR 54 Y KR 54 A</v>
          </cell>
        </row>
        <row r="2969">
          <cell r="A2969">
            <v>91011771</v>
          </cell>
          <cell r="B2969">
            <v>11001427</v>
          </cell>
          <cell r="C2969" t="str">
            <v>VILLA DEL PRADO</v>
          </cell>
          <cell r="D2969" t="str">
            <v>CL 170 X AK 58 Y KR 62</v>
          </cell>
        </row>
        <row r="2970">
          <cell r="A2970">
            <v>91020481</v>
          </cell>
          <cell r="B2970">
            <v>1006888</v>
          </cell>
          <cell r="C2970" t="str">
            <v>SAN JOSE DE USAQUEN</v>
          </cell>
          <cell r="D2970" t="str">
            <v>AK 7 X CL 179 Y CL 180</v>
          </cell>
        </row>
        <row r="2971">
          <cell r="A2971">
            <v>524906</v>
          </cell>
          <cell r="B2971">
            <v>100128</v>
          </cell>
          <cell r="C2971" t="str">
            <v>SAN JOSE DE USAQUEN</v>
          </cell>
          <cell r="D2971" t="str">
            <v>AK 7 X CL 175 Y CL 179</v>
          </cell>
        </row>
        <row r="2972">
          <cell r="A2972">
            <v>524979</v>
          </cell>
          <cell r="B2972">
            <v>1003997</v>
          </cell>
          <cell r="C2972" t="str">
            <v>CEDRITOS</v>
          </cell>
          <cell r="D2972" t="str">
            <v>AK 7 X CL 141 Y CL 141 A</v>
          </cell>
        </row>
        <row r="2973">
          <cell r="A2973">
            <v>91019179</v>
          </cell>
          <cell r="B2973">
            <v>1006851</v>
          </cell>
          <cell r="C2973" t="str">
            <v>CEDRO NARVAEZ</v>
          </cell>
          <cell r="D2973" t="str">
            <v>AK 7 X CL 142 Y CL 144</v>
          </cell>
        </row>
        <row r="2974">
          <cell r="A2974">
            <v>91010851</v>
          </cell>
          <cell r="B2974">
            <v>1007972</v>
          </cell>
          <cell r="C2974" t="str">
            <v>LA CALLEJA</v>
          </cell>
          <cell r="D2974" t="str">
            <v>KR 22 X CL 127 D  S.E</v>
          </cell>
        </row>
        <row r="2975">
          <cell r="A2975">
            <v>322982</v>
          </cell>
          <cell r="B2975">
            <v>6001019</v>
          </cell>
          <cell r="C2975" t="str">
            <v>SAN VICENTE FERRER</v>
          </cell>
          <cell r="D2975" t="str">
            <v>CL 55 S Y KR 31 Y KR 32</v>
          </cell>
        </row>
        <row r="2976">
          <cell r="A2976">
            <v>137266</v>
          </cell>
          <cell r="B2976">
            <v>1004267</v>
          </cell>
          <cell r="C2976" t="str">
            <v>LA CALLEJA</v>
          </cell>
          <cell r="D2976" t="str">
            <v>KR 21 X CL 127 B Y CL 127 B BIS</v>
          </cell>
        </row>
        <row r="2977">
          <cell r="A2977">
            <v>137265</v>
          </cell>
          <cell r="B2977">
            <v>1004321</v>
          </cell>
          <cell r="C2977" t="str">
            <v>LA CALLEJA</v>
          </cell>
          <cell r="D2977" t="str">
            <v>KR 21 X CL 127 B BIS Y CL 127 B</v>
          </cell>
        </row>
        <row r="2978">
          <cell r="A2978">
            <v>507622</v>
          </cell>
          <cell r="B2978">
            <v>11001738</v>
          </cell>
          <cell r="C2978" t="str">
            <v>VILLA DEL PRADO</v>
          </cell>
          <cell r="D2978" t="str">
            <v>CL 170 X KR 51 A Y KR 54</v>
          </cell>
        </row>
        <row r="2979">
          <cell r="A2979">
            <v>180558</v>
          </cell>
          <cell r="B2979">
            <v>13001321</v>
          </cell>
          <cell r="C2979" t="str">
            <v>PALERMO</v>
          </cell>
          <cell r="D2979" t="str">
            <v>KR 23 X CL 45 C Y CL 45 C BIS</v>
          </cell>
        </row>
        <row r="2980">
          <cell r="A2980">
            <v>180450</v>
          </cell>
          <cell r="B2980">
            <v>13001446</v>
          </cell>
          <cell r="C2980" t="str">
            <v>PALERMO</v>
          </cell>
          <cell r="D2980" t="str">
            <v>KR 20 X CL 45 A Y CL 45 A BIS</v>
          </cell>
        </row>
        <row r="2981">
          <cell r="A2981">
            <v>180449</v>
          </cell>
          <cell r="B2981">
            <v>13001487</v>
          </cell>
          <cell r="C2981" t="str">
            <v>PALERMO</v>
          </cell>
          <cell r="D2981" t="str">
            <v>KR 20 X AC 45 Y CL 45 A</v>
          </cell>
        </row>
        <row r="2982">
          <cell r="A2982">
            <v>136665</v>
          </cell>
          <cell r="B2982">
            <v>1005624</v>
          </cell>
          <cell r="C2982" t="str">
            <v>SANTA ANA OCCIDENTAL</v>
          </cell>
          <cell r="D2982" t="str">
            <v>KR 7 B X DG 108 A Y CL 110</v>
          </cell>
        </row>
        <row r="2983">
          <cell r="A2983">
            <v>509754</v>
          </cell>
          <cell r="B2983">
            <v>11001182</v>
          </cell>
          <cell r="C2983" t="str">
            <v>SAN JOSE DE BAVARIA</v>
          </cell>
          <cell r="D2983" t="str">
            <v>CL 170 X KR 62 Y KR 65</v>
          </cell>
        </row>
        <row r="2984">
          <cell r="A2984">
            <v>322808</v>
          </cell>
          <cell r="B2984">
            <v>6000962</v>
          </cell>
          <cell r="C2984" t="str">
            <v>EL CARMEN</v>
          </cell>
          <cell r="D2984" t="str">
            <v>KR 28  DG 51 B S  DG 52 SUR</v>
          </cell>
        </row>
        <row r="2985">
          <cell r="A2985">
            <v>141706</v>
          </cell>
          <cell r="B2985">
            <v>2001228</v>
          </cell>
          <cell r="C2985" t="str">
            <v>EMAUS</v>
          </cell>
          <cell r="D2985" t="str">
            <v>KR 5  CL 70 A  CL 70 A</v>
          </cell>
        </row>
        <row r="2986">
          <cell r="A2986">
            <v>141708</v>
          </cell>
          <cell r="B2986">
            <v>2001211</v>
          </cell>
          <cell r="C2986" t="str">
            <v>EMAUS</v>
          </cell>
          <cell r="D2986" t="str">
            <v>KR 5  DG 70 A  CL 71</v>
          </cell>
        </row>
        <row r="2987">
          <cell r="A2987">
            <v>141709</v>
          </cell>
          <cell r="B2987">
            <v>2001192</v>
          </cell>
          <cell r="C2987" t="str">
            <v>EMAUS</v>
          </cell>
          <cell r="D2987" t="str">
            <v>KR 5  CL 71   AC 72</v>
          </cell>
        </row>
        <row r="2988">
          <cell r="A2988">
            <v>142808</v>
          </cell>
          <cell r="B2988">
            <v>2001473</v>
          </cell>
          <cell r="C2988" t="str">
            <v>CHAPINERO CENTRAL</v>
          </cell>
          <cell r="D2988" t="str">
            <v xml:space="preserve">CL 61  AK 7  KR 9 </v>
          </cell>
        </row>
        <row r="2989">
          <cell r="A2989">
            <v>142809</v>
          </cell>
          <cell r="B2989">
            <v>2001456</v>
          </cell>
          <cell r="C2989" t="str">
            <v>CHAPINERO CENTRAL</v>
          </cell>
          <cell r="D2989" t="str">
            <v>CL 61 X KR 9 Y KR 9 A</v>
          </cell>
        </row>
        <row r="2990">
          <cell r="A2990">
            <v>143272</v>
          </cell>
          <cell r="B2990">
            <v>2000440</v>
          </cell>
          <cell r="C2990" t="str">
            <v>ANTIGUO COUNTRY</v>
          </cell>
          <cell r="D2990" t="str">
            <v>CL 87  KR 19  KR 19 A</v>
          </cell>
        </row>
        <row r="2991">
          <cell r="A2991">
            <v>143194</v>
          </cell>
          <cell r="B2991">
            <v>2000623</v>
          </cell>
          <cell r="C2991" t="str">
            <v>ANTIGUO COUNTRY</v>
          </cell>
          <cell r="D2991" t="str">
            <v>CL 83  KR 19  KR 19 A</v>
          </cell>
        </row>
        <row r="2992">
          <cell r="A2992">
            <v>503902</v>
          </cell>
          <cell r="B2992">
            <v>2001524</v>
          </cell>
          <cell r="C2992" t="str">
            <v>CHAPINERO CENTRAL</v>
          </cell>
          <cell r="D2992" t="str">
            <v>KR 13 CL 58BIS CL 59</v>
          </cell>
        </row>
        <row r="2993">
          <cell r="A2993">
            <v>141857</v>
          </cell>
          <cell r="B2993">
            <v>2001891</v>
          </cell>
          <cell r="C2993" t="str">
            <v>MARLY</v>
          </cell>
          <cell r="D2993" t="str">
            <v>KR 9 CL 46 CL 47</v>
          </cell>
        </row>
        <row r="2994">
          <cell r="A2994">
            <v>91024264</v>
          </cell>
          <cell r="B2994">
            <v>2001474</v>
          </cell>
          <cell r="C2994" t="str">
            <v>MARIA CRISTINA</v>
          </cell>
          <cell r="D2994" t="str">
            <v xml:space="preserve">KR 1  CL 65 A  CL 65 B </v>
          </cell>
        </row>
        <row r="2995">
          <cell r="A2995">
            <v>141705</v>
          </cell>
          <cell r="B2995">
            <v>2001245</v>
          </cell>
          <cell r="C2995" t="str">
            <v>EMAUS</v>
          </cell>
          <cell r="D2995" t="str">
            <v>KR 5  CL 70  CL 70 A</v>
          </cell>
        </row>
        <row r="2996">
          <cell r="A2996">
            <v>141704</v>
          </cell>
          <cell r="B2996">
            <v>2001267</v>
          </cell>
          <cell r="C2996" t="str">
            <v>EMAUS</v>
          </cell>
          <cell r="D2996" t="str">
            <v xml:space="preserve">KR 5  CL 69 A  CL 70 </v>
          </cell>
        </row>
        <row r="2997">
          <cell r="A2997">
            <v>179151</v>
          </cell>
          <cell r="B2997">
            <v>12002425</v>
          </cell>
          <cell r="C2997" t="str">
            <v xml:space="preserve">SIETE DE AGOSTO </v>
          </cell>
          <cell r="D2997" t="str">
            <v>CL 65 X KR 25 Y KR 26</v>
          </cell>
        </row>
        <row r="2998">
          <cell r="A2998">
            <v>141854</v>
          </cell>
          <cell r="B2998">
            <v>2001822</v>
          </cell>
          <cell r="C2998" t="str">
            <v>MARLY</v>
          </cell>
          <cell r="D2998" t="str">
            <v>KR 8  CL 48  CL 49</v>
          </cell>
        </row>
        <row r="2999">
          <cell r="A2999">
            <v>24121856</v>
          </cell>
          <cell r="B2999">
            <v>3002935</v>
          </cell>
          <cell r="C2999" t="str">
            <v>PARQUE NACIONAL ORIENTAL</v>
          </cell>
          <cell r="D2999" t="str">
            <v>KR 5 E  CL 22 C  S.E.</v>
          </cell>
        </row>
        <row r="3000">
          <cell r="A3000">
            <v>517695</v>
          </cell>
          <cell r="B3000">
            <v>10010183</v>
          </cell>
          <cell r="C3000" t="str">
            <v>LOS ANGELES</v>
          </cell>
          <cell r="D3000" t="str">
            <v>AK 96 X CL 66 Y CL 66 A</v>
          </cell>
        </row>
        <row r="3001">
          <cell r="A3001">
            <v>531046</v>
          </cell>
          <cell r="B3001">
            <v>17000616</v>
          </cell>
          <cell r="C3001" t="str">
            <v>PARQUE NACIONAL ORIENTAL</v>
          </cell>
          <cell r="D3001" t="str">
            <v>KR 5 E X CL 19 A Y S.E.</v>
          </cell>
        </row>
        <row r="3002">
          <cell r="A3002">
            <v>24120333</v>
          </cell>
          <cell r="B3002">
            <v>11001589</v>
          </cell>
          <cell r="C3002" t="str">
            <v>VILLA DEL PRADO</v>
          </cell>
          <cell r="D3002" t="str">
            <v>CL 170 X KR 55 Y KR 55 A</v>
          </cell>
        </row>
        <row r="3003">
          <cell r="A3003">
            <v>91011973</v>
          </cell>
          <cell r="B3003">
            <v>11014043</v>
          </cell>
          <cell r="C3003" t="str">
            <v>VILLA DEL PRADO</v>
          </cell>
          <cell r="D3003" t="str">
            <v>CL 170 X KR 49 B Y KR 51 A</v>
          </cell>
        </row>
        <row r="3004">
          <cell r="A3004">
            <v>24120335</v>
          </cell>
          <cell r="B3004">
            <v>11001738</v>
          </cell>
          <cell r="C3004" t="str">
            <v>VILLA DEL PRADO</v>
          </cell>
          <cell r="D3004" t="str">
            <v>CL 170 X KR 51 A Y KR 54</v>
          </cell>
        </row>
        <row r="3005">
          <cell r="A3005">
            <v>141703</v>
          </cell>
          <cell r="B3005">
            <v>2001285</v>
          </cell>
          <cell r="C3005" t="str">
            <v>EMAUS</v>
          </cell>
          <cell r="D3005" t="str">
            <v>KR 5 X CL 69 Y CL 69 A</v>
          </cell>
        </row>
        <row r="3006">
          <cell r="A3006">
            <v>524868</v>
          </cell>
          <cell r="B3006">
            <v>2000993</v>
          </cell>
          <cell r="C3006" t="str">
            <v>EL NOGAL</v>
          </cell>
          <cell r="D3006" t="str">
            <v>AK 7 X CL 78 Y CL 79</v>
          </cell>
        </row>
        <row r="3007">
          <cell r="A3007">
            <v>524858</v>
          </cell>
          <cell r="B3007">
            <v>2001020</v>
          </cell>
          <cell r="C3007" t="str">
            <v>EL NOGAL</v>
          </cell>
          <cell r="D3007" t="str">
            <v>AK 7 X CL 76 Y CL 77</v>
          </cell>
        </row>
        <row r="3008">
          <cell r="A3008">
            <v>525018</v>
          </cell>
          <cell r="B3008">
            <v>2002268</v>
          </cell>
          <cell r="C3008" t="str">
            <v>LA CABRERA</v>
          </cell>
          <cell r="D3008" t="str">
            <v>AK 7 X CL 86 Y CL 86</v>
          </cell>
        </row>
        <row r="3009">
          <cell r="A3009">
            <v>525033</v>
          </cell>
          <cell r="B3009">
            <v>2000806</v>
          </cell>
          <cell r="C3009" t="str">
            <v>LA CABRERA</v>
          </cell>
          <cell r="D3009" t="str">
            <v>AK 7 X AC 85 Y CL 86</v>
          </cell>
        </row>
        <row r="3010">
          <cell r="A3010">
            <v>521301</v>
          </cell>
          <cell r="B3010">
            <v>2001138</v>
          </cell>
          <cell r="C3010" t="str">
            <v>PORCINCULA</v>
          </cell>
          <cell r="D3010" t="str">
            <v>AK 7 X AC 72 Y CL 72 BIS</v>
          </cell>
        </row>
        <row r="3011">
          <cell r="A3011">
            <v>141887</v>
          </cell>
          <cell r="B3011">
            <v>2001515</v>
          </cell>
          <cell r="C3011" t="str">
            <v>LA SALLE</v>
          </cell>
          <cell r="D3011" t="str">
            <v>KR 3 B X CL 61 Y CL 62</v>
          </cell>
        </row>
        <row r="3012">
          <cell r="A3012">
            <v>510500</v>
          </cell>
          <cell r="B3012">
            <v>11001000</v>
          </cell>
          <cell r="C3012" t="str">
            <v>SAN JOSE DE BAVARIA</v>
          </cell>
          <cell r="D3012" t="str">
            <v>CL 170 X KR 65 Y KR 67</v>
          </cell>
        </row>
        <row r="3013">
          <cell r="A3013">
            <v>524935</v>
          </cell>
          <cell r="B3013">
            <v>1001304</v>
          </cell>
          <cell r="C3013" t="str">
            <v>EL REDIL</v>
          </cell>
          <cell r="D3013" t="str">
            <v>AK 7 X CL 174 Y CL 175</v>
          </cell>
        </row>
        <row r="3014">
          <cell r="A3014">
            <v>502658</v>
          </cell>
          <cell r="B3014">
            <v>1002246</v>
          </cell>
          <cell r="C3014" t="str">
            <v>BOSQUE DE PINOS</v>
          </cell>
          <cell r="D3014" t="str">
            <v>AK 7 X CL 162 A Y CL 162 B</v>
          </cell>
        </row>
        <row r="3015">
          <cell r="A3015">
            <v>142297</v>
          </cell>
          <cell r="B3015">
            <v>2000665</v>
          </cell>
          <cell r="C3015" t="str">
            <v>ANTIGUO COUNTRY</v>
          </cell>
          <cell r="D3015" t="str">
            <v>KR 19 X CL 82 Y CL 83</v>
          </cell>
        </row>
        <row r="3016">
          <cell r="A3016">
            <v>143777</v>
          </cell>
          <cell r="B3016">
            <v>3000235</v>
          </cell>
          <cell r="C3016" t="str">
            <v>SAN MARTIN</v>
          </cell>
          <cell r="D3016" t="str">
            <v>KR 5 X CL 30 A Y CL 31</v>
          </cell>
        </row>
        <row r="3017">
          <cell r="A3017">
            <v>143775</v>
          </cell>
          <cell r="B3017">
            <v>3000196</v>
          </cell>
          <cell r="C3017" t="str">
            <v>SAN MARTIN</v>
          </cell>
          <cell r="D3017" t="str">
            <v>KR 5  X DG 30 A Y CL 32</v>
          </cell>
        </row>
        <row r="3018">
          <cell r="A3018">
            <v>516664</v>
          </cell>
          <cell r="B3018">
            <v>3000129</v>
          </cell>
          <cell r="C3018" t="str">
            <v>PARQUE NACIONAL ORIENTAL</v>
          </cell>
          <cell r="D3018" t="str">
            <v>KR 2 E X CL 33 Y KR 1</v>
          </cell>
        </row>
        <row r="3019">
          <cell r="A3019">
            <v>516661</v>
          </cell>
          <cell r="B3019">
            <v>3000254</v>
          </cell>
          <cell r="C3019" t="str">
            <v>PARQUE NACIONAL ORIENTAL</v>
          </cell>
          <cell r="D3019" t="str">
            <v>KR 2 E X CL 32 Y CL 33</v>
          </cell>
        </row>
        <row r="3020">
          <cell r="A3020">
            <v>24121855</v>
          </cell>
          <cell r="B3020">
            <v>3002934</v>
          </cell>
          <cell r="C3020" t="str">
            <v>PARQUE NACIONAL ORIENTAL</v>
          </cell>
          <cell r="D3020" t="str">
            <v>KR 5 E X CL 22 C Y CL 23</v>
          </cell>
        </row>
        <row r="3021">
          <cell r="A3021">
            <v>34011512</v>
          </cell>
          <cell r="B3021">
            <v>10010601</v>
          </cell>
          <cell r="C3021" t="str">
            <v>SAN ANTONIO ENGATIVA</v>
          </cell>
          <cell r="D3021" t="str">
            <v xml:space="preserve">CL 67 D X KR 107 A Y S.E </v>
          </cell>
        </row>
        <row r="3022">
          <cell r="A3022">
            <v>34010047</v>
          </cell>
          <cell r="B3022">
            <v>10004981</v>
          </cell>
          <cell r="C3022" t="str">
            <v>SAN ANTONIO ENGATIVA</v>
          </cell>
          <cell r="D3022" t="str">
            <v>KR 106 X CL 68 Y DG 68 A</v>
          </cell>
        </row>
        <row r="3023">
          <cell r="A3023">
            <v>34011502</v>
          </cell>
          <cell r="B3023">
            <v>10010600</v>
          </cell>
          <cell r="C3023" t="str">
            <v>EL MUELLE</v>
          </cell>
          <cell r="D3023" t="str">
            <v>CL 67 D  X KR 107 B Y KR 107 C</v>
          </cell>
        </row>
        <row r="3024">
          <cell r="A3024">
            <v>141764</v>
          </cell>
          <cell r="B3024">
            <v>2001761</v>
          </cell>
          <cell r="C3024" t="str">
            <v>PARDO RUBIO</v>
          </cell>
          <cell r="D3024" t="str">
            <v>TV 3 X CL 52 B Y CL 53</v>
          </cell>
        </row>
        <row r="3025">
          <cell r="A3025">
            <v>502618</v>
          </cell>
          <cell r="B3025">
            <v>1002840</v>
          </cell>
          <cell r="C3025" t="str">
            <v>BARRANCAS NORTE</v>
          </cell>
          <cell r="D3025" t="str">
            <v>AK 7 X CL 160 A Y AC 161</v>
          </cell>
        </row>
        <row r="3026">
          <cell r="A3026">
            <v>143770</v>
          </cell>
          <cell r="B3026">
            <v>3000367</v>
          </cell>
          <cell r="C3026" t="str">
            <v xml:space="preserve">LA MACARENA </v>
          </cell>
          <cell r="D3026" t="str">
            <v>KR 5 X CL 26 B Y CL 26 C</v>
          </cell>
        </row>
        <row r="3027">
          <cell r="A3027">
            <v>1002599</v>
          </cell>
          <cell r="B3027">
            <v>474188</v>
          </cell>
          <cell r="C3027" t="str">
            <v>BARRANCAS NORTE</v>
          </cell>
          <cell r="D3027" t="str">
            <v>AK 7 X CL 159 C Y CL 160</v>
          </cell>
        </row>
        <row r="3028">
          <cell r="A3028">
            <v>902260</v>
          </cell>
          <cell r="B3028">
            <v>2003689</v>
          </cell>
          <cell r="C3028" t="str">
            <v>LA SALLE</v>
          </cell>
          <cell r="D3028" t="str">
            <v>CL 62 X KR 3 Y KR 3A</v>
          </cell>
        </row>
        <row r="3029">
          <cell r="A3029">
            <v>141625</v>
          </cell>
          <cell r="B3029">
            <v>2001546</v>
          </cell>
          <cell r="C3029" t="str">
            <v>LA SALLE</v>
          </cell>
          <cell r="D3029" t="str">
            <v>KR 3 X CL 61 Y CL 62</v>
          </cell>
        </row>
        <row r="3030">
          <cell r="A3030">
            <v>502860</v>
          </cell>
          <cell r="B3030">
            <v>1003533</v>
          </cell>
          <cell r="C3030" t="str">
            <v>CEDRO SALAZAR</v>
          </cell>
          <cell r="D3030" t="str">
            <v>AK 7 X CL 150 Y CL 152</v>
          </cell>
        </row>
        <row r="3031">
          <cell r="A3031">
            <v>91020480</v>
          </cell>
          <cell r="B3031">
            <v>1006988</v>
          </cell>
          <cell r="C3031" t="str">
            <v>HORIZONTES NORTE</v>
          </cell>
          <cell r="D3031" t="str">
            <v>AK 7 X CL 179 Y CL 180</v>
          </cell>
        </row>
        <row r="3032">
          <cell r="A3032">
            <v>474188</v>
          </cell>
          <cell r="B3032">
            <v>1002599</v>
          </cell>
          <cell r="C3032" t="str">
            <v>BARRANCAS NORTE</v>
          </cell>
          <cell r="D3032" t="str">
            <v>AK 7 ENTRE CL 159 C Y CL 160</v>
          </cell>
        </row>
        <row r="3033">
          <cell r="A3033">
            <v>525028</v>
          </cell>
          <cell r="B3033">
            <v>2000854</v>
          </cell>
          <cell r="C3033" t="str">
            <v>EL RETIRO</v>
          </cell>
          <cell r="D3033" t="str">
            <v>AK 7 X CL 84 Y CL 85</v>
          </cell>
        </row>
        <row r="3034">
          <cell r="A3034">
            <v>358989</v>
          </cell>
          <cell r="B3034">
            <v>7003469</v>
          </cell>
          <cell r="C3034" t="str">
            <v xml:space="preserve">SAN PEDRO </v>
          </cell>
          <cell r="D3034" t="str">
            <v>KR 86 C X CL 68 A S Y CL 69 S</v>
          </cell>
        </row>
        <row r="3035">
          <cell r="A3035">
            <v>24121483</v>
          </cell>
          <cell r="B3035">
            <v>17000235</v>
          </cell>
          <cell r="C3035" t="str">
            <v>EGIPTO</v>
          </cell>
          <cell r="D3035" t="str">
            <v>KR 5 E X CL 12 Y CL 10 B</v>
          </cell>
        </row>
        <row r="3036">
          <cell r="A3036">
            <v>516453</v>
          </cell>
          <cell r="B3036">
            <v>17000235</v>
          </cell>
          <cell r="C3036" t="str">
            <v>EGIPTO</v>
          </cell>
          <cell r="D3036" t="str">
            <v>KR 5 E X CL 12 Y CL 10 B</v>
          </cell>
        </row>
        <row r="3037">
          <cell r="A3037">
            <v>141730</v>
          </cell>
          <cell r="B3037">
            <v>2000676</v>
          </cell>
          <cell r="C3037" t="str">
            <v>EL REFUGIO</v>
          </cell>
          <cell r="D3037" t="str">
            <v>KR 4 B X CL 89 Y TV 4 B</v>
          </cell>
        </row>
        <row r="3038">
          <cell r="A3038">
            <v>143298</v>
          </cell>
          <cell r="B3038">
            <v>2000677</v>
          </cell>
          <cell r="C3038" t="str">
            <v>EL REFUGIO</v>
          </cell>
          <cell r="D3038" t="str">
            <v>CL 89 X KR 4 B Y TV 4 B</v>
          </cell>
        </row>
        <row r="3039">
          <cell r="A3039">
            <v>174188</v>
          </cell>
          <cell r="B3039">
            <v>1002599</v>
          </cell>
          <cell r="C3039" t="str">
            <v>BARRANCAS NORTE</v>
          </cell>
          <cell r="D3039" t="str">
            <v>AK 7 X CL 159 C Y CL 160</v>
          </cell>
        </row>
        <row r="3040">
          <cell r="A3040">
            <v>516459</v>
          </cell>
          <cell r="B3040">
            <v>17000208</v>
          </cell>
          <cell r="C3040" t="str">
            <v>EGIPTO</v>
          </cell>
          <cell r="D3040" t="str">
            <v>KR 5 E X CL 12 D BIS Y KR 2 E</v>
          </cell>
        </row>
        <row r="3041">
          <cell r="A3041">
            <v>358908</v>
          </cell>
          <cell r="B3041">
            <v>7003438</v>
          </cell>
          <cell r="C3041" t="str">
            <v>SAN PEDRO</v>
          </cell>
          <cell r="D3041" t="str">
            <v>KR 86 C X CL 66 B S Y CL 67 S</v>
          </cell>
        </row>
        <row r="3042">
          <cell r="A3042">
            <v>358842</v>
          </cell>
          <cell r="B3042">
            <v>7002412</v>
          </cell>
          <cell r="C3042" t="str">
            <v>SAN PEDRO</v>
          </cell>
          <cell r="D3042" t="str">
            <v>KR 86 C X CL 66 A S Y CL 66 B  S</v>
          </cell>
        </row>
        <row r="3043">
          <cell r="A3043">
            <v>143302</v>
          </cell>
          <cell r="B3043">
            <v>2000664</v>
          </cell>
          <cell r="C3043" t="str">
            <v>EL REFUGIO</v>
          </cell>
          <cell r="D3043" t="str">
            <v>TV 4 B X CL 89 Y DG 91</v>
          </cell>
        </row>
        <row r="3044">
          <cell r="A3044">
            <v>184881</v>
          </cell>
          <cell r="B3044">
            <v>15000293</v>
          </cell>
          <cell r="C3044" t="str">
            <v>LA FRAGUA</v>
          </cell>
          <cell r="D3044" t="str">
            <v>KR 28 X CL 15 A S Y CL 16 S</v>
          </cell>
        </row>
        <row r="3045">
          <cell r="A3045">
            <v>184572</v>
          </cell>
          <cell r="B3045">
            <v>15000716</v>
          </cell>
          <cell r="C3045" t="str">
            <v>RESTREPO OCCIDENTAL</v>
          </cell>
          <cell r="D3045" t="str">
            <v>DG 16 A S X KR 24 C Y KR 24 D BIS</v>
          </cell>
        </row>
        <row r="3046">
          <cell r="A3046">
            <v>502880</v>
          </cell>
          <cell r="B3046">
            <v>1003257</v>
          </cell>
          <cell r="C3046" t="str">
            <v>BARRANCAS</v>
          </cell>
          <cell r="D3046" t="str">
            <v>AK 7 X CL 155 Y CL 155 BIS</v>
          </cell>
        </row>
        <row r="3047">
          <cell r="A3047">
            <v>163579</v>
          </cell>
          <cell r="B3047">
            <v>10000235</v>
          </cell>
          <cell r="C3047" t="str">
            <v>CIUDADELA COLSUBSIDIO</v>
          </cell>
          <cell r="D3047" t="str">
            <v>DG 86 X KR 111 A Y KR 111 C</v>
          </cell>
        </row>
        <row r="3048">
          <cell r="A3048">
            <v>502855</v>
          </cell>
          <cell r="B3048">
            <v>1003690</v>
          </cell>
          <cell r="C3048" t="str">
            <v>CEDRO SALAZAR</v>
          </cell>
          <cell r="D3048" t="str">
            <v>AK 7 X CL 147 Y CL 148</v>
          </cell>
        </row>
        <row r="3049">
          <cell r="A3049">
            <v>516628</v>
          </cell>
          <cell r="B3049">
            <v>3000586</v>
          </cell>
          <cell r="C3049" t="str">
            <v>PARQUE NACIONAL ORIENTAL</v>
          </cell>
          <cell r="D3049" t="str">
            <v>KR 1 E X KR 1 Y CL 22 C</v>
          </cell>
        </row>
        <row r="3050">
          <cell r="A3050">
            <v>358950</v>
          </cell>
          <cell r="B3050">
            <v>7003454</v>
          </cell>
          <cell r="C3050" t="str">
            <v>SAN PEDRO</v>
          </cell>
          <cell r="D3050" t="str">
            <v>KR 86 C X CL 68 BIS S Y CL 68 A S</v>
          </cell>
        </row>
        <row r="3051">
          <cell r="A3051">
            <v>184764</v>
          </cell>
          <cell r="B3051">
            <v>150000697</v>
          </cell>
          <cell r="C3051" t="str">
            <v>RESTREPO OCCIDENTAL</v>
          </cell>
          <cell r="D3051" t="str">
            <v>CL 18 S X KR 24 G Y KR 24 H</v>
          </cell>
        </row>
        <row r="3052">
          <cell r="A3052">
            <v>502875</v>
          </cell>
          <cell r="B3052">
            <v>1003321</v>
          </cell>
          <cell r="C3052" t="str">
            <v>BARRANCAS</v>
          </cell>
          <cell r="D3052" t="str">
            <v>AK 7 X CL 153 A Y CL 155</v>
          </cell>
        </row>
        <row r="3053">
          <cell r="A3053">
            <v>509469</v>
          </cell>
          <cell r="B3053">
            <v>1006232</v>
          </cell>
          <cell r="C3053" t="str">
            <v>BARRANCAS</v>
          </cell>
          <cell r="D3053" t="str">
            <v>AK 7 X CL 153 A  Y CL 153 A</v>
          </cell>
        </row>
        <row r="3054">
          <cell r="A3054">
            <v>141697</v>
          </cell>
          <cell r="B3054">
            <v>2001407</v>
          </cell>
          <cell r="C3054" t="str">
            <v>GRANADA</v>
          </cell>
          <cell r="D3054" t="str">
            <v>KR 4 A  CL 65  CL 65 BIS</v>
          </cell>
        </row>
        <row r="3055">
          <cell r="A3055">
            <v>91024784</v>
          </cell>
          <cell r="B3055">
            <v>14000051</v>
          </cell>
          <cell r="C3055" t="str">
            <v>COLSEGUROS</v>
          </cell>
          <cell r="D3055" t="str">
            <v>KR 29 A  CL 22 A BIS  CL 22 C</v>
          </cell>
        </row>
        <row r="3056">
          <cell r="A3056">
            <v>516623</v>
          </cell>
          <cell r="B3056">
            <v>17000464</v>
          </cell>
          <cell r="C3056" t="str">
            <v>PARQUE NACIONAL ORIENTAL</v>
          </cell>
          <cell r="D3056" t="str">
            <v>KR 1 E X  CL 22 CL 22 C</v>
          </cell>
        </row>
        <row r="3057">
          <cell r="A3057">
            <v>144392</v>
          </cell>
          <cell r="B3057">
            <v>3000298</v>
          </cell>
          <cell r="C3057" t="str">
            <v xml:space="preserve">LA MACARENA </v>
          </cell>
          <cell r="D3057" t="str">
            <v>CL 29  KR 4 A  KR 5</v>
          </cell>
        </row>
        <row r="3058">
          <cell r="A3058">
            <v>354997</v>
          </cell>
          <cell r="B3058">
            <v>7001895</v>
          </cell>
          <cell r="C3058" t="str">
            <v>BETANIA</v>
          </cell>
          <cell r="D3058" t="str">
            <v>CL 53 S  KR 86A   KR 86 B</v>
          </cell>
        </row>
        <row r="3059">
          <cell r="A3059">
            <v>91032106</v>
          </cell>
          <cell r="B3059">
            <v>16004924</v>
          </cell>
          <cell r="C3059" t="str">
            <v>PUENTE ARANDA</v>
          </cell>
          <cell r="D3059" t="str">
            <v xml:space="preserve">AK 50  CL 18 A  CL 21 </v>
          </cell>
        </row>
        <row r="3060">
          <cell r="A3060">
            <v>183871</v>
          </cell>
          <cell r="B3060">
            <v>14000063</v>
          </cell>
          <cell r="C3060" t="str">
            <v>SANPER MENDOSA</v>
          </cell>
          <cell r="D3060" t="str">
            <v>CL 23  KR 26AK 27</v>
          </cell>
        </row>
        <row r="3061">
          <cell r="A3061">
            <v>188225</v>
          </cell>
          <cell r="B3061">
            <v>16000369</v>
          </cell>
          <cell r="C3061" t="str">
            <v>LA TRINIDAD</v>
          </cell>
          <cell r="D3061" t="str">
            <v>KR 58  CL 5 C  AC 9</v>
          </cell>
        </row>
        <row r="3062">
          <cell r="A3062">
            <v>516628</v>
          </cell>
          <cell r="B3062">
            <v>3000586</v>
          </cell>
          <cell r="C3062" t="str">
            <v>PARQUE NACIONAL ORIENTAL</v>
          </cell>
          <cell r="D3062" t="str">
            <v>KR 1 E  KR 1  CL 22 C</v>
          </cell>
        </row>
        <row r="3063">
          <cell r="A3063">
            <v>516650</v>
          </cell>
          <cell r="B3063">
            <v>3000407</v>
          </cell>
          <cell r="C3063" t="str">
            <v xml:space="preserve">BOSQUE IZQUIERDO </v>
          </cell>
          <cell r="D3063" t="str">
            <v>KR 1 E  CL 26  CL 26</v>
          </cell>
        </row>
        <row r="3064">
          <cell r="A3064">
            <v>142728</v>
          </cell>
          <cell r="B3064">
            <v>2001716</v>
          </cell>
          <cell r="C3064" t="str">
            <v>BOSQUE CALDERON</v>
          </cell>
          <cell r="D3064" t="str">
            <v>DG 55  TV 3  KR 3 A</v>
          </cell>
        </row>
        <row r="3065">
          <cell r="A3065">
            <v>141766</v>
          </cell>
          <cell r="B3065">
            <v>2001742</v>
          </cell>
          <cell r="C3065" t="str">
            <v>BOSQUE CALDERON</v>
          </cell>
          <cell r="D3065" t="str">
            <v>TV 3 CL 54  DG 55</v>
          </cell>
        </row>
        <row r="3066">
          <cell r="A3066">
            <v>524989</v>
          </cell>
          <cell r="B3066">
            <v>1003733</v>
          </cell>
          <cell r="C3066" t="str">
            <v>LOS CEDROS ORIENTAL</v>
          </cell>
          <cell r="D3066" t="str">
            <v>AK 7 X CL 146 A Y AC 147</v>
          </cell>
        </row>
        <row r="3067">
          <cell r="A3067">
            <v>24123381</v>
          </cell>
          <cell r="B3067">
            <v>1008026</v>
          </cell>
          <cell r="C3067" t="str">
            <v>CEDRITOS</v>
          </cell>
          <cell r="D3067" t="str">
            <v>AK 7 X CL 140 Y CL 140 A</v>
          </cell>
        </row>
        <row r="3068">
          <cell r="A3068">
            <v>502358</v>
          </cell>
          <cell r="B3068">
            <v>1005717</v>
          </cell>
          <cell r="C3068" t="str">
            <v>SANTA ANA OCCIDENTAL</v>
          </cell>
          <cell r="D3068" t="str">
            <v>AK 7 X CL 107 A Y CL 106</v>
          </cell>
        </row>
        <row r="3069">
          <cell r="A3069">
            <v>24121883</v>
          </cell>
          <cell r="B3069">
            <v>17000610</v>
          </cell>
          <cell r="C3069" t="str">
            <v>EGIPTO</v>
          </cell>
          <cell r="D3069" t="str">
            <v>KR 3 E  CL 10 A  CL 10 B</v>
          </cell>
        </row>
        <row r="3070">
          <cell r="A3070">
            <v>24121858</v>
          </cell>
          <cell r="B3070">
            <v>17000605</v>
          </cell>
          <cell r="C3070" t="str">
            <v>EGIPTO</v>
          </cell>
          <cell r="D3070" t="str">
            <v>CL 10 B  KR 3 E  KR 4 E</v>
          </cell>
        </row>
        <row r="3071">
          <cell r="A3071">
            <v>143167</v>
          </cell>
          <cell r="B3071">
            <v>2000835</v>
          </cell>
          <cell r="C3071" t="str">
            <v>LOS ROSALES</v>
          </cell>
          <cell r="D3071" t="str">
            <v>CL 85 X AK 1 Y AK 7</v>
          </cell>
        </row>
        <row r="3072">
          <cell r="A3072">
            <v>139343</v>
          </cell>
          <cell r="B3072">
            <v>1004697</v>
          </cell>
          <cell r="C3072" t="str">
            <v>SANTA BARBARA OCCIDENTAL</v>
          </cell>
          <cell r="D3072" t="str">
            <v>CL 122 X KR 17 A Y KR 18</v>
          </cell>
        </row>
        <row r="3073">
          <cell r="A3073">
            <v>91030529</v>
          </cell>
          <cell r="B3073">
            <v>1008133</v>
          </cell>
          <cell r="C3073" t="str">
            <v>BELLA SUIZA</v>
          </cell>
          <cell r="D3073" t="str">
            <v>AK 7 X CL 127 Y CL 128</v>
          </cell>
        </row>
        <row r="3074">
          <cell r="A3074">
            <v>24123776</v>
          </cell>
          <cell r="B3074">
            <v>3002370</v>
          </cell>
          <cell r="C3074" t="str">
            <v xml:space="preserve">BOSQUE IZQUIERDO </v>
          </cell>
          <cell r="D3074" t="str">
            <v>KR 3 KR 1 E X CL 26 BIS</v>
          </cell>
        </row>
        <row r="3075">
          <cell r="A3075">
            <v>141762</v>
          </cell>
          <cell r="B3075">
            <v>2001789</v>
          </cell>
          <cell r="C3075" t="str">
            <v>PARDO RUBIO</v>
          </cell>
          <cell r="D3075" t="str">
            <v>TV 3 X CL 51 A  Y CL 52 A</v>
          </cell>
        </row>
        <row r="3076">
          <cell r="A3076">
            <v>24119844</v>
          </cell>
          <cell r="B3076">
            <v>3002912</v>
          </cell>
          <cell r="C3076" t="str">
            <v>PARQUE NACIONAL ORIENTAL</v>
          </cell>
          <cell r="D3076" t="str">
            <v xml:space="preserve">KR 1 X KR 3 CL 30 A </v>
          </cell>
        </row>
        <row r="3077">
          <cell r="A3077">
            <v>521168</v>
          </cell>
          <cell r="B3077">
            <v>1005029</v>
          </cell>
          <cell r="C3077" t="str">
            <v>SANTA BARBARA</v>
          </cell>
          <cell r="D3077" t="str">
            <v>AK 7 X CL 119 A Y CL 119 B</v>
          </cell>
        </row>
        <row r="3078">
          <cell r="A3078">
            <v>141760</v>
          </cell>
          <cell r="B3078">
            <v>2001813</v>
          </cell>
          <cell r="C3078" t="str">
            <v>PARDO RUBIO</v>
          </cell>
          <cell r="D3078" t="str">
            <v>TV 3 X CL 49 Y CL 51</v>
          </cell>
        </row>
        <row r="3079">
          <cell r="A3079">
            <v>141759</v>
          </cell>
          <cell r="B3079">
            <v>2001824</v>
          </cell>
          <cell r="C3079" t="str">
            <v>PARDO RUBIO</v>
          </cell>
          <cell r="D3079" t="str">
            <v>TV 3 X CL 48 A Y CL 49</v>
          </cell>
        </row>
        <row r="3080">
          <cell r="A3080">
            <v>24121883</v>
          </cell>
          <cell r="B3080">
            <v>17000610</v>
          </cell>
          <cell r="C3080" t="str">
            <v>EGIPTO</v>
          </cell>
          <cell r="D3080" t="str">
            <v>KR 3 E X CL 10 A Y CL 10 B</v>
          </cell>
        </row>
        <row r="3081">
          <cell r="A3081">
            <v>141778</v>
          </cell>
          <cell r="B3081">
            <v>2001691</v>
          </cell>
          <cell r="C3081" t="str">
            <v>BOSQUE CALDERON</v>
          </cell>
          <cell r="D3081" t="str">
            <v>KR 4 X DG 55 Y CL 56</v>
          </cell>
        </row>
        <row r="3082">
          <cell r="A3082">
            <v>141779</v>
          </cell>
          <cell r="B3082">
            <v>2001654</v>
          </cell>
          <cell r="C3082" t="str">
            <v>BOSQUE CALDERON</v>
          </cell>
          <cell r="D3082" t="str">
            <v>KR 4 X CL 56 Y CL 56</v>
          </cell>
        </row>
        <row r="3083">
          <cell r="A3083">
            <v>141783</v>
          </cell>
          <cell r="B3083">
            <v>2001604</v>
          </cell>
          <cell r="C3083" t="str">
            <v>BOSQUE CALDERON</v>
          </cell>
          <cell r="D3083" t="str">
            <v>KR 4 X CL 58 BIS Y CL 59</v>
          </cell>
        </row>
        <row r="3084">
          <cell r="A3084">
            <v>24121884</v>
          </cell>
          <cell r="B3084">
            <v>17000610</v>
          </cell>
          <cell r="C3084" t="str">
            <v>EGIPTO</v>
          </cell>
          <cell r="D3084" t="str">
            <v>KR 3 E X CL 10 A Y CL 10 B</v>
          </cell>
        </row>
        <row r="3085">
          <cell r="A3085">
            <v>24121861</v>
          </cell>
          <cell r="B3085">
            <v>17000619</v>
          </cell>
          <cell r="C3085" t="str">
            <v>SAN FRANCISCO RURAL</v>
          </cell>
          <cell r="D3085" t="str">
            <v>CL 10 B X KR 4 E Y KR 5 E</v>
          </cell>
        </row>
        <row r="3086">
          <cell r="A3086">
            <v>142925</v>
          </cell>
          <cell r="B3086">
            <v>2001316</v>
          </cell>
          <cell r="C3086" t="str">
            <v>GRANADA</v>
          </cell>
          <cell r="D3086" t="str">
            <v>CL 68 X KR 4 A Y KR 5</v>
          </cell>
        </row>
        <row r="3087">
          <cell r="A3087">
            <v>91011975</v>
          </cell>
          <cell r="B3087">
            <v>11014316</v>
          </cell>
          <cell r="C3087" t="str">
            <v>SAN JOSE DE BAVARIA</v>
          </cell>
          <cell r="D3087" t="str">
            <v>CL 170  KR 67  KR 67</v>
          </cell>
        </row>
        <row r="3088">
          <cell r="A3088">
            <v>141758</v>
          </cell>
          <cell r="B3088">
            <v>2001833</v>
          </cell>
          <cell r="C3088" t="str">
            <v>PARDO RUBIO</v>
          </cell>
          <cell r="D3088" t="str">
            <v>TV 3  CL 48  KR 6</v>
          </cell>
        </row>
        <row r="3089">
          <cell r="A3089">
            <v>142670</v>
          </cell>
          <cell r="B3089">
            <v>2001872</v>
          </cell>
          <cell r="C3089" t="str">
            <v>PARDO RUBIO</v>
          </cell>
          <cell r="D3089" t="str">
            <v>CL 47  KR 5  KR 6</v>
          </cell>
        </row>
        <row r="3090">
          <cell r="A3090">
            <v>91030742</v>
          </cell>
          <cell r="B3090">
            <v>2000812</v>
          </cell>
          <cell r="C3090" t="str">
            <v>EL REFUGIO</v>
          </cell>
          <cell r="D3090" t="str">
            <v>KR 8 X CL 84 Y AC 85</v>
          </cell>
        </row>
        <row r="3091">
          <cell r="A3091">
            <v>34010015</v>
          </cell>
          <cell r="B3091">
            <v>10004980</v>
          </cell>
          <cell r="C3091" t="str">
            <v>EL MUELLE</v>
          </cell>
          <cell r="D3091" t="str">
            <v>CL 67 A X KR 107 D Y KR 108</v>
          </cell>
        </row>
        <row r="3092">
          <cell r="A3092">
            <v>142729</v>
          </cell>
          <cell r="B3092">
            <v>2001708</v>
          </cell>
          <cell r="C3092" t="str">
            <v>BOSQUE CALDERON</v>
          </cell>
          <cell r="D3092" t="str">
            <v>DG 55 X KR 3 A Y KR 4</v>
          </cell>
        </row>
        <row r="3093">
          <cell r="A3093">
            <v>521163</v>
          </cell>
          <cell r="B3093">
            <v>1005022</v>
          </cell>
          <cell r="C3093" t="str">
            <v>SANTA BARBARA ORIENTAL</v>
          </cell>
          <cell r="D3093" t="str">
            <v>AK 7 X CL 119 BY CL 120</v>
          </cell>
        </row>
        <row r="3094">
          <cell r="A3094">
            <v>527439</v>
          </cell>
          <cell r="B3094">
            <v>3002382</v>
          </cell>
          <cell r="C3094" t="str">
            <v xml:space="preserve">PARQUE NACIONAL </v>
          </cell>
          <cell r="D3094" t="str">
            <v xml:space="preserve">KR 5 X S.E. Y S.E </v>
          </cell>
        </row>
        <row r="3095">
          <cell r="A3095">
            <v>521153</v>
          </cell>
          <cell r="B3095">
            <v>1004970</v>
          </cell>
          <cell r="C3095" t="str">
            <v>SANTA BARBARA ORIENTAL</v>
          </cell>
          <cell r="D3095" t="str">
            <v>AK 7 X CL 120 A Y CL 121</v>
          </cell>
        </row>
        <row r="3096">
          <cell r="A3096">
            <v>533718</v>
          </cell>
          <cell r="B3096">
            <v>3002422</v>
          </cell>
          <cell r="C3096" t="str">
            <v>PARQUE NACIONAL ORIENTAL</v>
          </cell>
          <cell r="D3096" t="str">
            <v xml:space="preserve">KR 5 A E X S.E Y S.E </v>
          </cell>
        </row>
        <row r="3097">
          <cell r="A3097">
            <v>521158</v>
          </cell>
          <cell r="B3097">
            <v>1005003</v>
          </cell>
          <cell r="C3097" t="str">
            <v>SANTA BARBARA ORIENTAL</v>
          </cell>
          <cell r="D3097" t="str">
            <v>AK 7 X CL 120 Y CL 120 A</v>
          </cell>
        </row>
        <row r="3098">
          <cell r="A3098">
            <v>521244</v>
          </cell>
          <cell r="B3098">
            <v>1005837</v>
          </cell>
          <cell r="C3098" t="str">
            <v>ESCUELA DE INFANTERIA</v>
          </cell>
          <cell r="D3098" t="str">
            <v>AK 7  CL 101  CL 102</v>
          </cell>
        </row>
        <row r="3099">
          <cell r="A3099">
            <v>516618</v>
          </cell>
          <cell r="B3099">
            <v>3000281</v>
          </cell>
          <cell r="C3099" t="str">
            <v xml:space="preserve">LA MACARENA </v>
          </cell>
          <cell r="D3099" t="str">
            <v>KR 1 X KR 3 Y CL 30 A</v>
          </cell>
        </row>
        <row r="3100">
          <cell r="A3100">
            <v>91018937</v>
          </cell>
          <cell r="B3100">
            <v>3002511</v>
          </cell>
          <cell r="C3100" t="str">
            <v xml:space="preserve">LAS AGUAS </v>
          </cell>
          <cell r="D3100" t="str">
            <v>CL 22 C X KR 1 Y KR 2 A E</v>
          </cell>
        </row>
        <row r="3101">
          <cell r="A3101">
            <v>530396</v>
          </cell>
          <cell r="B3101">
            <v>3002363</v>
          </cell>
          <cell r="C3101" t="str">
            <v xml:space="preserve">BOSQUE IZQUIERDO </v>
          </cell>
          <cell r="D3101" t="str">
            <v>KR 3 E Y KR 1 E X CL 26 BIS</v>
          </cell>
        </row>
        <row r="3102">
          <cell r="A3102">
            <v>2503909</v>
          </cell>
          <cell r="B3102">
            <v>10005001</v>
          </cell>
          <cell r="C3102" t="str">
            <v>SAN ANTONIO ENGATIVA</v>
          </cell>
          <cell r="D3102" t="str">
            <v xml:space="preserve">CL 67 X KR 108 Y KR 109 A </v>
          </cell>
        </row>
        <row r="3103">
          <cell r="A3103">
            <v>153927</v>
          </cell>
          <cell r="B3103">
            <v>8000180</v>
          </cell>
          <cell r="C3103" t="str">
            <v>LA PAMPA</v>
          </cell>
          <cell r="D3103" t="str">
            <v>CL 13 A X KR 82 B Y CL 83</v>
          </cell>
        </row>
        <row r="3104">
          <cell r="A3104">
            <v>91034576</v>
          </cell>
          <cell r="B3104">
            <v>3002959</v>
          </cell>
          <cell r="C3104" t="str">
            <v>SAN DIEGO</v>
          </cell>
          <cell r="D3104" t="str">
            <v>KR 3 X CL 26 BIS Y S. E</v>
          </cell>
        </row>
        <row r="3105">
          <cell r="A3105">
            <v>521259</v>
          </cell>
          <cell r="B3105">
            <v>1005849</v>
          </cell>
          <cell r="C3105" t="str">
            <v>ESCUELA DE INFANTERIA</v>
          </cell>
          <cell r="D3105" t="str">
            <v>AK 7 X AC 100 Y CL 101</v>
          </cell>
        </row>
        <row r="3106">
          <cell r="A3106">
            <v>903405</v>
          </cell>
          <cell r="B3106">
            <v>10010309</v>
          </cell>
          <cell r="C3106" t="str">
            <v>SAN ANTONIO ENGATIVA</v>
          </cell>
          <cell r="D3106" t="str">
            <v>CL 67  X KR 109 A Y S. E</v>
          </cell>
        </row>
        <row r="3107">
          <cell r="A3107">
            <v>91018844</v>
          </cell>
          <cell r="B3107">
            <v>9004332</v>
          </cell>
          <cell r="C3107" t="str">
            <v>CIUDAD SALITRE OCCIDENTAL</v>
          </cell>
          <cell r="D3107" t="str">
            <v>TV 68 X DG 24 C Y KR 68 A BIS A</v>
          </cell>
        </row>
        <row r="3108">
          <cell r="A3108">
            <v>524785</v>
          </cell>
          <cell r="B3108">
            <v>2001298</v>
          </cell>
          <cell r="C3108" t="str">
            <v>GRANADA</v>
          </cell>
          <cell r="D3108" t="str">
            <v>AK 7 X CL 67 Y CL 68</v>
          </cell>
        </row>
        <row r="3109">
          <cell r="A3109">
            <v>524932</v>
          </cell>
          <cell r="B3109">
            <v>1000039</v>
          </cell>
          <cell r="C3109" t="str">
            <v>TIBABITA RURAL</v>
          </cell>
          <cell r="D3109" t="str">
            <v>AK 7 X CL 193 Y AC 201</v>
          </cell>
        </row>
        <row r="3110">
          <cell r="A3110">
            <v>601719</v>
          </cell>
          <cell r="B3110">
            <v>1001952</v>
          </cell>
          <cell r="C3110" t="str">
            <v>ESTRELLA DEL NORTE</v>
          </cell>
          <cell r="D3110" t="str">
            <v xml:space="preserve">AC 161  KR 16 D  KR 17 </v>
          </cell>
        </row>
        <row r="3111">
          <cell r="A3111">
            <v>601719</v>
          </cell>
          <cell r="B3111">
            <v>1001978</v>
          </cell>
          <cell r="C3111" t="str">
            <v>ESTRELLA DEL NORTE</v>
          </cell>
          <cell r="D3111" t="str">
            <v>AC 161  KR 16 B  KR 16 C</v>
          </cell>
        </row>
        <row r="3112">
          <cell r="A3112">
            <v>34010034</v>
          </cell>
          <cell r="B3112">
            <v>10002453</v>
          </cell>
          <cell r="C3112" t="str">
            <v>MARANDU</v>
          </cell>
          <cell r="D3112" t="str">
            <v>KR 113 D  CL 69 D  CL 70</v>
          </cell>
        </row>
        <row r="3113">
          <cell r="A3113">
            <v>91019933</v>
          </cell>
          <cell r="B3113">
            <v>2002518</v>
          </cell>
          <cell r="C3113" t="str">
            <v xml:space="preserve">EL CHICO  </v>
          </cell>
          <cell r="D3113" t="str">
            <v>AK 7 X CL 89 Y AC 92</v>
          </cell>
        </row>
        <row r="3114">
          <cell r="A3114">
            <v>525023</v>
          </cell>
          <cell r="B3114">
            <v>2002266</v>
          </cell>
          <cell r="C3114" t="str">
            <v xml:space="preserve">EL CHICO  </v>
          </cell>
          <cell r="D3114" t="str">
            <v>AK 7 X CL 88 Y CL 89</v>
          </cell>
        </row>
        <row r="3115">
          <cell r="A3115">
            <v>521165</v>
          </cell>
          <cell r="B3115">
            <v>1005022</v>
          </cell>
          <cell r="C3115" t="str">
            <v>USAQUEN</v>
          </cell>
          <cell r="D3115" t="str">
            <v>AK 7 X CL 119 B Y CL 120</v>
          </cell>
        </row>
        <row r="3116">
          <cell r="A3116">
            <v>601737</v>
          </cell>
          <cell r="B3116">
            <v>1002007</v>
          </cell>
          <cell r="C3116" t="str">
            <v>LAS ORQUIDEAS</v>
          </cell>
          <cell r="D3116" t="str">
            <v>AC 161  KR 16  KR 16 A</v>
          </cell>
        </row>
        <row r="3117">
          <cell r="A3117">
            <v>601750</v>
          </cell>
          <cell r="B3117">
            <v>1002147</v>
          </cell>
          <cell r="C3117" t="str">
            <v>LA LIBERIA</v>
          </cell>
          <cell r="D3117" t="str">
            <v>AC 161  KR 12 A  KR 12 B</v>
          </cell>
        </row>
        <row r="3118">
          <cell r="A3118">
            <v>601753</v>
          </cell>
          <cell r="B3118">
            <v>1002157</v>
          </cell>
          <cell r="C3118" t="str">
            <v>LA LIBERIA</v>
          </cell>
          <cell r="D3118" t="str">
            <v>AC 161  KR 12  KR 12 A</v>
          </cell>
        </row>
        <row r="3119">
          <cell r="A3119">
            <v>526449</v>
          </cell>
          <cell r="B3119">
            <v>10010258</v>
          </cell>
          <cell r="C3119" t="str">
            <v>JARDIN BOTANICO</v>
          </cell>
          <cell r="D3119" t="str">
            <v>TV 68 A X DG 44 Y AK 68</v>
          </cell>
        </row>
        <row r="3120">
          <cell r="A3120">
            <v>157170</v>
          </cell>
          <cell r="B3120">
            <v>10009786</v>
          </cell>
          <cell r="C3120" t="str">
            <v>JARDIN BOTANICO</v>
          </cell>
          <cell r="D3120" t="str">
            <v>KR 69 X AC 26 Y DG 44</v>
          </cell>
        </row>
        <row r="3121">
          <cell r="A3121">
            <v>143172</v>
          </cell>
          <cell r="B3121">
            <v>2000848</v>
          </cell>
          <cell r="C3121" t="str">
            <v>EL RETIRO</v>
          </cell>
          <cell r="D3121" t="str">
            <v>AC 82 X KR 8 Y KR 9</v>
          </cell>
        </row>
        <row r="3122">
          <cell r="A3122">
            <v>91023761</v>
          </cell>
          <cell r="B3122">
            <v>18007620</v>
          </cell>
          <cell r="C3122" t="str">
            <v>ARBOLEDA SUR</v>
          </cell>
          <cell r="D3122" t="str">
            <v>CL 48 A SUR  TV 12  S.E.</v>
          </cell>
        </row>
        <row r="3123">
          <cell r="A3123">
            <v>34010012</v>
          </cell>
          <cell r="B3123">
            <v>10004311</v>
          </cell>
          <cell r="C3123" t="str">
            <v>SAN ANTONIO ENGATIVA</v>
          </cell>
          <cell r="D3123" t="str">
            <v>KR 100 B CL 68 C CL 69 B</v>
          </cell>
        </row>
        <row r="3124">
          <cell r="A3124">
            <v>34010011</v>
          </cell>
          <cell r="B3124">
            <v>10004087</v>
          </cell>
          <cell r="C3124" t="str">
            <v>SAN ANTONIO ENGATIVA</v>
          </cell>
          <cell r="D3124" t="str">
            <v>KR 100 B CL 69 B CL 70</v>
          </cell>
        </row>
        <row r="3125">
          <cell r="A3125">
            <v>601740</v>
          </cell>
          <cell r="B3125">
            <v>1002024</v>
          </cell>
          <cell r="C3125" t="str">
            <v>ESTRELLA DEL NORTE</v>
          </cell>
          <cell r="D3125" t="str">
            <v>AC 161 X AK 15 Y AK 16</v>
          </cell>
        </row>
        <row r="3126">
          <cell r="A3126">
            <v>601709</v>
          </cell>
          <cell r="B3126">
            <v>1001952</v>
          </cell>
          <cell r="C3126" t="str">
            <v>LAS ORQUIDEAS</v>
          </cell>
          <cell r="D3126" t="str">
            <v>AC 161 KR 16D KR 17</v>
          </cell>
        </row>
        <row r="3127">
          <cell r="A3127">
            <v>516676</v>
          </cell>
          <cell r="B3127">
            <v>2002310</v>
          </cell>
          <cell r="C3127" t="str">
            <v>EL PARAISO</v>
          </cell>
          <cell r="D3127" t="str">
            <v>AK 1 TV 2</v>
          </cell>
        </row>
        <row r="3128">
          <cell r="A3128">
            <v>180859</v>
          </cell>
          <cell r="B3128">
            <v>13002237</v>
          </cell>
          <cell r="C3128" t="str">
            <v>TEUSAQUILLO</v>
          </cell>
          <cell r="D3128" t="str">
            <v>AC 34 KR 17 KR 18</v>
          </cell>
        </row>
        <row r="3129">
          <cell r="A3129">
            <v>506532</v>
          </cell>
          <cell r="B3129">
            <v>13002244</v>
          </cell>
          <cell r="C3129" t="str">
            <v>TEUSAQUILLO</v>
          </cell>
          <cell r="D3129" t="str">
            <v>DG 33A BIS AC 34</v>
          </cell>
        </row>
        <row r="3130">
          <cell r="A3130">
            <v>91019188</v>
          </cell>
          <cell r="B3130">
            <v>1006851</v>
          </cell>
          <cell r="C3130" t="str">
            <v>BOSQUE DE PINOS I</v>
          </cell>
          <cell r="D3130" t="str">
            <v>AK 7 CL 142 CL 144</v>
          </cell>
        </row>
        <row r="3131">
          <cell r="A3131">
            <v>521188</v>
          </cell>
          <cell r="B3131">
            <v>1005214</v>
          </cell>
          <cell r="C3131" t="str">
            <v>SANTABARBARA ORIENTAL</v>
          </cell>
          <cell r="D3131" t="str">
            <v>AK 7  AC 116 CL 116 BIS</v>
          </cell>
        </row>
        <row r="3132">
          <cell r="A3132">
            <v>530407</v>
          </cell>
          <cell r="B3132">
            <v>1006512</v>
          </cell>
          <cell r="C3132" t="str">
            <v>SANTA ANA OCCIDENTAL</v>
          </cell>
          <cell r="D3132" t="str">
            <v>AK 7 CL 113- CL 112</v>
          </cell>
        </row>
        <row r="3133">
          <cell r="A3133">
            <v>516676</v>
          </cell>
          <cell r="B3133">
            <v>2002310</v>
          </cell>
          <cell r="C3133" t="str">
            <v>EL PARAISO</v>
          </cell>
          <cell r="D3133" t="str">
            <v>AK 1 TV 2</v>
          </cell>
        </row>
        <row r="3134">
          <cell r="A3134">
            <v>530407</v>
          </cell>
          <cell r="B3134">
            <v>1006512</v>
          </cell>
          <cell r="C3134" t="str">
            <v>SANTA ANA OCCIDENTAL</v>
          </cell>
          <cell r="D3134" t="str">
            <v>AK 7 CL 113- CL 112</v>
          </cell>
        </row>
        <row r="3135">
          <cell r="A3135">
            <v>34010011</v>
          </cell>
          <cell r="B3135">
            <v>10004087</v>
          </cell>
          <cell r="C3135" t="str">
            <v>SAN ANTONIO DE ENGATIVA</v>
          </cell>
          <cell r="D3135" t="str">
            <v>KR 110B CL 69B CL 70</v>
          </cell>
        </row>
        <row r="3136">
          <cell r="A3136">
            <v>140461</v>
          </cell>
          <cell r="B3136">
            <v>1002057</v>
          </cell>
          <cell r="C3136" t="str">
            <v>LA PRADERA NORTE</v>
          </cell>
          <cell r="D3136" t="str">
            <v>KR 14 B X AC 161 Y CL 161 BIS</v>
          </cell>
        </row>
        <row r="3137">
          <cell r="A3137">
            <v>34010053</v>
          </cell>
          <cell r="B3137">
            <v>10003833</v>
          </cell>
          <cell r="C3137" t="str">
            <v>BOLIVIA</v>
          </cell>
          <cell r="D3137" t="str">
            <v>KR 110 A  CL 70 A  CL 70 B</v>
          </cell>
        </row>
        <row r="3138">
          <cell r="A3138">
            <v>34011499</v>
          </cell>
          <cell r="B3138">
            <v>10010557</v>
          </cell>
          <cell r="C3138" t="str">
            <v>BOLIVIA</v>
          </cell>
          <cell r="D3138" t="str">
            <v>KR 110 A  CL 70 A  CL 70 B</v>
          </cell>
        </row>
        <row r="3139">
          <cell r="A3139">
            <v>502362</v>
          </cell>
          <cell r="B3139">
            <v>1005717</v>
          </cell>
          <cell r="C3139" t="str">
            <v xml:space="preserve">PARAMO III RURAL </v>
          </cell>
          <cell r="D3139" t="str">
            <v>AK 7  CL 106  CL 107 A</v>
          </cell>
        </row>
        <row r="3140">
          <cell r="A3140">
            <v>185737</v>
          </cell>
          <cell r="B3140">
            <v>16002569</v>
          </cell>
          <cell r="C3140" t="str">
            <v>TEJAR</v>
          </cell>
          <cell r="D3140" t="str">
            <v>KR 52 B X CL 27 S Y CL 28 S</v>
          </cell>
        </row>
        <row r="3141">
          <cell r="A3141">
            <v>186065</v>
          </cell>
          <cell r="B3141">
            <v>16002570</v>
          </cell>
          <cell r="C3141" t="str">
            <v>TEJAR</v>
          </cell>
          <cell r="D3141" t="str">
            <v>CL 28 S X KR 52 B Y KR 52 C</v>
          </cell>
        </row>
        <row r="3142">
          <cell r="A3142">
            <v>509778</v>
          </cell>
          <cell r="B3142">
            <v>1004124</v>
          </cell>
          <cell r="C3142" t="str">
            <v>BOSQUE DE PINOS</v>
          </cell>
          <cell r="D3142" t="str">
            <v>AK 7 X CL 138 BIS Y CL 140</v>
          </cell>
        </row>
        <row r="3143">
          <cell r="A3143">
            <v>91020412</v>
          </cell>
          <cell r="B3143">
            <v>2002682</v>
          </cell>
          <cell r="C3143" t="str">
            <v>CHICO NORTE II SECTOR</v>
          </cell>
          <cell r="D3143" t="str">
            <v>AK 15 X CL 99 Y AC 100</v>
          </cell>
        </row>
        <row r="3144">
          <cell r="A3144">
            <v>516670</v>
          </cell>
          <cell r="B3144">
            <v>2002170</v>
          </cell>
          <cell r="C3144" t="str">
            <v>EL PARAISO</v>
          </cell>
          <cell r="D3144" t="str">
            <v>AK 1 X DG 38 Y CL 40</v>
          </cell>
        </row>
        <row r="3145">
          <cell r="A3145">
            <v>524820</v>
          </cell>
          <cell r="B3145">
            <v>1001328</v>
          </cell>
          <cell r="C3145" t="str">
            <v>EL REDIL</v>
          </cell>
          <cell r="D3145" t="str">
            <v>AK 7 X CL 173 Y CL 173 A</v>
          </cell>
        </row>
        <row r="3146">
          <cell r="A3146">
            <v>524913</v>
          </cell>
          <cell r="B3146">
            <v>1001161</v>
          </cell>
          <cell r="C3146" t="str">
            <v>SAN ANTONIO NORTE</v>
          </cell>
          <cell r="D3146" t="str">
            <v>AK 7 X CL 180 Y CL 181 A</v>
          </cell>
        </row>
        <row r="3147">
          <cell r="A3147">
            <v>34011501</v>
          </cell>
          <cell r="B3147">
            <v>10010558</v>
          </cell>
          <cell r="C3147" t="str">
            <v>BOLIVIA</v>
          </cell>
          <cell r="D3147" t="str">
            <v>KR 110 A X CL 70 A Y CL 70 B</v>
          </cell>
        </row>
        <row r="3148">
          <cell r="A3148">
            <v>34010052</v>
          </cell>
          <cell r="B3148">
            <v>10003650</v>
          </cell>
          <cell r="C3148" t="str">
            <v>BOLIVIA</v>
          </cell>
          <cell r="D3148" t="str">
            <v>KR 110 A X CL 70 B Y CL 70 C</v>
          </cell>
        </row>
        <row r="3149">
          <cell r="A3149">
            <v>91024786</v>
          </cell>
          <cell r="B3149">
            <v>3002663</v>
          </cell>
          <cell r="C3149" t="str">
            <v xml:space="preserve">LAS AGUAS </v>
          </cell>
          <cell r="D3149" t="str">
            <v xml:space="preserve">CL 22 X AK 1 Y S.E. </v>
          </cell>
        </row>
        <row r="3150">
          <cell r="A3150">
            <v>387258</v>
          </cell>
          <cell r="B3150">
            <v>13002243</v>
          </cell>
          <cell r="C3150" t="str">
            <v>TEUSAQUILLO</v>
          </cell>
          <cell r="D3150" t="str">
            <v>AC 34 X KR 15 Y KR 16</v>
          </cell>
        </row>
        <row r="3151">
          <cell r="A3151">
            <v>502872</v>
          </cell>
          <cell r="B3151">
            <v>1003390</v>
          </cell>
          <cell r="C3151" t="str">
            <v>BOSQUES DE PINOS III</v>
          </cell>
          <cell r="D3151" t="str">
            <v>AK 7  CL 153  CL 153 A</v>
          </cell>
        </row>
        <row r="3152">
          <cell r="A3152">
            <v>502852</v>
          </cell>
          <cell r="B3152">
            <v>1006338</v>
          </cell>
          <cell r="C3152" t="str">
            <v>BOSQUE DE PINOS</v>
          </cell>
          <cell r="D3152" t="str">
            <v>AK 7  CL 158  CL 160 A</v>
          </cell>
        </row>
        <row r="3153">
          <cell r="A3153">
            <v>521248</v>
          </cell>
          <cell r="B3153">
            <v>1005837</v>
          </cell>
          <cell r="C3153" t="str">
            <v>ESCUELA DE CABALLERIA II</v>
          </cell>
          <cell r="D3153" t="str">
            <v>AK 7 X CL 101 Y CL 102</v>
          </cell>
        </row>
        <row r="3154">
          <cell r="A3154">
            <v>521250</v>
          </cell>
          <cell r="B3154">
            <v>1005837</v>
          </cell>
          <cell r="C3154" t="str">
            <v>ESCUELA DE CABALLERIA II</v>
          </cell>
          <cell r="D3154" t="str">
            <v xml:space="preserve">AK 7 X CL 101 Y CL 102 </v>
          </cell>
        </row>
        <row r="3155">
          <cell r="A3155">
            <v>34011517</v>
          </cell>
          <cell r="B3155">
            <v>10010559</v>
          </cell>
          <cell r="C3155" t="str">
            <v>BOLIVIA</v>
          </cell>
          <cell r="D3155" t="str">
            <v>KR 110 A X CL 70 A Y CL 70 B</v>
          </cell>
        </row>
        <row r="3156">
          <cell r="A3156">
            <v>510176</v>
          </cell>
          <cell r="B3156">
            <v>1004392</v>
          </cell>
          <cell r="C3156" t="str">
            <v>LA CALLEJA</v>
          </cell>
          <cell r="D3156" t="str">
            <v xml:space="preserve">AK -19 X CL 127 Y CL 127 BIS </v>
          </cell>
        </row>
        <row r="3157">
          <cell r="A3157">
            <v>34010017</v>
          </cell>
          <cell r="B3157">
            <v>10003292</v>
          </cell>
          <cell r="C3157" t="str">
            <v>BOLIVIA</v>
          </cell>
          <cell r="D3157" t="str">
            <v>KR 110 A X CL 70 F Y CL 71 A</v>
          </cell>
        </row>
        <row r="3158">
          <cell r="A3158">
            <v>502660</v>
          </cell>
          <cell r="B3158">
            <v>1002246</v>
          </cell>
          <cell r="C3158" t="str">
            <v>BOSQUES DE PINOS III</v>
          </cell>
          <cell r="D3158" t="str">
            <v>AK 7 X CL 162 A Y CL 162 B</v>
          </cell>
        </row>
        <row r="3159">
          <cell r="A3159">
            <v>502847</v>
          </cell>
          <cell r="B3159">
            <v>1003466</v>
          </cell>
          <cell r="C3159" t="str">
            <v>BOSQUES DE PINOS III</v>
          </cell>
          <cell r="D3159" t="str">
            <v>AK 7 X CL 152 Y AC 153</v>
          </cell>
        </row>
        <row r="3160">
          <cell r="A3160">
            <v>91011012</v>
          </cell>
          <cell r="B3160">
            <v>1002557</v>
          </cell>
          <cell r="C3160" t="str">
            <v>BOSQUES DE PINOS III</v>
          </cell>
          <cell r="D3160" t="str">
            <v>KR 7 X CL 160 Y CL 160 A</v>
          </cell>
        </row>
        <row r="3161">
          <cell r="A3161">
            <v>502892</v>
          </cell>
          <cell r="B3161">
            <v>1003170</v>
          </cell>
          <cell r="C3161" t="str">
            <v>BOSQUES DE PINOS III</v>
          </cell>
          <cell r="D3161" t="str">
            <v>AK 7 X CL 155 BIS Y CL 155 C</v>
          </cell>
        </row>
        <row r="3162">
          <cell r="A3162">
            <v>34014087</v>
          </cell>
          <cell r="B3162">
            <v>10011818</v>
          </cell>
          <cell r="C3162" t="str">
            <v xml:space="preserve">VILLA DEL MAR </v>
          </cell>
          <cell r="D3162" t="str">
            <v>KR 105 X CL 69 Y CL 70</v>
          </cell>
        </row>
        <row r="3163">
          <cell r="A3163" t="str">
            <v>387258.</v>
          </cell>
          <cell r="B3163">
            <v>9002865</v>
          </cell>
          <cell r="C3163" t="str">
            <v xml:space="preserve">VILLEMAR </v>
          </cell>
          <cell r="D3163" t="str">
            <v>KR 96 C X CL 18 Y CL 19</v>
          </cell>
        </row>
        <row r="3164">
          <cell r="A3164">
            <v>175706</v>
          </cell>
          <cell r="B3164">
            <v>11002631</v>
          </cell>
          <cell r="C3164" t="str">
            <v>LOMBARDIA</v>
          </cell>
          <cell r="D3164" t="str">
            <v>CL 142 A X KR 113 C Y AK 118</v>
          </cell>
        </row>
        <row r="3165">
          <cell r="A3165">
            <v>524843</v>
          </cell>
          <cell r="B3165">
            <v>1004302</v>
          </cell>
          <cell r="C3165" t="str">
            <v>BELLA SUIZA</v>
          </cell>
          <cell r="D3165" t="str">
            <v>AK 7 X CL 129 Y CL 130</v>
          </cell>
        </row>
        <row r="3166">
          <cell r="A3166">
            <v>91030449</v>
          </cell>
          <cell r="B3166">
            <v>1008038</v>
          </cell>
          <cell r="C3166" t="str">
            <v>SANTA ANA OCCIDENTAL</v>
          </cell>
          <cell r="D3166" t="str">
            <v>AK 7 X CL 110 Y CL 112</v>
          </cell>
        </row>
        <row r="3167">
          <cell r="A3167">
            <v>175704</v>
          </cell>
          <cell r="B3167">
            <v>11002307</v>
          </cell>
          <cell r="C3167" t="str">
            <v>LOMBANDIA</v>
          </cell>
          <cell r="D3167" t="str">
            <v>KR 113 C X CL 143 A Y AC 145</v>
          </cell>
        </row>
        <row r="3168">
          <cell r="A3168">
            <v>175703</v>
          </cell>
          <cell r="B3168">
            <v>11002380</v>
          </cell>
          <cell r="C3168" t="str">
            <v>LOMBANDIA</v>
          </cell>
          <cell r="D3168" t="str">
            <v>KR 113 C X CL 142 B Y CL 143 A</v>
          </cell>
        </row>
        <row r="3169">
          <cell r="A3169">
            <v>387369</v>
          </cell>
          <cell r="B3169">
            <v>9002921</v>
          </cell>
          <cell r="C3169" t="str">
            <v xml:space="preserve">VILLEMAR </v>
          </cell>
          <cell r="D3169" t="str">
            <v>KR 96 C X CL 17 B Y CL 18</v>
          </cell>
        </row>
        <row r="3170">
          <cell r="A3170">
            <v>502356</v>
          </cell>
          <cell r="B3170">
            <v>1005717</v>
          </cell>
          <cell r="C3170" t="str">
            <v>SANTA ANA OCCIDENTAL</v>
          </cell>
          <cell r="D3170" t="str">
            <v>AK 7 X CL 106 Y CL 107 A</v>
          </cell>
        </row>
        <row r="3171">
          <cell r="A3171">
            <v>387004</v>
          </cell>
          <cell r="B3171">
            <v>9002742</v>
          </cell>
          <cell r="C3171" t="str">
            <v xml:space="preserve">VILLEMAR </v>
          </cell>
          <cell r="D3171" t="str">
            <v>KR 96 C X CL 19 A Y CL 20 A</v>
          </cell>
        </row>
        <row r="3172">
          <cell r="A3172">
            <v>386804</v>
          </cell>
          <cell r="B3172">
            <v>9002638</v>
          </cell>
          <cell r="C3172" t="str">
            <v xml:space="preserve">VILLEMAR </v>
          </cell>
          <cell r="D3172" t="str">
            <v>KR 96 C  X  CL 20 C  CL 20 D</v>
          </cell>
        </row>
        <row r="3173">
          <cell r="A3173">
            <v>386639</v>
          </cell>
          <cell r="B3173">
            <v>9002568</v>
          </cell>
          <cell r="C3173" t="str">
            <v xml:space="preserve">VILLEMAR </v>
          </cell>
          <cell r="D3173" t="str">
            <v>KR 96 C  X  CL 20 F  CL 21 A</v>
          </cell>
        </row>
        <row r="3174">
          <cell r="A3174">
            <v>91034587</v>
          </cell>
          <cell r="B3174">
            <v>9005055</v>
          </cell>
          <cell r="C3174" t="str">
            <v xml:space="preserve">VILLEMAR </v>
          </cell>
          <cell r="D3174" t="str">
            <v>KR 96 C  X  CL 21 Y  AC 22</v>
          </cell>
        </row>
        <row r="3175">
          <cell r="A3175">
            <v>387256</v>
          </cell>
          <cell r="B3175">
            <v>9002865</v>
          </cell>
          <cell r="C3175" t="str">
            <v xml:space="preserve">VILLEMAR </v>
          </cell>
          <cell r="D3175" t="str">
            <v>KR 96 C X CL 18 Y CL 19</v>
          </cell>
        </row>
        <row r="3176">
          <cell r="A3176">
            <v>91013691</v>
          </cell>
          <cell r="B3176">
            <v>8013571</v>
          </cell>
          <cell r="C3176" t="str">
            <v>TIMIZA A</v>
          </cell>
          <cell r="D3176" t="str">
            <v>CL 40 C S X KR 72 Q Y KR 72 R</v>
          </cell>
        </row>
        <row r="3177">
          <cell r="A3177">
            <v>91013791</v>
          </cell>
          <cell r="B3177">
            <v>8013571</v>
          </cell>
          <cell r="C3177" t="str">
            <v>TIMIZA A</v>
          </cell>
          <cell r="D3177" t="str">
            <v>CL 40 C S X KR 72 Q Y KR 72 R</v>
          </cell>
        </row>
        <row r="3178">
          <cell r="A3178">
            <v>148511</v>
          </cell>
          <cell r="B3178">
            <v>8010491</v>
          </cell>
          <cell r="C3178" t="str">
            <v>NUEVA YORK</v>
          </cell>
          <cell r="D3178" t="str">
            <v>CL 39 S KR 68 K KR 69 L</v>
          </cell>
        </row>
        <row r="3179">
          <cell r="A3179">
            <v>385719</v>
          </cell>
          <cell r="B3179">
            <v>9002190</v>
          </cell>
          <cell r="C3179" t="str">
            <v>CENTRO FONTIBON</v>
          </cell>
          <cell r="D3179" t="str">
            <v>CL 20 KR 100 KR 102</v>
          </cell>
        </row>
        <row r="3180">
          <cell r="A3180">
            <v>91033040</v>
          </cell>
          <cell r="B3180">
            <v>8014480</v>
          </cell>
          <cell r="C3180" t="str">
            <v>TIMIZA B</v>
          </cell>
          <cell r="D3180" t="str">
            <v>TV 74 A KR 74 A KR 77 Y BIS</v>
          </cell>
        </row>
        <row r="3181">
          <cell r="A3181">
            <v>149742</v>
          </cell>
          <cell r="B3181">
            <v>8007933</v>
          </cell>
          <cell r="C3181" t="str">
            <v>TIMIZA C</v>
          </cell>
          <cell r="D3181" t="str">
            <v>CL 42 S KR 78FBISA TV 78H</v>
          </cell>
        </row>
        <row r="3182">
          <cell r="A3182">
            <v>91013691</v>
          </cell>
          <cell r="B3182">
            <v>8013571</v>
          </cell>
          <cell r="C3182" t="str">
            <v>TIMIZA A</v>
          </cell>
          <cell r="D3182" t="str">
            <v>CL 40 C S  KR 72 Q  KR 72 R</v>
          </cell>
        </row>
        <row r="3183">
          <cell r="A3183">
            <v>91013029</v>
          </cell>
          <cell r="B3183">
            <v>8014372</v>
          </cell>
          <cell r="C3183" t="str">
            <v>TINTALA</v>
          </cell>
          <cell r="D3183" t="str">
            <v>KR 87 A  CL 6 A  CL 6 D</v>
          </cell>
        </row>
        <row r="3184">
          <cell r="A3184">
            <v>148902</v>
          </cell>
          <cell r="B3184">
            <v>8011870</v>
          </cell>
          <cell r="C3184" t="str">
            <v>LA CAMPINA</v>
          </cell>
          <cell r="D3184" t="str">
            <v>CL 39 B S  KR 72 J BIS A  CL 40 S</v>
          </cell>
        </row>
        <row r="3185">
          <cell r="A3185">
            <v>383578</v>
          </cell>
          <cell r="B3185">
            <v>9001383</v>
          </cell>
          <cell r="C3185" t="str">
            <v>VERSALES FONTIBON</v>
          </cell>
          <cell r="D3185" t="str">
            <v>CL 22 F X KR 107 Y KR 108</v>
          </cell>
        </row>
        <row r="3186">
          <cell r="A3186">
            <v>385015</v>
          </cell>
          <cell r="B3186">
            <v>9001906</v>
          </cell>
          <cell r="C3186" t="str">
            <v>CENTRO FONTIBON</v>
          </cell>
          <cell r="D3186" t="str">
            <v>CL 19 X KR 105 Y KR 105 A</v>
          </cell>
        </row>
        <row r="3187">
          <cell r="A3187">
            <v>901401</v>
          </cell>
          <cell r="B3187">
            <v>9004890</v>
          </cell>
          <cell r="C3187" t="str">
            <v>LA GIRALDA</v>
          </cell>
          <cell r="D3187" t="str">
            <v>KR 102 X CL 22 H Y CL 22 I</v>
          </cell>
        </row>
        <row r="3188">
          <cell r="A3188">
            <v>383022</v>
          </cell>
          <cell r="B3188">
            <v>9001186</v>
          </cell>
          <cell r="C3188" t="str">
            <v>VERSALES FONTIBON</v>
          </cell>
          <cell r="D3188" t="str">
            <v>CL 22 F X KR 109 A Y KR 109 B</v>
          </cell>
        </row>
        <row r="3189">
          <cell r="A3189">
            <v>510686</v>
          </cell>
          <cell r="B3189">
            <v>1002231</v>
          </cell>
          <cell r="C3189" t="str">
            <v>ESTRELLA DEL NORTE</v>
          </cell>
          <cell r="D3189" t="str">
            <v>AK 19 X CL 154 Y CL 159</v>
          </cell>
        </row>
        <row r="3190">
          <cell r="A3190">
            <v>163471</v>
          </cell>
          <cell r="B3190">
            <v>10001323</v>
          </cell>
          <cell r="C3190" t="str">
            <v>GARCES NAVAS SUR</v>
          </cell>
          <cell r="D3190" t="str">
            <v>KR 111 A X CL 75 B Y CL 75 C</v>
          </cell>
        </row>
        <row r="3191">
          <cell r="A3191">
            <v>163470</v>
          </cell>
          <cell r="B3191">
            <v>10001371</v>
          </cell>
          <cell r="C3191" t="str">
            <v>GARCES NAVAS SUR</v>
          </cell>
          <cell r="D3191" t="str">
            <v>KR 111 A X CL 75 A Y CL 75 B</v>
          </cell>
        </row>
        <row r="3192">
          <cell r="A3192">
            <v>163469</v>
          </cell>
          <cell r="B3192">
            <v>10001415</v>
          </cell>
          <cell r="C3192" t="str">
            <v>GARCES NAVAS SUR</v>
          </cell>
          <cell r="D3192" t="str">
            <v>KR 111 A X CL 75 Y CL 75 A</v>
          </cell>
        </row>
        <row r="3193">
          <cell r="A3193">
            <v>167363</v>
          </cell>
          <cell r="B3193">
            <v>11009736</v>
          </cell>
          <cell r="C3193" t="str">
            <v>PRADO VERANIEGO</v>
          </cell>
          <cell r="D3193" t="str">
            <v>KR 47 X CL 129 Y CL 129 A</v>
          </cell>
        </row>
        <row r="3194">
          <cell r="A3194">
            <v>34011505</v>
          </cell>
          <cell r="B3194">
            <v>10010501</v>
          </cell>
          <cell r="C3194" t="str">
            <v>CENTRO ENGATIVA II</v>
          </cell>
          <cell r="D3194" t="str">
            <v>DG 68 X TV 114 Y TV 113</v>
          </cell>
        </row>
        <row r="3195">
          <cell r="A3195">
            <v>91027787</v>
          </cell>
          <cell r="B3195">
            <v>19014667</v>
          </cell>
          <cell r="C3195" t="str">
            <v>QUIBA ALTO</v>
          </cell>
          <cell r="D3195" t="str">
            <v>S.E. S.E. S.E.</v>
          </cell>
        </row>
        <row r="3196">
          <cell r="A3196">
            <v>183135</v>
          </cell>
          <cell r="B3196">
            <v>14000727</v>
          </cell>
          <cell r="C3196" t="str">
            <v>VOTO NACIONAL</v>
          </cell>
          <cell r="D3196" t="str">
            <v>KR 16 X CL 12 Y AC 13</v>
          </cell>
        </row>
        <row r="3197">
          <cell r="A3197">
            <v>183671</v>
          </cell>
          <cell r="B3197">
            <v>14000162</v>
          </cell>
          <cell r="C3197" t="str">
            <v>SAMPER MENDOZA</v>
          </cell>
          <cell r="D3197" t="str">
            <v>AC 22 X KR 22 Y KR 24</v>
          </cell>
        </row>
        <row r="3198">
          <cell r="A3198">
            <v>421752</v>
          </cell>
          <cell r="B3198">
            <v>18005319</v>
          </cell>
          <cell r="C3198" t="str">
            <v>SAN AGUSTIN</v>
          </cell>
          <cell r="D3198" t="str">
            <v>CL 48 R S X KR 3 B Y KR 3 C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MOVIL</v>
          </cell>
          <cell r="B1" t="str">
            <v>CONDUCTOR</v>
          </cell>
        </row>
        <row r="2">
          <cell r="A2" t="str">
            <v>3-VDF-18</v>
          </cell>
          <cell r="B2" t="str">
            <v>ANDRES HURTADO</v>
          </cell>
        </row>
        <row r="3">
          <cell r="A3" t="str">
            <v>3-VDK-06</v>
          </cell>
          <cell r="B3" t="str">
            <v xml:space="preserve">ALBEIRO SALINAS </v>
          </cell>
        </row>
        <row r="4">
          <cell r="A4" t="str">
            <v>3-VDW-25</v>
          </cell>
          <cell r="B4" t="str">
            <v>ANTONIO POVEDA</v>
          </cell>
        </row>
        <row r="5">
          <cell r="A5" t="str">
            <v>3-VDW-24</v>
          </cell>
          <cell r="B5" t="str">
            <v xml:space="preserve">JOSE EDILBERTO SALINAS </v>
          </cell>
        </row>
        <row r="6">
          <cell r="A6" t="str">
            <v>3-VDF-19</v>
          </cell>
          <cell r="B6" t="str">
            <v>MATIAZ HERNADEZ</v>
          </cell>
        </row>
        <row r="7">
          <cell r="A7" t="str">
            <v>3-VDW-29</v>
          </cell>
          <cell r="B7" t="str">
            <v>SAUL CHAVARRO</v>
          </cell>
        </row>
        <row r="8">
          <cell r="A8" t="str">
            <v>3-VDK-08</v>
          </cell>
          <cell r="B8" t="str">
            <v>ANTONIO POVEDA</v>
          </cell>
        </row>
        <row r="9">
          <cell r="A9" t="str">
            <v>3-VDK-13</v>
          </cell>
          <cell r="B9" t="str">
            <v>DANIEL GUTIERREZ</v>
          </cell>
        </row>
        <row r="10">
          <cell r="A10" t="str">
            <v>3-VDF-21</v>
          </cell>
          <cell r="B10" t="str">
            <v>OMAR PRIETO</v>
          </cell>
        </row>
        <row r="11">
          <cell r="A11" t="str">
            <v>3-VDW-26</v>
          </cell>
          <cell r="B11" t="str">
            <v>RICARDO ALBA</v>
          </cell>
        </row>
        <row r="12">
          <cell r="A12" t="str">
            <v>3-VDK-12</v>
          </cell>
          <cell r="B12" t="str">
            <v xml:space="preserve">EDGAR ARIAS </v>
          </cell>
        </row>
        <row r="13">
          <cell r="A13" t="str">
            <v>3-VDF-17</v>
          </cell>
          <cell r="B13" t="str">
            <v>WILSON HURTADO</v>
          </cell>
        </row>
        <row r="14">
          <cell r="A14" t="str">
            <v>VD-18</v>
          </cell>
          <cell r="B14" t="str">
            <v>WILMER TOVAR</v>
          </cell>
        </row>
        <row r="15">
          <cell r="A15" t="str">
            <v>VD-10</v>
          </cell>
          <cell r="B15" t="str">
            <v>ANDERSON GEVARA</v>
          </cell>
        </row>
        <row r="16">
          <cell r="A16" t="str">
            <v>VD-11</v>
          </cell>
          <cell r="B16" t="str">
            <v>ANGEL CAMARGO</v>
          </cell>
        </row>
        <row r="17">
          <cell r="A17" t="str">
            <v>3-VDK-10</v>
          </cell>
          <cell r="B17" t="str">
            <v>JOHAN SEGURA</v>
          </cell>
        </row>
        <row r="18">
          <cell r="A18" t="str">
            <v>3-VDK-11</v>
          </cell>
          <cell r="B18" t="str">
            <v>OMAR PRIETO</v>
          </cell>
        </row>
        <row r="19">
          <cell r="A19" t="str">
            <v>3-VDK-15</v>
          </cell>
          <cell r="B19" t="str">
            <v>FERNANDO GARCIA</v>
          </cell>
        </row>
        <row r="20">
          <cell r="A20" t="str">
            <v>3-VDK-16</v>
          </cell>
          <cell r="B20" t="str">
            <v>RICARDO ALBA</v>
          </cell>
        </row>
        <row r="21">
          <cell r="A21" t="str">
            <v>VD-19</v>
          </cell>
          <cell r="B21" t="str">
            <v>EFRAIN DURTE</v>
          </cell>
        </row>
        <row r="22">
          <cell r="A22" t="str">
            <v>VD-07</v>
          </cell>
          <cell r="B22" t="str">
            <v>ALEXANDER MATIN</v>
          </cell>
        </row>
        <row r="23">
          <cell r="A23" t="str">
            <v>VD-02</v>
          </cell>
          <cell r="B23" t="str">
            <v>ANDRES LINARES</v>
          </cell>
        </row>
        <row r="24">
          <cell r="A24" t="str">
            <v>VD-13</v>
          </cell>
          <cell r="B24" t="str">
            <v>JHONATHAN ESTIBEN CASTRO</v>
          </cell>
        </row>
        <row r="25">
          <cell r="A25" t="str">
            <v>3-VDW-23</v>
          </cell>
          <cell r="B25" t="str">
            <v>WILLIAM NOVOA</v>
          </cell>
        </row>
        <row r="26">
          <cell r="A26" t="str">
            <v>3-VDF-18</v>
          </cell>
          <cell r="B26" t="str">
            <v xml:space="preserve">EDGAR ARIAS </v>
          </cell>
        </row>
        <row r="27">
          <cell r="A27" t="str">
            <v>3-VDW-27</v>
          </cell>
          <cell r="B27" t="str">
            <v>MIGUEL PARRA</v>
          </cell>
        </row>
        <row r="28">
          <cell r="A28" t="str">
            <v>3-VDW-28</v>
          </cell>
          <cell r="B28" t="str">
            <v>OMAR PRIETO</v>
          </cell>
        </row>
        <row r="29">
          <cell r="A29" t="str">
            <v>3-VDF-20</v>
          </cell>
          <cell r="B29" t="str">
            <v>VICTOR GUAMAN</v>
          </cell>
        </row>
        <row r="30">
          <cell r="A30" t="str">
            <v>VD-18</v>
          </cell>
          <cell r="B30" t="str">
            <v>WILMER TOVAR</v>
          </cell>
        </row>
        <row r="31">
          <cell r="A31" t="str">
            <v>3-VDK-09</v>
          </cell>
          <cell r="B31" t="str">
            <v>OMAR PRIETO</v>
          </cell>
        </row>
        <row r="32">
          <cell r="A32" t="str">
            <v>VD-14</v>
          </cell>
          <cell r="B32" t="str">
            <v>FIDEL RODRIGUEZ</v>
          </cell>
        </row>
        <row r="33">
          <cell r="A33" t="str">
            <v>3-VJC-16</v>
          </cell>
          <cell r="B33" t="str">
            <v xml:space="preserve">JOSE EDILBERTO SALINAS </v>
          </cell>
        </row>
        <row r="34">
          <cell r="A34" t="str">
            <v>VD-07</v>
          </cell>
          <cell r="B34" t="str">
            <v>ALEXANDER MARTIN</v>
          </cell>
        </row>
        <row r="35">
          <cell r="A35" t="str">
            <v>VD-04</v>
          </cell>
          <cell r="B35" t="str">
            <v>GERLEY GONSALEZ</v>
          </cell>
        </row>
        <row r="36">
          <cell r="A36" t="str">
            <v>VD-01</v>
          </cell>
          <cell r="B36" t="str">
            <v>DIEGO ARMADO GUIRAL</v>
          </cell>
        </row>
        <row r="37">
          <cell r="A37" t="str">
            <v>VD-17</v>
          </cell>
          <cell r="B37" t="str">
            <v>JULIO CESAR LEON</v>
          </cell>
        </row>
        <row r="38">
          <cell r="A38" t="str">
            <v>VD-03</v>
          </cell>
          <cell r="B38" t="str">
            <v>JONATHAN JOYA</v>
          </cell>
        </row>
        <row r="39">
          <cell r="A39" t="str">
            <v>VD-16</v>
          </cell>
          <cell r="B39" t="str">
            <v>DANILO PARDO</v>
          </cell>
        </row>
        <row r="40">
          <cell r="A40" t="str">
            <v>VD-18</v>
          </cell>
          <cell r="B40" t="str">
            <v>WILMER TOVAR</v>
          </cell>
        </row>
        <row r="41">
          <cell r="A41" t="str">
            <v>VD-12</v>
          </cell>
          <cell r="B41" t="str">
            <v>MISAEL FONSECA</v>
          </cell>
        </row>
        <row r="42">
          <cell r="A42" t="str">
            <v>VD-09</v>
          </cell>
          <cell r="B42" t="str">
            <v>JUAN FERNANDO ALVAREZ</v>
          </cell>
        </row>
        <row r="43">
          <cell r="A43" t="str">
            <v>3-VDK-14</v>
          </cell>
          <cell r="B43" t="str">
            <v>ANTONIO POVEDA</v>
          </cell>
        </row>
        <row r="44">
          <cell r="A44" t="str">
            <v>VD-20</v>
          </cell>
          <cell r="B44" t="str">
            <v>RODRIGO ALBINO</v>
          </cell>
        </row>
        <row r="45">
          <cell r="A45" t="str">
            <v>VD-21</v>
          </cell>
          <cell r="B45" t="str">
            <v>MAICOL JIMENES</v>
          </cell>
        </row>
        <row r="46">
          <cell r="A46" t="str">
            <v>VD-08</v>
          </cell>
          <cell r="B46" t="str">
            <v>HANS RODRIGUEZ</v>
          </cell>
        </row>
        <row r="47">
          <cell r="A47" t="str">
            <v>VD-23</v>
          </cell>
          <cell r="B47" t="str">
            <v>NELSON BUITRAGO</v>
          </cell>
        </row>
        <row r="48">
          <cell r="A48" t="str">
            <v>3-VJC-16</v>
          </cell>
          <cell r="B48" t="str">
            <v>FELIPE MAYORGA</v>
          </cell>
        </row>
        <row r="49">
          <cell r="A49" t="str">
            <v>VD-24</v>
          </cell>
          <cell r="B49" t="str">
            <v>OSCAR PEREZ</v>
          </cell>
        </row>
        <row r="50">
          <cell r="A50" t="str">
            <v>VD-27</v>
          </cell>
          <cell r="B50" t="str">
            <v>ORLANDO URREGO</v>
          </cell>
        </row>
        <row r="51">
          <cell r="A51" t="str">
            <v>VD-22</v>
          </cell>
          <cell r="B51" t="str">
            <v>LEONARDO PERDOMO</v>
          </cell>
        </row>
        <row r="52">
          <cell r="A52" t="str">
            <v>3-VDC-04</v>
          </cell>
          <cell r="B52" t="str">
            <v>JULIAN SANDOVAL</v>
          </cell>
        </row>
        <row r="53">
          <cell r="A53" t="str">
            <v>3-VJC-08</v>
          </cell>
          <cell r="B53" t="str">
            <v xml:space="preserve">GONZALO CARDENAS </v>
          </cell>
        </row>
        <row r="54">
          <cell r="A54" t="str">
            <v>VD-31</v>
          </cell>
          <cell r="B54" t="str">
            <v>JUAN CALDERON</v>
          </cell>
        </row>
        <row r="55">
          <cell r="A55" t="str">
            <v>VD-29</v>
          </cell>
          <cell r="B55" t="str">
            <v>JHONATHAN GUARNIZO</v>
          </cell>
        </row>
        <row r="56">
          <cell r="A56" t="str">
            <v>VD-28</v>
          </cell>
          <cell r="B56" t="str">
            <v>JORGE LUIS MUELLER</v>
          </cell>
        </row>
        <row r="57">
          <cell r="A57" t="str">
            <v>3-VDW-30</v>
          </cell>
          <cell r="B57" t="str">
            <v xml:space="preserve">JOSE EDILBERTO SALINAS </v>
          </cell>
        </row>
        <row r="58">
          <cell r="A58" t="str">
            <v>3-VJC-11</v>
          </cell>
          <cell r="B58" t="str">
            <v>MARCO IVAN DIAZ</v>
          </cell>
        </row>
        <row r="59">
          <cell r="A59" t="str">
            <v>3-VJC-17</v>
          </cell>
          <cell r="B59" t="str">
            <v>CRISTIAN MORENO</v>
          </cell>
        </row>
        <row r="60">
          <cell r="A60" t="str">
            <v>VD-26</v>
          </cell>
          <cell r="B60" t="str">
            <v>LUIS OMAR ALGARRA</v>
          </cell>
        </row>
        <row r="61">
          <cell r="A61" t="str">
            <v>VD-32</v>
          </cell>
          <cell r="B61" t="str">
            <v>JONATHAN GUARNIZO</v>
          </cell>
        </row>
        <row r="62">
          <cell r="A62" t="str">
            <v>VD-06</v>
          </cell>
          <cell r="B62" t="str">
            <v>ANDRES CLAVIJO</v>
          </cell>
        </row>
        <row r="63">
          <cell r="A63" t="str">
            <v>3-VDF-22</v>
          </cell>
          <cell r="B63" t="str">
            <v>DANIEL GUTIERREZ</v>
          </cell>
        </row>
        <row r="64">
          <cell r="A64" t="str">
            <v>VD-33</v>
          </cell>
          <cell r="B64" t="str">
            <v>OSCAR PEREZ</v>
          </cell>
        </row>
        <row r="65">
          <cell r="A65" t="str">
            <v>VD-05</v>
          </cell>
          <cell r="B65" t="str">
            <v>JHON PINEDA</v>
          </cell>
        </row>
        <row r="66">
          <cell r="A66" t="str">
            <v>VD-34</v>
          </cell>
          <cell r="B66" t="str">
            <v>JORGE HERNANDEZ HERRERA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S75"/>
  <sheetViews>
    <sheetView tabSelected="1" zoomScale="37" zoomScaleNormal="37" zoomScaleSheetLayoutView="20" zoomScalePageLayoutView="50" workbookViewId="0">
      <selection activeCell="I8" sqref="I8"/>
    </sheetView>
  </sheetViews>
  <sheetFormatPr baseColWidth="10" defaultColWidth="11.42578125" defaultRowHeight="50.1" customHeight="1" x14ac:dyDescent="0.25"/>
  <cols>
    <col min="1" max="1" width="7.85546875" style="1" customWidth="1"/>
    <col min="2" max="2" width="26.85546875" style="1" customWidth="1"/>
    <col min="3" max="3" width="24.7109375" style="1" customWidth="1"/>
    <col min="4" max="4" width="26.28515625" style="1" customWidth="1"/>
    <col min="5" max="6" width="22.7109375" style="1" customWidth="1"/>
    <col min="7" max="8" width="24.5703125" style="1" customWidth="1"/>
    <col min="9" max="9" width="22.85546875" style="1" customWidth="1"/>
    <col min="10" max="10" width="41.7109375" style="1" customWidth="1"/>
    <col min="11" max="11" width="61.42578125" style="1" customWidth="1"/>
    <col min="12" max="12" width="26" style="1" customWidth="1"/>
    <col min="13" max="13" width="35.85546875" style="1" customWidth="1"/>
    <col min="14" max="14" width="29.5703125" style="1" customWidth="1"/>
    <col min="15" max="15" width="33.5703125" style="1" bestFit="1" customWidth="1"/>
    <col min="16" max="16" width="25.85546875" style="1" bestFit="1" customWidth="1"/>
    <col min="17" max="17" width="25.28515625" style="1" customWidth="1"/>
    <col min="18" max="18" width="64" style="1" customWidth="1"/>
    <col min="19" max="21" width="11.42578125" style="1"/>
    <col min="22" max="22" width="58" style="1" customWidth="1"/>
    <col min="23" max="16384" width="11.42578125" style="1"/>
  </cols>
  <sheetData>
    <row r="1" spans="1:19" ht="6" customHeight="1" thickBot="1" x14ac:dyDescent="0.3"/>
    <row r="2" spans="1:19" ht="20.25" customHeight="1" x14ac:dyDescent="0.25">
      <c r="A2" s="123"/>
      <c r="B2" s="124"/>
      <c r="C2" s="124"/>
      <c r="D2" s="125"/>
      <c r="E2" s="112" t="s">
        <v>0</v>
      </c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3"/>
    </row>
    <row r="3" spans="1:19" ht="32.25" customHeight="1" x14ac:dyDescent="0.25">
      <c r="A3" s="126"/>
      <c r="B3" s="127"/>
      <c r="C3" s="127"/>
      <c r="D3" s="128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5"/>
    </row>
    <row r="4" spans="1:19" ht="49.5" customHeight="1" x14ac:dyDescent="0.35">
      <c r="A4" s="126"/>
      <c r="B4" s="127"/>
      <c r="C4" s="127"/>
      <c r="D4" s="128"/>
      <c r="E4" s="116" t="s">
        <v>29</v>
      </c>
      <c r="F4" s="116"/>
      <c r="G4" s="116"/>
      <c r="H4" s="116"/>
      <c r="I4" s="117"/>
      <c r="J4" s="117"/>
      <c r="K4" s="117"/>
      <c r="L4" s="117"/>
      <c r="M4" s="117"/>
      <c r="N4" s="117"/>
      <c r="O4" s="118" t="s">
        <v>39</v>
      </c>
      <c r="P4" s="119"/>
      <c r="Q4" s="119"/>
      <c r="R4" s="120"/>
    </row>
    <row r="5" spans="1:19" ht="49.5" customHeight="1" thickBot="1" x14ac:dyDescent="0.3">
      <c r="A5" s="129"/>
      <c r="B5" s="130"/>
      <c r="C5" s="130"/>
      <c r="D5" s="131"/>
      <c r="E5" s="121" t="s">
        <v>40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2"/>
    </row>
    <row r="6" spans="1:19" ht="7.5" customHeight="1" x14ac:dyDescent="0.25">
      <c r="A6" s="2"/>
      <c r="B6" s="3"/>
      <c r="C6" s="4"/>
      <c r="D6" s="4"/>
      <c r="E6" s="4"/>
      <c r="F6" s="4"/>
      <c r="G6" s="4"/>
      <c r="H6" s="4"/>
      <c r="I6" s="4"/>
      <c r="J6" s="3"/>
      <c r="K6" s="4"/>
      <c r="L6" s="4"/>
      <c r="M6" s="4"/>
      <c r="N6" s="4"/>
      <c r="O6" s="4"/>
      <c r="P6" s="4"/>
      <c r="Q6" s="4"/>
      <c r="R6" s="5"/>
    </row>
    <row r="7" spans="1:19" s="7" customFormat="1" ht="81" customHeight="1" x14ac:dyDescent="0.45">
      <c r="A7" s="6"/>
      <c r="L7" s="8" t="s">
        <v>1</v>
      </c>
      <c r="M7" s="9" t="s">
        <v>2</v>
      </c>
      <c r="N7" s="10"/>
      <c r="O7" s="9" t="s">
        <v>3</v>
      </c>
      <c r="P7" s="63" t="s">
        <v>4</v>
      </c>
      <c r="Q7" s="10" t="s">
        <v>5</v>
      </c>
      <c r="R7" s="11"/>
    </row>
    <row r="8" spans="1:19" s="7" customFormat="1" ht="81" customHeight="1" x14ac:dyDescent="0.45">
      <c r="A8" s="6"/>
      <c r="B8" s="12" t="s">
        <v>6</v>
      </c>
      <c r="C8" s="110" t="s">
        <v>4</v>
      </c>
      <c r="D8" s="110"/>
      <c r="E8" s="111" t="s">
        <v>30</v>
      </c>
      <c r="F8" s="111"/>
      <c r="G8" s="111"/>
      <c r="H8" s="48"/>
      <c r="L8" s="8" t="s">
        <v>7</v>
      </c>
      <c r="M8" s="9" t="s">
        <v>2</v>
      </c>
      <c r="N8" s="10"/>
      <c r="O8" s="9" t="s">
        <v>3</v>
      </c>
      <c r="P8" s="63" t="s">
        <v>4</v>
      </c>
      <c r="Q8" s="10" t="s">
        <v>5</v>
      </c>
      <c r="R8" s="11"/>
    </row>
    <row r="9" spans="1:19" s="7" customFormat="1" ht="81" customHeight="1" x14ac:dyDescent="0.45">
      <c r="A9" s="6"/>
      <c r="B9" s="12" t="s">
        <v>8</v>
      </c>
      <c r="C9" s="62" t="s">
        <v>9</v>
      </c>
      <c r="D9" s="61" t="s">
        <v>10</v>
      </c>
      <c r="E9" s="132"/>
      <c r="F9" s="132"/>
      <c r="G9" s="132"/>
      <c r="H9" s="49"/>
      <c r="L9" s="13" t="s">
        <v>31</v>
      </c>
      <c r="M9" s="9" t="s">
        <v>2</v>
      </c>
      <c r="N9" s="10"/>
      <c r="O9" s="9" t="s">
        <v>3</v>
      </c>
      <c r="P9" s="63" t="s">
        <v>4</v>
      </c>
      <c r="Q9" s="10" t="s">
        <v>5</v>
      </c>
      <c r="R9" s="11"/>
    </row>
    <row r="10" spans="1:19" ht="5.25" customHeight="1" thickBot="1" x14ac:dyDescent="0.3">
      <c r="A10" s="138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40"/>
    </row>
    <row r="11" spans="1:19" s="15" customFormat="1" ht="51.75" customHeight="1" x14ac:dyDescent="0.4">
      <c r="A11" s="143" t="s">
        <v>11</v>
      </c>
      <c r="B11" s="91" t="s">
        <v>12</v>
      </c>
      <c r="C11" s="141" t="s">
        <v>13</v>
      </c>
      <c r="D11" s="141"/>
      <c r="E11" s="141"/>
      <c r="F11" s="141"/>
      <c r="G11" s="141"/>
      <c r="H11" s="141"/>
      <c r="I11" s="97" t="s">
        <v>32</v>
      </c>
      <c r="J11" s="141" t="s">
        <v>14</v>
      </c>
      <c r="K11" s="141"/>
      <c r="L11" s="141"/>
      <c r="M11" s="141"/>
      <c r="N11" s="91" t="s">
        <v>15</v>
      </c>
      <c r="O11" s="142" t="s">
        <v>16</v>
      </c>
      <c r="P11" s="142"/>
      <c r="Q11" s="142"/>
      <c r="R11" s="14" t="s">
        <v>17</v>
      </c>
    </row>
    <row r="12" spans="1:19" s="15" customFormat="1" ht="51.75" customHeight="1" x14ac:dyDescent="0.4">
      <c r="A12" s="144"/>
      <c r="B12" s="92"/>
      <c r="C12" s="136" t="s">
        <v>1</v>
      </c>
      <c r="D12" s="137"/>
      <c r="E12" s="136" t="s">
        <v>7</v>
      </c>
      <c r="F12" s="137"/>
      <c r="G12" s="136" t="s">
        <v>31</v>
      </c>
      <c r="H12" s="137"/>
      <c r="I12" s="98"/>
      <c r="J12" s="83" t="s">
        <v>20</v>
      </c>
      <c r="K12" s="83" t="s">
        <v>21</v>
      </c>
      <c r="L12" s="83" t="s">
        <v>22</v>
      </c>
      <c r="M12" s="83" t="s">
        <v>23</v>
      </c>
      <c r="N12" s="92"/>
      <c r="O12" s="83" t="s">
        <v>24</v>
      </c>
      <c r="P12" s="83" t="s">
        <v>25</v>
      </c>
      <c r="Q12" s="83" t="s">
        <v>26</v>
      </c>
      <c r="R12" s="83" t="s">
        <v>27</v>
      </c>
    </row>
    <row r="13" spans="1:19" s="15" customFormat="1" ht="51.75" customHeight="1" x14ac:dyDescent="0.4">
      <c r="A13" s="145"/>
      <c r="B13" s="84"/>
      <c r="C13" s="16" t="s">
        <v>18</v>
      </c>
      <c r="D13" s="16" t="s">
        <v>19</v>
      </c>
      <c r="E13" s="16" t="s">
        <v>18</v>
      </c>
      <c r="F13" s="16" t="s">
        <v>19</v>
      </c>
      <c r="G13" s="16" t="s">
        <v>18</v>
      </c>
      <c r="H13" s="16" t="s">
        <v>19</v>
      </c>
      <c r="I13" s="99"/>
      <c r="J13" s="84"/>
      <c r="K13" s="84"/>
      <c r="L13" s="84"/>
      <c r="M13" s="84"/>
      <c r="N13" s="84"/>
      <c r="O13" s="84"/>
      <c r="P13" s="84"/>
      <c r="Q13" s="84"/>
      <c r="R13" s="84"/>
    </row>
    <row r="14" spans="1:19" s="15" customFormat="1" ht="52.5" customHeight="1" x14ac:dyDescent="0.4">
      <c r="A14" s="17">
        <v>1</v>
      </c>
      <c r="B14" s="18"/>
      <c r="C14" s="19"/>
      <c r="D14" s="19"/>
      <c r="E14" s="20"/>
      <c r="F14" s="20"/>
      <c r="G14" s="19"/>
      <c r="H14" s="19"/>
      <c r="I14" s="21"/>
      <c r="J14" s="18"/>
      <c r="K14" s="18"/>
      <c r="L14" s="18"/>
      <c r="M14" s="18"/>
      <c r="N14" s="22"/>
      <c r="O14" s="23"/>
      <c r="P14" s="24"/>
      <c r="Q14" s="23"/>
      <c r="R14" s="25"/>
    </row>
    <row r="15" spans="1:19" s="15" customFormat="1" ht="50.25" customHeight="1" x14ac:dyDescent="0.4">
      <c r="A15" s="26">
        <v>2</v>
      </c>
      <c r="B15" s="18"/>
      <c r="C15" s="27"/>
      <c r="D15" s="27"/>
      <c r="E15" s="28"/>
      <c r="F15" s="28"/>
      <c r="G15" s="27"/>
      <c r="H15" s="27"/>
      <c r="I15" s="21"/>
      <c r="J15" s="29"/>
      <c r="K15" s="18"/>
      <c r="L15" s="18"/>
      <c r="M15" s="29"/>
      <c r="N15" s="22"/>
      <c r="O15" s="23"/>
      <c r="P15" s="24"/>
      <c r="Q15" s="23"/>
      <c r="R15" s="25"/>
      <c r="S15" s="30"/>
    </row>
    <row r="16" spans="1:19" s="15" customFormat="1" ht="48.6" customHeight="1" x14ac:dyDescent="0.4">
      <c r="A16" s="31">
        <v>3</v>
      </c>
      <c r="B16" s="18"/>
      <c r="C16" s="32"/>
      <c r="D16" s="32"/>
      <c r="E16" s="32"/>
      <c r="F16" s="32"/>
      <c r="G16" s="33"/>
      <c r="H16" s="33"/>
      <c r="I16" s="21"/>
      <c r="J16" s="29"/>
      <c r="K16" s="29"/>
      <c r="L16" s="29"/>
      <c r="M16" s="29"/>
      <c r="N16" s="22"/>
      <c r="O16" s="24"/>
      <c r="P16" s="24"/>
      <c r="Q16" s="24"/>
      <c r="R16" s="25"/>
    </row>
    <row r="17" spans="1:18" s="15" customFormat="1" ht="50.25" customHeight="1" x14ac:dyDescent="0.4">
      <c r="A17" s="31">
        <v>4</v>
      </c>
      <c r="B17" s="18"/>
      <c r="C17" s="32"/>
      <c r="D17" s="32"/>
      <c r="E17" s="32"/>
      <c r="F17" s="32"/>
      <c r="G17" s="50"/>
      <c r="H17" s="50"/>
      <c r="I17" s="21"/>
      <c r="J17" s="29"/>
      <c r="K17" s="29"/>
      <c r="L17" s="29"/>
      <c r="M17" s="18"/>
      <c r="N17" s="22"/>
      <c r="O17" s="24"/>
      <c r="P17" s="24"/>
      <c r="Q17" s="24"/>
      <c r="R17" s="25"/>
    </row>
    <row r="18" spans="1:18" s="15" customFormat="1" ht="50.45" customHeight="1" x14ac:dyDescent="0.4">
      <c r="A18" s="31">
        <v>5</v>
      </c>
      <c r="B18" s="18"/>
      <c r="C18" s="32"/>
      <c r="D18" s="32"/>
      <c r="E18" s="32"/>
      <c r="F18" s="32"/>
      <c r="G18" s="33"/>
      <c r="H18" s="33"/>
      <c r="I18" s="21"/>
      <c r="J18" s="29"/>
      <c r="K18" s="29"/>
      <c r="L18" s="29"/>
      <c r="M18" s="18"/>
      <c r="N18" s="22"/>
      <c r="O18" s="24"/>
      <c r="P18" s="24"/>
      <c r="Q18" s="24"/>
      <c r="R18" s="25"/>
    </row>
    <row r="19" spans="1:18" s="15" customFormat="1" ht="51.75" customHeight="1" x14ac:dyDescent="0.4">
      <c r="A19" s="31">
        <v>6</v>
      </c>
      <c r="B19" s="22"/>
      <c r="C19" s="32"/>
      <c r="D19" s="32"/>
      <c r="F19" s="32"/>
      <c r="G19" s="33"/>
      <c r="H19" s="33"/>
      <c r="I19" s="21"/>
      <c r="J19" s="29"/>
      <c r="K19" s="29"/>
      <c r="L19" s="29"/>
      <c r="M19" s="18"/>
      <c r="N19" s="22"/>
      <c r="O19" s="24"/>
      <c r="P19" s="23"/>
      <c r="Q19" s="24"/>
      <c r="R19" s="25"/>
    </row>
    <row r="20" spans="1:18" s="15" customFormat="1" ht="51.6" customHeight="1" x14ac:dyDescent="0.4">
      <c r="A20" s="31">
        <v>7</v>
      </c>
      <c r="B20" s="22"/>
      <c r="C20" s="32"/>
      <c r="D20" s="32"/>
      <c r="E20" s="32"/>
      <c r="F20" s="32"/>
      <c r="G20" s="33"/>
      <c r="H20" s="33"/>
      <c r="I20" s="21"/>
      <c r="J20" s="29"/>
      <c r="K20" s="29"/>
      <c r="L20" s="29"/>
      <c r="M20" s="18"/>
      <c r="N20" s="27"/>
      <c r="O20" s="34"/>
      <c r="P20" s="24"/>
      <c r="Q20" s="34"/>
      <c r="R20" s="25"/>
    </row>
    <row r="21" spans="1:18" s="15" customFormat="1" ht="51.75" customHeight="1" x14ac:dyDescent="0.4">
      <c r="A21" s="31">
        <v>8</v>
      </c>
      <c r="B21" s="22"/>
      <c r="C21" s="32"/>
      <c r="D21" s="32"/>
      <c r="F21" s="32"/>
      <c r="G21" s="33"/>
      <c r="H21" s="33"/>
      <c r="I21" s="21"/>
      <c r="J21" s="29"/>
      <c r="K21" s="29"/>
      <c r="L21" s="29"/>
      <c r="M21" s="18"/>
      <c r="N21" s="33"/>
      <c r="O21" s="34"/>
      <c r="P21" s="34"/>
      <c r="Q21" s="34"/>
      <c r="R21" s="25"/>
    </row>
    <row r="22" spans="1:18" s="15" customFormat="1" ht="51.6" customHeight="1" x14ac:dyDescent="0.4">
      <c r="A22" s="31">
        <v>9</v>
      </c>
      <c r="B22" s="22"/>
      <c r="C22" s="32"/>
      <c r="D22" s="32"/>
      <c r="E22" s="32"/>
      <c r="F22" s="32"/>
      <c r="G22" s="33"/>
      <c r="H22" s="33"/>
      <c r="I22" s="21"/>
      <c r="J22" s="29"/>
      <c r="K22" s="29"/>
      <c r="L22" s="29"/>
      <c r="M22" s="18"/>
      <c r="N22" s="34"/>
      <c r="O22" s="34"/>
      <c r="P22" s="24"/>
      <c r="Q22" s="34"/>
      <c r="R22" s="25"/>
    </row>
    <row r="23" spans="1:18" s="15" customFormat="1" ht="50.45" customHeight="1" x14ac:dyDescent="0.4">
      <c r="A23" s="31">
        <v>10</v>
      </c>
      <c r="B23" s="29"/>
      <c r="C23" s="33"/>
      <c r="D23" s="33"/>
      <c r="F23" s="32"/>
      <c r="G23" s="33"/>
      <c r="H23" s="33"/>
      <c r="I23" s="21"/>
      <c r="J23" s="29"/>
      <c r="K23" s="29"/>
      <c r="L23" s="29"/>
      <c r="M23" s="35"/>
      <c r="N23" s="34"/>
      <c r="O23" s="34"/>
      <c r="P23" s="24"/>
      <c r="Q23" s="34"/>
      <c r="R23" s="25"/>
    </row>
    <row r="24" spans="1:18" s="15" customFormat="1" ht="51.75" customHeight="1" x14ac:dyDescent="0.4">
      <c r="A24" s="31">
        <v>11</v>
      </c>
      <c r="B24" s="29"/>
      <c r="C24" s="32"/>
      <c r="D24" s="32"/>
      <c r="E24" s="32"/>
      <c r="F24" s="32"/>
      <c r="G24" s="33"/>
      <c r="H24" s="33"/>
      <c r="I24" s="21"/>
      <c r="J24" s="29"/>
      <c r="K24" s="29"/>
      <c r="L24" s="29"/>
      <c r="M24" s="35"/>
      <c r="N24" s="34"/>
      <c r="O24" s="34"/>
      <c r="P24" s="34"/>
      <c r="Q24" s="34"/>
      <c r="R24" s="25"/>
    </row>
    <row r="25" spans="1:18" s="15" customFormat="1" ht="51.75" customHeight="1" x14ac:dyDescent="0.4">
      <c r="A25" s="31">
        <v>12</v>
      </c>
      <c r="B25" s="29"/>
      <c r="C25" s="32"/>
      <c r="D25" s="32"/>
      <c r="F25" s="32"/>
      <c r="G25" s="33"/>
      <c r="H25" s="33"/>
      <c r="I25" s="21"/>
      <c r="J25" s="29"/>
      <c r="K25" s="29"/>
      <c r="L25" s="29"/>
      <c r="M25" s="18"/>
      <c r="N25" s="34"/>
      <c r="O25" s="34"/>
      <c r="P25" s="34"/>
      <c r="Q25" s="34"/>
      <c r="R25" s="25"/>
    </row>
    <row r="26" spans="1:18" s="15" customFormat="1" ht="51.75" customHeight="1" x14ac:dyDescent="0.4">
      <c r="A26" s="31">
        <v>13</v>
      </c>
      <c r="B26" s="29"/>
      <c r="C26" s="32"/>
      <c r="D26" s="32"/>
      <c r="E26" s="59"/>
      <c r="F26" s="32"/>
      <c r="G26" s="33"/>
      <c r="H26" s="33"/>
      <c r="I26" s="21"/>
      <c r="J26" s="29"/>
      <c r="K26" s="29"/>
      <c r="L26" s="29"/>
      <c r="M26" s="35"/>
      <c r="N26" s="33"/>
      <c r="O26" s="34"/>
      <c r="P26" s="34"/>
      <c r="Q26" s="34"/>
      <c r="R26" s="25"/>
    </row>
    <row r="27" spans="1:18" s="15" customFormat="1" ht="51.75" customHeight="1" x14ac:dyDescent="0.4">
      <c r="A27" s="31">
        <v>14</v>
      </c>
      <c r="B27" s="29"/>
      <c r="C27" s="32"/>
      <c r="D27" s="57"/>
      <c r="E27" s="50"/>
      <c r="F27" s="58"/>
      <c r="G27" s="33"/>
      <c r="H27" s="33"/>
      <c r="I27" s="21"/>
      <c r="J27" s="29"/>
      <c r="K27" s="29"/>
      <c r="L27" s="29"/>
      <c r="M27" s="35"/>
      <c r="N27" s="33"/>
      <c r="O27" s="34"/>
      <c r="P27" s="34"/>
      <c r="Q27" s="34"/>
      <c r="R27" s="25"/>
    </row>
    <row r="28" spans="1:18" s="15" customFormat="1" ht="51.75" customHeight="1" x14ac:dyDescent="0.4">
      <c r="A28" s="31">
        <v>15</v>
      </c>
      <c r="B28" s="29"/>
      <c r="C28" s="32"/>
      <c r="D28" s="57"/>
      <c r="E28" s="50"/>
      <c r="F28" s="58"/>
      <c r="G28" s="33"/>
      <c r="H28" s="33"/>
      <c r="I28" s="21"/>
      <c r="J28" s="29"/>
      <c r="K28" s="29"/>
      <c r="L28" s="29"/>
      <c r="M28" s="35"/>
      <c r="N28" s="33"/>
      <c r="O28" s="34"/>
      <c r="P28" s="34"/>
      <c r="Q28" s="34"/>
      <c r="R28" s="25"/>
    </row>
    <row r="29" spans="1:18" s="15" customFormat="1" ht="51.75" customHeight="1" x14ac:dyDescent="0.4">
      <c r="A29" s="31">
        <v>16</v>
      </c>
      <c r="B29" s="29"/>
      <c r="C29" s="29"/>
      <c r="D29" s="29"/>
      <c r="E29" s="60"/>
      <c r="F29" s="32"/>
      <c r="G29" s="32"/>
      <c r="H29" s="32"/>
      <c r="I29" s="21"/>
      <c r="J29" s="29"/>
      <c r="K29" s="29"/>
      <c r="L29" s="29"/>
      <c r="M29" s="29"/>
      <c r="N29" s="33"/>
      <c r="O29" s="34"/>
      <c r="P29" s="34"/>
      <c r="Q29" s="34"/>
      <c r="R29" s="25"/>
    </row>
    <row r="30" spans="1:18" s="15" customFormat="1" ht="51.75" customHeight="1" x14ac:dyDescent="0.4">
      <c r="A30" s="31">
        <v>17</v>
      </c>
      <c r="B30" s="29"/>
      <c r="C30" s="32"/>
      <c r="D30" s="32"/>
      <c r="F30" s="32"/>
      <c r="G30" s="33"/>
      <c r="H30" s="33"/>
      <c r="I30" s="21"/>
      <c r="J30" s="29"/>
      <c r="K30" s="29"/>
      <c r="L30" s="29"/>
      <c r="M30" s="29"/>
      <c r="N30" s="33"/>
      <c r="O30" s="34"/>
      <c r="P30" s="34"/>
      <c r="Q30" s="34"/>
      <c r="R30" s="25"/>
    </row>
    <row r="31" spans="1:18" s="15" customFormat="1" ht="51.75" customHeight="1" thickBot="1" x14ac:dyDescent="0.45">
      <c r="A31" s="31">
        <v>18</v>
      </c>
      <c r="B31" s="29"/>
      <c r="C31" s="32"/>
      <c r="D31" s="32"/>
      <c r="E31" s="32"/>
      <c r="F31" s="32"/>
      <c r="G31" s="33"/>
      <c r="H31" s="33"/>
      <c r="I31" s="21"/>
      <c r="J31" s="29"/>
      <c r="K31" s="29"/>
      <c r="L31" s="29"/>
      <c r="M31" s="29"/>
      <c r="N31" s="34"/>
      <c r="O31" s="34"/>
      <c r="P31" s="34"/>
      <c r="Q31" s="34"/>
      <c r="R31" s="25"/>
    </row>
    <row r="32" spans="1:18" s="15" customFormat="1" ht="51.75" hidden="1" customHeight="1" x14ac:dyDescent="0.4">
      <c r="A32" s="36">
        <v>0.93055555555555547</v>
      </c>
      <c r="B32" s="29"/>
      <c r="C32" s="32"/>
      <c r="D32" s="32"/>
      <c r="E32" s="32"/>
      <c r="F32" s="32"/>
      <c r="G32" s="33"/>
      <c r="H32" s="33"/>
      <c r="I32" s="21"/>
      <c r="J32" s="29" t="e">
        <f>+VLOOKUP(M32,'[1]CIV-PK'!A:D,3,FALSE)</f>
        <v>#N/A</v>
      </c>
      <c r="K32" s="29" t="e">
        <f>+VLOOKUP(M32,'[1]CIV-PK'!A:D,4,FALSE)</f>
        <v>#N/A</v>
      </c>
      <c r="L32" s="29" t="e">
        <f>+VLOOKUP(M32,'[1]CIV-PK'!A:D,2,FALSE)</f>
        <v>#N/A</v>
      </c>
      <c r="M32" s="29"/>
      <c r="N32" s="33"/>
      <c r="O32" s="34"/>
      <c r="P32" s="34"/>
      <c r="Q32" s="34"/>
      <c r="R32" s="25" t="e">
        <f>+VLOOKUP(N32,'[1]volquetas NOCTURNO'!A:B,2,FALSE)</f>
        <v>#N/A</v>
      </c>
    </row>
    <row r="33" spans="1:18" s="15" customFormat="1" ht="51.75" hidden="1" customHeight="1" x14ac:dyDescent="0.4">
      <c r="A33" s="31">
        <v>20</v>
      </c>
      <c r="B33" s="29"/>
      <c r="C33" s="32"/>
      <c r="D33" s="32"/>
      <c r="E33" s="32"/>
      <c r="F33" s="32"/>
      <c r="G33" s="33"/>
      <c r="H33" s="33"/>
      <c r="I33" s="21"/>
      <c r="J33" s="29" t="e">
        <f>+VLOOKUP(M33,'[1]CIV-PK'!A:D,3,FALSE)</f>
        <v>#N/A</v>
      </c>
      <c r="K33" s="29" t="e">
        <f>+VLOOKUP(M33,'[1]CIV-PK'!A:D,4,FALSE)</f>
        <v>#N/A</v>
      </c>
      <c r="L33" s="29" t="e">
        <f>+VLOOKUP(M33,'[1]CIV-PK'!A:D,2,FALSE)</f>
        <v>#N/A</v>
      </c>
      <c r="M33" s="29"/>
      <c r="N33" s="33"/>
      <c r="O33" s="34"/>
      <c r="P33" s="34"/>
      <c r="Q33" s="34"/>
      <c r="R33" s="25" t="e">
        <f>+VLOOKUP(N33,'[1]volquetas NOCTURNO'!A:B,2,FALSE)</f>
        <v>#N/A</v>
      </c>
    </row>
    <row r="34" spans="1:18" s="15" customFormat="1" ht="51.75" hidden="1" customHeight="1" x14ac:dyDescent="0.4">
      <c r="A34" s="31">
        <v>21</v>
      </c>
      <c r="B34" s="29"/>
      <c r="C34" s="32"/>
      <c r="D34" s="32"/>
      <c r="E34" s="32"/>
      <c r="F34" s="32"/>
      <c r="G34" s="33"/>
      <c r="H34" s="33"/>
      <c r="I34" s="21"/>
      <c r="J34" s="29" t="e">
        <f>+VLOOKUP(M34,'[1]CIV-PK'!A:D,3,FALSE)</f>
        <v>#N/A</v>
      </c>
      <c r="K34" s="29" t="e">
        <f>+VLOOKUP(M34,'[1]CIV-PK'!A:D,4,FALSE)</f>
        <v>#N/A</v>
      </c>
      <c r="L34" s="29" t="e">
        <f>+VLOOKUP(M34,'[1]CIV-PK'!A:D,2,FALSE)</f>
        <v>#N/A</v>
      </c>
      <c r="M34" s="29"/>
      <c r="N34" s="33"/>
      <c r="O34" s="34"/>
      <c r="P34" s="34"/>
      <c r="Q34" s="34"/>
      <c r="R34" s="25" t="e">
        <f>+VLOOKUP(N34,'[1]volquetas NOCTURNO'!A:B,2,FALSE)</f>
        <v>#N/A</v>
      </c>
    </row>
    <row r="35" spans="1:18" s="15" customFormat="1" ht="51.75" hidden="1" customHeight="1" x14ac:dyDescent="0.4">
      <c r="A35" s="31">
        <v>22</v>
      </c>
      <c r="B35" s="29"/>
      <c r="C35" s="32"/>
      <c r="D35" s="32"/>
      <c r="E35" s="32"/>
      <c r="F35" s="32"/>
      <c r="G35" s="33"/>
      <c r="H35" s="33"/>
      <c r="I35" s="21"/>
      <c r="J35" s="29" t="e">
        <f>+VLOOKUP(M35,'[1]CIV-PK'!A:D,3,FALSE)</f>
        <v>#N/A</v>
      </c>
      <c r="K35" s="29" t="e">
        <f>+VLOOKUP(M35,'[1]CIV-PK'!A:D,4,FALSE)</f>
        <v>#N/A</v>
      </c>
      <c r="L35" s="29" t="e">
        <f>+VLOOKUP(M35,'[1]CIV-PK'!A:D,2,FALSE)</f>
        <v>#N/A</v>
      </c>
      <c r="M35" s="29"/>
      <c r="N35" s="33"/>
      <c r="O35" s="34"/>
      <c r="P35" s="34"/>
      <c r="Q35" s="34"/>
      <c r="R35" s="25" t="e">
        <f>+VLOOKUP(N35,'[1]volquetas NOCTURNO'!A:B,2,FALSE)</f>
        <v>#N/A</v>
      </c>
    </row>
    <row r="36" spans="1:18" s="15" customFormat="1" ht="51.75" hidden="1" customHeight="1" x14ac:dyDescent="0.4">
      <c r="A36" s="31">
        <v>23</v>
      </c>
      <c r="B36" s="29"/>
      <c r="C36" s="32"/>
      <c r="D36" s="32"/>
      <c r="E36" s="32"/>
      <c r="F36" s="32"/>
      <c r="G36" s="33"/>
      <c r="H36" s="33"/>
      <c r="I36" s="21"/>
      <c r="J36" s="29" t="e">
        <f>+VLOOKUP(M36,'[1]CIV-PK'!A:D,3,FALSE)</f>
        <v>#N/A</v>
      </c>
      <c r="K36" s="29" t="e">
        <f>+VLOOKUP(M36,'[1]CIV-PK'!A:D,4,FALSE)</f>
        <v>#N/A</v>
      </c>
      <c r="L36" s="29" t="e">
        <f>+VLOOKUP(M36,'[1]CIV-PK'!A:D,2,FALSE)</f>
        <v>#N/A</v>
      </c>
      <c r="M36" s="29"/>
      <c r="N36" s="33"/>
      <c r="O36" s="34"/>
      <c r="P36" s="34"/>
      <c r="Q36" s="34"/>
      <c r="R36" s="25" t="e">
        <f>+VLOOKUP(N36,'[1]volquetas NOCTURNO'!A:B,2,FALSE)</f>
        <v>#N/A</v>
      </c>
    </row>
    <row r="37" spans="1:18" s="15" customFormat="1" ht="51.75" hidden="1" customHeight="1" x14ac:dyDescent="0.4">
      <c r="A37" s="51">
        <v>24</v>
      </c>
      <c r="B37" s="52"/>
      <c r="C37" s="52"/>
      <c r="D37" s="52"/>
      <c r="E37" s="52"/>
      <c r="F37" s="52"/>
      <c r="G37" s="52"/>
      <c r="H37" s="52"/>
      <c r="I37" s="53"/>
      <c r="J37" s="54" t="e">
        <f>+VLOOKUP(M37,'[1]CIV-PK'!A:D,3,FALSE)</f>
        <v>#N/A</v>
      </c>
      <c r="K37" s="54" t="e">
        <f>+VLOOKUP(M37,'[1]CIV-PK'!A:D,4,FALSE)</f>
        <v>#N/A</v>
      </c>
      <c r="L37" s="54" t="e">
        <f>+VLOOKUP(M37,'[1]CIV-PK'!A:D,2,FALSE)</f>
        <v>#N/A</v>
      </c>
      <c r="M37" s="54"/>
      <c r="N37" s="52"/>
      <c r="O37" s="55"/>
      <c r="P37" s="55"/>
      <c r="Q37" s="55"/>
      <c r="R37" s="56" t="e">
        <f>+VLOOKUP(N37,'[1]volquetas NOCTURNO'!A:B,2,FALSE)</f>
        <v>#N/A</v>
      </c>
    </row>
    <row r="38" spans="1:18" s="15" customFormat="1" ht="18" customHeight="1" x14ac:dyDescent="0.4">
      <c r="A38" s="79" t="s">
        <v>33</v>
      </c>
      <c r="B38" s="80"/>
      <c r="C38" s="93"/>
      <c r="D38" s="93"/>
      <c r="E38" s="93"/>
      <c r="F38" s="93"/>
      <c r="G38" s="93"/>
      <c r="H38" s="95"/>
      <c r="I38" s="100" t="s">
        <v>34</v>
      </c>
      <c r="J38" s="101"/>
      <c r="K38" s="101"/>
      <c r="L38" s="101"/>
      <c r="M38" s="101"/>
      <c r="N38" s="101"/>
      <c r="O38" s="101"/>
      <c r="P38" s="101"/>
      <c r="Q38" s="101"/>
      <c r="R38" s="102"/>
    </row>
    <row r="39" spans="1:18" s="15" customFormat="1" ht="18" customHeight="1" thickBot="1" x14ac:dyDescent="0.45">
      <c r="A39" s="81"/>
      <c r="B39" s="82"/>
      <c r="C39" s="94"/>
      <c r="D39" s="94"/>
      <c r="E39" s="94"/>
      <c r="F39" s="94"/>
      <c r="G39" s="94"/>
      <c r="H39" s="96"/>
      <c r="I39" s="103"/>
      <c r="J39" s="104"/>
      <c r="K39" s="104"/>
      <c r="L39" s="104"/>
      <c r="M39" s="104"/>
      <c r="N39" s="104"/>
      <c r="O39" s="104"/>
      <c r="P39" s="104"/>
      <c r="Q39" s="104"/>
      <c r="R39" s="105"/>
    </row>
    <row r="40" spans="1:18" s="15" customFormat="1" ht="44.25" customHeight="1" thickBot="1" x14ac:dyDescent="0.45">
      <c r="A40" s="79" t="s">
        <v>35</v>
      </c>
      <c r="B40" s="80"/>
      <c r="C40" s="133" t="s">
        <v>18</v>
      </c>
      <c r="D40" s="134"/>
      <c r="E40" s="135"/>
      <c r="F40" s="133" t="s">
        <v>19</v>
      </c>
      <c r="G40" s="134"/>
      <c r="H40" s="134"/>
      <c r="I40" s="103"/>
      <c r="J40" s="104"/>
      <c r="K40" s="104"/>
      <c r="L40" s="104"/>
      <c r="M40" s="104"/>
      <c r="N40" s="104"/>
      <c r="O40" s="104"/>
      <c r="P40" s="104"/>
      <c r="Q40" s="104"/>
      <c r="R40" s="105"/>
    </row>
    <row r="41" spans="1:18" s="15" customFormat="1" ht="56.25" customHeight="1" thickBot="1" x14ac:dyDescent="0.45">
      <c r="A41" s="133"/>
      <c r="B41" s="135"/>
      <c r="C41" s="85"/>
      <c r="D41" s="86"/>
      <c r="E41" s="109"/>
      <c r="F41" s="85"/>
      <c r="G41" s="86"/>
      <c r="H41" s="86"/>
      <c r="I41" s="106"/>
      <c r="J41" s="107"/>
      <c r="K41" s="107"/>
      <c r="L41" s="107"/>
      <c r="M41" s="107"/>
      <c r="N41" s="107"/>
      <c r="O41" s="107"/>
      <c r="P41" s="107"/>
      <c r="Q41" s="107"/>
      <c r="R41" s="108"/>
    </row>
    <row r="42" spans="1:18" ht="11.25" customHeight="1" thickBot="1" x14ac:dyDescent="0.3">
      <c r="A42" s="37"/>
      <c r="B42" s="38"/>
      <c r="C42" s="39"/>
      <c r="D42" s="39"/>
      <c r="E42" s="39"/>
      <c r="F42" s="39"/>
      <c r="G42" s="39"/>
      <c r="H42" s="39"/>
      <c r="I42" s="39"/>
      <c r="J42" s="38"/>
      <c r="K42" s="40"/>
      <c r="L42" s="40"/>
      <c r="M42" s="40"/>
      <c r="N42" s="38"/>
      <c r="O42" s="38"/>
      <c r="P42" s="40"/>
      <c r="Q42" s="40"/>
      <c r="R42" s="41"/>
    </row>
    <row r="43" spans="1:18" s="43" customFormat="1" ht="48" customHeight="1" thickBot="1" x14ac:dyDescent="0.4">
      <c r="A43" s="73" t="s">
        <v>36</v>
      </c>
      <c r="B43" s="74"/>
      <c r="C43" s="74"/>
      <c r="D43" s="75"/>
      <c r="E43" s="87" t="s">
        <v>37</v>
      </c>
      <c r="F43" s="88"/>
      <c r="G43" s="89"/>
      <c r="H43" s="89"/>
      <c r="I43" s="89"/>
      <c r="J43" s="89"/>
      <c r="K43" s="90"/>
      <c r="L43" s="42"/>
      <c r="M43" s="64" t="s">
        <v>38</v>
      </c>
      <c r="N43" s="65"/>
      <c r="O43" s="65"/>
      <c r="P43" s="64"/>
      <c r="Q43" s="65"/>
      <c r="R43" s="66"/>
    </row>
    <row r="44" spans="1:18" s="43" customFormat="1" ht="48" customHeight="1" thickBot="1" x14ac:dyDescent="0.4">
      <c r="A44" s="76"/>
      <c r="B44" s="77"/>
      <c r="C44" s="77"/>
      <c r="D44" s="78"/>
      <c r="E44" s="70" t="s">
        <v>28</v>
      </c>
      <c r="F44" s="70"/>
      <c r="G44" s="71"/>
      <c r="H44" s="71"/>
      <c r="I44" s="71"/>
      <c r="J44" s="71"/>
      <c r="K44" s="72"/>
      <c r="L44" s="44"/>
      <c r="M44" s="67"/>
      <c r="N44" s="68"/>
      <c r="O44" s="68"/>
      <c r="P44" s="67"/>
      <c r="Q44" s="68"/>
      <c r="R44" s="69"/>
    </row>
    <row r="46" spans="1:18" ht="50.1" customHeight="1" x14ac:dyDescent="0.5">
      <c r="I46" s="45"/>
      <c r="J46" s="45"/>
      <c r="K46" s="45"/>
      <c r="L46" s="45"/>
      <c r="M46" s="45"/>
    </row>
    <row r="47" spans="1:18" ht="50.1" customHeight="1" x14ac:dyDescent="0.5">
      <c r="I47" s="46"/>
      <c r="J47" s="45"/>
      <c r="K47" s="45"/>
      <c r="L47" s="45"/>
      <c r="M47" s="45"/>
    </row>
    <row r="48" spans="1:18" ht="50.1" customHeight="1" x14ac:dyDescent="0.5">
      <c r="I48" s="46"/>
      <c r="J48" s="45"/>
      <c r="K48" s="45"/>
      <c r="L48" s="45"/>
      <c r="M48" s="45"/>
    </row>
    <row r="49" spans="9:13" ht="50.1" customHeight="1" x14ac:dyDescent="0.5">
      <c r="I49" s="46"/>
      <c r="J49" s="45"/>
      <c r="K49" s="45"/>
      <c r="L49" s="45"/>
      <c r="M49" s="45"/>
    </row>
    <row r="75" spans="2:2" ht="50.1" customHeight="1" x14ac:dyDescent="0.25">
      <c r="B75" s="47"/>
    </row>
  </sheetData>
  <autoFilter ref="J12:M39" xr:uid="{00000000-0009-0000-0000-000000000000}"/>
  <mergeCells count="45">
    <mergeCell ref="E9:G9"/>
    <mergeCell ref="C40:E40"/>
    <mergeCell ref="F40:H40"/>
    <mergeCell ref="C12:D12"/>
    <mergeCell ref="E12:F12"/>
    <mergeCell ref="G12:H12"/>
    <mergeCell ref="A10:R10"/>
    <mergeCell ref="C11:H11"/>
    <mergeCell ref="J11:M11"/>
    <mergeCell ref="O11:Q11"/>
    <mergeCell ref="A11:A13"/>
    <mergeCell ref="B11:B13"/>
    <mergeCell ref="P12:P13"/>
    <mergeCell ref="Q12:Q13"/>
    <mergeCell ref="R12:R13"/>
    <mergeCell ref="A40:B41"/>
    <mergeCell ref="C8:D8"/>
    <mergeCell ref="E8:G8"/>
    <mergeCell ref="E2:R3"/>
    <mergeCell ref="E4:N4"/>
    <mergeCell ref="O4:R4"/>
    <mergeCell ref="E5:R5"/>
    <mergeCell ref="A2:D5"/>
    <mergeCell ref="E38:E39"/>
    <mergeCell ref="G38:G39"/>
    <mergeCell ref="I11:I13"/>
    <mergeCell ref="I38:R41"/>
    <mergeCell ref="O12:O13"/>
    <mergeCell ref="C41:E41"/>
    <mergeCell ref="P43:R44"/>
    <mergeCell ref="E44:K44"/>
    <mergeCell ref="A43:D44"/>
    <mergeCell ref="A38:B39"/>
    <mergeCell ref="K12:K13"/>
    <mergeCell ref="L12:L13"/>
    <mergeCell ref="M12:M13"/>
    <mergeCell ref="F41:H41"/>
    <mergeCell ref="E43:K43"/>
    <mergeCell ref="M43:O44"/>
    <mergeCell ref="N11:N13"/>
    <mergeCell ref="D38:D39"/>
    <mergeCell ref="H38:H39"/>
    <mergeCell ref="F38:F39"/>
    <mergeCell ref="C38:C39"/>
    <mergeCell ref="J12:J13"/>
  </mergeCells>
  <printOptions horizontalCentered="1" verticalCentered="1"/>
  <pageMargins left="0.23622047244094491" right="0.23622047244094491" top="0.35433070866141736" bottom="0.63020833333333337" header="0.31496062992125984" footer="0.31496062992125984"/>
  <pageSetup paperSize="14" scale="26" fitToHeight="2" orientation="landscape" horizontalDpi="200" verticalDpi="200" r:id="rId1"/>
  <headerFooter>
    <oddFooter>&amp;L&amp;"Arial,Normal"&amp;10Calle 26 No.69-76 Edificio Elemento Torre 1, Piso 3 – C.P. 111071
PBX: 3779555 – Información: Línea 195
Sede Operativa : Calle 22D No. 120-40
www.umv.gov.co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d0a89d3-af53-4005-8fbe-54ef353e05c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B2BCB2F1C2B843B68582A53A752626" ma:contentTypeVersion="14" ma:contentTypeDescription="Crear nuevo documento." ma:contentTypeScope="" ma:versionID="a4f345fee2b66df45abc0b4831e1d4cf">
  <xsd:schema xmlns:xsd="http://www.w3.org/2001/XMLSchema" xmlns:xs="http://www.w3.org/2001/XMLSchema" xmlns:p="http://schemas.microsoft.com/office/2006/metadata/properties" xmlns:ns3="cd0a89d3-af53-4005-8fbe-54ef353e05c3" xmlns:ns4="41259095-0492-48f1-84f2-99479307668d" targetNamespace="http://schemas.microsoft.com/office/2006/metadata/properties" ma:root="true" ma:fieldsID="56c698fccc9492ef7380387b0362a406" ns3:_="" ns4:_="">
    <xsd:import namespace="cd0a89d3-af53-4005-8fbe-54ef353e05c3"/>
    <xsd:import namespace="41259095-0492-48f1-84f2-9947930766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0a89d3-af53-4005-8fbe-54ef353e05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59095-0492-48f1-84f2-99479307668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7F24CC-223C-46BD-9135-3765D24DA6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E62EF9-7694-42EC-B976-A1E57603FA3B}">
  <ds:schemaRefs>
    <ds:schemaRef ds:uri="cd0a89d3-af53-4005-8fbe-54ef353e05c3"/>
    <ds:schemaRef ds:uri="http://schemas.microsoft.com/office/2006/documentManagement/types"/>
    <ds:schemaRef ds:uri="http://schemas.microsoft.com/office/2006/metadata/properties"/>
    <ds:schemaRef ds:uri="41259095-0492-48f1-84f2-99479307668d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A8E1237-E88A-44A4-80CE-71F8F95A5F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0a89d3-af53-4005-8fbe-54ef353e05c3"/>
    <ds:schemaRef ds:uri="41259095-0492-48f1-84f2-9947930766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PRO-FM-004</vt:lpstr>
      <vt:lpstr>'PRO-FM-004'!Área_de_impresión</vt:lpstr>
      <vt:lpstr>'PRO-FM-004'!Títulos_a_imprimir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Armando Molina Garcia</dc:creator>
  <cp:keywords/>
  <dc:description/>
  <cp:lastModifiedBy>maria natalia norato mora</cp:lastModifiedBy>
  <cp:revision/>
  <cp:lastPrinted>2024-03-01T20:23:26Z</cp:lastPrinted>
  <dcterms:created xsi:type="dcterms:W3CDTF">2023-02-14T04:31:50Z</dcterms:created>
  <dcterms:modified xsi:type="dcterms:W3CDTF">2024-03-01T20:24:11Z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0x01010000B2BCB2F1C2B843B68582A53A752626</vt:lpwstr>
  </property>
</Properties>
</file>