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4592eb41938d7ffb/Documentos/UMV/2023/J. Octubre/Rev Doc/Formatos INFRA/"/>
    </mc:Choice>
  </mc:AlternateContent>
  <xr:revisionPtr revIDLastSave="14" documentId="11_232C19C10E61E926290C605C0DC7697E7B8B4AC7" xr6:coauthVersionLast="47" xr6:coauthVersionMax="47" xr10:uidLastSave="{35EF0E7A-14E9-445F-9BE6-68FC3072CE0A}"/>
  <bookViews>
    <workbookView xWindow="-120" yWindow="-120" windowWidth="20730" windowHeight="11040" xr2:uid="{00000000-000D-0000-FFFF-FFFF00000000}"/>
  </bookViews>
  <sheets>
    <sheet name=" INFRA-FM-009" sheetId="1" r:id="rId1"/>
  </sheets>
  <externalReferences>
    <externalReference r:id="rId2"/>
    <externalReference r:id="rId3"/>
    <externalReference r:id="rId4"/>
  </externalReferences>
  <definedNames>
    <definedName name="A" localSheetId="0">#REF!</definedName>
    <definedName name="A">#REF!</definedName>
    <definedName name="Años_préstamo" localSheetId="0">#REF!</definedName>
    <definedName name="Años_préstamo">#REF!</definedName>
    <definedName name="apu" localSheetId="0">#REF!</definedName>
    <definedName name="apu">#REF!</definedName>
    <definedName name="_xlnm.Print_Area" localSheetId="0">' INFRA-FM-009'!$A$1:$M$43</definedName>
    <definedName name="_xlnm.Database" localSheetId="0">#REF!</definedName>
    <definedName name="_xlnm.Database">#REF!</definedName>
    <definedName name="BuiltIn_AutoFilter___4" localSheetId="0">#REF!</definedName>
    <definedName name="BuiltIn_AutoFilter___4">#REF!</definedName>
    <definedName name="BuiltIn_AutoFilter___4_1" localSheetId="0">#REF!</definedName>
    <definedName name="BuiltIn_AutoFilter___4_1">#REF!</definedName>
    <definedName name="BuiltIn_AutoFilter___4_2" localSheetId="0">#REF!</definedName>
    <definedName name="BuiltIn_AutoFilter___4_2">#REF!</definedName>
    <definedName name="BuiltIn_AutoFilter___4_3" localSheetId="0">#REF!</definedName>
    <definedName name="BuiltIn_AutoFilter___4_3">#REF!</definedName>
    <definedName name="BuiltIn_AutoFilter___4_4" localSheetId="0">#REF!</definedName>
    <definedName name="BuiltIn_AutoFilter___4_4">#REF!</definedName>
    <definedName name="BuiltIn_AutoFilter___4_5" localSheetId="0">#REF!</definedName>
    <definedName name="BuiltIn_AutoFilter___4_5">#REF!</definedName>
    <definedName name="BuiltIn_AutoFilter___4_6" localSheetId="0">#REF!</definedName>
    <definedName name="BuiltIn_AutoFilter___4_6">#REF!</definedName>
    <definedName name="Capital" localSheetId="0">#REF!</definedName>
    <definedName name="Capital">#REF!</definedName>
    <definedName name="CONSULTA_ACTUALIZACION_ELEMENTOS" localSheetId="0">#REF!</definedName>
    <definedName name="CONSULTA_ACTUALIZACION_ELEMENTOS">#REF!</definedName>
    <definedName name="Datos" localSheetId="0">#REF!</definedName>
    <definedName name="Datos">#REF!</definedName>
    <definedName name="Día_de_pago">#N/A</definedName>
    <definedName name="ENGATIVA" localSheetId="0">#REF!</definedName>
    <definedName name="ENGATIVA">#REF!</definedName>
    <definedName name="Fecha_de_pago" localSheetId="0">#REF!</definedName>
    <definedName name="Fecha_de_pago">#REF!</definedName>
    <definedName name="Fila_de_encabezado" localSheetId="0">ROW(#REF!)</definedName>
    <definedName name="Fila_de_encabezado">ROW(#REF!)</definedName>
    <definedName name="Importe_del_préstamo" localSheetId="0">#REF!</definedName>
    <definedName name="Importe_del_préstamo">#REF!</definedName>
    <definedName name="Impresión_completa" localSheetId="0">#REF!</definedName>
    <definedName name="Impresión_completa">#REF!</definedName>
    <definedName name="Inicio_prestamo" localSheetId="0">#REF!</definedName>
    <definedName name="Inicio_prestamo">#REF!</definedName>
    <definedName name="Int" localSheetId="0">#REF!</definedName>
    <definedName name="Int">#REF!</definedName>
    <definedName name="Int_acum" localSheetId="0">#REF!</definedName>
    <definedName name="Int_acum">#REF!</definedName>
    <definedName name="Interés_total" localSheetId="0">#REF!</definedName>
    <definedName name="Interés_total">#REF!</definedName>
    <definedName name="JJJJJJ" localSheetId="0">#REF!</definedName>
    <definedName name="JJJJJJ">#REF!</definedName>
    <definedName name="KR60Reservados" localSheetId="0">#REF!</definedName>
    <definedName name="KR60Reservados">#REF!</definedName>
    <definedName name="LOCALIDADES" localSheetId="0">'[1]5632'!#REF!</definedName>
    <definedName name="LOCALIDADES">'[1]5632'!#REF!</definedName>
    <definedName name="Mantenimiento_Periódico" localSheetId="0">#REF!</definedName>
    <definedName name="Mantenimiento_Periódico">#REF!</definedName>
    <definedName name="Mantenimiento_Rutinario" localSheetId="0">#REF!</definedName>
    <definedName name="Mantenimiento_Rutinario">#REF!</definedName>
    <definedName name="MantenimientoPeriodico" localSheetId="0">#REF!</definedName>
    <definedName name="MantenimientoPeriodico">#REF!</definedName>
    <definedName name="MantenimientoPeriódico" localSheetId="0">#REF!</definedName>
    <definedName name="MantenimientoPeriódico">#REF!</definedName>
    <definedName name="MantenimientoRutinario" localSheetId="0">#REF!</definedName>
    <definedName name="MantenimientoRutinario">#REF!</definedName>
    <definedName name="MantenimientoRutinario2" localSheetId="0">#REF!</definedName>
    <definedName name="MantenimientoRutinario2">#REF!</definedName>
    <definedName name="nogales" localSheetId="0">#REF!</definedName>
    <definedName name="nogales">#REF!</definedName>
    <definedName name="nombre">'[2]Cl 38 S AK 10'!$B$56:$B$58</definedName>
    <definedName name="Núm_de_pago" localSheetId="0">#REF!</definedName>
    <definedName name="Núm_de_pago">#REF!</definedName>
    <definedName name="Núm_pagos_al_año" localSheetId="0">#REF!</definedName>
    <definedName name="Núm_pagos_al_año">#REF!</definedName>
    <definedName name="Número_de_pagos">#N/A</definedName>
    <definedName name="ºººººººººº" localSheetId="0">#REF!</definedName>
    <definedName name="ºººººººººº">#REF!</definedName>
    <definedName name="Pago_adicional" localSheetId="0">#REF!</definedName>
    <definedName name="Pago_adicional">#REF!</definedName>
    <definedName name="Pago_mensual_programado" localSheetId="0">#REF!</definedName>
    <definedName name="Pago_mensual_programado">#REF!</definedName>
    <definedName name="Pago_progr" localSheetId="0">#REF!</definedName>
    <definedName name="Pago_progr">#REF!</definedName>
    <definedName name="Pago_total" localSheetId="0">#REF!</definedName>
    <definedName name="Pago_total">#REF!</definedName>
    <definedName name="Pagos_adicionales_programados" localSheetId="0">#REF!</definedName>
    <definedName name="Pagos_adicionales_programados">#REF!</definedName>
    <definedName name="Presupuesto_Resumen" localSheetId="0">#REF!</definedName>
    <definedName name="Presupuesto_Resumen">#REF!</definedName>
    <definedName name="Rahabilitación" localSheetId="0">#REF!</definedName>
    <definedName name="Rahabilitación">#REF!</definedName>
    <definedName name="Rehabilitación" localSheetId="0">#REF!</definedName>
    <definedName name="Rehabilitación">#REF!</definedName>
    <definedName name="Restablecer_área_de_impresión">#N/A</definedName>
    <definedName name="Saldo_final" localSheetId="0">#REF!</definedName>
    <definedName name="Saldo_final">#REF!</definedName>
    <definedName name="Saldo_inicial" localSheetId="0">#REF!</definedName>
    <definedName name="Saldo_inicial">#REF!</definedName>
    <definedName name="Sinnombre" localSheetId="0">'[3]Fallas Brigada'!#REF!</definedName>
    <definedName name="Sinnombre">'[3]Fallas Brigada'!#REF!</definedName>
    <definedName name="Sinnombre___0___0___0___0___0" localSheetId="0">#REF!</definedName>
    <definedName name="Sinnombre___0___0___0___0___0">#REF!</definedName>
    <definedName name="Tasa_de_interés" localSheetId="0">#REF!</definedName>
    <definedName name="Tasa_de_interés">#REF!</definedName>
    <definedName name="Tasa_de_interés_programada" localSheetId="0">#REF!</definedName>
    <definedName name="Tasa_de_interés_programada">#REF!</definedName>
    <definedName name="Tipos_de_Intervención" localSheetId="0">#REF!</definedName>
    <definedName name="Tipos_de_Intervención">#REF!</definedName>
    <definedName name="TiposdeIntervención" localSheetId="0">#REF!</definedName>
    <definedName name="TiposdeIntervención">#REF!</definedName>
    <definedName name="Totales" localSheetId="0">#REF!</definedName>
    <definedName name="Totales">#REF!</definedName>
    <definedName name="Última_fila">#N/A</definedName>
    <definedName name="Valores_especificados" localSheetId="0">#REF!</definedName>
    <definedName name="Valores_especificados">#REF!</definedName>
    <definedName name="vDiastólica" localSheetId="0">#REF!</definedName>
    <definedName name="vDiastólica">#REF!</definedName>
    <definedName name="vFechaHora" localSheetId="0">#REF!</definedName>
    <definedName name="vFechaHora">#REF!</definedName>
    <definedName name="vRitmo" localSheetId="0">#REF!</definedName>
    <definedName name="vRitmo">#REF!</definedName>
    <definedName name="vSistólica" localSheetId="0">#REF!</definedName>
    <definedName name="vSistólica">#REF!</definedName>
    <definedName name="XX" localSheetId="0">#REF!</definedName>
    <definedName name="XX">#REF!</definedName>
    <definedName name="XXA" localSheetId="0">#REF!</definedName>
    <definedName name="XXA">#REF!</definedName>
    <definedName name="XXX" localSheetId="0">#REF!</definedName>
    <definedName name="XXX">#REF!</definedName>
    <definedName name="XXX1" localSheetId="0">#REF!</definedName>
    <definedName name="XXX1">#REF!</definedName>
    <definedName name="XXX3" localSheetId="0">#REF!</definedName>
    <definedName name="XXX3">#REF!</definedName>
    <definedName name="XXX5" localSheetId="0">#REF!</definedName>
    <definedName name="XXX5">#REF!</definedName>
    <definedName name="XXXX" localSheetId="0">#REF!</definedName>
    <definedName name="XXXX">#REF!</definedName>
    <definedName name="xxxxx" localSheetId="0">#REF!</definedName>
    <definedName name="xxxxx">#REF!</definedName>
    <definedName name="XXY" localSheetId="0">#REF!</definedName>
    <definedName name="XXY">#REF!</definedName>
    <definedName name="XXZ" localSheetId="0">#REF!</definedName>
    <definedName name="XX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F30" i="1"/>
  <c r="E7" i="1"/>
</calcChain>
</file>

<file path=xl/sharedStrings.xml><?xml version="1.0" encoding="utf-8"?>
<sst xmlns="http://schemas.openxmlformats.org/spreadsheetml/2006/main" count="141" uniqueCount="137">
  <si>
    <t>FORMATO INFORME DE VISITA TÉCNICA PARA INTERVENCIÓN</t>
  </si>
  <si>
    <t>LOCALIDAD:</t>
  </si>
  <si>
    <t>No. INFORME:</t>
  </si>
  <si>
    <t>UPZ:</t>
  </si>
  <si>
    <t>FECHA DE VISITA:</t>
  </si>
  <si>
    <t>BARRIO:</t>
  </si>
  <si>
    <t>TIPO:</t>
  </si>
  <si>
    <t>DIRECCIÓN:</t>
  </si>
  <si>
    <t>RUTAS DE TRANSPORTE:</t>
  </si>
  <si>
    <t>VÍA:</t>
  </si>
  <si>
    <t>DESDE:</t>
  </si>
  <si>
    <t>HASTA:</t>
  </si>
  <si>
    <t>ACTIVIDAD AGRUPADA:</t>
  </si>
  <si>
    <r>
      <t>C.I.V.</t>
    </r>
    <r>
      <rPr>
        <sz val="10"/>
        <color indexed="8"/>
        <rFont val="Arial"/>
        <family val="2"/>
      </rPr>
      <t xml:space="preserve"> (Código de Identificación Vial):</t>
    </r>
  </si>
  <si>
    <t>PMT:</t>
  </si>
  <si>
    <t>PK:</t>
  </si>
  <si>
    <t xml:space="preserve">  </t>
  </si>
  <si>
    <t>ESTRATEGÍA:</t>
  </si>
  <si>
    <t>TIPO MALLA:</t>
  </si>
  <si>
    <t>TIPO SUPERFICIE:</t>
  </si>
  <si>
    <t>RESPONSABLE DE VISITA:</t>
  </si>
  <si>
    <t>N°</t>
  </si>
  <si>
    <t>Elemento</t>
  </si>
  <si>
    <t>Tipo Superficie</t>
  </si>
  <si>
    <t>Longitud</t>
  </si>
  <si>
    <t>Ancho</t>
  </si>
  <si>
    <t>Área</t>
  </si>
  <si>
    <t>Tipo de Intervención</t>
  </si>
  <si>
    <t>FIN</t>
  </si>
  <si>
    <t>Subtotales</t>
  </si>
  <si>
    <t>LISTA DE CHEQUEO:</t>
  </si>
  <si>
    <t>Sin Novedad</t>
  </si>
  <si>
    <t>Acta de la comunidad no permite intervención</t>
  </si>
  <si>
    <t>Segmento Intervenido</t>
  </si>
  <si>
    <t>Otros</t>
  </si>
  <si>
    <t>Construcciones en curso</t>
  </si>
  <si>
    <t>Redes (Acueducto, Codensa, Telefonía, etc.)</t>
  </si>
  <si>
    <t>Individuos Arbóreos</t>
  </si>
  <si>
    <t>Apiques</t>
  </si>
  <si>
    <t>OBSERVACIONES:</t>
  </si>
  <si>
    <t>FIRMA:</t>
  </si>
  <si>
    <t>NOMBRE:</t>
  </si>
  <si>
    <t xml:space="preserve">CARGO: </t>
  </si>
  <si>
    <t>CARGO:</t>
  </si>
  <si>
    <t>Tipos detallados de Intervención</t>
  </si>
  <si>
    <t>Tipo de Malla</t>
  </si>
  <si>
    <t>MR / Sello de Fisuras o Juntas</t>
  </si>
  <si>
    <t>Flexible</t>
  </si>
  <si>
    <t>ARTERIAL</t>
  </si>
  <si>
    <t>Rigido</t>
  </si>
  <si>
    <t>CIRCUITO MOVILIDAD</t>
  </si>
  <si>
    <t>MP / Parcheo</t>
  </si>
  <si>
    <t>Afirmado</t>
  </si>
  <si>
    <t>INTERMEDIA</t>
  </si>
  <si>
    <t>MP / Bacheo</t>
  </si>
  <si>
    <t>Adoquin de ladrillo</t>
  </si>
  <si>
    <t>LOCAL</t>
  </si>
  <si>
    <t>MP / Demolición Carpeta Asfáltica (Fresado)</t>
  </si>
  <si>
    <t>Adoquín de Concreto</t>
  </si>
  <si>
    <t>RURAL</t>
  </si>
  <si>
    <t>MP / Colocación de Mezcla Asfáltica</t>
  </si>
  <si>
    <t>Fresado estabilizado</t>
  </si>
  <si>
    <t>RURAL PRINCIPAL</t>
  </si>
  <si>
    <t>MP / Rodadura</t>
  </si>
  <si>
    <t>Tierra</t>
  </si>
  <si>
    <t>PEATONAL</t>
  </si>
  <si>
    <t>MP / Fresado Estabilizado</t>
  </si>
  <si>
    <t>TRONCAL</t>
  </si>
  <si>
    <t>MP / Cambio Adoquín</t>
  </si>
  <si>
    <t>Construcción</t>
  </si>
  <si>
    <t>Usaquén</t>
  </si>
  <si>
    <t>MP / Cambio de Losas</t>
  </si>
  <si>
    <t xml:space="preserve">Chapinero </t>
  </si>
  <si>
    <t>RH / Demolición Carpeta Asfáltica (Fresado)</t>
  </si>
  <si>
    <t>Santafé</t>
  </si>
  <si>
    <t>RH / Colocación de Mezcla Asfáltica</t>
  </si>
  <si>
    <t>San Cristobal</t>
  </si>
  <si>
    <t>RH / Cambio de la Base Granular</t>
  </si>
  <si>
    <t xml:space="preserve">Usme </t>
  </si>
  <si>
    <t>RH / Base Estabilizado</t>
  </si>
  <si>
    <t xml:space="preserve">Tunjuelito </t>
  </si>
  <si>
    <t>Nomenclatura</t>
  </si>
  <si>
    <t>RH / Excavaciones</t>
  </si>
  <si>
    <t>Bosa</t>
  </si>
  <si>
    <t>CL</t>
  </si>
  <si>
    <t>Buen estado</t>
  </si>
  <si>
    <t>Kennedy</t>
  </si>
  <si>
    <t>KR</t>
  </si>
  <si>
    <t>Actividad</t>
  </si>
  <si>
    <t>Fontibón</t>
  </si>
  <si>
    <t>DG</t>
  </si>
  <si>
    <t>Mantenimiento</t>
  </si>
  <si>
    <t>Engativá</t>
  </si>
  <si>
    <t>TV</t>
  </si>
  <si>
    <t>Suba</t>
  </si>
  <si>
    <t>AC</t>
  </si>
  <si>
    <t>Barrrios Unidos</t>
  </si>
  <si>
    <t>AK</t>
  </si>
  <si>
    <t>Teusaquillo</t>
  </si>
  <si>
    <t>SE</t>
  </si>
  <si>
    <t>PMT</t>
  </si>
  <si>
    <t>Tipo de Ejecución</t>
  </si>
  <si>
    <t>Mártires</t>
  </si>
  <si>
    <t>Media Calzada</t>
  </si>
  <si>
    <t>Ejecución Directa</t>
  </si>
  <si>
    <t>Antonio Nariño</t>
  </si>
  <si>
    <t>Completa</t>
  </si>
  <si>
    <t>Convenio</t>
  </si>
  <si>
    <t>Puente Aranda</t>
  </si>
  <si>
    <t>Requerimiento</t>
  </si>
  <si>
    <t>La Candelaria</t>
  </si>
  <si>
    <t>Rafael Uribe Uribe</t>
  </si>
  <si>
    <t>Ciudad Bolívar</t>
  </si>
  <si>
    <t>Sumapaz</t>
  </si>
  <si>
    <t>MR / Obras de Drenaje - Limpieza de Sumideros</t>
  </si>
  <si>
    <t>Rehabilitación</t>
  </si>
  <si>
    <t>MR / Cambio de Losetas</t>
  </si>
  <si>
    <t>MR / Cambio Adoquín en Arcilla</t>
  </si>
  <si>
    <t>MR / Cambio Adoquín en Concreto</t>
  </si>
  <si>
    <t>MR / Cambio Concreto Escobiado</t>
  </si>
  <si>
    <t>MR / Cambio Concreto Estampado</t>
  </si>
  <si>
    <t>MP / Cambio de Losetas</t>
  </si>
  <si>
    <t>MP / Cambio Adoquín en Arcilla</t>
  </si>
  <si>
    <t>MP / Cambio Adoquín en Concreto</t>
  </si>
  <si>
    <t>MP / Cambio Concreto Escobiado</t>
  </si>
  <si>
    <t>MP / Cambio Concreto Estampado</t>
  </si>
  <si>
    <t>Construcción / Losetas</t>
  </si>
  <si>
    <t>Construcción / Adoquín Arcilla</t>
  </si>
  <si>
    <t>Construcción / Adoquín Concreto</t>
  </si>
  <si>
    <t>Construcción / Concreto Escobiado</t>
  </si>
  <si>
    <t>Construcción / Concreto Estampado</t>
  </si>
  <si>
    <t>MR = Mantenimiento Rutinario</t>
  </si>
  <si>
    <t>MP = Mantenimiento Periodico</t>
  </si>
  <si>
    <t>Demolición</t>
  </si>
  <si>
    <t>CÓDIGO: INFRA-FM-009</t>
  </si>
  <si>
    <t>VERSIÓN: 1</t>
  </si>
  <si>
    <t>FECHA DE APLICACIÓN: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</si>
</sst>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\ _€_-;\-* #,##0\ _€_-;_-* &quot;-&quot;\ _€_-;_-@_-"/>
    <numFmt numFmtId="166" formatCode="_-* #,##0.0\ _€_-;\-* #,##0.0\ _€_-;_-* &quot;-&quot;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0" fontId="14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5" fontId="5" fillId="0" borderId="1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1" xfId="1" applyBorder="1" applyAlignment="1">
      <alignment horizontal="center" vertical="center"/>
    </xf>
    <xf numFmtId="0" fontId="8" fillId="0" borderId="1" xfId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1" xfId="1" applyNumberFormat="1" applyBorder="1" applyAlignment="1" applyProtection="1">
      <alignment horizontal="center" vertical="center"/>
      <protection locked="0"/>
    </xf>
    <xf numFmtId="166" fontId="8" fillId="0" borderId="1" xfId="2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3" applyFont="1" applyBorder="1" applyAlignment="1">
      <alignment horizontal="left" vertical="center"/>
    </xf>
    <xf numFmtId="0" fontId="15" fillId="0" borderId="1" xfId="3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9" fillId="3" borderId="1" xfId="1" applyFont="1" applyFill="1" applyBorder="1" applyAlignment="1">
      <alignment horizontal="center" vertical="center" wrapText="1"/>
    </xf>
    <xf numFmtId="0" fontId="8" fillId="0" borderId="1" xfId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</cellXfs>
  <cellStyles count="4">
    <cellStyle name="Millares [0] 2" xfId="2" xr:uid="{00000000-0005-0000-0000-000000000000}"/>
    <cellStyle name="Normal" xfId="0" builtinId="0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122703</xdr:colOff>
      <xdr:row>1</xdr:row>
      <xdr:rowOff>34738</xdr:rowOff>
    </xdr:from>
    <xdr:to>
      <xdr:col>2</xdr:col>
      <xdr:colOff>538096</xdr:colOff>
      <xdr:row>3</xdr:row>
      <xdr:rowOff>201706</xdr:rowOff>
    </xdr:to>
    <xdr:pic>
      <xdr:nvPicPr>
        <xdr:cNvPr id="2" name="7 Imagen" descr="escudo neg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762" y="135591"/>
          <a:ext cx="796393" cy="79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840442</xdr:colOff>
      <xdr:row>34</xdr:row>
      <xdr:rowOff>32323</xdr:rowOff>
    </xdr:from>
    <xdr:to>
      <xdr:col>4</xdr:col>
      <xdr:colOff>79952</xdr:colOff>
      <xdr:row>34</xdr:row>
      <xdr:rowOff>156882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64392" y="10595548"/>
          <a:ext cx="553960" cy="12455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840441</xdr:colOff>
      <xdr:row>35</xdr:row>
      <xdr:rowOff>33617</xdr:rowOff>
    </xdr:from>
    <xdr:to>
      <xdr:col>4</xdr:col>
      <xdr:colOff>79951</xdr:colOff>
      <xdr:row>35</xdr:row>
      <xdr:rowOff>158176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64391" y="10787342"/>
          <a:ext cx="553960" cy="12455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7</xdr:col>
      <xdr:colOff>717176</xdr:colOff>
      <xdr:row>34</xdr:row>
      <xdr:rowOff>33618</xdr:rowOff>
    </xdr:from>
    <xdr:to>
      <xdr:col>7</xdr:col>
      <xdr:colOff>965216</xdr:colOff>
      <xdr:row>34</xdr:row>
      <xdr:rowOff>158177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17901" y="10596843"/>
          <a:ext cx="248040" cy="12455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7</xdr:col>
      <xdr:colOff>717177</xdr:colOff>
      <xdr:row>35</xdr:row>
      <xdr:rowOff>22411</xdr:rowOff>
    </xdr:from>
    <xdr:to>
      <xdr:col>7</xdr:col>
      <xdr:colOff>965217</xdr:colOff>
      <xdr:row>35</xdr:row>
      <xdr:rowOff>146970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517902" y="10776136"/>
          <a:ext cx="248040" cy="12455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9</xdr:col>
      <xdr:colOff>1199030</xdr:colOff>
      <xdr:row>34</xdr:row>
      <xdr:rowOff>33618</xdr:rowOff>
    </xdr:from>
    <xdr:to>
      <xdr:col>9</xdr:col>
      <xdr:colOff>1447070</xdr:colOff>
      <xdr:row>34</xdr:row>
      <xdr:rowOff>158177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14230" y="10596843"/>
          <a:ext cx="248040" cy="12455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9</xdr:col>
      <xdr:colOff>1210236</xdr:colOff>
      <xdr:row>35</xdr:row>
      <xdr:rowOff>33617</xdr:rowOff>
    </xdr:from>
    <xdr:to>
      <xdr:col>9</xdr:col>
      <xdr:colOff>1458276</xdr:colOff>
      <xdr:row>35</xdr:row>
      <xdr:rowOff>158176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525436" y="10787342"/>
          <a:ext cx="248040" cy="12455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10</xdr:col>
      <xdr:colOff>1221441</xdr:colOff>
      <xdr:row>34</xdr:row>
      <xdr:rowOff>56030</xdr:rowOff>
    </xdr:from>
    <xdr:to>
      <xdr:col>10</xdr:col>
      <xdr:colOff>1469481</xdr:colOff>
      <xdr:row>34</xdr:row>
      <xdr:rowOff>180589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55891" y="10619255"/>
          <a:ext cx="248040" cy="12455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10</xdr:col>
      <xdr:colOff>1221442</xdr:colOff>
      <xdr:row>35</xdr:row>
      <xdr:rowOff>33618</xdr:rowOff>
    </xdr:from>
    <xdr:to>
      <xdr:col>10</xdr:col>
      <xdr:colOff>1469482</xdr:colOff>
      <xdr:row>35</xdr:row>
      <xdr:rowOff>158177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155892" y="10787343"/>
          <a:ext cx="248040" cy="12455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ernan.carrero\Mis%20documentos\UMV_GESTION_CALIDAD\0%20Priorizaci&#243;n%20-%20Visitas%20T&#233;cnicas\VISITAS_JHON-JAIRO\PDV-FM-001%20Formato%20de%20Visitas%20T&#233;cnicas%20V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Datos%20de%20programa\Microsoft\Excel\Visitas%20UMV%20Noviembre%20de%202010%20(version%20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015\Ruth%20Mireya%202007\ruth\BRIGADA%20DE%20REACCION%20VIAL%20IDU-SOP\BRIGADA%20Diciembre%2029%20presupue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18"/>
      <sheetName val="5632"/>
      <sheetName val="4823"/>
      <sheetName val="7490"/>
      <sheetName val="7443"/>
      <sheetName val="7443(2)"/>
      <sheetName val="7443(3)"/>
      <sheetName val="4816"/>
      <sheetName val="4816(2)"/>
      <sheetName val="4816(3)"/>
      <sheetName val="7171"/>
      <sheetName val="7171 (2)"/>
      <sheetName val="7369"/>
      <sheetName val="7369 (2)"/>
      <sheetName val="5121"/>
      <sheetName val="5121 (2)"/>
      <sheetName val="5121 (3)"/>
      <sheetName val="5121 (4)"/>
      <sheetName val="5121 (5)"/>
      <sheetName val="7644"/>
      <sheetName val="7957"/>
      <sheetName val="7922"/>
      <sheetName val="7946"/>
      <sheetName val="7111"/>
      <sheetName val="7501"/>
      <sheetName val="7444"/>
      <sheetName val="7442"/>
      <sheetName val="7514"/>
      <sheetName val="7349"/>
      <sheetName val="5220"/>
      <sheetName val="7136"/>
      <sheetName val="7136(2)"/>
      <sheetName val="7136(3)"/>
      <sheetName val="7136(4)"/>
      <sheetName val="7136(5)"/>
      <sheetName val="7136(6)"/>
      <sheetName val="5314"/>
      <sheetName val="7029"/>
      <sheetName val="5817-6681"/>
      <sheetName val="4209"/>
      <sheetName val="4186"/>
      <sheetName val="6918"/>
      <sheetName val="7931"/>
      <sheetName val="5940"/>
      <sheetName val="7223"/>
      <sheetName val="5826"/>
      <sheetName val="6922"/>
      <sheetName val="7944"/>
      <sheetName val="7944 (2)"/>
      <sheetName val="5931"/>
      <sheetName val="3666"/>
      <sheetName val="39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 89C BIS CL 40 S"/>
      <sheetName val="Cl 146A 056"/>
      <sheetName val="Fiscala"/>
      <sheetName val="Cl 76 028  (2)"/>
      <sheetName val="Cl 76 028 "/>
      <sheetName val="Cl 75 028"/>
      <sheetName val="Acción P Kr 41"/>
      <sheetName val="Acción P Kr 42"/>
      <sheetName val="Kr 50B y 51"/>
      <sheetName val="KR 47A 111"/>
      <sheetName val="Cl 63b 024 (2)"/>
      <sheetName val="Cl 63b 024"/>
      <sheetName val="CL 67B 059"/>
      <sheetName val="CL 160 072"/>
      <sheetName val="Cl 37AS Cl 39S"/>
      <sheetName val="Cl 17S 024"/>
      <sheetName val="Kr 24A"/>
      <sheetName val="Cl 19S 030"/>
      <sheetName val="Kr 34 A"/>
      <sheetName val="AK 10"/>
      <sheetName val="Cl 38 S AK 10"/>
      <sheetName val="Cl 116a kr 71 (2)"/>
      <sheetName val="Tv 58 CBis"/>
      <sheetName val="Cl 134A 019"/>
      <sheetName val="Tv 21 094"/>
      <sheetName val="Kr 8A 156 (2)"/>
      <sheetName val="Kr 8A 156"/>
      <sheetName val="cL 146 013"/>
      <sheetName val="cL 58bIS"/>
      <sheetName val="Cl 136 Kr 12"/>
      <sheetName val="cl 121 7C"/>
      <sheetName val="Cl 109 015"/>
      <sheetName val="Kr 13A 109"/>
      <sheetName val="Cl 128B 019"/>
      <sheetName val="kr 95 A"/>
      <sheetName val="Cl 144 019"/>
      <sheetName val="kr 19A 124"/>
      <sheetName val="Cl 118 Kr 21"/>
      <sheetName val="Cl 48 kr 27"/>
      <sheetName val="uval ii"/>
      <sheetName val="TV 5 I E"/>
      <sheetName val="TTV 5 I E 1"/>
      <sheetName val="ciudadela colsubsidio (2)"/>
      <sheetName val="ciudadela colsubsidio (3)"/>
      <sheetName val="VILLAS DE GRANADA"/>
      <sheetName val="SIN ESTABLECER"/>
      <sheetName val="14000039"/>
      <sheetName val="kr 19 cL 58"/>
      <sheetName val="Cl 128 Kr 9"/>
      <sheetName val="Cl 128b "/>
      <sheetName val="cL 24c 042"/>
      <sheetName val="kr 44b cL 22a"/>
      <sheetName val="Cl 136 kr 47"/>
      <sheetName val="Cl 137 kr 45A"/>
      <sheetName val="kr 54D 169"/>
      <sheetName val="Cl 167C 055"/>
      <sheetName val="KR 23 cl 150"/>
      <sheetName val="KR 55 149"/>
      <sheetName val="CL 127dBISa (2)"/>
      <sheetName val="CL 127dBISa"/>
      <sheetName val="CL 152 KR 104"/>
      <sheetName val="KR 104"/>
      <sheetName val="kr 111 C"/>
      <sheetName val="ciudadela unicentro"/>
      <sheetName val="Cl 1A bis 029"/>
      <sheetName val="Kr 69f AC 3"/>
      <sheetName val="Kr 18 161"/>
      <sheetName val="Cl 116a kr 71"/>
      <sheetName val="Kr 46 123"/>
      <sheetName val="Kr 68D 1S"/>
      <sheetName val="Kr 23 cl 65"/>
      <sheetName val="Cl 120 050 "/>
      <sheetName val="Cl 115 050"/>
      <sheetName val="Cl 106A 045"/>
      <sheetName val="Kr 41 Cl 5A"/>
      <sheetName val="Kr 41B"/>
      <sheetName val="Kr 64 y 67"/>
      <sheetName val="Kr 40D 2B"/>
      <sheetName val="16002716"/>
      <sheetName val="13000968"/>
      <sheetName val="16001783-"/>
      <sheetName val="16003510"/>
      <sheetName val="Hoja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6">
          <cell r="B56" t="str">
            <v>Vehicular</v>
          </cell>
        </row>
        <row r="57">
          <cell r="B57" t="str">
            <v>Peatonal</v>
          </cell>
        </row>
        <row r="58">
          <cell r="B58" t="str">
            <v>Transporte Público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 (4)"/>
      <sheetName val="Totales (3)"/>
      <sheetName val="Fallas Brigada (2)"/>
      <sheetName val="Totales (2)"/>
      <sheetName val="Totales"/>
      <sheetName val="dinamica"/>
      <sheetName val="Fallas Brigada"/>
      <sheetName val="GeomCC_ID"/>
      <sheetName val="Costos"/>
      <sheetName val="Precio Unitario IDIPRON"/>
      <sheetName val="FORMULAS OK"/>
      <sheetName val="Fallas"/>
      <sheetName val="TiposFallas"/>
      <sheetName val="Cantidades"/>
      <sheetName val="BRIGADA Diciembre 29 presupues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98"/>
  <sheetViews>
    <sheetView showGridLines="0" tabSelected="1" zoomScale="85" zoomScaleNormal="85" zoomScaleSheetLayoutView="85" workbookViewId="0">
      <selection activeCell="P16" sqref="P16"/>
    </sheetView>
  </sheetViews>
  <sheetFormatPr baseColWidth="10" defaultRowHeight="14.25" x14ac:dyDescent="0.25"/>
  <cols>
    <col min="1" max="1" width="1.7109375" style="1" customWidth="1"/>
    <col min="2" max="2" width="5.7109375" style="1" customWidth="1"/>
    <col min="3" max="3" width="9.42578125" style="1" customWidth="1"/>
    <col min="4" max="4" width="19.7109375" style="1" customWidth="1"/>
    <col min="5" max="5" width="17.42578125" style="1" customWidth="1"/>
    <col min="6" max="6" width="17.85546875" style="1" customWidth="1"/>
    <col min="7" max="7" width="15.140625" style="1" customWidth="1"/>
    <col min="8" max="8" width="17.85546875" style="1" bestFit="1" customWidth="1"/>
    <col min="9" max="9" width="4.85546875" style="1" customWidth="1"/>
    <col min="10" max="10" width="24.28515625" style="1" bestFit="1" customWidth="1"/>
    <col min="11" max="11" width="22.85546875" style="1" customWidth="1"/>
    <col min="12" max="12" width="3.5703125" style="1" customWidth="1"/>
    <col min="13" max="13" width="1.7109375" style="1" customWidth="1"/>
    <col min="14" max="16384" width="11.42578125" style="1"/>
  </cols>
  <sheetData>
    <row r="1" spans="2:13" ht="7.5" customHeight="1" thickBot="1" x14ac:dyDescent="0.3"/>
    <row r="2" spans="2:13" ht="29.25" customHeight="1" x14ac:dyDescent="0.25">
      <c r="B2" s="109"/>
      <c r="C2" s="110"/>
      <c r="D2" s="103" t="s">
        <v>0</v>
      </c>
      <c r="E2" s="103"/>
      <c r="F2" s="103"/>
      <c r="G2" s="103"/>
      <c r="H2" s="103"/>
      <c r="I2" s="103"/>
      <c r="J2" s="103"/>
      <c r="K2" s="103"/>
      <c r="L2" s="104"/>
    </row>
    <row r="3" spans="2:13" ht="20.25" customHeight="1" x14ac:dyDescent="0.25">
      <c r="B3" s="111"/>
      <c r="C3" s="112"/>
      <c r="D3" s="105" t="s">
        <v>134</v>
      </c>
      <c r="E3" s="105"/>
      <c r="F3" s="105"/>
      <c r="G3" s="105" t="s">
        <v>135</v>
      </c>
      <c r="H3" s="105"/>
      <c r="I3" s="105"/>
      <c r="J3" s="105"/>
      <c r="K3" s="105"/>
      <c r="L3" s="106"/>
    </row>
    <row r="4" spans="2:13" ht="20.25" customHeight="1" thickBot="1" x14ac:dyDescent="0.3">
      <c r="B4" s="113"/>
      <c r="C4" s="114"/>
      <c r="D4" s="107" t="s">
        <v>136</v>
      </c>
      <c r="E4" s="107"/>
      <c r="F4" s="107"/>
      <c r="G4" s="107"/>
      <c r="H4" s="107"/>
      <c r="I4" s="107"/>
      <c r="J4" s="107"/>
      <c r="K4" s="107"/>
      <c r="L4" s="108"/>
    </row>
    <row r="5" spans="2:13" ht="15" thickBot="1" x14ac:dyDescent="0.3">
      <c r="D5" s="2"/>
      <c r="E5" s="2"/>
      <c r="F5" s="2"/>
      <c r="G5" s="2"/>
      <c r="H5" s="2"/>
      <c r="I5" s="2"/>
    </row>
    <row r="6" spans="2:13" ht="15" customHeight="1" x14ac:dyDescent="0.25">
      <c r="B6" s="3"/>
      <c r="C6" s="4"/>
      <c r="D6" s="5"/>
      <c r="E6" s="5"/>
      <c r="F6" s="5"/>
      <c r="G6" s="5"/>
      <c r="H6" s="5"/>
      <c r="I6" s="6"/>
      <c r="J6" s="6"/>
      <c r="K6" s="6"/>
      <c r="L6" s="7"/>
      <c r="M6" s="8"/>
    </row>
    <row r="7" spans="2:13" x14ac:dyDescent="0.25">
      <c r="B7" s="101" t="s">
        <v>1</v>
      </c>
      <c r="C7" s="102"/>
      <c r="D7" s="9"/>
      <c r="E7" s="90" t="e">
        <f>+VLOOKUP(D7,G64:H83,2,FALSE)</f>
        <v>#N/A</v>
      </c>
      <c r="F7" s="90"/>
      <c r="G7" s="90"/>
      <c r="H7" s="90"/>
      <c r="I7" s="10"/>
      <c r="J7" s="11" t="s">
        <v>2</v>
      </c>
      <c r="K7" s="12"/>
      <c r="L7" s="13"/>
    </row>
    <row r="8" spans="2:13" ht="15" customHeight="1" x14ac:dyDescent="0.25">
      <c r="B8" s="89" t="s">
        <v>3</v>
      </c>
      <c r="C8" s="90"/>
      <c r="D8" s="85"/>
      <c r="E8" s="85"/>
      <c r="F8" s="85"/>
      <c r="G8" s="85"/>
      <c r="H8" s="85"/>
      <c r="I8" s="10"/>
      <c r="J8" s="11" t="s">
        <v>4</v>
      </c>
      <c r="K8" s="12"/>
      <c r="L8" s="13"/>
    </row>
    <row r="9" spans="2:13" x14ac:dyDescent="0.25">
      <c r="B9" s="89" t="s">
        <v>5</v>
      </c>
      <c r="C9" s="90"/>
      <c r="D9" s="90"/>
      <c r="E9" s="90"/>
      <c r="F9" s="90"/>
      <c r="G9" s="90"/>
      <c r="H9" s="90"/>
      <c r="I9" s="10"/>
      <c r="J9" s="11" t="s">
        <v>6</v>
      </c>
      <c r="K9" s="14"/>
      <c r="L9" s="13"/>
    </row>
    <row r="10" spans="2:13" ht="15" customHeight="1" x14ac:dyDescent="0.2">
      <c r="B10" s="91" t="s">
        <v>7</v>
      </c>
      <c r="C10" s="92"/>
      <c r="D10" s="15"/>
      <c r="E10" s="16"/>
      <c r="F10" s="17"/>
      <c r="G10" s="17"/>
      <c r="H10" s="17"/>
      <c r="I10" s="10"/>
      <c r="J10" s="59" t="s">
        <v>8</v>
      </c>
      <c r="K10" s="12"/>
      <c r="L10" s="13"/>
    </row>
    <row r="11" spans="2:13" x14ac:dyDescent="0.25">
      <c r="B11" s="18" t="s">
        <v>9</v>
      </c>
      <c r="C11" s="19"/>
      <c r="D11" s="19"/>
      <c r="E11" s="11" t="s">
        <v>10</v>
      </c>
      <c r="F11" s="19"/>
      <c r="G11" s="11" t="s">
        <v>11</v>
      </c>
      <c r="H11" s="19"/>
      <c r="I11" s="10"/>
      <c r="J11" s="11" t="s">
        <v>12</v>
      </c>
      <c r="K11" s="20"/>
      <c r="L11" s="13"/>
    </row>
    <row r="12" spans="2:13" ht="15.75" customHeight="1" x14ac:dyDescent="0.25">
      <c r="B12" s="89" t="s">
        <v>13</v>
      </c>
      <c r="C12" s="90"/>
      <c r="D12" s="90"/>
      <c r="E12" s="90"/>
      <c r="F12" s="85"/>
      <c r="G12" s="85"/>
      <c r="H12" s="85"/>
      <c r="I12" s="10"/>
      <c r="J12" s="11" t="s">
        <v>14</v>
      </c>
      <c r="K12" s="20"/>
      <c r="L12" s="13"/>
    </row>
    <row r="13" spans="2:13" ht="15.75" customHeight="1" x14ac:dyDescent="0.25">
      <c r="B13" s="21" t="s">
        <v>15</v>
      </c>
      <c r="C13" s="93" t="s">
        <v>16</v>
      </c>
      <c r="D13" s="93"/>
      <c r="E13" s="93"/>
      <c r="F13" s="17"/>
      <c r="G13" s="17"/>
      <c r="H13" s="17"/>
      <c r="I13" s="10"/>
      <c r="J13" s="11" t="s">
        <v>17</v>
      </c>
      <c r="K13" s="20"/>
      <c r="L13" s="13"/>
    </row>
    <row r="14" spans="2:13" x14ac:dyDescent="0.25">
      <c r="B14" s="94" t="s">
        <v>18</v>
      </c>
      <c r="C14" s="95"/>
      <c r="D14" s="96"/>
      <c r="E14" s="95"/>
      <c r="F14" s="22" t="s">
        <v>19</v>
      </c>
      <c r="G14" s="97"/>
      <c r="H14" s="98"/>
      <c r="I14" s="10"/>
      <c r="L14" s="13"/>
    </row>
    <row r="15" spans="2:13" ht="21" customHeight="1" thickBot="1" x14ac:dyDescent="0.25">
      <c r="B15" s="99" t="s">
        <v>20</v>
      </c>
      <c r="C15" s="100"/>
      <c r="D15" s="100"/>
      <c r="E15" s="100"/>
      <c r="F15" s="17"/>
      <c r="G15" s="17"/>
      <c r="H15" s="17"/>
      <c r="I15" s="10"/>
      <c r="L15" s="13"/>
    </row>
    <row r="16" spans="2:13" ht="15" thickBot="1" x14ac:dyDescent="0.3">
      <c r="B16" s="86"/>
      <c r="C16" s="87"/>
      <c r="D16" s="87"/>
      <c r="E16" s="87"/>
      <c r="F16" s="87"/>
      <c r="G16" s="87"/>
      <c r="H16" s="88"/>
      <c r="I16" s="10"/>
      <c r="L16" s="13"/>
    </row>
    <row r="17" spans="2:12" ht="3.75" customHeight="1" x14ac:dyDescent="0.25">
      <c r="B17" s="23"/>
      <c r="C17" s="10"/>
      <c r="D17" s="10"/>
      <c r="E17" s="10"/>
      <c r="F17" s="10"/>
      <c r="G17" s="10"/>
      <c r="H17" s="10"/>
      <c r="I17" s="10"/>
      <c r="L17" s="13"/>
    </row>
    <row r="18" spans="2:12" ht="7.5" customHeight="1" x14ac:dyDescent="0.25">
      <c r="B18" s="24"/>
      <c r="L18" s="25"/>
    </row>
    <row r="19" spans="2:12" ht="18" customHeight="1" x14ac:dyDescent="0.25">
      <c r="B19" s="24"/>
      <c r="C19" s="26" t="s">
        <v>21</v>
      </c>
      <c r="D19" s="27" t="s">
        <v>22</v>
      </c>
      <c r="E19" s="27" t="s">
        <v>23</v>
      </c>
      <c r="F19" s="27" t="s">
        <v>24</v>
      </c>
      <c r="G19" s="27" t="s">
        <v>25</v>
      </c>
      <c r="H19" s="27" t="s">
        <v>26</v>
      </c>
      <c r="I19" s="83" t="s">
        <v>27</v>
      </c>
      <c r="J19" s="83"/>
      <c r="K19" s="83"/>
      <c r="L19" s="25"/>
    </row>
    <row r="20" spans="2:12" ht="14.25" customHeight="1" x14ac:dyDescent="0.25">
      <c r="B20" s="24"/>
      <c r="C20" s="28">
        <v>1</v>
      </c>
      <c r="D20" s="19"/>
      <c r="E20" s="29"/>
      <c r="F20" s="30"/>
      <c r="G20" s="31"/>
      <c r="H20" s="32"/>
      <c r="I20" s="84"/>
      <c r="J20" s="84"/>
      <c r="K20" s="84"/>
      <c r="L20" s="25"/>
    </row>
    <row r="21" spans="2:12" x14ac:dyDescent="0.25">
      <c r="B21" s="24"/>
      <c r="C21" s="28">
        <v>2</v>
      </c>
      <c r="D21" s="19"/>
      <c r="E21" s="29"/>
      <c r="F21" s="30"/>
      <c r="G21" s="31"/>
      <c r="H21" s="32"/>
      <c r="I21" s="84"/>
      <c r="J21" s="84"/>
      <c r="K21" s="84"/>
      <c r="L21" s="25"/>
    </row>
    <row r="22" spans="2:12" x14ac:dyDescent="0.25">
      <c r="B22" s="24"/>
      <c r="C22" s="28">
        <v>3</v>
      </c>
      <c r="D22" s="19"/>
      <c r="E22" s="29"/>
      <c r="F22" s="30"/>
      <c r="G22" s="31"/>
      <c r="H22" s="32"/>
      <c r="I22" s="84"/>
      <c r="J22" s="84"/>
      <c r="K22" s="84"/>
      <c r="L22" s="25"/>
    </row>
    <row r="23" spans="2:12" x14ac:dyDescent="0.25">
      <c r="B23" s="24"/>
      <c r="C23" s="28">
        <v>4</v>
      </c>
      <c r="D23" s="19"/>
      <c r="E23" s="29"/>
      <c r="F23" s="30"/>
      <c r="G23" s="31"/>
      <c r="H23" s="32"/>
      <c r="I23" s="84"/>
      <c r="J23" s="84"/>
      <c r="K23" s="84"/>
      <c r="L23" s="25"/>
    </row>
    <row r="24" spans="2:12" x14ac:dyDescent="0.25">
      <c r="B24" s="24"/>
      <c r="C24" s="28">
        <v>5</v>
      </c>
      <c r="D24" s="19"/>
      <c r="E24" s="29"/>
      <c r="F24" s="30"/>
      <c r="G24" s="31"/>
      <c r="H24" s="32"/>
      <c r="I24" s="84"/>
      <c r="J24" s="84"/>
      <c r="K24" s="84"/>
      <c r="L24" s="25"/>
    </row>
    <row r="25" spans="2:12" x14ac:dyDescent="0.25">
      <c r="B25" s="24"/>
      <c r="C25" s="28">
        <v>6</v>
      </c>
      <c r="D25" s="19"/>
      <c r="E25" s="29"/>
      <c r="F25" s="30"/>
      <c r="G25" s="31"/>
      <c r="H25" s="32"/>
      <c r="I25" s="84"/>
      <c r="J25" s="84"/>
      <c r="K25" s="84"/>
      <c r="L25" s="25"/>
    </row>
    <row r="26" spans="2:12" x14ac:dyDescent="0.25">
      <c r="B26" s="24"/>
      <c r="C26" s="28">
        <v>7</v>
      </c>
      <c r="D26" s="19"/>
      <c r="E26" s="29"/>
      <c r="F26" s="30"/>
      <c r="G26" s="31"/>
      <c r="H26" s="32"/>
      <c r="I26" s="84"/>
      <c r="J26" s="84"/>
      <c r="K26" s="84"/>
      <c r="L26" s="25"/>
    </row>
    <row r="27" spans="2:12" x14ac:dyDescent="0.25">
      <c r="B27" s="24"/>
      <c r="C27" s="28">
        <v>8</v>
      </c>
      <c r="D27" s="19"/>
      <c r="E27" s="29"/>
      <c r="F27" s="30"/>
      <c r="G27" s="31"/>
      <c r="H27" s="32"/>
      <c r="I27" s="84"/>
      <c r="J27" s="84"/>
      <c r="K27" s="84"/>
      <c r="L27" s="25"/>
    </row>
    <row r="28" spans="2:12" x14ac:dyDescent="0.25">
      <c r="B28" s="24"/>
      <c r="C28" s="28">
        <v>9</v>
      </c>
      <c r="D28" s="19"/>
      <c r="E28" s="29"/>
      <c r="F28" s="30"/>
      <c r="G28" s="31"/>
      <c r="H28" s="32"/>
      <c r="I28" s="84"/>
      <c r="J28" s="84"/>
      <c r="K28" s="84"/>
      <c r="L28" s="25"/>
    </row>
    <row r="29" spans="2:12" ht="4.5" customHeight="1" x14ac:dyDescent="0.25">
      <c r="B29" s="33" t="s">
        <v>28</v>
      </c>
      <c r="C29" s="10"/>
      <c r="D29" s="10"/>
      <c r="E29" s="10"/>
      <c r="F29" s="10"/>
      <c r="G29" s="10"/>
      <c r="H29" s="10"/>
      <c r="I29" s="10"/>
      <c r="J29" s="10"/>
      <c r="K29" s="34"/>
      <c r="L29" s="25"/>
    </row>
    <row r="30" spans="2:12" x14ac:dyDescent="0.25">
      <c r="B30" s="35"/>
      <c r="C30" s="85" t="s">
        <v>29</v>
      </c>
      <c r="D30" s="85"/>
      <c r="E30" s="85"/>
      <c r="F30" s="36">
        <f>SUM(F20:F28)</f>
        <v>0</v>
      </c>
      <c r="H30" s="36">
        <f>SUM(H20:H28)</f>
        <v>0</v>
      </c>
      <c r="J30" s="34"/>
      <c r="K30" s="34"/>
      <c r="L30" s="25"/>
    </row>
    <row r="31" spans="2:12" ht="15" thickBot="1" x14ac:dyDescent="0.3">
      <c r="B31" s="24"/>
      <c r="J31" s="34"/>
      <c r="K31" s="34"/>
      <c r="L31" s="25"/>
    </row>
    <row r="32" spans="2:12" s="17" customFormat="1" ht="187.5" customHeight="1" thickBot="1" x14ac:dyDescent="0.3">
      <c r="B32" s="73"/>
      <c r="C32" s="74"/>
      <c r="D32" s="74"/>
      <c r="E32" s="74"/>
      <c r="F32" s="74"/>
      <c r="G32" s="75"/>
      <c r="H32" s="73"/>
      <c r="I32" s="74"/>
      <c r="J32" s="74"/>
      <c r="K32" s="74"/>
      <c r="L32" s="75"/>
    </row>
    <row r="33" spans="2:12" ht="187.5" customHeight="1" thickBot="1" x14ac:dyDescent="0.3">
      <c r="B33" s="73"/>
      <c r="C33" s="74"/>
      <c r="D33" s="74"/>
      <c r="E33" s="74"/>
      <c r="F33" s="74"/>
      <c r="G33" s="75"/>
      <c r="H33" s="73"/>
      <c r="I33" s="74"/>
      <c r="J33" s="74"/>
      <c r="K33" s="74"/>
      <c r="L33" s="75"/>
    </row>
    <row r="34" spans="2:12" ht="15" thickBot="1" x14ac:dyDescent="0.3">
      <c r="B34" s="76" t="s">
        <v>30</v>
      </c>
      <c r="C34" s="77"/>
      <c r="D34" s="77"/>
      <c r="E34" s="77"/>
      <c r="F34" s="77"/>
      <c r="G34" s="77"/>
      <c r="H34" s="77"/>
      <c r="I34" s="77"/>
      <c r="J34" s="77"/>
      <c r="K34" s="77"/>
      <c r="L34" s="78"/>
    </row>
    <row r="35" spans="2:12" ht="19.5" customHeight="1" x14ac:dyDescent="0.25">
      <c r="B35" s="79" t="s">
        <v>31</v>
      </c>
      <c r="C35" s="80"/>
      <c r="D35" s="80"/>
      <c r="E35" s="80"/>
      <c r="F35" s="37" t="s">
        <v>32</v>
      </c>
      <c r="G35" s="37"/>
      <c r="H35" s="38"/>
      <c r="I35" s="81" t="s">
        <v>33</v>
      </c>
      <c r="J35" s="81"/>
      <c r="K35" s="81" t="s">
        <v>34</v>
      </c>
      <c r="L35" s="82"/>
    </row>
    <row r="36" spans="2:12" ht="19.5" customHeight="1" thickBot="1" x14ac:dyDescent="0.3">
      <c r="B36" s="64" t="s">
        <v>35</v>
      </c>
      <c r="C36" s="65"/>
      <c r="D36" s="65"/>
      <c r="E36" s="65"/>
      <c r="F36" s="65" t="s">
        <v>36</v>
      </c>
      <c r="G36" s="65"/>
      <c r="H36" s="65"/>
      <c r="I36" s="65" t="s">
        <v>37</v>
      </c>
      <c r="J36" s="65"/>
      <c r="K36" s="65" t="s">
        <v>38</v>
      </c>
      <c r="L36" s="66"/>
    </row>
    <row r="37" spans="2:12" ht="14.25" customHeight="1" thickBot="1" x14ac:dyDescent="0.3">
      <c r="B37" s="67" t="s">
        <v>39</v>
      </c>
      <c r="C37" s="68"/>
      <c r="D37" s="68"/>
      <c r="E37" s="68"/>
      <c r="F37" s="68"/>
      <c r="G37" s="68"/>
      <c r="H37" s="68"/>
      <c r="I37" s="68"/>
      <c r="J37" s="68"/>
      <c r="K37" s="68"/>
      <c r="L37" s="69"/>
    </row>
    <row r="38" spans="2:12" ht="57" customHeight="1" thickBot="1" x14ac:dyDescent="0.3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2"/>
    </row>
    <row r="39" spans="2:12" ht="33.75" customHeight="1" x14ac:dyDescent="0.25">
      <c r="B39" s="39"/>
      <c r="C39" s="61"/>
      <c r="D39" s="61"/>
      <c r="E39" s="61"/>
      <c r="F39" s="61"/>
      <c r="G39" s="39"/>
      <c r="H39" s="61"/>
      <c r="I39" s="61"/>
      <c r="J39" s="61"/>
      <c r="K39" s="39"/>
    </row>
    <row r="40" spans="2:12" s="10" customFormat="1" ht="12.75" x14ac:dyDescent="0.25">
      <c r="B40" s="40"/>
      <c r="C40" s="41" t="s">
        <v>40</v>
      </c>
      <c r="D40" s="42"/>
      <c r="E40" s="42"/>
      <c r="F40" s="42"/>
      <c r="G40" s="40"/>
      <c r="H40" s="41" t="s">
        <v>40</v>
      </c>
      <c r="I40" s="42"/>
      <c r="J40" s="42"/>
      <c r="K40" s="40"/>
    </row>
    <row r="41" spans="2:12" s="10" customFormat="1" ht="25.5" x14ac:dyDescent="0.25">
      <c r="B41" s="40"/>
      <c r="C41" s="40" t="s">
        <v>41</v>
      </c>
      <c r="D41" s="40"/>
      <c r="E41" s="40"/>
      <c r="F41" s="40"/>
      <c r="G41" s="40"/>
      <c r="H41" s="40" t="s">
        <v>41</v>
      </c>
      <c r="I41" s="40"/>
      <c r="J41" s="40"/>
      <c r="K41" s="43"/>
    </row>
    <row r="42" spans="2:12" s="10" customFormat="1" ht="12.75" x14ac:dyDescent="0.25">
      <c r="B42" s="40"/>
      <c r="C42" s="40" t="s">
        <v>42</v>
      </c>
      <c r="D42" s="40"/>
      <c r="E42" s="40"/>
      <c r="F42" s="40"/>
      <c r="G42" s="40"/>
      <c r="H42" s="40" t="s">
        <v>43</v>
      </c>
      <c r="I42" s="40"/>
      <c r="J42" s="40"/>
      <c r="K42" s="43"/>
    </row>
    <row r="43" spans="2:12" s="10" customFormat="1" ht="12.75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3"/>
    </row>
    <row r="44" spans="2:12" s="10" customFormat="1" ht="12.75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3"/>
    </row>
    <row r="45" spans="2:12" s="10" customFormat="1" ht="12.75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3"/>
    </row>
    <row r="46" spans="2:12" s="10" customFormat="1" ht="12.75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3"/>
    </row>
    <row r="47" spans="2:12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44"/>
    </row>
    <row r="48" spans="2:12" x14ac:dyDescent="0.25">
      <c r="B48" s="60" t="s">
        <v>131</v>
      </c>
      <c r="C48" s="39"/>
      <c r="D48" s="39"/>
      <c r="E48" s="39"/>
      <c r="F48" s="39"/>
      <c r="G48" s="39"/>
      <c r="H48" s="39"/>
      <c r="I48" s="39"/>
      <c r="J48" s="39"/>
      <c r="K48" s="44"/>
    </row>
    <row r="49" spans="2:10" s="44" customFormat="1" x14ac:dyDescent="0.25">
      <c r="B49" s="60" t="s">
        <v>132</v>
      </c>
    </row>
    <row r="50" spans="2:10" s="44" customFormat="1" ht="20.25" customHeight="1" x14ac:dyDescent="0.25">
      <c r="B50" s="45" t="s">
        <v>44</v>
      </c>
      <c r="C50" s="46"/>
      <c r="D50" s="46"/>
      <c r="F50" s="47" t="s">
        <v>23</v>
      </c>
      <c r="H50" s="47" t="s">
        <v>45</v>
      </c>
      <c r="J50" s="48" t="s">
        <v>22</v>
      </c>
    </row>
    <row r="51" spans="2:10" s="44" customFormat="1" x14ac:dyDescent="0.25">
      <c r="B51" s="49" t="s">
        <v>88</v>
      </c>
      <c r="C51" s="46"/>
      <c r="D51" s="46"/>
      <c r="F51" s="50" t="s">
        <v>47</v>
      </c>
      <c r="G51" s="58"/>
      <c r="H51" s="50" t="s">
        <v>48</v>
      </c>
      <c r="J51" s="51">
        <v>1</v>
      </c>
    </row>
    <row r="52" spans="2:10" s="44" customFormat="1" x14ac:dyDescent="0.25">
      <c r="B52" s="49" t="s">
        <v>85</v>
      </c>
      <c r="C52" s="46"/>
      <c r="D52" s="46"/>
      <c r="F52" s="50" t="s">
        <v>49</v>
      </c>
      <c r="G52" s="58"/>
      <c r="H52" s="50" t="s">
        <v>50</v>
      </c>
      <c r="J52" s="51">
        <v>2</v>
      </c>
    </row>
    <row r="53" spans="2:10" s="44" customFormat="1" ht="9" customHeight="1" x14ac:dyDescent="0.25">
      <c r="B53" s="56" t="s">
        <v>69</v>
      </c>
      <c r="C53" s="46"/>
      <c r="D53" s="46"/>
      <c r="F53" s="50" t="s">
        <v>52</v>
      </c>
      <c r="G53" s="58"/>
      <c r="H53" s="50" t="s">
        <v>53</v>
      </c>
      <c r="J53" s="51">
        <v>3</v>
      </c>
    </row>
    <row r="54" spans="2:10" s="44" customFormat="1" x14ac:dyDescent="0.25">
      <c r="B54" s="56" t="s">
        <v>126</v>
      </c>
      <c r="C54" s="46"/>
      <c r="D54" s="46"/>
      <c r="F54" s="50" t="s">
        <v>55</v>
      </c>
      <c r="G54" s="58"/>
      <c r="H54" s="50" t="s">
        <v>56</v>
      </c>
      <c r="J54" s="51">
        <v>4</v>
      </c>
    </row>
    <row r="55" spans="2:10" s="44" customFormat="1" x14ac:dyDescent="0.25">
      <c r="B55" s="56" t="s">
        <v>127</v>
      </c>
      <c r="C55" s="46"/>
      <c r="D55" s="46"/>
      <c r="F55" s="50" t="s">
        <v>58</v>
      </c>
      <c r="G55" s="58"/>
      <c r="H55" s="50" t="s">
        <v>59</v>
      </c>
      <c r="J55" s="51">
        <v>5</v>
      </c>
    </row>
    <row r="56" spans="2:10" s="44" customFormat="1" x14ac:dyDescent="0.25">
      <c r="B56" s="56" t="s">
        <v>128</v>
      </c>
      <c r="C56" s="46"/>
      <c r="D56" s="46"/>
      <c r="F56" s="50" t="s">
        <v>61</v>
      </c>
      <c r="G56" s="58"/>
      <c r="H56" s="50" t="s">
        <v>62</v>
      </c>
      <c r="J56" s="51">
        <v>6</v>
      </c>
    </row>
    <row r="57" spans="2:10" s="44" customFormat="1" x14ac:dyDescent="0.25">
      <c r="B57" s="56" t="s">
        <v>129</v>
      </c>
      <c r="C57" s="46"/>
      <c r="D57" s="46"/>
      <c r="F57" s="50" t="s">
        <v>64</v>
      </c>
      <c r="G57" s="58"/>
      <c r="H57" s="50" t="s">
        <v>65</v>
      </c>
      <c r="J57" s="51">
        <v>7</v>
      </c>
    </row>
    <row r="58" spans="2:10" s="44" customFormat="1" x14ac:dyDescent="0.25">
      <c r="B58" s="56" t="s">
        <v>130</v>
      </c>
      <c r="C58" s="46"/>
      <c r="D58" s="46"/>
      <c r="F58" s="58"/>
      <c r="G58" s="58"/>
      <c r="H58" s="50" t="s">
        <v>67</v>
      </c>
      <c r="J58" s="51">
        <v>8</v>
      </c>
    </row>
    <row r="59" spans="2:10" s="44" customFormat="1" x14ac:dyDescent="0.25">
      <c r="B59" s="49" t="s">
        <v>133</v>
      </c>
      <c r="C59" s="46"/>
      <c r="D59" s="46"/>
      <c r="J59" s="51">
        <v>9</v>
      </c>
    </row>
    <row r="60" spans="2:10" s="44" customFormat="1" x14ac:dyDescent="0.25">
      <c r="B60" s="49" t="s">
        <v>91</v>
      </c>
      <c r="C60" s="46"/>
      <c r="D60" s="46"/>
      <c r="J60" s="51">
        <v>10</v>
      </c>
    </row>
    <row r="61" spans="2:10" s="44" customFormat="1" x14ac:dyDescent="0.25">
      <c r="B61" s="49" t="s">
        <v>51</v>
      </c>
      <c r="C61" s="46"/>
      <c r="D61" s="46"/>
      <c r="J61" s="51">
        <v>11</v>
      </c>
    </row>
    <row r="62" spans="2:10" s="44" customFormat="1" x14ac:dyDescent="0.25">
      <c r="B62" s="49" t="s">
        <v>54</v>
      </c>
      <c r="C62" s="46"/>
      <c r="D62" s="46"/>
      <c r="J62" s="51">
        <v>12</v>
      </c>
    </row>
    <row r="63" spans="2:10" s="44" customFormat="1" x14ac:dyDescent="0.25">
      <c r="B63" s="49" t="s">
        <v>57</v>
      </c>
      <c r="C63" s="46"/>
      <c r="D63" s="46"/>
    </row>
    <row r="64" spans="2:10" s="44" customFormat="1" x14ac:dyDescent="0.2">
      <c r="B64" s="49" t="s">
        <v>60</v>
      </c>
      <c r="C64" s="46"/>
      <c r="D64" s="46"/>
      <c r="G64" s="52">
        <v>1</v>
      </c>
      <c r="H64" s="53" t="s">
        <v>70</v>
      </c>
    </row>
    <row r="65" spans="2:10" s="44" customFormat="1" x14ac:dyDescent="0.2">
      <c r="B65" s="49" t="s">
        <v>63</v>
      </c>
      <c r="C65" s="46"/>
      <c r="D65" s="46"/>
      <c r="G65" s="52">
        <v>2</v>
      </c>
      <c r="H65" s="53" t="s">
        <v>72</v>
      </c>
      <c r="J65" s="47" t="s">
        <v>81</v>
      </c>
    </row>
    <row r="66" spans="2:10" s="44" customFormat="1" x14ac:dyDescent="0.2">
      <c r="B66" s="49" t="s">
        <v>66</v>
      </c>
      <c r="C66" s="46"/>
      <c r="D66" s="46"/>
      <c r="G66" s="52">
        <v>3</v>
      </c>
      <c r="H66" s="53" t="s">
        <v>74</v>
      </c>
      <c r="J66" s="50" t="s">
        <v>84</v>
      </c>
    </row>
    <row r="67" spans="2:10" s="44" customFormat="1" x14ac:dyDescent="0.2">
      <c r="B67" s="49" t="s">
        <v>68</v>
      </c>
      <c r="C67" s="46"/>
      <c r="D67" s="46"/>
      <c r="G67" s="52">
        <v>4</v>
      </c>
      <c r="H67" s="53" t="s">
        <v>76</v>
      </c>
      <c r="J67" s="50" t="s">
        <v>87</v>
      </c>
    </row>
    <row r="68" spans="2:10" s="44" customFormat="1" x14ac:dyDescent="0.2">
      <c r="B68" s="49" t="s">
        <v>71</v>
      </c>
      <c r="C68" s="46"/>
      <c r="D68" s="46"/>
      <c r="G68" s="52">
        <v>5</v>
      </c>
      <c r="H68" s="53" t="s">
        <v>78</v>
      </c>
      <c r="J68" s="50" t="s">
        <v>90</v>
      </c>
    </row>
    <row r="69" spans="2:10" s="44" customFormat="1" x14ac:dyDescent="0.2">
      <c r="B69" s="56" t="s">
        <v>121</v>
      </c>
      <c r="C69" s="46"/>
      <c r="D69" s="46"/>
      <c r="G69" s="52">
        <v>6</v>
      </c>
      <c r="H69" s="53" t="s">
        <v>80</v>
      </c>
      <c r="J69" s="50" t="s">
        <v>93</v>
      </c>
    </row>
    <row r="70" spans="2:10" s="44" customFormat="1" x14ac:dyDescent="0.2">
      <c r="B70" s="56" t="s">
        <v>122</v>
      </c>
      <c r="C70" s="46"/>
      <c r="D70" s="46"/>
      <c r="G70" s="52">
        <v>7</v>
      </c>
      <c r="H70" s="53" t="s">
        <v>83</v>
      </c>
      <c r="J70" s="50" t="s">
        <v>95</v>
      </c>
    </row>
    <row r="71" spans="2:10" s="44" customFormat="1" x14ac:dyDescent="0.2">
      <c r="B71" s="56" t="s">
        <v>123</v>
      </c>
      <c r="C71" s="46"/>
      <c r="D71" s="46"/>
      <c r="G71" s="52">
        <v>8</v>
      </c>
      <c r="H71" s="53" t="s">
        <v>86</v>
      </c>
      <c r="J71" s="50" t="s">
        <v>97</v>
      </c>
    </row>
    <row r="72" spans="2:10" s="44" customFormat="1" x14ac:dyDescent="0.2">
      <c r="B72" s="56" t="s">
        <v>124</v>
      </c>
      <c r="C72" s="46"/>
      <c r="D72" s="46"/>
      <c r="G72" s="52">
        <v>9</v>
      </c>
      <c r="H72" s="53" t="s">
        <v>89</v>
      </c>
      <c r="J72" s="50" t="s">
        <v>99</v>
      </c>
    </row>
    <row r="73" spans="2:10" s="44" customFormat="1" x14ac:dyDescent="0.2">
      <c r="B73" s="56" t="s">
        <v>125</v>
      </c>
      <c r="C73" s="46"/>
      <c r="D73" s="46"/>
      <c r="G73" s="52">
        <v>10</v>
      </c>
      <c r="H73" s="53" t="s">
        <v>92</v>
      </c>
    </row>
    <row r="74" spans="2:10" s="44" customFormat="1" x14ac:dyDescent="0.2">
      <c r="B74" s="49" t="s">
        <v>46</v>
      </c>
      <c r="C74" s="46"/>
      <c r="D74" s="46"/>
      <c r="G74" s="52">
        <v>11</v>
      </c>
      <c r="H74" s="53" t="s">
        <v>94</v>
      </c>
    </row>
    <row r="75" spans="2:10" s="44" customFormat="1" x14ac:dyDescent="0.2">
      <c r="B75" s="49" t="s">
        <v>114</v>
      </c>
      <c r="C75" s="46"/>
      <c r="D75" s="46"/>
      <c r="G75" s="52">
        <v>12</v>
      </c>
      <c r="H75" s="53" t="s">
        <v>96</v>
      </c>
    </row>
    <row r="76" spans="2:10" s="44" customFormat="1" x14ac:dyDescent="0.2">
      <c r="B76" s="56" t="s">
        <v>116</v>
      </c>
      <c r="C76" s="46"/>
      <c r="D76" s="46"/>
      <c r="G76" s="52">
        <v>13</v>
      </c>
      <c r="H76" s="53" t="s">
        <v>98</v>
      </c>
    </row>
    <row r="77" spans="2:10" s="44" customFormat="1" x14ac:dyDescent="0.2">
      <c r="B77" s="56" t="s">
        <v>117</v>
      </c>
      <c r="C77" s="46"/>
      <c r="D77" s="46"/>
      <c r="G77" s="52">
        <v>14</v>
      </c>
      <c r="H77" s="53" t="s">
        <v>102</v>
      </c>
    </row>
    <row r="78" spans="2:10" s="44" customFormat="1" x14ac:dyDescent="0.2">
      <c r="B78" s="56" t="s">
        <v>118</v>
      </c>
      <c r="C78" s="46"/>
      <c r="D78" s="46"/>
      <c r="G78" s="52">
        <v>15</v>
      </c>
      <c r="H78" s="53" t="s">
        <v>105</v>
      </c>
    </row>
    <row r="79" spans="2:10" s="44" customFormat="1" x14ac:dyDescent="0.2">
      <c r="B79" s="56" t="s">
        <v>119</v>
      </c>
      <c r="C79" s="46"/>
      <c r="D79" s="46"/>
      <c r="G79" s="52">
        <v>16</v>
      </c>
      <c r="H79" s="53" t="s">
        <v>108</v>
      </c>
    </row>
    <row r="80" spans="2:10" s="44" customFormat="1" x14ac:dyDescent="0.2">
      <c r="B80" s="56" t="s">
        <v>120</v>
      </c>
      <c r="C80" s="46"/>
      <c r="D80" s="46"/>
      <c r="G80" s="52">
        <v>17</v>
      </c>
      <c r="H80" s="53" t="s">
        <v>110</v>
      </c>
    </row>
    <row r="81" spans="2:8" s="44" customFormat="1" x14ac:dyDescent="0.2">
      <c r="B81" s="49" t="s">
        <v>115</v>
      </c>
      <c r="C81" s="46"/>
      <c r="D81" s="46"/>
      <c r="G81" s="52">
        <v>18</v>
      </c>
      <c r="H81" s="53" t="s">
        <v>111</v>
      </c>
    </row>
    <row r="82" spans="2:8" s="44" customFormat="1" x14ac:dyDescent="0.2">
      <c r="B82" s="49" t="s">
        <v>73</v>
      </c>
      <c r="C82" s="46"/>
      <c r="D82" s="46"/>
      <c r="G82" s="52">
        <v>19</v>
      </c>
      <c r="H82" s="53" t="s">
        <v>112</v>
      </c>
    </row>
    <row r="83" spans="2:8" s="44" customFormat="1" x14ac:dyDescent="0.2">
      <c r="B83" s="49" t="s">
        <v>75</v>
      </c>
      <c r="C83" s="46"/>
      <c r="D83" s="46"/>
      <c r="G83" s="52">
        <v>20</v>
      </c>
      <c r="H83" s="53" t="s">
        <v>113</v>
      </c>
    </row>
    <row r="84" spans="2:8" s="44" customFormat="1" x14ac:dyDescent="0.25">
      <c r="B84" s="49" t="s">
        <v>77</v>
      </c>
      <c r="C84" s="46"/>
      <c r="D84" s="46"/>
    </row>
    <row r="85" spans="2:8" s="44" customFormat="1" x14ac:dyDescent="0.25">
      <c r="B85" s="49" t="s">
        <v>79</v>
      </c>
      <c r="C85" s="46"/>
      <c r="D85" s="46"/>
    </row>
    <row r="86" spans="2:8" s="44" customFormat="1" x14ac:dyDescent="0.25">
      <c r="B86" s="49" t="s">
        <v>82</v>
      </c>
      <c r="C86" s="46"/>
      <c r="D86" s="46"/>
    </row>
    <row r="87" spans="2:8" s="44" customFormat="1" x14ac:dyDescent="0.25">
      <c r="B87" s="57"/>
    </row>
    <row r="88" spans="2:8" s="44" customFormat="1" x14ac:dyDescent="0.25">
      <c r="B88" s="62" t="s">
        <v>100</v>
      </c>
      <c r="C88" s="63"/>
      <c r="E88" s="22" t="s">
        <v>101</v>
      </c>
      <c r="F88" s="54"/>
    </row>
    <row r="89" spans="2:8" s="44" customFormat="1" x14ac:dyDescent="0.25">
      <c r="B89" s="50" t="s">
        <v>103</v>
      </c>
      <c r="C89" s="50"/>
      <c r="E89" s="55" t="s">
        <v>104</v>
      </c>
      <c r="F89" s="54"/>
    </row>
    <row r="90" spans="2:8" s="44" customFormat="1" x14ac:dyDescent="0.25">
      <c r="B90" s="50" t="s">
        <v>106</v>
      </c>
      <c r="C90" s="50"/>
      <c r="E90" s="55" t="s">
        <v>107</v>
      </c>
      <c r="F90" s="54"/>
    </row>
    <row r="91" spans="2:8" s="44" customFormat="1" x14ac:dyDescent="0.25">
      <c r="E91" s="55" t="s">
        <v>109</v>
      </c>
      <c r="F91" s="54"/>
    </row>
    <row r="92" spans="2:8" s="44" customFormat="1" x14ac:dyDescent="0.25"/>
    <row r="93" spans="2:8" s="44" customFormat="1" x14ac:dyDescent="0.25"/>
    <row r="94" spans="2:8" s="44" customFormat="1" x14ac:dyDescent="0.25"/>
    <row r="95" spans="2:8" s="44" customFormat="1" x14ac:dyDescent="0.25"/>
    <row r="96" spans="2:8" s="44" customFormat="1" x14ac:dyDescent="0.25">
      <c r="D96" s="54"/>
      <c r="E96" s="54"/>
      <c r="F96" s="54"/>
      <c r="G96" s="54"/>
      <c r="H96" s="54"/>
    </row>
    <row r="97" spans="2:8" s="44" customFormat="1" x14ac:dyDescent="0.25">
      <c r="D97" s="54"/>
      <c r="E97" s="54"/>
      <c r="F97" s="54"/>
      <c r="G97" s="54"/>
      <c r="H97" s="54"/>
    </row>
    <row r="98" spans="2:8" s="44" customFormat="1" x14ac:dyDescent="0.25">
      <c r="D98" s="54"/>
      <c r="E98" s="54"/>
      <c r="F98" s="54"/>
      <c r="G98" s="54"/>
      <c r="H98" s="54"/>
    </row>
    <row r="99" spans="2:8" s="44" customFormat="1" x14ac:dyDescent="0.25">
      <c r="D99" s="54"/>
      <c r="E99" s="54"/>
      <c r="F99" s="54"/>
      <c r="G99" s="54"/>
      <c r="H99" s="54"/>
    </row>
    <row r="100" spans="2:8" s="44" customFormat="1" x14ac:dyDescent="0.25">
      <c r="B100" s="54"/>
      <c r="C100" s="54"/>
      <c r="D100" s="54"/>
      <c r="E100" s="54"/>
      <c r="F100" s="54"/>
      <c r="G100" s="54"/>
      <c r="H100" s="54"/>
    </row>
    <row r="101" spans="2:8" s="44" customFormat="1" x14ac:dyDescent="0.25">
      <c r="B101" s="54"/>
      <c r="C101" s="54"/>
      <c r="D101" s="54"/>
      <c r="E101" s="54"/>
      <c r="F101" s="54"/>
      <c r="G101" s="54"/>
      <c r="H101" s="54"/>
    </row>
    <row r="102" spans="2:8" s="44" customFormat="1" x14ac:dyDescent="0.25">
      <c r="B102" s="54"/>
      <c r="C102" s="54"/>
      <c r="D102" s="54"/>
      <c r="E102" s="54"/>
      <c r="F102" s="54"/>
      <c r="G102" s="54"/>
      <c r="H102" s="54"/>
    </row>
    <row r="103" spans="2:8" s="44" customFormat="1" x14ac:dyDescent="0.25">
      <c r="B103" s="54"/>
      <c r="C103" s="54"/>
      <c r="D103" s="54"/>
      <c r="E103" s="54"/>
      <c r="F103" s="54"/>
      <c r="G103" s="54"/>
      <c r="H103" s="54"/>
    </row>
    <row r="104" spans="2:8" s="44" customFormat="1" x14ac:dyDescent="0.25">
      <c r="B104" s="54"/>
      <c r="C104" s="54"/>
      <c r="D104" s="54"/>
      <c r="E104" s="54"/>
      <c r="F104" s="54"/>
      <c r="G104" s="54"/>
      <c r="H104" s="54"/>
    </row>
    <row r="105" spans="2:8" s="44" customFormat="1" x14ac:dyDescent="0.25">
      <c r="B105" s="54"/>
      <c r="C105" s="54"/>
      <c r="D105" s="54"/>
      <c r="E105" s="54"/>
      <c r="F105" s="54"/>
      <c r="G105" s="54"/>
      <c r="H105" s="54"/>
    </row>
    <row r="106" spans="2:8" s="44" customFormat="1" x14ac:dyDescent="0.25"/>
    <row r="107" spans="2:8" s="44" customFormat="1" x14ac:dyDescent="0.25"/>
    <row r="108" spans="2:8" s="44" customFormat="1" x14ac:dyDescent="0.25"/>
    <row r="109" spans="2:8" s="44" customFormat="1" x14ac:dyDescent="0.25"/>
    <row r="110" spans="2:8" s="44" customFormat="1" x14ac:dyDescent="0.25"/>
    <row r="111" spans="2:8" s="44" customFormat="1" x14ac:dyDescent="0.25"/>
    <row r="112" spans="2:8" s="44" customFormat="1" x14ac:dyDescent="0.25"/>
    <row r="113" s="44" customFormat="1" x14ac:dyDescent="0.25"/>
    <row r="114" s="44" customFormat="1" x14ac:dyDescent="0.25"/>
    <row r="115" s="44" customFormat="1" x14ac:dyDescent="0.25"/>
    <row r="116" s="44" customFormat="1" x14ac:dyDescent="0.25"/>
    <row r="117" s="44" customFormat="1" x14ac:dyDescent="0.25"/>
    <row r="118" s="44" customFormat="1" x14ac:dyDescent="0.25"/>
    <row r="119" s="44" customFormat="1" x14ac:dyDescent="0.25"/>
    <row r="120" s="44" customFormat="1" x14ac:dyDescent="0.25"/>
    <row r="121" s="44" customFormat="1" x14ac:dyDescent="0.25"/>
    <row r="122" s="44" customFormat="1" x14ac:dyDescent="0.25"/>
    <row r="123" s="44" customFormat="1" x14ac:dyDescent="0.25"/>
    <row r="124" s="44" customFormat="1" x14ac:dyDescent="0.25"/>
    <row r="125" s="44" customFormat="1" x14ac:dyDescent="0.25"/>
    <row r="126" s="44" customFormat="1" x14ac:dyDescent="0.25"/>
    <row r="127" s="44" customFormat="1" x14ac:dyDescent="0.25"/>
    <row r="128" s="44" customFormat="1" x14ac:dyDescent="0.25"/>
    <row r="129" s="44" customFormat="1" x14ac:dyDescent="0.25"/>
    <row r="130" s="44" customFormat="1" x14ac:dyDescent="0.25"/>
    <row r="131" s="44" customFormat="1" x14ac:dyDescent="0.25"/>
    <row r="132" s="44" customFormat="1" x14ac:dyDescent="0.25"/>
    <row r="133" s="44" customFormat="1" x14ac:dyDescent="0.25"/>
    <row r="134" s="44" customFormat="1" x14ac:dyDescent="0.25"/>
    <row r="135" s="44" customFormat="1" x14ac:dyDescent="0.25"/>
    <row r="136" s="44" customFormat="1" x14ac:dyDescent="0.25"/>
    <row r="137" s="44" customFormat="1" x14ac:dyDescent="0.25"/>
    <row r="138" s="44" customFormat="1" x14ac:dyDescent="0.25"/>
    <row r="139" s="44" customFormat="1" x14ac:dyDescent="0.25"/>
    <row r="140" s="44" customFormat="1" x14ac:dyDescent="0.25"/>
    <row r="141" s="44" customFormat="1" x14ac:dyDescent="0.25"/>
    <row r="142" s="44" customFormat="1" x14ac:dyDescent="0.25"/>
    <row r="143" s="44" customFormat="1" x14ac:dyDescent="0.25"/>
    <row r="144" s="44" customFormat="1" x14ac:dyDescent="0.25"/>
    <row r="145" s="44" customFormat="1" x14ac:dyDescent="0.25"/>
    <row r="146" s="44" customFormat="1" x14ac:dyDescent="0.25"/>
    <row r="147" s="44" customFormat="1" x14ac:dyDescent="0.25"/>
    <row r="148" s="44" customFormat="1" x14ac:dyDescent="0.25"/>
    <row r="149" s="44" customFormat="1" x14ac:dyDescent="0.25"/>
    <row r="150" s="44" customFormat="1" x14ac:dyDescent="0.25"/>
    <row r="151" s="44" customFormat="1" x14ac:dyDescent="0.25"/>
    <row r="152" s="44" customFormat="1" x14ac:dyDescent="0.25"/>
    <row r="153" s="44" customFormat="1" x14ac:dyDescent="0.25"/>
    <row r="154" s="44" customFormat="1" x14ac:dyDescent="0.25"/>
    <row r="155" s="44" customFormat="1" x14ac:dyDescent="0.25"/>
    <row r="156" s="44" customFormat="1" x14ac:dyDescent="0.25"/>
    <row r="157" s="44" customFormat="1" x14ac:dyDescent="0.25"/>
    <row r="158" s="44" customFormat="1" x14ac:dyDescent="0.25"/>
    <row r="159" s="44" customFormat="1" x14ac:dyDescent="0.25"/>
    <row r="160" s="44" customFormat="1" x14ac:dyDescent="0.25"/>
    <row r="161" s="44" customFormat="1" x14ac:dyDescent="0.25"/>
    <row r="162" s="44" customFormat="1" x14ac:dyDescent="0.25"/>
    <row r="163" s="44" customFormat="1" x14ac:dyDescent="0.25"/>
    <row r="164" s="44" customFormat="1" x14ac:dyDescent="0.25"/>
    <row r="165" s="44" customFormat="1" x14ac:dyDescent="0.25"/>
    <row r="166" s="44" customFormat="1" x14ac:dyDescent="0.25"/>
    <row r="167" s="44" customFormat="1" x14ac:dyDescent="0.25"/>
    <row r="168" s="44" customFormat="1" x14ac:dyDescent="0.25"/>
    <row r="169" s="44" customFormat="1" x14ac:dyDescent="0.25"/>
    <row r="170" s="44" customFormat="1" x14ac:dyDescent="0.25"/>
    <row r="171" s="44" customFormat="1" x14ac:dyDescent="0.25"/>
    <row r="172" s="44" customFormat="1" x14ac:dyDescent="0.25"/>
    <row r="173" s="44" customFormat="1" x14ac:dyDescent="0.25"/>
    <row r="174" s="44" customFormat="1" x14ac:dyDescent="0.25"/>
    <row r="175" s="44" customFormat="1" x14ac:dyDescent="0.25"/>
    <row r="176" s="44" customFormat="1" x14ac:dyDescent="0.25"/>
    <row r="177" s="44" customFormat="1" x14ac:dyDescent="0.25"/>
    <row r="178" s="44" customFormat="1" x14ac:dyDescent="0.25"/>
    <row r="179" s="44" customFormat="1" x14ac:dyDescent="0.25"/>
    <row r="180" s="44" customFormat="1" x14ac:dyDescent="0.25"/>
    <row r="181" s="44" customFormat="1" x14ac:dyDescent="0.25"/>
    <row r="182" s="44" customFormat="1" x14ac:dyDescent="0.25"/>
    <row r="183" s="44" customFormat="1" x14ac:dyDescent="0.25"/>
    <row r="184" s="44" customFormat="1" x14ac:dyDescent="0.25"/>
    <row r="185" s="44" customFormat="1" x14ac:dyDescent="0.25"/>
    <row r="186" s="44" customFormat="1" x14ac:dyDescent="0.25"/>
    <row r="187" s="44" customFormat="1" x14ac:dyDescent="0.25"/>
    <row r="188" s="44" customFormat="1" x14ac:dyDescent="0.25"/>
    <row r="189" s="44" customFormat="1" x14ac:dyDescent="0.25"/>
    <row r="190" s="44" customFormat="1" x14ac:dyDescent="0.25"/>
    <row r="191" s="44" customFormat="1" x14ac:dyDescent="0.25"/>
    <row r="192" s="44" customFormat="1" x14ac:dyDescent="0.25"/>
    <row r="193" spans="10:11" s="44" customFormat="1" x14ac:dyDescent="0.25"/>
    <row r="194" spans="10:11" s="44" customFormat="1" x14ac:dyDescent="0.25"/>
    <row r="195" spans="10:11" s="44" customFormat="1" x14ac:dyDescent="0.25"/>
    <row r="196" spans="10:11" s="44" customFormat="1" x14ac:dyDescent="0.25"/>
    <row r="197" spans="10:11" s="44" customFormat="1" x14ac:dyDescent="0.25">
      <c r="J197" s="1"/>
      <c r="K197" s="1"/>
    </row>
    <row r="198" spans="10:11" s="44" customFormat="1" x14ac:dyDescent="0.25">
      <c r="J198" s="1"/>
      <c r="K198" s="1"/>
    </row>
  </sheetData>
  <dataConsolidate/>
  <mergeCells count="48">
    <mergeCell ref="B7:C7"/>
    <mergeCell ref="E7:H7"/>
    <mergeCell ref="D2:L2"/>
    <mergeCell ref="G3:L3"/>
    <mergeCell ref="D4:L4"/>
    <mergeCell ref="B2:C4"/>
    <mergeCell ref="D3:F3"/>
    <mergeCell ref="B16:H16"/>
    <mergeCell ref="B8:C8"/>
    <mergeCell ref="D8:H8"/>
    <mergeCell ref="B9:C9"/>
    <mergeCell ref="D9:H9"/>
    <mergeCell ref="B10:C10"/>
    <mergeCell ref="B12:E12"/>
    <mergeCell ref="F12:H12"/>
    <mergeCell ref="C13:E13"/>
    <mergeCell ref="B14:C14"/>
    <mergeCell ref="D14:E14"/>
    <mergeCell ref="G14:H14"/>
    <mergeCell ref="B15:E15"/>
    <mergeCell ref="B32:G32"/>
    <mergeCell ref="H32:L32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C30:E30"/>
    <mergeCell ref="K36:L36"/>
    <mergeCell ref="B37:L37"/>
    <mergeCell ref="B38:L38"/>
    <mergeCell ref="B33:G33"/>
    <mergeCell ref="H33:L33"/>
    <mergeCell ref="B34:L34"/>
    <mergeCell ref="B35:E35"/>
    <mergeCell ref="I35:J35"/>
    <mergeCell ref="K35:L35"/>
    <mergeCell ref="C39:F39"/>
    <mergeCell ref="H39:J39"/>
    <mergeCell ref="B88:C88"/>
    <mergeCell ref="B36:E36"/>
    <mergeCell ref="F36:H36"/>
    <mergeCell ref="I36:J36"/>
  </mergeCells>
  <dataValidations disablePrompts="1" count="9">
    <dataValidation type="list" allowBlank="1" showInputMessage="1" showErrorMessage="1" sqref="K9" xr:uid="{00000000-0002-0000-0000-000000000000}">
      <formula1>$E$89:$E$91</formula1>
    </dataValidation>
    <dataValidation type="list" allowBlank="1" showInputMessage="1" showErrorMessage="1" sqref="K12" xr:uid="{00000000-0002-0000-0000-000001000000}">
      <formula1>$B$89:$B$90</formula1>
    </dataValidation>
    <dataValidation type="list" allowBlank="1" showInputMessage="1" showErrorMessage="1" sqref="F36:G36 H35:H36" xr:uid="{00000000-0002-0000-0000-000002000000}">
      <formula1>$H$100:$H$106</formula1>
    </dataValidation>
    <dataValidation type="list" allowBlank="1" showInputMessage="1" showErrorMessage="1" sqref="G14:H14 E20:E28" xr:uid="{00000000-0002-0000-0000-000003000000}">
      <formula1>$F$51:$F$57</formula1>
    </dataValidation>
    <dataValidation type="list" allowBlank="1" showInputMessage="1" showErrorMessage="1" sqref="D14:E14" xr:uid="{00000000-0002-0000-0000-000004000000}">
      <formula1>$H$51:$H$58</formula1>
    </dataValidation>
    <dataValidation type="list" allowBlank="1" showInputMessage="1" showErrorMessage="1" sqref="D7" xr:uid="{00000000-0002-0000-0000-000005000000}">
      <formula1>$G$64:$G$83</formula1>
    </dataValidation>
    <dataValidation type="list" allowBlank="1" showInputMessage="1" showErrorMessage="1" sqref="D20:D28" xr:uid="{00000000-0002-0000-0000-000006000000}">
      <formula1>$J$51:$J$62</formula1>
    </dataValidation>
    <dataValidation type="list" allowBlank="1" showInputMessage="1" showErrorMessage="1" sqref="C11" xr:uid="{00000000-0002-0000-0000-000007000000}">
      <formula1>$J$66:$J$72</formula1>
    </dataValidation>
    <dataValidation type="list" allowBlank="1" showInputMessage="1" showErrorMessage="1" sqref="I20:K28" xr:uid="{00000000-0002-0000-0000-000008000000}">
      <formula1>$B$51:$B$86</formula1>
    </dataValidation>
  </dataValidations>
  <printOptions horizontalCentered="1" verticalCentered="1"/>
  <pageMargins left="0.19685039370078741" right="0.19685039370078741" top="0.19685039370078741" bottom="1.8109375000000001" header="0.31496062992125984" footer="0.31496062992125984"/>
  <pageSetup scale="59" orientation="portrait" r:id="rId1"/>
  <headerFooter>
    <oddFooter>&amp;LCalle 26 No.69-76 Edificio Elemento Torre 1, Piso 3 – C.P. 111071
PBX: 3779555 – Información: Línea 195
Sede Operativa - Atención al Ciudadano: Calle 22D No. 120-40
www.umv.gov.co&amp;CINFRA-FM-009
Página 1 de 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36907877B55742B4CAF1DF3AC71AD9" ma:contentTypeVersion="12" ma:contentTypeDescription="Crear nuevo documento." ma:contentTypeScope="" ma:versionID="3af743897c896095e65a46d26677b61e">
  <xsd:schema xmlns:xsd="http://www.w3.org/2001/XMLSchema" xmlns:xs="http://www.w3.org/2001/XMLSchema" xmlns:p="http://schemas.microsoft.com/office/2006/metadata/properties" xmlns:ns3="c8329e90-746c-4398-92d7-a68bbb878032" xmlns:ns4="13cc3d76-6d90-45ba-be9e-166b3b7c88d5" targetNamespace="http://schemas.microsoft.com/office/2006/metadata/properties" ma:root="true" ma:fieldsID="1a5b54421e8e30475bf1e3a1def72aa6" ns3:_="" ns4:_="">
    <xsd:import namespace="c8329e90-746c-4398-92d7-a68bbb878032"/>
    <xsd:import namespace="13cc3d76-6d90-45ba-be9e-166b3b7c88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29e90-746c-4398-92d7-a68bbb878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c3d76-6d90-45ba-be9e-166b3b7c88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F03A0-29A8-451D-AD6D-5502E0537645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13cc3d76-6d90-45ba-be9e-166b3b7c88d5"/>
    <ds:schemaRef ds:uri="http://schemas.microsoft.com/office/infopath/2007/PartnerControls"/>
    <ds:schemaRef ds:uri="http://schemas.openxmlformats.org/package/2006/metadata/core-properties"/>
    <ds:schemaRef ds:uri="c8329e90-746c-4398-92d7-a68bbb878032"/>
  </ds:schemaRefs>
</ds:datastoreItem>
</file>

<file path=customXml/itemProps2.xml><?xml version="1.0" encoding="utf-8"?>
<ds:datastoreItem xmlns:ds="http://schemas.openxmlformats.org/officeDocument/2006/customXml" ds:itemID="{A91715B9-067F-4CE4-A2F8-AC45CC0F95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5F421E-2745-4C79-BAC3-AD835B9E4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329e90-746c-4398-92d7-a68bbb878032"/>
    <ds:schemaRef ds:uri="13cc3d76-6d90-45ba-be9e-166b3b7c8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INFRA-FM-009</vt:lpstr>
      <vt:lpstr>' INFRA-FM-009'!Área_de_impresión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Lizeth Zorany Pardo Torres</dc:creator>
  <cp:lastModifiedBy>maria natalia norato mora</cp:lastModifiedBy>
  <cp:lastPrinted>2023-09-27T23:50:21Z</cp:lastPrinted>
  <dcterms:created xsi:type="dcterms:W3CDTF">2021-08-17T23:57:50Z</dcterms:created>
  <dcterms:modified xsi:type="dcterms:W3CDTF">2023-10-04T17:37:10Z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0x0101002D36907877B55742B4CAF1DF3AC71AD9</vt:lpwstr>
  </property>
</Properties>
</file>