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0. Aprobaciones 2022-10- (2)\Formatos\"/>
    </mc:Choice>
  </mc:AlternateContent>
  <bookViews>
    <workbookView xWindow="-120" yWindow="-120" windowWidth="29040" windowHeight="15840"/>
  </bookViews>
  <sheets>
    <sheet name="Densidad" sheetId="1" r:id="rId1"/>
    <sheet name="firmas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localSheetId="1" hidden="1">#REF!</definedName>
    <definedName name="_Fill" hidden="1">#REF!</definedName>
    <definedName name="_Key1" localSheetId="0" hidden="1">[2]OCTUBRE!#REF!</definedName>
    <definedName name="_Key1" localSheetId="1" hidden="1">[3]OCTUBRE!#REF!</definedName>
    <definedName name="_Key1" hidden="1">[3]OCTUBRE!#REF!</definedName>
    <definedName name="_Order1" hidden="1">255</definedName>
    <definedName name="_Order2" hidden="1">255</definedName>
    <definedName name="_Regression_Out" localSheetId="0" hidden="1">[4]L!#REF!</definedName>
    <definedName name="_Regression_Out" localSheetId="1" hidden="1">[4]L!#REF!</definedName>
    <definedName name="_Regression_Out" hidden="1">[4]L!#REF!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localSheetId="1" hidden="1">[3]OCTUBRE!#REF!</definedName>
    <definedName name="_Sort" hidden="1">[3]OCTUBRE!#REF!</definedName>
    <definedName name="AC" localSheetId="1" hidden="1">#REF!</definedName>
    <definedName name="AC" hidden="1">#REF!</definedName>
    <definedName name="aprobo">INDEX([5]firmas!$C$33:$C$35,MATCH('[5]INV 222-13 '!$AA$45:$AJ$45,[5]firmas!$A$33:$A$35,0))</definedName>
    <definedName name="APROBO_A">INDEX([6]firmas!$C$33:$C$35,MATCH([6]ANGULARIDAD!$AK$29,[6]firmas!$A$33:$A$35,0))</definedName>
    <definedName name="aprobofirmas">INDEX(firmas!$C$32:$C$34,MATCH('[7]LIMITES M3'!$C$52:$E$52,firmas!$A$32:$A$34,0))</definedName>
    <definedName name="aprobofirmas1" localSheetId="0">INDEX([8]firmas!$C$33:$C$35,MATCH('[8]RESUMEN '!$V$45:$X$45,[8]firmas!$A$33:$A$35,0))</definedName>
    <definedName name="aprobofirmas1">INDEX(firmas!$C$30:$C$32,MATCH('[7]REG FOTOGRAFICO'!$N$55:$Q$55,firmas!$A$30:$A$32,0))</definedName>
    <definedName name="aprobofirmas10" localSheetId="0">INDEX([9]firmas!$C$33:$C$35,MATCH('[9]CF - IF '!$Y$43,[9]firmas!$A$33:$A$35,0))</definedName>
    <definedName name="aprobofirmas10">INDEX([10]firmas!$C$33:$C$35,MATCH('[10]CF - IF '!$Y$43,[10]firmas!$A$33:$A$35,0))</definedName>
    <definedName name="aprobofirmas11" localSheetId="0">INDEX([9]firmas!$C$33:$C$35,MATCH([9]ANGULARIDAD!$AK$29,[9]firmas!$A$33:$A$35,0))</definedName>
    <definedName name="aprobofirmas11">INDEX([10]firmas!$C$33:$C$35,MATCH([10]ANGULARIDAD!$AK$29,[10]firmas!$A$33:$A$35,0))</definedName>
    <definedName name="aprobofirmas12" localSheetId="0">INDEX([9]firmas!$C$33:$C$35,MATCH([9]PROCTOR!$I$42,[9]firmas!$A$33:$A$35,0))</definedName>
    <definedName name="aprobofirmas12">INDEX([10]firmas!$C$33:$C$35,MATCH([10]PROCTOR!$I$42,[10]firmas!$A$33:$A$35,0))</definedName>
    <definedName name="aprobofirmas13" localSheetId="0">INDEX([9]firmas!$C$33:$C$35,MATCH('[9] CBR 1'!$AP$55:$AQ$55,[9]firmas!$A$33:$A$35,0))</definedName>
    <definedName name="aprobofirmas13">INDEX([10]firmas!$C$33:$C$35,MATCH('[10] CBR 1'!$AP$55:$AQ$55,[10]firmas!$A$33:$A$35,0))</definedName>
    <definedName name="aprobofirmas14" localSheetId="0">INDEX([9]firmas!$C$33:$C$35,MATCH('[9] CBR (2)'!$G$55:$H$55,[9]firmas!$A$33:$A$35,0))</definedName>
    <definedName name="aprobofirmas14">INDEX([10]firmas!$C$33:$C$35,MATCH('[10] CBR (2)'!$G$55:$H$55,[10]firmas!$A$33:$A$35,0))</definedName>
    <definedName name="aprobofirmas2" localSheetId="0">INDEX([9]firmas!$C$33:$C$35,MATCH('[9]Gradacion '!$Y$55:$AF$55,[9]firmas!$A$33:$A$35,0))</definedName>
    <definedName name="aprobofirmas2">INDEX(firmas!$C$30:$C$32,MATCH('[7]CONO DINAMICO'!$L$57:$O$57,firmas!$A$30:$A$32,0))</definedName>
    <definedName name="aprobofirmas3" localSheetId="0">INDEX([9]firmas!$C$33:$C$35,MATCH([9]Desgaste!$T$38,[9]firmas!$A$33:$A$35,0))</definedName>
    <definedName name="aprobofirmas3">INDEX(firmas!$C$30:$C$32,MATCH(#REF!,firmas!$A$30:$A$32,0))</definedName>
    <definedName name="aprobofirmas4" localSheetId="0">INDEX([9]firmas!$C$33:$C$35,MATCH('[9]Microdeval '!$AC$44,[9]firmas!$A$33:$A$35,0))</definedName>
    <definedName name="Aprobofirmas4">INDEX(firmas!$C$30:$C$32,MATCH(#REF!,firmas!$A$30:$A$32,0))</definedName>
    <definedName name="aprobofirmas5" localSheetId="0">INDEX([9]firmas!$C$33:$C$35,MATCH('[9]10% De Finos'!$I$23:$K$23,[9]firmas!$A$33:$A$35,0))</definedName>
    <definedName name="Aprobofirmas5">INDEX(firmas!$C$30:$C$32,MATCH('[7]M.O.  M1'!$I$29:$O$29,firmas!$A$30:$A$32,0))</definedName>
    <definedName name="aprobofirmas6" localSheetId="0">INDEX([9]firmas!$C$33:$C$35,MATCH(#REF!,[9]firmas!$A$33:$A$35,0))</definedName>
    <definedName name="Aprobofirmas6" localSheetId="1">INDEX(firmas!$C$30:$C$32,MATCH(#REF!,firmas!$A$30:$A$32,0))</definedName>
    <definedName name="Aprobofirmas6">INDEX([7]firmas!$C$31:$C$33,MATCH(#REF!,[7]firmas!$A$31:$A$33,0))</definedName>
    <definedName name="aprobofirmas7" localSheetId="0">INDEX([9]firmas!$C$33:$C$35,MATCH([9]LIMITES!$H$47,[9]firmas!$A$33:$A$35,0))</definedName>
    <definedName name="Aprobofirmas7" localSheetId="1">INDEX(firmas!$C$30:$C$32,MATCH(#REF!,firmas!$A$30:$A$32,0))</definedName>
    <definedName name="Aprobofirmas7">INDEX([7]firmas!$C$31:$C$33,MATCH(#REF!,[7]firmas!$A$31:$A$33,0))</definedName>
    <definedName name="aprobofirmas8" localSheetId="0">INDEX([9]firmas!$C$33:$C$35,MATCH([9]EQUIVALENTE!$J$29,[9]firmas!$A$33:$A$35,0))</definedName>
    <definedName name="Aprobofirmas8">INDEX(firmas!$C$30:$C$32,MATCH(#REF!,firmas!$A$30:$A$32,0))</definedName>
    <definedName name="aprobofirmas9" localSheetId="0">INDEX([9]firmas!$C$33:$C$35,MATCH('[9]TERRONES DE ARCILLA'!$I$27:$K$27,[9]firmas!$A$33:$A$35,0))</definedName>
    <definedName name="Aprobofirmas9">INDEX(firmas!$C$30:$C$32,MATCH(#REF!,firmas!$A$30:$A$32,0))</definedName>
    <definedName name="aprobofirmasD">INDEX([11]firmas!$C$33:$C$35,MATCH('[11]Desgaste '!$T$36:$Z$36,[11]firmas!$A$33:$A$35,0))</definedName>
    <definedName name="aprobofirmasH" localSheetId="0">INDEX(firmas!$C$30:$C$32,MATCH(Densidad!#REF!,firmas!$A$30:$A$32,0))</definedName>
    <definedName name="aprobofirmasMO">INDEX([12]firmas!$C$33:$C$35,MATCH([12]COLORIMETRIA!$J$31,[12]firmas!$A$33:$A$35,0))</definedName>
    <definedName name="AproboMO_M2">INDEX(firmas!$C$30:$C$32,MATCH('[7]M.O.  M2'!$I$29:$O$29,firmas!$A$30:$A$32,0))</definedName>
    <definedName name="AproboMO_M3">INDEX(firmas!$C$30:$C$32,MATCH('[7]M.O.  M3'!$I$29:$O$29,firmas!$A$30:$A$32,0))</definedName>
    <definedName name="aprobonombres" localSheetId="0">[13]firmas!$A$33:$A$35</definedName>
    <definedName name="aprobonombres">firmas!$A$30:$A$32</definedName>
    <definedName name="_xlnm.Print_Area" localSheetId="0">Densidad!$A$1:$K$33</definedName>
    <definedName name="ELABORA_A">INDEX([6]firmas!$C$2:$C$26,MATCH([6]ANGULARIDAD!$L$29,[6]firmas!$A$2:$A$26,0))</definedName>
    <definedName name="elaborocargo" localSheetId="0">[13]firmas!$B$11:$B$13</definedName>
    <definedName name="elaborocargo">firmas!$B$11:$B$13</definedName>
    <definedName name="elaborofirmas1" localSheetId="0">INDEX([8]firmas!$C$2:$C$26,MATCH('[8]RESUMEN '!$G$45:$O$45,[8]firmas!$A$2:$A$26,0))</definedName>
    <definedName name="elaborofirmas1">INDEX(firmas!$C$2:$C$24,MATCH('[7]REG FOTOGRAFICO'!$F$55:$I$55,firmas!$A$2:$A$24,0))</definedName>
    <definedName name="elaborofirmas10" localSheetId="0">INDEX([9]firmas!$C$2:$C$26,MATCH('[9]CF - IF '!$G$43,[9]firmas!$A$2:$A$26,0))</definedName>
    <definedName name="elaborofirmas10">INDEX([10]firmas!$C$2:$C$26,MATCH('[10]CF - IF '!$G$43,[10]firmas!$A$2:$A$26,0))</definedName>
    <definedName name="elaborofirmas11" localSheetId="0">INDEX([9]firmas!$C$2:$C$26,MATCH([9]ANGULARIDAD!$L$29,[9]firmas!$A$2:$A$26,0))</definedName>
    <definedName name="elaborofirmas11">INDEX([10]firmas!$C$2:$C$26,MATCH([10]ANGULARIDAD!$L$29,[10]firmas!$A$2:$A$26,0))</definedName>
    <definedName name="elaborofirmas12" localSheetId="0">INDEX([9]firmas!$C$2:$C$26,MATCH([9]PROCTOR!$C$42,[9]firmas!$A$2:$A$26,0))</definedName>
    <definedName name="elaborofirmas12">INDEX([10]firmas!$C$2:$C$26,MATCH([10]PROCTOR!$C$42,[10]firmas!$A$2:$A$26,0))</definedName>
    <definedName name="elaborofirmas13" localSheetId="0">INDEX([9]firmas!$C$2:$C$26,MATCH('[9] CBR 1'!$AL$55:$AM$55,[9]firmas!$A$2:$A$26,0))</definedName>
    <definedName name="elaborofirmas13">INDEX([10]firmas!$C$2:$C$26,MATCH('[10] CBR 1'!$AL$55:$AM$55,[10]firmas!$A$2:$A$26,0))</definedName>
    <definedName name="elaborofirmas14" localSheetId="0">INDEX([9]firmas!$C$2:$C$26,MATCH('[9] CBR (2)'!$C$55,[9]firmas!$A$2:$A$26,0))</definedName>
    <definedName name="elaborofirmas14">INDEX([10]firmas!$C$2:$C$26,MATCH('[10] CBR (2)'!$C$55,[10]firmas!$A$2:$A$26,0))</definedName>
    <definedName name="elaborofirmas2" localSheetId="0">INDEX([9]firmas!$C$2:$C$26,MATCH('[9]Gradacion '!$I$55:$P$55,[9]firmas!$A$2:$A$26,0))</definedName>
    <definedName name="elaborofirmas2">INDEX(firmas!$C$2:$C$24,MATCH('[7]CONO DINAMICO'!$C$57:$F$57,firmas!$A$2:$A$24,0))</definedName>
    <definedName name="elaborofirmas3" localSheetId="0">INDEX([9]firmas!$C$2:$C$26,MATCH([9]Desgaste!$F$38,[9]firmas!$A$2:$A$26,0))</definedName>
    <definedName name="elaborofirmas3">INDEX(firmas!$C$2:$C$24,MATCH(#REF!,firmas!$A$2:$A$24,0))</definedName>
    <definedName name="elaborofirmas4" localSheetId="0">INDEX([9]firmas!$C$2:$C$26,MATCH('[9]Microdeval '!$I$44,[9]firmas!$A$2:$A$26,0))</definedName>
    <definedName name="elaborofirmas4">INDEX(firmas!$C$2:$C$24,MATCH(#REF!,firmas!$A$2:$A$24,0))</definedName>
    <definedName name="elaborofirmas5" localSheetId="0">INDEX([9]firmas!$C$2:$C$26,MATCH('[9]10% De Finos'!$D$23:$E$23,[9]firmas!$A$2:$A$26,0))</definedName>
    <definedName name="elaborofirmas5">INDEX(firmas!$C$2:$C$24,MATCH('[7]M.O.  M1'!$C$29:$E$29,firmas!$A$2:$A$24,0))</definedName>
    <definedName name="elaborofirmas6" localSheetId="0">INDEX([9]firmas!$C$2:$C$26,MATCH(#REF!,[9]firmas!$A$2:$A$26,0))</definedName>
    <definedName name="elaborofirmas6" localSheetId="1">INDEX(firmas!$C$2:$C$24,MATCH(#REF!,firmas!$A$2:$A$24,0))</definedName>
    <definedName name="elaborofirmas6">INDEX([7]firmas!$C$2:$C$24,MATCH(#REF!,[7]firmas!$A$2:$A$24,0))</definedName>
    <definedName name="elaborofirmas7" localSheetId="0">INDEX([9]firmas!$C$2:$C$26,MATCH([9]LIMITES!$C$47,[9]firmas!$A$2:$A$26,0))</definedName>
    <definedName name="elaborofirmas7" localSheetId="1">INDEX(firmas!$C$2:$C$24,MATCH(#REF!,firmas!$A$2:$A$24,0))</definedName>
    <definedName name="elaborofirmas7">INDEX([7]firmas!$C$2:$C$24,MATCH(#REF!,[7]firmas!$A$2:$A$24,0))</definedName>
    <definedName name="elaborofirmas8" localSheetId="0">INDEX([9]firmas!$C$2:$C$26,MATCH([9]EQUIVALENTE!$D$29,[9]firmas!$A$2:$A$26,0))</definedName>
    <definedName name="elaborofirmas8">INDEX(firmas!$C$2:$C$24,MATCH(#REF!,firmas!$A$2:$A$24,0))</definedName>
    <definedName name="elaborofirmas9" localSheetId="0">INDEX([9]firmas!$C$2:$C$26,MATCH('[9]TERRONES DE ARCILLA'!$C$27:$E$27,[9]firmas!$A$2:$A$26,0))</definedName>
    <definedName name="elaborofirmas9">INDEX(firmas!$C$2:$C$24,MATCH(#REF!,firmas!$A$2:$A$24,0))</definedName>
    <definedName name="elaborofirmasD">INDEX([11]firmas!$C$2:$C$26,MATCH('[11]Desgaste '!$F$36:$L$36,[11]firmas!$A$2:$A$26,0))</definedName>
    <definedName name="elaborofirmasH" localSheetId="0">INDEX(firmas!$C$2:$C$26,MATCH(Densidad!#REF!,firmas!$A$2:$A$26,0))</definedName>
    <definedName name="elaborofirmasMO">INDEX([12]firmas!$C$2:$C$26,MATCH([12]COLORIMETRIA!$D$31,[12]firmas!$A$2:$A$26,0))</definedName>
    <definedName name="ElaboroMO_M2">INDEX(firmas!$C$2:$C$24,MATCH('[7]M.O.  M2'!$C$29:$E$29,firmas!$A$2:$A$24,0))</definedName>
    <definedName name="ElaboroMO_M3">INDEX(firmas!$C$2:$C$24,MATCH('[7]M.O.  M3'!$C$29:$E$29,firmas!$A$2:$A$24,0))</definedName>
    <definedName name="Elaboronombres" localSheetId="0">[13]firmas!$A$2:$A$26</definedName>
    <definedName name="Elaboronombres">firmas!$A$2:$A$24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[14]OCTUBRE!#REF!</definedName>
    <definedName name="KK" localSheetId="1" hidden="1">[3]OCTUBRE!#REF!</definedName>
    <definedName name="KK" hidden="1">[14]OCTUBRE!#REF!</definedName>
    <definedName name="Ojo" localSheetId="0" hidden="1">#REF!</definedName>
    <definedName name="Ojo" localSheetId="1" hidden="1">#REF!</definedName>
    <definedName name="Ojo" hidden="1">#REF!</definedName>
    <definedName name="pendiente" localSheetId="0" hidden="1">#REF!</definedName>
    <definedName name="pendiente" hidden="1">#REF!</definedName>
    <definedName name="realizocargo">firmas!$B$26:$B$28</definedName>
    <definedName name="REVISO_A">INDEX([6]firmas!$C$28:$C$31,MATCH([6]ANGULARIDAD!$W$29:$X$43,[6]firmas!$A$28:$A$31,0))</definedName>
    <definedName name="revisocargo" localSheetId="0">[13]firmas!$B$28:$B$30</definedName>
    <definedName name="revisocargo">[15]firmas!$B$28:$B$30</definedName>
    <definedName name="revisoea" localSheetId="1">INDEX(firmas!$C$26:$C$28,MATCH(#REF!,firmas!$A$26:$A$28,0))</definedName>
    <definedName name="revisoea">INDEX([7]firmas!$C$26:$C$29,MATCH(#REF!,[7]firmas!$A$26:$A$29,0))</definedName>
    <definedName name="revisofirmas1" localSheetId="0">INDEX([8]firmas!$C$28:$C$31,MATCH('[8]RESUMEN '!$P$45:$U$45,[8]firmas!$A$28:$A$31,0))</definedName>
    <definedName name="revisofirmas1">INDEX(firmas!$C$26:$C$28,MATCH('[7]REG FOTOGRAFICO'!$J$55:$M$55,firmas!$A$26:$A$28,0))</definedName>
    <definedName name="revisofirmas10" localSheetId="0">INDEX([9]firmas!$C$28:$C$31,MATCH('[9]CF - IF '!$M$43:$X$43,[9]firmas!$A$28:$A$31,0))</definedName>
    <definedName name="revisofirmas10">INDEX([10]firmas!$C$28:$C$31,MATCH('[10]CF - IF '!$M$43:$X$43,[10]firmas!$A$28:$A$31,0))</definedName>
    <definedName name="revisofirmas11" localSheetId="0">INDEX([9]firmas!$C$28:$C$31,MATCH([9]ANGULARIDAD!$W$29:$X$43,[9]firmas!$A$28:$A$31,0))</definedName>
    <definedName name="revisofirmas11">INDEX([10]firmas!$C$28:$C$31,MATCH([10]ANGULARIDAD!$W$29:$X$43,[10]firmas!$A$28:$A$31,0))</definedName>
    <definedName name="revisofirmas12" localSheetId="0">INDEX([9]firmas!$C$28:$C$31,MATCH([9]PROCTOR!$F$42,[9]firmas!$A$28:$A$31,0))</definedName>
    <definedName name="revisofirmas12">INDEX([10]firmas!$C$28:$C$31,MATCH([10]PROCTOR!$F$42,[10]firmas!$A$28:$A$31,0))</definedName>
    <definedName name="revisofirmas13" localSheetId="0">INDEX([9]firmas!$C$28:$C$31,MATCH('[9] CBR 1'!$AN$55:$AO$55,[9]firmas!$A$28:$A$31,0))</definedName>
    <definedName name="revisofirmas13">INDEX([10]firmas!$C$28:$C$31,MATCH('[10] CBR 1'!$AN$55:$AO$55,[10]firmas!$A$28:$A$31,0))</definedName>
    <definedName name="revisofirmas14" localSheetId="0">INDEX([9]firmas!$C$28:$C$31,MATCH('[9] CBR (2)'!$E$55:$F$55,[9]firmas!$A$28:$A$31,0))</definedName>
    <definedName name="revisofirmas14">INDEX([10]firmas!$C$28:$C$31,MATCH('[10] CBR (2)'!$E$55:$F$55,[10]firmas!$A$28:$A$31,0))</definedName>
    <definedName name="revisofirmas2" localSheetId="0">INDEX([9]firmas!$C$28:$C$31,MATCH('[9]Gradacion '!$Q$55:$X$55,[9]firmas!$A$28:$A$31,0))</definedName>
    <definedName name="revisofirmas2">INDEX(firmas!$C$26:$C$28,MATCH('[7]CONO DINAMICO'!$G$57:$K$57,firmas!$A$26:$A$28,0))</definedName>
    <definedName name="revisofirmas3" localSheetId="0">INDEX([9]firmas!$C$28:$C$31,MATCH([9]Desgaste!$L$38,[9]firmas!$A$28:$A$31,0))</definedName>
    <definedName name="revisofirmas3">INDEX(firmas!$C$26:$C$28,MATCH(#REF!,firmas!$A$26:$A$28,0))</definedName>
    <definedName name="revisofirmas4" localSheetId="0">INDEX([9]firmas!$C$28:$C$31,MATCH('[9]Microdeval '!$R$44,[9]firmas!$A$28:$A$31,0))</definedName>
    <definedName name="revisofirmas4">INDEX(firmas!$C$26:$C$28,MATCH(#REF!,firmas!$A$26:$A$28,0))</definedName>
    <definedName name="revisofirmas5" localSheetId="0">INDEX([9]firmas!$C$28:$C$31,MATCH('[9]10% De Finos'!$F$23,[9]firmas!$A$28:$A$31,0))</definedName>
    <definedName name="revisofirmas5">INDEX(firmas!$C$26:$C$28,MATCH('[7]M.O.  M1'!$F$29:$H$29,firmas!$A$26:$A$28,0))</definedName>
    <definedName name="revisofirmas6" localSheetId="0">INDEX([9]firmas!$C$28:$C$31,MATCH(#REF!,[9]firmas!$A$28:$A$31,0))</definedName>
    <definedName name="revisofirmas6" localSheetId="1">INDEX(firmas!$C$26:$C$28,MATCH(#REF!,firmas!$A$26:$A$28,0))</definedName>
    <definedName name="revisofirmas6">INDEX([7]firmas!$C$26:$C$29,MATCH(#REF!,[7]firmas!$A$26:$A$29,0))</definedName>
    <definedName name="revisofirmas7" localSheetId="0">INDEX([9]firmas!$C$28:$C$31,MATCH([9]LIMITES!$F$47,[9]firmas!$A$28:$A$31,0))</definedName>
    <definedName name="revisofirmas7" localSheetId="1">INDEX(firmas!$C$26:$C$28,MATCH(#REF!,firmas!$A$26:$A$28,0))</definedName>
    <definedName name="revisofirmas7">INDEX([7]firmas!$C$26:$C$29,MATCH(#REF!,[7]firmas!$A$26:$A$29,0))</definedName>
    <definedName name="revisofirmas8" localSheetId="0">INDEX([9]firmas!$C$28:$C$31,MATCH([9]EQUIVALENTE!$G$29,[9]firmas!$A$28:$A$31,0))</definedName>
    <definedName name="revisofirmas8">INDEX(firmas!$C$26:$C$28,MATCH(#REF!,firmas!$A$26:$A$28,0))</definedName>
    <definedName name="revisofirmas9" localSheetId="0">INDEX([9]firmas!$C$28:$C$31,MATCH('[9]TERRONES DE ARCILLA'!$F$27,[9]firmas!$A$28:$A$31,0))</definedName>
    <definedName name="revisofirmas9">INDEX(firmas!$C$26:$C$28,MATCH(#REF!,firmas!$A$26:$A$28,0))</definedName>
    <definedName name="revisofirmasD">INDEX([11]firmas!$C$28:$C$31,MATCH('[11]Desgaste '!$M$36:$S$36,[11]firmas!$A$28:$A$31,0))</definedName>
    <definedName name="revisofirmasH" localSheetId="0">INDEX(firmas!$C$26:$C$28,MATCH(Densidad!#REF!,firmas!$A$26:$A$28,0))</definedName>
    <definedName name="revisofirmasH" localSheetId="1">INDEX([16]firmas!$C$28:$C$31,MATCH(#REF!,[16]firmas!$A$28:$A$31,0))</definedName>
    <definedName name="revisofirmasH">INDEX([16]firmas!$C$28:$C$31,MATCH(#REF!,[16]firmas!$A$28:$A$31,0))</definedName>
    <definedName name="revisofirmasMO">INDEX([12]firmas!$C$28:$C$31,MATCH([12]COLORIMETRIA!$G$31,[12]firmas!$A$28:$A$31,0))</definedName>
    <definedName name="RevisoMO_M2">INDEX(firmas!$C$26:$C$28,MATCH('[7]M.O.  M2'!$F$29:$H$29,firmas!$A$26:$A$28,0))</definedName>
    <definedName name="RevisoMO_M3">INDEX(firmas!$C$26:$C$28,MATCH('[7]M.O.  M3'!$F$29:$H$29,firmas!$A$26:$A$28,0))</definedName>
    <definedName name="revisonombres" localSheetId="0">[13]firmas!$A$28:$A$31</definedName>
    <definedName name="revisonombres">firmas!$A$26:$A$28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 l="1"/>
  <c r="H19" i="1" l="1"/>
  <c r="J18" i="1"/>
  <c r="I18" i="1"/>
  <c r="H18" i="1"/>
</calcChain>
</file>

<file path=xl/sharedStrings.xml><?xml version="1.0" encoding="utf-8"?>
<sst xmlns="http://schemas.openxmlformats.org/spreadsheetml/2006/main" count="87" uniqueCount="60">
  <si>
    <t>Fecha de ejecución:</t>
  </si>
  <si>
    <t>Código:</t>
  </si>
  <si>
    <t>N°</t>
  </si>
  <si>
    <t>g</t>
  </si>
  <si>
    <t>Observaciones:</t>
  </si>
  <si>
    <t>Aprobó</t>
  </si>
  <si>
    <t>--</t>
  </si>
  <si>
    <t>FIN DEL INFORME DE  ENSAYO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</si>
  <si>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</si>
  <si>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Peso recipiente + agua destilada</t>
  </si>
  <si>
    <t>Peso recipiente vacio</t>
  </si>
  <si>
    <t>Peso recipiente + liquido problema</t>
  </si>
  <si>
    <t>No. Recipiente</t>
  </si>
  <si>
    <t>DENSIDAD DE UN LIQUIDO CON PICNÓMETRO DE GAY-LUSSAC</t>
  </si>
  <si>
    <t>-</t>
  </si>
  <si>
    <t>Densidad liquido problema</t>
  </si>
  <si>
    <t>Promedio densidad liquido problema</t>
  </si>
  <si>
    <t>CARGO</t>
  </si>
  <si>
    <t>FIRMAS</t>
  </si>
  <si>
    <t>CHAPARRO CARLOS</t>
  </si>
  <si>
    <t>Laboratorista</t>
  </si>
  <si>
    <t>CORDOBA ALEXANDER</t>
  </si>
  <si>
    <t>CRISTANCHO VICTOR</t>
  </si>
  <si>
    <t>DIAZ CESAR</t>
  </si>
  <si>
    <t>FLOREZ KAREN</t>
  </si>
  <si>
    <t>GALVIS DAVID</t>
  </si>
  <si>
    <t>ACHIARDI LEONARDO</t>
  </si>
  <si>
    <t>OSPINA JUAN GABRIEL</t>
  </si>
  <si>
    <t>SUAREZ  WILLIAM</t>
  </si>
  <si>
    <t>YARA FABIAN</t>
  </si>
  <si>
    <t>RINCON SATURNINO</t>
  </si>
  <si>
    <t>Coordinador Operativo</t>
  </si>
  <si>
    <t>ALBARRACIN JAIRO</t>
  </si>
  <si>
    <t>Auxiliar</t>
  </si>
  <si>
    <t>ALMONACID JIMMY</t>
  </si>
  <si>
    <t>CANO LUIS EDUARDO</t>
  </si>
  <si>
    <t>GOMEZ LUIS CARLOS</t>
  </si>
  <si>
    <t>RINCON JOSE</t>
  </si>
  <si>
    <t>Reviso</t>
  </si>
  <si>
    <t>ARIAS JENNIFER</t>
  </si>
  <si>
    <t>Analista  técnico</t>
  </si>
  <si>
    <t>CONTRERAS WILINTONG</t>
  </si>
  <si>
    <t xml:space="preserve">Lider operativo del proceso </t>
  </si>
  <si>
    <t>CÓDIGO: GLAB-FM-166</t>
  </si>
  <si>
    <t>SAENZ JESSICA</t>
  </si>
  <si>
    <t>PRADA PEDRO</t>
  </si>
  <si>
    <t>GONZALEZ CAMILO</t>
  </si>
  <si>
    <t xml:space="preserve">SUAREZ ROBINSSON </t>
  </si>
  <si>
    <t>MONTENEGRO EDGAR</t>
  </si>
  <si>
    <t xml:space="preserve">SUAREZ JUAN DIEGO  </t>
  </si>
  <si>
    <t xml:space="preserve">Técnico operativo </t>
  </si>
  <si>
    <t>CINDY NATHALY SASTOQUE</t>
  </si>
  <si>
    <t>Coordinador  técnico</t>
  </si>
  <si>
    <t>Paginas</t>
  </si>
  <si>
    <t>Pagina</t>
  </si>
  <si>
    <t>de</t>
  </si>
  <si>
    <t>Pagina xx de xx</t>
  </si>
  <si>
    <t>INFORME DE ENSAYO
DENSIDAD DE UN LÍQUIDO CON PICNÓMETRO DE GAY-LUSSAC</t>
  </si>
  <si>
    <t>VERSIÓN: 3</t>
  </si>
  <si>
    <t>FECHA DE APLICACIÓN: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</si>
</sst>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8.5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 tint="0.499984740745262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14996795556505021"/>
      </bottom>
      <diagonal/>
    </border>
    <border>
      <left/>
      <right/>
      <top style="thin">
        <color indexed="64"/>
      </top>
      <bottom style="dashed">
        <color theme="0" tint="-0.14996795556505021"/>
      </bottom>
      <diagonal/>
    </border>
    <border>
      <left/>
      <right style="thin">
        <color indexed="64"/>
      </right>
      <top style="dashed">
        <color theme="0" tint="-0.14996795556505021"/>
      </top>
      <bottom style="dashed">
        <color theme="0" tint="-0.14999847407452621"/>
      </bottom>
      <diagonal/>
    </border>
    <border>
      <left style="thin">
        <color indexed="64"/>
      </left>
      <right/>
      <top style="dashed">
        <color theme="0" tint="-0.14999847407452621"/>
      </top>
      <bottom style="thin">
        <color indexed="64"/>
      </bottom>
      <diagonal/>
    </border>
    <border>
      <left/>
      <right/>
      <top style="dashed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14996795556505021"/>
      </top>
      <bottom style="dashed">
        <color theme="0" tint="-0.14999847407452621"/>
      </bottom>
      <diagonal/>
    </border>
    <border>
      <left/>
      <right/>
      <top style="dashed">
        <color theme="0" tint="-0.14996795556505021"/>
      </top>
      <bottom style="dashed">
        <color theme="0" tint="-0.14999847407452621"/>
      </bottom>
      <diagonal/>
    </border>
    <border>
      <left style="thin">
        <color indexed="64"/>
      </left>
      <right/>
      <top style="dashed">
        <color theme="0" tint="-0.14999847407452621"/>
      </top>
      <bottom/>
      <diagonal/>
    </border>
    <border>
      <left style="thin">
        <color indexed="64"/>
      </left>
      <right/>
      <top style="dashed">
        <color theme="0" tint="-0.14999847407452621"/>
      </top>
      <bottom style="dashed">
        <color theme="0" tint="-0.14999847407452621"/>
      </bottom>
      <diagonal/>
    </border>
    <border>
      <left/>
      <right/>
      <top style="thin">
        <color indexed="64"/>
      </top>
      <bottom style="dashed">
        <color theme="0" tint="-0.14999847407452621"/>
      </bottom>
      <diagonal/>
    </border>
    <border>
      <left style="thin">
        <color indexed="64"/>
      </left>
      <right style="dashed">
        <color theme="0" tint="-0.14999847407452621"/>
      </right>
      <top style="thin">
        <color indexed="64"/>
      </top>
      <bottom style="dashed">
        <color theme="0" tint="-0.14999847407452621"/>
      </bottom>
      <diagonal/>
    </border>
    <border>
      <left style="thin">
        <color indexed="64"/>
      </left>
      <right style="dashed">
        <color theme="0" tint="-0.14999847407452621"/>
      </right>
      <top style="dashed">
        <color theme="0" tint="-0.14999847407452621"/>
      </top>
      <bottom style="dashed">
        <color theme="0" tint="-0.14999847407452621"/>
      </bottom>
      <diagonal/>
    </border>
    <border>
      <left style="dashed">
        <color theme="0" tint="-0.14999847407452621"/>
      </left>
      <right/>
      <top style="dashed">
        <color theme="0" tint="-0.14999847407452621"/>
      </top>
      <bottom style="dashed">
        <color theme="0" tint="-0.14999847407452621"/>
      </bottom>
      <diagonal/>
    </border>
    <border>
      <left style="dashed">
        <color theme="0" tint="-0.14999847407452621"/>
      </left>
      <right style="thin">
        <color indexed="64"/>
      </right>
      <top style="dashed">
        <color theme="0" tint="-0.14999847407452621"/>
      </top>
      <bottom style="dashed">
        <color theme="0" tint="-0.14999847407452621"/>
      </bottom>
      <diagonal/>
    </border>
    <border>
      <left style="dashed">
        <color theme="0" tint="-0.14999847407452621"/>
      </left>
      <right style="thin">
        <color indexed="64"/>
      </right>
      <top style="thin">
        <color indexed="64"/>
      </top>
      <bottom style="dashed">
        <color theme="0" tint="-0.14999847407452621"/>
      </bottom>
      <diagonal/>
    </border>
    <border>
      <left/>
      <right style="thin">
        <color indexed="64"/>
      </right>
      <top style="dashed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1" fillId="0" borderId="0"/>
    <xf numFmtId="0" fontId="11" fillId="0" borderId="0"/>
    <xf numFmtId="0" fontId="13" fillId="0" borderId="0"/>
    <xf numFmtId="0" fontId="2" fillId="0" borderId="0"/>
  </cellStyleXfs>
  <cellXfs count="144">
    <xf numFmtId="0" fontId="0" fillId="0" borderId="0" xfId="0"/>
    <xf numFmtId="0" fontId="6" fillId="2" borderId="0" xfId="1" applyFont="1" applyFill="1" applyBorder="1" applyAlignment="1" applyProtection="1">
      <alignment horizontal="center" vertical="center"/>
      <protection locked="0"/>
    </xf>
    <xf numFmtId="1" fontId="6" fillId="0" borderId="21" xfId="1" applyNumberFormat="1" applyFont="1" applyBorder="1" applyAlignment="1" applyProtection="1">
      <alignment horizontal="center" vertical="center"/>
      <protection locked="0"/>
    </xf>
    <xf numFmtId="0" fontId="6" fillId="2" borderId="22" xfId="1" applyFont="1" applyFill="1" applyBorder="1" applyAlignment="1" applyProtection="1">
      <alignment horizontal="center" vertical="center"/>
      <protection locked="0"/>
    </xf>
    <xf numFmtId="0" fontId="6" fillId="2" borderId="23" xfId="1" applyFont="1" applyFill="1" applyBorder="1" applyAlignment="1" applyProtection="1">
      <alignment horizontal="center" vertical="center"/>
      <protection locked="0"/>
    </xf>
    <xf numFmtId="0" fontId="6" fillId="2" borderId="24" xfId="1" applyFont="1" applyFill="1" applyBorder="1" applyAlignment="1" applyProtection="1">
      <alignment horizontal="center" vertical="center"/>
      <protection locked="0"/>
    </xf>
    <xf numFmtId="0" fontId="6" fillId="2" borderId="25" xfId="1" applyFont="1" applyFill="1" applyBorder="1" applyAlignment="1" applyProtection="1">
      <alignment horizontal="center" vertical="center"/>
      <protection locked="0"/>
    </xf>
    <xf numFmtId="0" fontId="6" fillId="2" borderId="26" xfId="1" applyFont="1" applyFill="1" applyBorder="1" applyAlignment="1" applyProtection="1">
      <alignment horizontal="center" vertical="center"/>
      <protection locked="0"/>
    </xf>
    <xf numFmtId="1" fontId="6" fillId="0" borderId="26" xfId="1" applyNumberFormat="1" applyFont="1" applyBorder="1" applyAlignment="1" applyProtection="1">
      <alignment horizontal="center" vertical="center"/>
      <protection locked="0"/>
    </xf>
    <xf numFmtId="1" fontId="6" fillId="0" borderId="27" xfId="1" applyNumberFormat="1" applyFont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/>
      <protection locked="0"/>
    </xf>
    <xf numFmtId="0" fontId="6" fillId="2" borderId="28" xfId="1" applyFont="1" applyFill="1" applyBorder="1" applyAlignment="1" applyProtection="1">
      <alignment horizontal="center" vertical="center"/>
      <protection locked="0"/>
    </xf>
    <xf numFmtId="0" fontId="2" fillId="0" borderId="0" xfId="9" applyAlignment="1">
      <alignment horizontal="center" vertical="center"/>
    </xf>
    <xf numFmtId="0" fontId="2" fillId="0" borderId="0" xfId="9"/>
    <xf numFmtId="0" fontId="15" fillId="2" borderId="30" xfId="9" applyFont="1" applyFill="1" applyBorder="1" applyAlignment="1">
      <alignment horizontal="center" vertical="center" wrapText="1"/>
    </xf>
    <xf numFmtId="0" fontId="14" fillId="0" borderId="0" xfId="9" applyFont="1" applyAlignment="1">
      <alignment horizontal="center" vertical="center"/>
    </xf>
    <xf numFmtId="0" fontId="16" fillId="0" borderId="0" xfId="9" applyFont="1"/>
    <xf numFmtId="0" fontId="15" fillId="2" borderId="9" xfId="9" quotePrefix="1" applyFont="1" applyFill="1" applyBorder="1" applyAlignment="1">
      <alignment horizontal="center" vertical="center" wrapText="1"/>
    </xf>
    <xf numFmtId="0" fontId="17" fillId="0" borderId="10" xfId="9" quotePrefix="1" applyFont="1" applyBorder="1" applyAlignment="1">
      <alignment horizontal="center" vertical="center"/>
    </xf>
    <xf numFmtId="49" fontId="15" fillId="2" borderId="30" xfId="9" applyNumberFormat="1" applyFont="1" applyFill="1" applyBorder="1" applyAlignment="1">
      <alignment horizontal="center" vertical="center" wrapText="1"/>
    </xf>
    <xf numFmtId="0" fontId="15" fillId="2" borderId="30" xfId="9" quotePrefix="1" applyFont="1" applyFill="1" applyBorder="1" applyAlignment="1">
      <alignment horizontal="center" vertical="center" wrapText="1"/>
    </xf>
    <xf numFmtId="0" fontId="15" fillId="2" borderId="9" xfId="9" applyFont="1" applyFill="1" applyBorder="1" applyAlignment="1">
      <alignment vertical="center" wrapText="1"/>
    </xf>
    <xf numFmtId="0" fontId="15" fillId="2" borderId="5" xfId="9" applyFont="1" applyFill="1" applyBorder="1" applyAlignment="1">
      <alignment vertical="center" wrapText="1"/>
    </xf>
    <xf numFmtId="0" fontId="18" fillId="2" borderId="0" xfId="9" quotePrefix="1" applyFont="1" applyFill="1" applyAlignment="1">
      <alignment horizontal="center" vertical="center" wrapText="1"/>
    </xf>
    <xf numFmtId="0" fontId="17" fillId="0" borderId="0" xfId="9" quotePrefix="1" applyFont="1" applyAlignment="1">
      <alignment horizontal="center" vertical="center"/>
    </xf>
    <xf numFmtId="164" fontId="5" fillId="2" borderId="5" xfId="1" applyNumberFormat="1" applyFont="1" applyFill="1" applyBorder="1" applyAlignment="1" applyProtection="1">
      <alignment vertical="center" wrapText="1"/>
    </xf>
    <xf numFmtId="0" fontId="6" fillId="0" borderId="4" xfId="1" applyFont="1" applyBorder="1" applyProtection="1"/>
    <xf numFmtId="0" fontId="6" fillId="2" borderId="5" xfId="1" applyFont="1" applyFill="1" applyBorder="1" applyAlignment="1" applyProtection="1">
      <alignment horizontal="center"/>
    </xf>
    <xf numFmtId="0" fontId="6" fillId="0" borderId="0" xfId="1" applyFont="1" applyBorder="1" applyProtection="1"/>
    <xf numFmtId="0" fontId="3" fillId="2" borderId="5" xfId="1" applyFont="1" applyFill="1" applyBorder="1" applyAlignment="1" applyProtection="1">
      <alignment horizontal="center" vertical="center"/>
    </xf>
    <xf numFmtId="0" fontId="6" fillId="0" borderId="5" xfId="1" applyFont="1" applyBorder="1" applyProtection="1"/>
    <xf numFmtId="165" fontId="2" fillId="0" borderId="5" xfId="1" applyNumberFormat="1" applyBorder="1" applyAlignment="1" applyProtection="1">
      <alignment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13" xfId="1" applyFont="1" applyFill="1" applyBorder="1" applyAlignment="1" applyProtection="1">
      <alignment horizontal="center" vertical="center"/>
    </xf>
    <xf numFmtId="0" fontId="6" fillId="0" borderId="13" xfId="1" applyFont="1" applyBorder="1" applyAlignment="1" applyProtection="1">
      <alignment horizontal="center" vertical="center" wrapText="1"/>
    </xf>
    <xf numFmtId="0" fontId="6" fillId="2" borderId="16" xfId="1" applyFont="1" applyFill="1" applyBorder="1" applyAlignment="1" applyProtection="1">
      <alignment horizontal="center" vertical="center" wrapText="1"/>
    </xf>
    <xf numFmtId="0" fontId="6" fillId="0" borderId="8" xfId="1" applyFont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vertical="center" wrapText="1"/>
    </xf>
    <xf numFmtId="0" fontId="2" fillId="0" borderId="6" xfId="3" applyBorder="1" applyAlignment="1" applyProtection="1">
      <alignment vertical="center"/>
    </xf>
    <xf numFmtId="0" fontId="2" fillId="0" borderId="1" xfId="1" applyBorder="1" applyProtection="1"/>
    <xf numFmtId="0" fontId="2" fillId="0" borderId="0" xfId="1" applyProtection="1"/>
    <xf numFmtId="0" fontId="2" fillId="0" borderId="4" xfId="1" applyBorder="1" applyProtection="1"/>
    <xf numFmtId="0" fontId="2" fillId="0" borderId="0" xfId="1" applyBorder="1" applyProtection="1"/>
    <xf numFmtId="0" fontId="6" fillId="0" borderId="0" xfId="3" applyFont="1" applyBorder="1" applyProtection="1"/>
    <xf numFmtId="0" fontId="6" fillId="0" borderId="0" xfId="3" applyFont="1" applyProtection="1"/>
    <xf numFmtId="0" fontId="6" fillId="0" borderId="0" xfId="1" applyFont="1" applyProtection="1"/>
    <xf numFmtId="0" fontId="6" fillId="2" borderId="27" xfId="1" applyFont="1" applyFill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/>
    </xf>
    <xf numFmtId="0" fontId="6" fillId="2" borderId="22" xfId="1" applyFont="1" applyFill="1" applyBorder="1" applyAlignment="1" applyProtection="1">
      <alignment horizontal="center" vertical="center"/>
    </xf>
    <xf numFmtId="0" fontId="6" fillId="2" borderId="26" xfId="1" applyFont="1" applyFill="1" applyBorder="1" applyAlignment="1" applyProtection="1">
      <alignment horizontal="center" vertical="center"/>
    </xf>
    <xf numFmtId="0" fontId="2" fillId="0" borderId="0" xfId="3" applyAlignment="1" applyProtection="1">
      <alignment horizontal="left" vertical="center"/>
    </xf>
    <xf numFmtId="0" fontId="2" fillId="0" borderId="0" xfId="3" applyAlignment="1" applyProtection="1">
      <alignment vertical="center"/>
    </xf>
    <xf numFmtId="0" fontId="2" fillId="0" borderId="0" xfId="1" applyAlignment="1" applyProtection="1">
      <alignment vertical="center"/>
    </xf>
    <xf numFmtId="0" fontId="5" fillId="0" borderId="0" xfId="7" applyFont="1" applyAlignment="1" applyProtection="1">
      <alignment wrapText="1"/>
    </xf>
    <xf numFmtId="0" fontId="5" fillId="0" borderId="0" xfId="8" applyFont="1" applyAlignment="1" applyProtection="1">
      <alignment vertical="center" wrapText="1"/>
    </xf>
    <xf numFmtId="0" fontId="2" fillId="0" borderId="0" xfId="3" applyProtection="1"/>
    <xf numFmtId="0" fontId="5" fillId="0" borderId="0" xfId="3" applyFont="1" applyProtection="1"/>
    <xf numFmtId="0" fontId="15" fillId="5" borderId="30" xfId="9" applyFont="1" applyFill="1" applyBorder="1" applyAlignment="1">
      <alignment horizontal="center" vertical="center" wrapText="1"/>
    </xf>
    <xf numFmtId="0" fontId="15" fillId="6" borderId="30" xfId="9" applyFont="1" applyFill="1" applyBorder="1" applyAlignment="1">
      <alignment horizontal="center" vertical="center" wrapText="1"/>
    </xf>
    <xf numFmtId="0" fontId="15" fillId="2" borderId="30" xfId="9" applyFont="1" applyFill="1" applyBorder="1" applyAlignment="1" applyProtection="1">
      <alignment horizontal="center" vertical="center" wrapText="1"/>
    </xf>
    <xf numFmtId="0" fontId="2" fillId="0" borderId="0" xfId="9" applyBorder="1"/>
    <xf numFmtId="0" fontId="4" fillId="2" borderId="0" xfId="4" applyFont="1" applyFill="1" applyBorder="1" applyAlignment="1" applyProtection="1">
      <alignment vertical="center"/>
    </xf>
    <xf numFmtId="0" fontId="8" fillId="0" borderId="1" xfId="1" applyFont="1" applyBorder="1" applyAlignment="1" applyProtection="1">
      <alignment vertical="top"/>
    </xf>
    <xf numFmtId="0" fontId="8" fillId="0" borderId="4" xfId="1" applyFont="1" applyBorder="1" applyAlignment="1" applyProtection="1">
      <alignment horizontal="center" vertical="top"/>
    </xf>
    <xf numFmtId="0" fontId="4" fillId="2" borderId="0" xfId="1" applyFont="1" applyFill="1" applyBorder="1" applyAlignment="1" applyProtection="1">
      <alignment vertical="center" wrapText="1"/>
    </xf>
    <xf numFmtId="0" fontId="8" fillId="2" borderId="0" xfId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vertical="center"/>
    </xf>
    <xf numFmtId="0" fontId="4" fillId="2" borderId="2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vertical="center"/>
    </xf>
    <xf numFmtId="0" fontId="4" fillId="2" borderId="0" xfId="1" applyFont="1" applyFill="1" applyBorder="1" applyAlignment="1" applyProtection="1">
      <alignment vertical="center"/>
    </xf>
    <xf numFmtId="0" fontId="4" fillId="2" borderId="3" xfId="1" applyFont="1" applyFill="1" applyBorder="1" applyAlignment="1" applyProtection="1">
      <alignment vertical="center"/>
    </xf>
    <xf numFmtId="0" fontId="4" fillId="2" borderId="5" xfId="1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protection locked="0"/>
    </xf>
    <xf numFmtId="0" fontId="2" fillId="0" borderId="5" xfId="3" applyFont="1" applyFill="1" applyBorder="1" applyAlignment="1" applyProtection="1">
      <protection locked="0"/>
    </xf>
    <xf numFmtId="0" fontId="21" fillId="0" borderId="7" xfId="3" applyFont="1" applyFill="1" applyBorder="1" applyAlignment="1" applyProtection="1">
      <protection locked="0"/>
    </xf>
    <xf numFmtId="0" fontId="21" fillId="0" borderId="8" xfId="3" applyFont="1" applyFill="1" applyBorder="1" applyAlignment="1" applyProtection="1">
      <protection locked="0"/>
    </xf>
    <xf numFmtId="0" fontId="21" fillId="2" borderId="0" xfId="4" applyFont="1" applyFill="1" applyBorder="1" applyAlignment="1" applyProtection="1">
      <alignment vertical="center"/>
    </xf>
    <xf numFmtId="0" fontId="8" fillId="0" borderId="33" xfId="1" applyFont="1" applyBorder="1" applyAlignment="1" applyProtection="1">
      <alignment horizontal="center" vertical="top"/>
    </xf>
    <xf numFmtId="0" fontId="2" fillId="0" borderId="6" xfId="1" applyBorder="1" applyProtection="1"/>
    <xf numFmtId="0" fontId="2" fillId="0" borderId="0" xfId="3" applyFont="1" applyFill="1" applyBorder="1" applyAlignment="1" applyProtection="1">
      <alignment vertical="center"/>
      <protection locked="0"/>
    </xf>
    <xf numFmtId="0" fontId="0" fillId="0" borderId="0" xfId="3" applyFont="1" applyFill="1" applyBorder="1" applyAlignment="1" applyProtection="1">
      <alignment horizontal="right" vertical="center"/>
      <protection locked="0"/>
    </xf>
    <xf numFmtId="0" fontId="2" fillId="0" borderId="2" xfId="1" applyBorder="1" applyAlignment="1" applyProtection="1">
      <alignment horizontal="center"/>
    </xf>
    <xf numFmtId="0" fontId="2" fillId="0" borderId="3" xfId="1" applyBorder="1" applyAlignment="1" applyProtection="1">
      <alignment horizontal="center"/>
    </xf>
    <xf numFmtId="0" fontId="2" fillId="0" borderId="0" xfId="1" applyBorder="1" applyAlignment="1" applyProtection="1">
      <alignment horizontal="center"/>
    </xf>
    <xf numFmtId="0" fontId="2" fillId="0" borderId="5" xfId="1" applyBorder="1" applyAlignment="1" applyProtection="1">
      <alignment horizontal="center"/>
    </xf>
    <xf numFmtId="0" fontId="2" fillId="0" borderId="7" xfId="1" applyBorder="1" applyAlignment="1" applyProtection="1">
      <alignment horizontal="center"/>
    </xf>
    <xf numFmtId="0" fontId="2" fillId="0" borderId="8" xfId="1" applyBorder="1" applyAlignment="1" applyProtection="1">
      <alignment horizontal="center"/>
    </xf>
    <xf numFmtId="0" fontId="19" fillId="0" borderId="9" xfId="1" applyFont="1" applyBorder="1" applyAlignment="1" applyProtection="1">
      <alignment horizontal="left" vertical="center"/>
    </xf>
    <xf numFmtId="0" fontId="19" fillId="0" borderId="10" xfId="1" applyFont="1" applyBorder="1" applyAlignment="1" applyProtection="1">
      <alignment horizontal="left" vertical="center"/>
    </xf>
    <xf numFmtId="0" fontId="19" fillId="0" borderId="11" xfId="1" applyFont="1" applyBorder="1" applyAlignment="1" applyProtection="1">
      <alignment horizontal="left" vertical="center"/>
    </xf>
    <xf numFmtId="0" fontId="8" fillId="0" borderId="1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3" xfId="1" applyFont="1" applyBorder="1" applyAlignment="1" applyProtection="1">
      <alignment horizontal="center" vertical="center" wrapText="1"/>
    </xf>
    <xf numFmtId="0" fontId="8" fillId="0" borderId="4" xfId="1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9" fillId="0" borderId="0" xfId="1" applyFont="1" applyBorder="1" applyAlignment="1" applyProtection="1">
      <alignment horizontal="center" wrapText="1"/>
    </xf>
    <xf numFmtId="0" fontId="6" fillId="0" borderId="0" xfId="1" applyFont="1" applyBorder="1" applyAlignment="1" applyProtection="1">
      <alignment horizontal="center" wrapText="1"/>
    </xf>
    <xf numFmtId="0" fontId="6" fillId="0" borderId="0" xfId="1" applyFont="1" applyBorder="1" applyAlignment="1" applyProtection="1">
      <alignment horizontal="center"/>
    </xf>
    <xf numFmtId="0" fontId="12" fillId="0" borderId="0" xfId="8" applyFont="1" applyBorder="1" applyAlignment="1" applyProtection="1">
      <alignment horizontal="center" vertical="center" wrapText="1"/>
    </xf>
    <xf numFmtId="0" fontId="6" fillId="2" borderId="19" xfId="1" applyFont="1" applyFill="1" applyBorder="1" applyAlignment="1" applyProtection="1">
      <alignment horizontal="left" vertical="center" wrapText="1"/>
    </xf>
    <xf numFmtId="0" fontId="6" fillId="2" borderId="20" xfId="1" applyFont="1" applyFill="1" applyBorder="1" applyAlignment="1" applyProtection="1">
      <alignment horizontal="left" vertical="center" wrapText="1"/>
    </xf>
    <xf numFmtId="0" fontId="6" fillId="2" borderId="12" xfId="1" applyFont="1" applyFill="1" applyBorder="1" applyAlignment="1" applyProtection="1">
      <alignment horizontal="left" vertical="center"/>
    </xf>
    <xf numFmtId="0" fontId="6" fillId="2" borderId="13" xfId="1" applyFont="1" applyFill="1" applyBorder="1" applyAlignment="1" applyProtection="1">
      <alignment horizontal="left" vertical="center"/>
    </xf>
    <xf numFmtId="0" fontId="20" fillId="4" borderId="32" xfId="2" applyFont="1" applyFill="1" applyBorder="1" applyAlignment="1" applyProtection="1">
      <alignment horizontal="center" vertical="center"/>
    </xf>
    <xf numFmtId="0" fontId="12" fillId="0" borderId="31" xfId="7" applyFont="1" applyBorder="1" applyAlignment="1" applyProtection="1">
      <alignment horizontal="center" wrapText="1"/>
    </xf>
    <xf numFmtId="0" fontId="6" fillId="0" borderId="17" xfId="1" applyFont="1" applyBorder="1" applyAlignment="1" applyProtection="1">
      <alignment horizontal="left" vertical="center" wrapText="1"/>
    </xf>
    <xf numFmtId="0" fontId="6" fillId="0" borderId="18" xfId="1" applyFont="1" applyBorder="1" applyAlignment="1" applyProtection="1">
      <alignment horizontal="left" vertical="center" wrapText="1"/>
    </xf>
    <xf numFmtId="0" fontId="6" fillId="0" borderId="17" xfId="1" applyFont="1" applyBorder="1" applyAlignment="1" applyProtection="1">
      <alignment horizontal="center" vertical="center" wrapText="1"/>
    </xf>
    <xf numFmtId="0" fontId="6" fillId="0" borderId="18" xfId="1" applyFont="1" applyBorder="1" applyAlignment="1" applyProtection="1">
      <alignment horizontal="center" vertical="center" wrapText="1"/>
    </xf>
    <xf numFmtId="0" fontId="6" fillId="0" borderId="29" xfId="1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center" vertical="top"/>
    </xf>
    <xf numFmtId="0" fontId="8" fillId="0" borderId="5" xfId="1" applyFont="1" applyBorder="1" applyAlignment="1" applyProtection="1">
      <alignment horizontal="center" vertical="top"/>
    </xf>
    <xf numFmtId="0" fontId="8" fillId="0" borderId="32" xfId="1" applyFont="1" applyBorder="1" applyAlignment="1" applyProtection="1">
      <alignment horizontal="center" vertical="top"/>
    </xf>
    <xf numFmtId="0" fontId="8" fillId="0" borderId="34" xfId="1" applyFont="1" applyBorder="1" applyAlignment="1" applyProtection="1">
      <alignment horizontal="center" vertical="top"/>
    </xf>
    <xf numFmtId="0" fontId="8" fillId="0" borderId="2" xfId="1" applyFont="1" applyBorder="1" applyAlignment="1" applyProtection="1">
      <alignment horizontal="left"/>
    </xf>
    <xf numFmtId="0" fontId="10" fillId="0" borderId="2" xfId="6" applyFont="1" applyBorder="1" applyAlignment="1" applyProtection="1">
      <alignment horizontal="center" vertical="top"/>
      <protection locked="0"/>
    </xf>
    <xf numFmtId="0" fontId="10" fillId="0" borderId="3" xfId="6" applyFont="1" applyBorder="1" applyAlignment="1" applyProtection="1">
      <alignment horizontal="center" vertical="top"/>
      <protection locked="0"/>
    </xf>
    <xf numFmtId="0" fontId="8" fillId="2" borderId="7" xfId="1" applyFont="1" applyFill="1" applyBorder="1" applyAlignment="1" applyProtection="1">
      <alignment horizontal="left" vertical="top" wrapText="1"/>
    </xf>
    <xf numFmtId="0" fontId="8" fillId="2" borderId="8" xfId="1" applyFont="1" applyFill="1" applyBorder="1" applyAlignment="1" applyProtection="1">
      <alignment horizontal="left" vertical="top" wrapText="1"/>
    </xf>
    <xf numFmtId="0" fontId="3" fillId="4" borderId="9" xfId="1" applyFont="1" applyFill="1" applyBorder="1" applyAlignment="1" applyProtection="1">
      <alignment horizontal="center" vertical="center" wrapText="1"/>
    </xf>
    <xf numFmtId="0" fontId="3" fillId="4" borderId="10" xfId="1" applyFont="1" applyFill="1" applyBorder="1" applyAlignment="1" applyProtection="1">
      <alignment horizontal="center" vertical="center" wrapText="1"/>
    </xf>
    <xf numFmtId="0" fontId="3" fillId="4" borderId="2" xfId="1" applyFont="1" applyFill="1" applyBorder="1" applyAlignment="1" applyProtection="1">
      <alignment horizontal="center" vertical="center" wrapText="1"/>
    </xf>
    <xf numFmtId="0" fontId="3" fillId="4" borderId="3" xfId="1" applyFont="1" applyFill="1" applyBorder="1" applyAlignment="1" applyProtection="1">
      <alignment horizontal="center" vertical="center" wrapText="1"/>
    </xf>
    <xf numFmtId="0" fontId="3" fillId="0" borderId="2" xfId="3" applyFont="1" applyFill="1" applyBorder="1" applyAlignment="1" applyProtection="1">
      <alignment horizontal="center"/>
      <protection locked="0"/>
    </xf>
    <xf numFmtId="0" fontId="3" fillId="0" borderId="3" xfId="3" applyFont="1" applyFill="1" applyBorder="1" applyAlignment="1" applyProtection="1">
      <alignment horizontal="center"/>
      <protection locked="0"/>
    </xf>
    <xf numFmtId="0" fontId="6" fillId="0" borderId="0" xfId="3" applyFont="1" applyFill="1" applyBorder="1" applyAlignment="1" applyProtection="1">
      <protection locked="0"/>
    </xf>
    <xf numFmtId="0" fontId="6" fillId="0" borderId="5" xfId="3" applyFont="1" applyFill="1" applyBorder="1" applyAlignment="1" applyProtection="1">
      <protection locked="0"/>
    </xf>
    <xf numFmtId="0" fontId="2" fillId="2" borderId="0" xfId="3" applyFont="1" applyFill="1" applyBorder="1" applyAlignment="1" applyProtection="1">
      <protection locked="0"/>
    </xf>
    <xf numFmtId="0" fontId="2" fillId="2" borderId="5" xfId="3" applyFont="1" applyFill="1" applyBorder="1" applyAlignment="1" applyProtection="1">
      <protection locked="0"/>
    </xf>
    <xf numFmtId="0" fontId="2" fillId="0" borderId="0" xfId="3" applyFont="1" applyFill="1" applyBorder="1" applyAlignment="1" applyProtection="1">
      <alignment horizontal="left"/>
      <protection locked="0"/>
    </xf>
    <xf numFmtId="0" fontId="2" fillId="0" borderId="5" xfId="3" applyFont="1" applyFill="1" applyBorder="1" applyAlignment="1" applyProtection="1">
      <alignment horizontal="left"/>
      <protection locked="0"/>
    </xf>
    <xf numFmtId="0" fontId="4" fillId="2" borderId="4" xfId="1" applyFont="1" applyFill="1" applyBorder="1" applyAlignment="1" applyProtection="1">
      <alignment horizontal="left" vertical="center" wrapText="1"/>
    </xf>
    <xf numFmtId="0" fontId="4" fillId="2" borderId="0" xfId="1" applyFont="1" applyFill="1" applyBorder="1" applyAlignment="1" applyProtection="1">
      <alignment horizontal="left" vertical="center" wrapText="1"/>
    </xf>
    <xf numFmtId="0" fontId="5" fillId="3" borderId="0" xfId="4" applyFont="1" applyFill="1" applyBorder="1" applyAlignment="1" applyProtection="1">
      <alignment horizontal="left" vertical="center"/>
    </xf>
    <xf numFmtId="0" fontId="5" fillId="3" borderId="0" xfId="4" applyFont="1" applyFill="1" applyBorder="1" applyAlignment="1" applyProtection="1">
      <alignment horizontal="center" vertical="center"/>
    </xf>
    <xf numFmtId="0" fontId="4" fillId="2" borderId="0" xfId="4" applyFont="1" applyFill="1" applyBorder="1" applyAlignment="1" applyProtection="1">
      <alignment vertical="center"/>
    </xf>
    <xf numFmtId="0" fontId="6" fillId="2" borderId="14" xfId="1" applyFont="1" applyFill="1" applyBorder="1" applyAlignment="1" applyProtection="1">
      <alignment horizontal="left" vertical="center"/>
    </xf>
    <xf numFmtId="0" fontId="6" fillId="2" borderId="15" xfId="1" applyFont="1" applyFill="1" applyBorder="1" applyAlignment="1" applyProtection="1">
      <alignment horizontal="left" vertical="center"/>
    </xf>
    <xf numFmtId="0" fontId="22" fillId="2" borderId="0" xfId="0" applyFont="1" applyFill="1" applyBorder="1" applyAlignment="1" applyProtection="1">
      <alignment horizontal="right" vertical="center"/>
    </xf>
    <xf numFmtId="0" fontId="21" fillId="2" borderId="0" xfId="4" applyFont="1" applyFill="1" applyBorder="1" applyAlignment="1" applyProtection="1">
      <alignment horizontal="right" vertical="center"/>
    </xf>
    <xf numFmtId="0" fontId="15" fillId="2" borderId="9" xfId="9" applyFont="1" applyFill="1" applyBorder="1" applyAlignment="1">
      <alignment horizontal="center" vertical="center" wrapText="1"/>
    </xf>
    <xf numFmtId="0" fontId="15" fillId="2" borderId="10" xfId="9" applyFont="1" applyFill="1" applyBorder="1" applyAlignment="1">
      <alignment horizontal="center" vertical="center" wrapText="1"/>
    </xf>
    <xf numFmtId="0" fontId="15" fillId="2" borderId="5" xfId="9" applyFont="1" applyFill="1" applyBorder="1" applyAlignment="1">
      <alignment horizontal="center" vertical="center" wrapText="1"/>
    </xf>
  </cellXfs>
  <cellStyles count="10">
    <cellStyle name="Normal" xfId="0" builtinId="0"/>
    <cellStyle name="Normal 10 2" xfId="9"/>
    <cellStyle name="Normal 11 2" xfId="5"/>
    <cellStyle name="Normal 2 10" xfId="6"/>
    <cellStyle name="Normal 2 10 2" xfId="4"/>
    <cellStyle name="Normal 2 3 3" xfId="2"/>
    <cellStyle name="Normal 2 4" xfId="1"/>
    <cellStyle name="Normal 3 2" xfId="3"/>
    <cellStyle name="Normal 5 6" xfId="7"/>
    <cellStyle name="Normal_Grad. Lim. Auto 1-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7" Type="http://schemas.openxmlformats.org/officeDocument/2006/relationships/image" Target="../media/image8.jpe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0</xdr:row>
      <xdr:rowOff>28575</xdr:rowOff>
    </xdr:from>
    <xdr:ext cx="723901" cy="720000"/>
    <xdr:pic>
      <xdr:nvPicPr>
        <xdr:cNvPr id="2" name="Imagen 2">
          <a:extLst>
            <a:ext uri="{FF2B5EF4-FFF2-40B4-BE49-F238E27FC236}">
              <a16:creationId xmlns:a16="http://schemas.microsoft.com/office/drawing/2014/main" id="{10B64768-3DD2-4E4B-915C-150AA05DC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4" y="28575"/>
          <a:ext cx="723901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</xdr:row>
      <xdr:rowOff>28574</xdr:rowOff>
    </xdr:from>
    <xdr:to>
      <xdr:col>2</xdr:col>
      <xdr:colOff>1314449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5EB635-C593-44C1-96BE-2AB795D12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695324"/>
          <a:ext cx="1028699" cy="50482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76200</xdr:colOff>
      <xdr:row>1</xdr:row>
      <xdr:rowOff>19050</xdr:rowOff>
    </xdr:from>
    <xdr:to>
      <xdr:col>2</xdr:col>
      <xdr:colOff>1438275</xdr:colOff>
      <xdr:row>2</xdr:row>
      <xdr:rowOff>25845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34B795-0B08-489A-B5A0-96217EDB9B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71800" y="180975"/>
          <a:ext cx="1362075" cy="5116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86852</xdr:colOff>
      <xdr:row>6</xdr:row>
      <xdr:rowOff>78266</xdr:rowOff>
    </xdr:from>
    <xdr:to>
      <xdr:col>2</xdr:col>
      <xdr:colOff>1387552</xdr:colOff>
      <xdr:row>7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07BCD6-357F-4318-B2E0-000905C4E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E4E4E4"/>
            </a:clrFrom>
            <a:clrTo>
              <a:srgbClr val="E4E4E4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2452" y="2764316"/>
          <a:ext cx="1300700" cy="45513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142875</xdr:colOff>
      <xdr:row>5</xdr:row>
      <xdr:rowOff>19050</xdr:rowOff>
    </xdr:from>
    <xdr:to>
      <xdr:col>2</xdr:col>
      <xdr:colOff>1400175</xdr:colOff>
      <xdr:row>6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61E3DA4-D3DF-4E49-B7AE-AF701C3F9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2200275"/>
          <a:ext cx="1257300" cy="4857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47625</xdr:colOff>
      <xdr:row>11</xdr:row>
      <xdr:rowOff>28575</xdr:rowOff>
    </xdr:from>
    <xdr:to>
      <xdr:col>2</xdr:col>
      <xdr:colOff>1466850</xdr:colOff>
      <xdr:row>11</xdr:row>
      <xdr:rowOff>495300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B2BA6A16-AFA9-4DEC-9FE2-724394137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5238750"/>
          <a:ext cx="1419225" cy="466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209551</xdr:colOff>
      <xdr:row>3</xdr:row>
      <xdr:rowOff>48102</xdr:rowOff>
    </xdr:from>
    <xdr:to>
      <xdr:col>2</xdr:col>
      <xdr:colOff>1247775</xdr:colOff>
      <xdr:row>4</xdr:row>
      <xdr:rowOff>9525</xdr:rowOff>
    </xdr:to>
    <xdr:pic>
      <xdr:nvPicPr>
        <xdr:cNvPr id="7" name="Imagen 7">
          <a:extLst>
            <a:ext uri="{FF2B5EF4-FFF2-40B4-BE49-F238E27FC236}">
              <a16:creationId xmlns:a16="http://schemas.microsoft.com/office/drawing/2014/main" id="{A10E9EBA-EA25-4BD5-8551-5C9B23C239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69" t="20349" r="39447" b="15553"/>
        <a:stretch/>
      </xdr:blipFill>
      <xdr:spPr>
        <a:xfrm>
          <a:off x="3105151" y="1219677"/>
          <a:ext cx="1038224" cy="46624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416662</xdr:colOff>
      <xdr:row>9</xdr:row>
      <xdr:rowOff>14606</xdr:rowOff>
    </xdr:from>
    <xdr:to>
      <xdr:col>2</xdr:col>
      <xdr:colOff>1171575</xdr:colOff>
      <xdr:row>9</xdr:row>
      <xdr:rowOff>495300</xdr:rowOff>
    </xdr:to>
    <xdr:pic>
      <xdr:nvPicPr>
        <xdr:cNvPr id="8" name="Imagen 30">
          <a:extLst>
            <a:ext uri="{FF2B5EF4-FFF2-40B4-BE49-F238E27FC236}">
              <a16:creationId xmlns:a16="http://schemas.microsoft.com/office/drawing/2014/main" id="{847FD3C5-6736-40A0-9E29-C66E2A495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2262" y="4215131"/>
          <a:ext cx="754913" cy="480694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4</xdr:row>
      <xdr:rowOff>28576</xdr:rowOff>
    </xdr:from>
    <xdr:to>
      <xdr:col>2</xdr:col>
      <xdr:colOff>1371600</xdr:colOff>
      <xdr:row>4</xdr:row>
      <xdr:rowOff>476250</xdr:rowOff>
    </xdr:to>
    <xdr:pic>
      <xdr:nvPicPr>
        <xdr:cNvPr id="9" name="Imagen 37">
          <a:extLst>
            <a:ext uri="{FF2B5EF4-FFF2-40B4-BE49-F238E27FC236}">
              <a16:creationId xmlns:a16="http://schemas.microsoft.com/office/drawing/2014/main" id="{EFB65865-DBD7-4B51-9583-ECC3A4018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028950" y="1704976"/>
          <a:ext cx="1238250" cy="447674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123826</xdr:colOff>
      <xdr:row>8</xdr:row>
      <xdr:rowOff>28575</xdr:rowOff>
    </xdr:from>
    <xdr:to>
      <xdr:col>2</xdr:col>
      <xdr:colOff>1333500</xdr:colOff>
      <xdr:row>8</xdr:row>
      <xdr:rowOff>495301</xdr:rowOff>
    </xdr:to>
    <xdr:pic>
      <xdr:nvPicPr>
        <xdr:cNvPr id="10" name="Imagen 38">
          <a:extLst>
            <a:ext uri="{FF2B5EF4-FFF2-40B4-BE49-F238E27FC236}">
              <a16:creationId xmlns:a16="http://schemas.microsoft.com/office/drawing/2014/main" id="{086756EC-12FF-4FAF-A499-D49EC4D81E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/>
        <a:srcRect l="10185" t="6024" r="10185" b="9638"/>
        <a:stretch/>
      </xdr:blipFill>
      <xdr:spPr>
        <a:xfrm>
          <a:off x="3019426" y="3724275"/>
          <a:ext cx="1209674" cy="466726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10</xdr:row>
      <xdr:rowOff>28576</xdr:rowOff>
    </xdr:from>
    <xdr:to>
      <xdr:col>2</xdr:col>
      <xdr:colOff>1295400</xdr:colOff>
      <xdr:row>10</xdr:row>
      <xdr:rowOff>478956</xdr:rowOff>
    </xdr:to>
    <xdr:pic>
      <xdr:nvPicPr>
        <xdr:cNvPr id="11" name="Imagen 39">
          <a:extLst>
            <a:ext uri="{FF2B5EF4-FFF2-40B4-BE49-F238E27FC236}">
              <a16:creationId xmlns:a16="http://schemas.microsoft.com/office/drawing/2014/main" id="{D4D6DF7F-CE39-4BB0-A764-A44A482E33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l="4762" t="5883" r="11418" b="10283"/>
        <a:stretch/>
      </xdr:blipFill>
      <xdr:spPr>
        <a:xfrm>
          <a:off x="3019425" y="4733926"/>
          <a:ext cx="1171575" cy="450380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161926</xdr:colOff>
      <xdr:row>13</xdr:row>
      <xdr:rowOff>28576</xdr:rowOff>
    </xdr:from>
    <xdr:to>
      <xdr:col>2</xdr:col>
      <xdr:colOff>1390650</xdr:colOff>
      <xdr:row>13</xdr:row>
      <xdr:rowOff>476250</xdr:rowOff>
    </xdr:to>
    <xdr:pic>
      <xdr:nvPicPr>
        <xdr:cNvPr id="12" name="Imagen 41">
          <a:extLst>
            <a:ext uri="{FF2B5EF4-FFF2-40B4-BE49-F238E27FC236}">
              <a16:creationId xmlns:a16="http://schemas.microsoft.com/office/drawing/2014/main" id="{4680D8FA-1AE8-4CA2-870D-B9E848DD51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/>
        <a:srcRect l="16218" t="15816" r="15530" b="14873"/>
        <a:stretch/>
      </xdr:blipFill>
      <xdr:spPr>
        <a:xfrm>
          <a:off x="3057526" y="6248401"/>
          <a:ext cx="1228724" cy="447674"/>
        </a:xfrm>
        <a:prstGeom prst="rect">
          <a:avLst/>
        </a:prstGeom>
      </xdr:spPr>
    </xdr:pic>
    <xdr:clientData/>
  </xdr:twoCellAnchor>
  <xdr:twoCellAnchor editAs="oneCell">
    <xdr:from>
      <xdr:col>2</xdr:col>
      <xdr:colOff>76199</xdr:colOff>
      <xdr:row>14</xdr:row>
      <xdr:rowOff>9525</xdr:rowOff>
    </xdr:from>
    <xdr:to>
      <xdr:col>2</xdr:col>
      <xdr:colOff>1438275</xdr:colOff>
      <xdr:row>14</xdr:row>
      <xdr:rowOff>495300</xdr:rowOff>
    </xdr:to>
    <xdr:pic>
      <xdr:nvPicPr>
        <xdr:cNvPr id="13" name="Imagen 46">
          <a:extLst>
            <a:ext uri="{FF2B5EF4-FFF2-40B4-BE49-F238E27FC236}">
              <a16:creationId xmlns:a16="http://schemas.microsoft.com/office/drawing/2014/main" id="{1D5D9FBC-BD6F-494A-8CFE-F0E0682C98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l="9888" r="5637"/>
        <a:stretch/>
      </xdr:blipFill>
      <xdr:spPr>
        <a:xfrm>
          <a:off x="2971799" y="6734175"/>
          <a:ext cx="1362076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114299</xdr:colOff>
      <xdr:row>7</xdr:row>
      <xdr:rowOff>57150</xdr:rowOff>
    </xdr:from>
    <xdr:to>
      <xdr:col>2</xdr:col>
      <xdr:colOff>1447800</xdr:colOff>
      <xdr:row>7</xdr:row>
      <xdr:rowOff>485775</xdr:rowOff>
    </xdr:to>
    <xdr:pic>
      <xdr:nvPicPr>
        <xdr:cNvPr id="14" name="Imagen 48">
          <a:extLst>
            <a:ext uri="{FF2B5EF4-FFF2-40B4-BE49-F238E27FC236}">
              <a16:creationId xmlns:a16="http://schemas.microsoft.com/office/drawing/2014/main" id="{621568C3-61AC-42C1-B596-1B1E366682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/>
        <a:srcRect l="13910" t="26171" r="17208" b="35506"/>
        <a:stretch/>
      </xdr:blipFill>
      <xdr:spPr>
        <a:xfrm>
          <a:off x="3009899" y="3248025"/>
          <a:ext cx="1333501" cy="42862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85726</xdr:colOff>
      <xdr:row>25</xdr:row>
      <xdr:rowOff>38100</xdr:rowOff>
    </xdr:from>
    <xdr:to>
      <xdr:col>2</xdr:col>
      <xdr:colOff>1325562</xdr:colOff>
      <xdr:row>25</xdr:row>
      <xdr:rowOff>457200</xdr:rowOff>
    </xdr:to>
    <xdr:pic>
      <xdr:nvPicPr>
        <xdr:cNvPr id="15" name="Imagen 51">
          <a:extLst>
            <a:ext uri="{FF2B5EF4-FFF2-40B4-BE49-F238E27FC236}">
              <a16:creationId xmlns:a16="http://schemas.microsoft.com/office/drawing/2014/main" id="{F35D98F7-3878-424D-860A-54B8CBFF92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/>
        <a:srcRect l="21878" t="27011" r="22560" b="29918"/>
        <a:stretch/>
      </xdr:blipFill>
      <xdr:spPr>
        <a:xfrm>
          <a:off x="2981326" y="12315825"/>
          <a:ext cx="1239836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23</xdr:row>
      <xdr:rowOff>9525</xdr:rowOff>
    </xdr:from>
    <xdr:to>
      <xdr:col>2</xdr:col>
      <xdr:colOff>1314450</xdr:colOff>
      <xdr:row>23</xdr:row>
      <xdr:rowOff>485775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6AC756FE-8DD6-4F9B-8D02-CBADD9974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981325" y="11277600"/>
          <a:ext cx="12287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150159</xdr:colOff>
      <xdr:row>27</xdr:row>
      <xdr:rowOff>23532</xdr:rowOff>
    </xdr:from>
    <xdr:to>
      <xdr:col>2</xdr:col>
      <xdr:colOff>1378884</xdr:colOff>
      <xdr:row>27</xdr:row>
      <xdr:rowOff>499222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1D2E5135-8D06-4C4B-B9B8-725A187EB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041277" y="13291297"/>
          <a:ext cx="1228725" cy="4756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28575</xdr:colOff>
      <xdr:row>16</xdr:row>
      <xdr:rowOff>152400</xdr:rowOff>
    </xdr:from>
    <xdr:to>
      <xdr:col>2</xdr:col>
      <xdr:colOff>1447800</xdr:colOff>
      <xdr:row>16</xdr:row>
      <xdr:rowOff>409575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59228498-5A15-48D5-9E28-E3C092D85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7886700"/>
          <a:ext cx="141922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160803</xdr:colOff>
      <xdr:row>30</xdr:row>
      <xdr:rowOff>22413</xdr:rowOff>
    </xdr:from>
    <xdr:to>
      <xdr:col>2</xdr:col>
      <xdr:colOff>1288676</xdr:colOff>
      <xdr:row>30</xdr:row>
      <xdr:rowOff>458949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FA48525-5FEF-4D2D-A8B5-6967085E8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051921" y="14802972"/>
          <a:ext cx="1127873" cy="436536"/>
        </a:xfrm>
        <a:prstGeom prst="rect">
          <a:avLst/>
        </a:prstGeom>
      </xdr:spPr>
    </xdr:pic>
    <xdr:clientData/>
  </xdr:twoCellAnchor>
  <xdr:twoCellAnchor editAs="oneCell">
    <xdr:from>
      <xdr:col>2</xdr:col>
      <xdr:colOff>419099</xdr:colOff>
      <xdr:row>15</xdr:row>
      <xdr:rowOff>47625</xdr:rowOff>
    </xdr:from>
    <xdr:to>
      <xdr:col>2</xdr:col>
      <xdr:colOff>1133474</xdr:colOff>
      <xdr:row>15</xdr:row>
      <xdr:rowOff>438150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5FE4B4A-9A0B-4672-9BDD-BF0B98DFA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14699" y="7277100"/>
          <a:ext cx="714375" cy="390525"/>
        </a:xfrm>
        <a:prstGeom prst="rect">
          <a:avLst/>
        </a:prstGeom>
      </xdr:spPr>
    </xdr:pic>
    <xdr:clientData/>
  </xdr:twoCellAnchor>
  <xdr:twoCellAnchor editAs="oneCell">
    <xdr:from>
      <xdr:col>2</xdr:col>
      <xdr:colOff>78441</xdr:colOff>
      <xdr:row>21</xdr:row>
      <xdr:rowOff>22411</xdr:rowOff>
    </xdr:from>
    <xdr:to>
      <xdr:col>2</xdr:col>
      <xdr:colOff>1423146</xdr:colOff>
      <xdr:row>21</xdr:row>
      <xdr:rowOff>470647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354B56-4B10-468F-B059-D2130997D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974041" y="10280836"/>
          <a:ext cx="1344705" cy="448236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12</xdr:row>
      <xdr:rowOff>66675</xdr:rowOff>
    </xdr:from>
    <xdr:to>
      <xdr:col>2</xdr:col>
      <xdr:colOff>1209675</xdr:colOff>
      <xdr:row>12</xdr:row>
      <xdr:rowOff>443505</xdr:rowOff>
    </xdr:to>
    <xdr:pic>
      <xdr:nvPicPr>
        <xdr:cNvPr id="30" name="Imagen 29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5781675"/>
          <a:ext cx="1066800" cy="376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250451</xdr:colOff>
      <xdr:row>18</xdr:row>
      <xdr:rowOff>41461</xdr:rowOff>
    </xdr:from>
    <xdr:ext cx="952499" cy="431854"/>
    <xdr:pic>
      <xdr:nvPicPr>
        <xdr:cNvPr id="31" name="Imagen 30">
          <a:extLst>
            <a:ext uri="{FF2B5EF4-FFF2-40B4-BE49-F238E27FC236}">
              <a16:creationId xmlns:a16="http://schemas.microsoft.com/office/drawing/2014/main" id="{98B9CA87-9D32-4C74-B0E6-7C193FCCF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141569" y="8770843"/>
          <a:ext cx="952499" cy="431854"/>
        </a:xfrm>
        <a:prstGeom prst="rect">
          <a:avLst/>
        </a:prstGeom>
      </xdr:spPr>
    </xdr:pic>
    <xdr:clientData/>
  </xdr:oneCellAnchor>
  <xdr:twoCellAnchor editAs="oneCell">
    <xdr:from>
      <xdr:col>2</xdr:col>
      <xdr:colOff>135031</xdr:colOff>
      <xdr:row>17</xdr:row>
      <xdr:rowOff>25213</xdr:rowOff>
    </xdr:from>
    <xdr:to>
      <xdr:col>2</xdr:col>
      <xdr:colOff>1247321</xdr:colOff>
      <xdr:row>17</xdr:row>
      <xdr:rowOff>491377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026149" y="8250331"/>
          <a:ext cx="1112290" cy="466164"/>
        </a:xfrm>
        <a:prstGeom prst="rect">
          <a:avLst/>
        </a:prstGeom>
      </xdr:spPr>
    </xdr:pic>
    <xdr:clientData/>
  </xdr:twoCellAnchor>
  <xdr:twoCellAnchor editAs="oneCell">
    <xdr:from>
      <xdr:col>2</xdr:col>
      <xdr:colOff>210109</xdr:colOff>
      <xdr:row>20</xdr:row>
      <xdr:rowOff>39781</xdr:rowOff>
    </xdr:from>
    <xdr:to>
      <xdr:col>2</xdr:col>
      <xdr:colOff>952500</xdr:colOff>
      <xdr:row>20</xdr:row>
      <xdr:rowOff>460393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101227" y="9777693"/>
          <a:ext cx="742391" cy="420612"/>
        </a:xfrm>
        <a:prstGeom prst="rect">
          <a:avLst/>
        </a:prstGeom>
      </xdr:spPr>
    </xdr:pic>
    <xdr:clientData/>
  </xdr:twoCellAnchor>
  <xdr:twoCellAnchor editAs="oneCell">
    <xdr:from>
      <xdr:col>2</xdr:col>
      <xdr:colOff>121025</xdr:colOff>
      <xdr:row>19</xdr:row>
      <xdr:rowOff>52668</xdr:rowOff>
    </xdr:from>
    <xdr:to>
      <xdr:col>2</xdr:col>
      <xdr:colOff>1098177</xdr:colOff>
      <xdr:row>19</xdr:row>
      <xdr:rowOff>425824</xdr:rowOff>
    </xdr:to>
    <xdr:pic>
      <xdr:nvPicPr>
        <xdr:cNvPr id="34" name="Imagen 33"/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2143" y="9286315"/>
          <a:ext cx="977152" cy="3731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19049</xdr:colOff>
      <xdr:row>22</xdr:row>
      <xdr:rowOff>38100</xdr:rowOff>
    </xdr:from>
    <xdr:to>
      <xdr:col>3</xdr:col>
      <xdr:colOff>1680</xdr:colOff>
      <xdr:row>22</xdr:row>
      <xdr:rowOff>485775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49" y="11811000"/>
          <a:ext cx="1495425" cy="4476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76200</xdr:colOff>
      <xdr:row>26</xdr:row>
      <xdr:rowOff>19050</xdr:rowOff>
    </xdr:from>
    <xdr:ext cx="1419225" cy="466725"/>
    <xdr:pic>
      <xdr:nvPicPr>
        <xdr:cNvPr id="36" name="Imagen 6">
          <a:extLst>
            <a:ext uri="{FF2B5EF4-FFF2-40B4-BE49-F238E27FC236}">
              <a16:creationId xmlns:a16="http://schemas.microsoft.com/office/drawing/2014/main" id="{041BF136-CD02-410B-A8EC-580A0A70F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15830550"/>
          <a:ext cx="1419225" cy="466725"/>
        </a:xfrm>
        <a:prstGeom prst="rect">
          <a:avLst/>
        </a:prstGeom>
        <a:ln>
          <a:noFill/>
        </a:ln>
      </xdr:spPr>
    </xdr:pic>
    <xdr:clientData/>
  </xdr:oneCellAnchor>
  <xdr:twoCellAnchor editAs="oneCell">
    <xdr:from>
      <xdr:col>2</xdr:col>
      <xdr:colOff>247650</xdr:colOff>
      <xdr:row>29</xdr:row>
      <xdr:rowOff>47625</xdr:rowOff>
    </xdr:from>
    <xdr:to>
      <xdr:col>2</xdr:col>
      <xdr:colOff>1266825</xdr:colOff>
      <xdr:row>29</xdr:row>
      <xdr:rowOff>476250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9003FD31-1D1D-46E3-A953-F144E6434BA2}"/>
            </a:ext>
          </a:extLst>
        </xdr:cNvPr>
        <xdr:cNvPicPr/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7373600"/>
          <a:ext cx="101917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Formatos%20individuales\Informe\PRO-L-FM-006%20V6%20Inf.%20Equivalente%20de%20aren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Nueva%20carpeta\GLAB-FM-005%20V8%20Inf.%20Limite%20liquido,%20plastico%20e%20Indice%20de%20plasticida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Frecuencias\Mezcla\Agregados%20%20Finos\3.%20PRO-L-FM-003%20(INV-122-13)%20Humedad%20Natur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03%20V.1%20Humedad%20Natural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Formatos\Contenido%20de%20agua%20(Humeda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Frecuencias\Mezcla\Agregados%20%20Finos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onia.gaviria\AppData\Roaming\Microsoft\Excel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Concreto\Agregado%20Fino\Agregado%20fino%20(Mensua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Mezcla%20asfaltica\Agregado%20fino\Agregado%20fino%20(Mensual)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%20.xlsb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jennifer.arias\Desktop\LABORATORIO\1.%20Calidad\Formatos%20para%20digitar\7.%20Petreos\Mezcla\Agregado%20fino\Agregado%20fino%20(Mensual)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CNS\Frecuencias\Petreos\Mezcla\Agregados%20%20Finos\Agregado%20fino%20%20(Seman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</row>
      </sheetData>
      <sheetData sheetId="1">
        <row r="46">
          <cell r="I46" t="str">
            <v>--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>
        <row r="47">
          <cell r="H47" t="str">
            <v>--</v>
          </cell>
        </row>
      </sheetData>
      <sheetData sheetId="6">
        <row r="47">
          <cell r="C47" t="str">
            <v>--</v>
          </cell>
        </row>
      </sheetData>
      <sheetData sheetId="7"/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ARIAS JENNIFER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GAVIRIA SONIA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6"/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</sheetData>
      <sheetData sheetId="1">
        <row r="11">
          <cell r="I11" t="str">
            <v/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</sheetData>
      <sheetData sheetId="8">
        <row r="21">
          <cell r="G21" t="str">
            <v/>
          </cell>
        </row>
      </sheetData>
      <sheetData sheetId="9">
        <row r="23">
          <cell r="G23" t="str">
            <v/>
          </cell>
        </row>
      </sheetData>
      <sheetData sheetId="10">
        <row r="21">
          <cell r="J21" t="str">
            <v/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mas"/>
    </sheetNames>
    <sheetDataSet>
      <sheetData sheetId="0">
        <row r="2">
          <cell r="A2" t="str">
            <v>CHAPARRO CARLOS</v>
          </cell>
        </row>
        <row r="3">
          <cell r="A3" t="str">
            <v>CORDOBA ALEXANDER</v>
          </cell>
        </row>
        <row r="4">
          <cell r="A4" t="str">
            <v>CRISTANCHO VICTOR</v>
          </cell>
        </row>
        <row r="5">
          <cell r="A5" t="str">
            <v>DIAZ CESAR</v>
          </cell>
        </row>
        <row r="6">
          <cell r="A6" t="str">
            <v>FLOREZ KAREN</v>
          </cell>
        </row>
        <row r="7">
          <cell r="A7" t="str">
            <v>GALVIS DAVID</v>
          </cell>
        </row>
        <row r="8">
          <cell r="A8" t="str">
            <v>MANCILLA EDGAR</v>
          </cell>
        </row>
        <row r="9">
          <cell r="A9" t="str">
            <v>OSPINA JUAN GABRIEL</v>
          </cell>
        </row>
        <row r="10">
          <cell r="A10" t="str">
            <v>SUAREZ  WILLIAM</v>
          </cell>
        </row>
        <row r="11">
          <cell r="A11" t="str">
            <v>YARA FABIAN</v>
          </cell>
          <cell r="B11" t="str">
            <v>Laboratorista</v>
          </cell>
        </row>
        <row r="12">
          <cell r="A12" t="str">
            <v>RINCON SATURNINO</v>
          </cell>
          <cell r="B12" t="str">
            <v>Coordinador Operativo</v>
          </cell>
        </row>
        <row r="13">
          <cell r="A13" t="str">
            <v>ACHIARDI LEONARDO</v>
          </cell>
          <cell r="B13" t="str">
            <v>Auxiliar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  <cell r="B28" t="str">
            <v>Analista  técnico</v>
          </cell>
        </row>
        <row r="29">
          <cell r="A29" t="str">
            <v>ARIAS JEIMY</v>
          </cell>
          <cell r="B29" t="str">
            <v>Analista  administrativo</v>
          </cell>
        </row>
        <row r="30">
          <cell r="A30" t="str">
            <v>RINCON SATURNINO</v>
          </cell>
          <cell r="B30" t="str">
            <v>Coordinador operativo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Gradacion "/>
      <sheetName val="HUMEDAD "/>
      <sheetName val="Solidez"/>
      <sheetName val="LIMITES "/>
      <sheetName val="EQUIVALENTE"/>
      <sheetName val="TERRONES DE ARCILLA "/>
      <sheetName val="Lavado tamiz N°200"/>
      <sheetName val="INV 222-13 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/>
      <sheetData sheetId="5"/>
      <sheetData sheetId="6"/>
      <sheetData sheetId="7">
        <row r="47">
          <cell r="H47" t="str">
            <v>--</v>
          </cell>
        </row>
      </sheetData>
      <sheetData sheetId="8"/>
      <sheetData sheetId="9"/>
      <sheetData sheetId="10"/>
      <sheetData sheetId="11">
        <row r="22">
          <cell r="E22" t="str">
            <v>--</v>
          </cell>
        </row>
      </sheetData>
      <sheetData sheetId="12">
        <row r="45">
          <cell r="AA45" t="str">
            <v>--</v>
          </cell>
        </row>
      </sheetData>
      <sheetData sheetId="13"/>
      <sheetData sheetId="14">
        <row r="31">
          <cell r="D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</sheetNames>
    <sheetDataSet>
      <sheetData sheetId="0" refreshError="1"/>
      <sheetData sheetId="1" refreshError="1"/>
      <sheetData sheetId="2">
        <row r="55">
          <cell r="F55" t="str">
            <v>CRISTANCHO VICTOR</v>
          </cell>
          <cell r="J55" t="str">
            <v xml:space="preserve">VARGAS PABLO </v>
          </cell>
          <cell r="N55" t="str">
            <v>CONTRERAS WILINTONG</v>
          </cell>
        </row>
      </sheetData>
      <sheetData sheetId="3">
        <row r="57">
          <cell r="C57" t="str">
            <v>TEUTA DIEGO</v>
          </cell>
          <cell r="G57" t="str">
            <v xml:space="preserve">VARGAS PABLO </v>
          </cell>
          <cell r="L57" t="str">
            <v xml:space="preserve">VARGAS PABLO 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4" refreshError="1"/>
      <sheetData sheetId="15">
        <row r="52">
          <cell r="C52" t="str">
            <v>--</v>
          </cell>
        </row>
      </sheetData>
      <sheetData sheetId="16" refreshError="1"/>
      <sheetData sheetId="17" refreshError="1"/>
      <sheetData sheetId="18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GOMEZ LUIS CARLOS</v>
          </cell>
        </row>
        <row r="18">
          <cell r="A18" t="str">
            <v>TEUTA DIEGO</v>
          </cell>
        </row>
        <row r="19">
          <cell r="A19" t="str">
            <v>VARGAS RODOLFO</v>
          </cell>
        </row>
        <row r="20">
          <cell r="A20" t="str">
            <v>VILLANUEVA BRAYAN</v>
          </cell>
        </row>
        <row r="21">
          <cell r="A21" t="str">
            <v xml:space="preserve">MOLINA JOSE </v>
          </cell>
        </row>
        <row r="22">
          <cell r="A22" t="str">
            <v>RINCON JOSE</v>
          </cell>
        </row>
        <row r="23">
          <cell r="A23" t="str">
            <v>ARANDA EDWIN</v>
          </cell>
        </row>
        <row r="24">
          <cell r="A24" t="str">
            <v>--</v>
          </cell>
        </row>
        <row r="26">
          <cell r="A26" t="str">
            <v>ARIAS JENNIFER</v>
          </cell>
        </row>
        <row r="27">
          <cell r="A27" t="str">
            <v xml:space="preserve">VARGAS PABLO 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</row>
        <row r="31">
          <cell r="A31" t="str">
            <v xml:space="preserve">VARGAS PABLO </v>
          </cell>
        </row>
        <row r="32">
          <cell r="A32" t="str">
            <v>CONTRERAS WILINTONG</v>
          </cell>
        </row>
        <row r="33">
          <cell r="A33" t="str">
            <v>--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"/>
      <sheetName val="Solidez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5">
          <cell r="G45" t="str">
            <v>--</v>
          </cell>
          <cell r="P45" t="str">
            <v>--</v>
          </cell>
          <cell r="V45" t="str">
            <v>--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9">
          <cell r="D29" t="str">
            <v>--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ARIAS JEIMY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FM-003 HUMEDAD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INV 222-13"/>
      <sheetName val="GRAVEDAD"/>
      <sheetName val="firmas"/>
      <sheetName val="Hoja1"/>
    </sheetNames>
    <sheetDataSet>
      <sheetData sheetId="0"/>
      <sheetData sheetId="1"/>
      <sheetData sheetId="2">
        <row r="55">
          <cell r="I55" t="str">
            <v>--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--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 t="str">
            <v>--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</sheetData>
      <sheetData sheetId="3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4"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5">
        <row r="23">
          <cell r="D23" t="str">
            <v>--</v>
          </cell>
          <cell r="E23">
            <v>0</v>
          </cell>
          <cell r="F23" t="str">
            <v>--</v>
          </cell>
          <cell r="I23" t="str">
            <v>--</v>
          </cell>
          <cell r="J23">
            <v>0</v>
          </cell>
          <cell r="K23">
            <v>0</v>
          </cell>
        </row>
      </sheetData>
      <sheetData sheetId="6"/>
      <sheetData sheetId="7"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8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9">
        <row r="27">
          <cell r="C27" t="str">
            <v>--</v>
          </cell>
          <cell r="D27">
            <v>0</v>
          </cell>
          <cell r="E27">
            <v>0</v>
          </cell>
          <cell r="F27" t="str">
            <v>--</v>
          </cell>
          <cell r="I27" t="str">
            <v>--</v>
          </cell>
          <cell r="J27">
            <v>0</v>
          </cell>
          <cell r="K27">
            <v>0</v>
          </cell>
        </row>
      </sheetData>
      <sheetData sheetId="10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1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2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3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4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5"/>
      <sheetData sheetId="16"/>
      <sheetData sheetId="17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37"/>
  <sheetViews>
    <sheetView showGridLines="0" tabSelected="1" view="pageBreakPreview" zoomScaleSheetLayoutView="100" workbookViewId="0">
      <selection activeCell="D1" sqref="D1:K2"/>
    </sheetView>
  </sheetViews>
  <sheetFormatPr baseColWidth="10" defaultColWidth="9.140625" defaultRowHeight="12.75" x14ac:dyDescent="0.2"/>
  <cols>
    <col min="1" max="1" width="3.5703125" style="55" customWidth="1"/>
    <col min="2" max="2" width="7.7109375" style="55" customWidth="1"/>
    <col min="3" max="6" width="8.7109375" style="55" customWidth="1"/>
    <col min="7" max="7" width="11.7109375" style="55" customWidth="1"/>
    <col min="8" max="10" width="8.7109375" style="55" customWidth="1"/>
    <col min="11" max="11" width="13.7109375" style="55" customWidth="1"/>
    <col min="12" max="12" width="0" style="55" hidden="1" customWidth="1"/>
    <col min="13" max="13" width="10.42578125" style="55" hidden="1" customWidth="1"/>
    <col min="14" max="17" width="10.42578125" style="55" customWidth="1"/>
    <col min="18" max="256" width="9.140625" style="55"/>
    <col min="257" max="257" width="5.7109375" style="55" customWidth="1"/>
    <col min="258" max="258" width="9.7109375" style="55" customWidth="1"/>
    <col min="259" max="267" width="8.7109375" style="55" customWidth="1"/>
    <col min="268" max="268" width="9.140625" style="55"/>
    <col min="269" max="273" width="10.42578125" style="55" customWidth="1"/>
    <col min="274" max="512" width="9.140625" style="55"/>
    <col min="513" max="513" width="5.7109375" style="55" customWidth="1"/>
    <col min="514" max="514" width="9.7109375" style="55" customWidth="1"/>
    <col min="515" max="523" width="8.7109375" style="55" customWidth="1"/>
    <col min="524" max="524" width="9.140625" style="55"/>
    <col min="525" max="529" width="10.42578125" style="55" customWidth="1"/>
    <col min="530" max="768" width="9.140625" style="55"/>
    <col min="769" max="769" width="5.7109375" style="55" customWidth="1"/>
    <col min="770" max="770" width="9.7109375" style="55" customWidth="1"/>
    <col min="771" max="779" width="8.7109375" style="55" customWidth="1"/>
    <col min="780" max="780" width="9.140625" style="55"/>
    <col min="781" max="785" width="10.42578125" style="55" customWidth="1"/>
    <col min="786" max="1024" width="9.140625" style="55"/>
    <col min="1025" max="1025" width="5.7109375" style="55" customWidth="1"/>
    <col min="1026" max="1026" width="9.7109375" style="55" customWidth="1"/>
    <col min="1027" max="1035" width="8.7109375" style="55" customWidth="1"/>
    <col min="1036" max="1036" width="9.140625" style="55"/>
    <col min="1037" max="1041" width="10.42578125" style="55" customWidth="1"/>
    <col min="1042" max="1280" width="9.140625" style="55"/>
    <col min="1281" max="1281" width="5.7109375" style="55" customWidth="1"/>
    <col min="1282" max="1282" width="9.7109375" style="55" customWidth="1"/>
    <col min="1283" max="1291" width="8.7109375" style="55" customWidth="1"/>
    <col min="1292" max="1292" width="9.140625" style="55"/>
    <col min="1293" max="1297" width="10.42578125" style="55" customWidth="1"/>
    <col min="1298" max="1536" width="9.140625" style="55"/>
    <col min="1537" max="1537" width="5.7109375" style="55" customWidth="1"/>
    <col min="1538" max="1538" width="9.7109375" style="55" customWidth="1"/>
    <col min="1539" max="1547" width="8.7109375" style="55" customWidth="1"/>
    <col min="1548" max="1548" width="9.140625" style="55"/>
    <col min="1549" max="1553" width="10.42578125" style="55" customWidth="1"/>
    <col min="1554" max="1792" width="9.140625" style="55"/>
    <col min="1793" max="1793" width="5.7109375" style="55" customWidth="1"/>
    <col min="1794" max="1794" width="9.7109375" style="55" customWidth="1"/>
    <col min="1795" max="1803" width="8.7109375" style="55" customWidth="1"/>
    <col min="1804" max="1804" width="9.140625" style="55"/>
    <col min="1805" max="1809" width="10.42578125" style="55" customWidth="1"/>
    <col min="1810" max="2048" width="9.140625" style="55"/>
    <col min="2049" max="2049" width="5.7109375" style="55" customWidth="1"/>
    <col min="2050" max="2050" width="9.7109375" style="55" customWidth="1"/>
    <col min="2051" max="2059" width="8.7109375" style="55" customWidth="1"/>
    <col min="2060" max="2060" width="9.140625" style="55"/>
    <col min="2061" max="2065" width="10.42578125" style="55" customWidth="1"/>
    <col min="2066" max="2304" width="9.140625" style="55"/>
    <col min="2305" max="2305" width="5.7109375" style="55" customWidth="1"/>
    <col min="2306" max="2306" width="9.7109375" style="55" customWidth="1"/>
    <col min="2307" max="2315" width="8.7109375" style="55" customWidth="1"/>
    <col min="2316" max="2316" width="9.140625" style="55"/>
    <col min="2317" max="2321" width="10.42578125" style="55" customWidth="1"/>
    <col min="2322" max="2560" width="9.140625" style="55"/>
    <col min="2561" max="2561" width="5.7109375" style="55" customWidth="1"/>
    <col min="2562" max="2562" width="9.7109375" style="55" customWidth="1"/>
    <col min="2563" max="2571" width="8.7109375" style="55" customWidth="1"/>
    <col min="2572" max="2572" width="9.140625" style="55"/>
    <col min="2573" max="2577" width="10.42578125" style="55" customWidth="1"/>
    <col min="2578" max="2816" width="9.140625" style="55"/>
    <col min="2817" max="2817" width="5.7109375" style="55" customWidth="1"/>
    <col min="2818" max="2818" width="9.7109375" style="55" customWidth="1"/>
    <col min="2819" max="2827" width="8.7109375" style="55" customWidth="1"/>
    <col min="2828" max="2828" width="9.140625" style="55"/>
    <col min="2829" max="2833" width="10.42578125" style="55" customWidth="1"/>
    <col min="2834" max="3072" width="9.140625" style="55"/>
    <col min="3073" max="3073" width="5.7109375" style="55" customWidth="1"/>
    <col min="3074" max="3074" width="9.7109375" style="55" customWidth="1"/>
    <col min="3075" max="3083" width="8.7109375" style="55" customWidth="1"/>
    <col min="3084" max="3084" width="9.140625" style="55"/>
    <col min="3085" max="3089" width="10.42578125" style="55" customWidth="1"/>
    <col min="3090" max="3328" width="9.140625" style="55"/>
    <col min="3329" max="3329" width="5.7109375" style="55" customWidth="1"/>
    <col min="3330" max="3330" width="9.7109375" style="55" customWidth="1"/>
    <col min="3331" max="3339" width="8.7109375" style="55" customWidth="1"/>
    <col min="3340" max="3340" width="9.140625" style="55"/>
    <col min="3341" max="3345" width="10.42578125" style="55" customWidth="1"/>
    <col min="3346" max="3584" width="9.140625" style="55"/>
    <col min="3585" max="3585" width="5.7109375" style="55" customWidth="1"/>
    <col min="3586" max="3586" width="9.7109375" style="55" customWidth="1"/>
    <col min="3587" max="3595" width="8.7109375" style="55" customWidth="1"/>
    <col min="3596" max="3596" width="9.140625" style="55"/>
    <col min="3597" max="3601" width="10.42578125" style="55" customWidth="1"/>
    <col min="3602" max="3840" width="9.140625" style="55"/>
    <col min="3841" max="3841" width="5.7109375" style="55" customWidth="1"/>
    <col min="3842" max="3842" width="9.7109375" style="55" customWidth="1"/>
    <col min="3843" max="3851" width="8.7109375" style="55" customWidth="1"/>
    <col min="3852" max="3852" width="9.140625" style="55"/>
    <col min="3853" max="3857" width="10.42578125" style="55" customWidth="1"/>
    <col min="3858" max="4096" width="9.140625" style="55"/>
    <col min="4097" max="4097" width="5.7109375" style="55" customWidth="1"/>
    <col min="4098" max="4098" width="9.7109375" style="55" customWidth="1"/>
    <col min="4099" max="4107" width="8.7109375" style="55" customWidth="1"/>
    <col min="4108" max="4108" width="9.140625" style="55"/>
    <col min="4109" max="4113" width="10.42578125" style="55" customWidth="1"/>
    <col min="4114" max="4352" width="9.140625" style="55"/>
    <col min="4353" max="4353" width="5.7109375" style="55" customWidth="1"/>
    <col min="4354" max="4354" width="9.7109375" style="55" customWidth="1"/>
    <col min="4355" max="4363" width="8.7109375" style="55" customWidth="1"/>
    <col min="4364" max="4364" width="9.140625" style="55"/>
    <col min="4365" max="4369" width="10.42578125" style="55" customWidth="1"/>
    <col min="4370" max="4608" width="9.140625" style="55"/>
    <col min="4609" max="4609" width="5.7109375" style="55" customWidth="1"/>
    <col min="4610" max="4610" width="9.7109375" style="55" customWidth="1"/>
    <col min="4611" max="4619" width="8.7109375" style="55" customWidth="1"/>
    <col min="4620" max="4620" width="9.140625" style="55"/>
    <col min="4621" max="4625" width="10.42578125" style="55" customWidth="1"/>
    <col min="4626" max="4864" width="9.140625" style="55"/>
    <col min="4865" max="4865" width="5.7109375" style="55" customWidth="1"/>
    <col min="4866" max="4866" width="9.7109375" style="55" customWidth="1"/>
    <col min="4867" max="4875" width="8.7109375" style="55" customWidth="1"/>
    <col min="4876" max="4876" width="9.140625" style="55"/>
    <col min="4877" max="4881" width="10.42578125" style="55" customWidth="1"/>
    <col min="4882" max="5120" width="9.140625" style="55"/>
    <col min="5121" max="5121" width="5.7109375" style="55" customWidth="1"/>
    <col min="5122" max="5122" width="9.7109375" style="55" customWidth="1"/>
    <col min="5123" max="5131" width="8.7109375" style="55" customWidth="1"/>
    <col min="5132" max="5132" width="9.140625" style="55"/>
    <col min="5133" max="5137" width="10.42578125" style="55" customWidth="1"/>
    <col min="5138" max="5376" width="9.140625" style="55"/>
    <col min="5377" max="5377" width="5.7109375" style="55" customWidth="1"/>
    <col min="5378" max="5378" width="9.7109375" style="55" customWidth="1"/>
    <col min="5379" max="5387" width="8.7109375" style="55" customWidth="1"/>
    <col min="5388" max="5388" width="9.140625" style="55"/>
    <col min="5389" max="5393" width="10.42578125" style="55" customWidth="1"/>
    <col min="5394" max="5632" width="9.140625" style="55"/>
    <col min="5633" max="5633" width="5.7109375" style="55" customWidth="1"/>
    <col min="5634" max="5634" width="9.7109375" style="55" customWidth="1"/>
    <col min="5635" max="5643" width="8.7109375" style="55" customWidth="1"/>
    <col min="5644" max="5644" width="9.140625" style="55"/>
    <col min="5645" max="5649" width="10.42578125" style="55" customWidth="1"/>
    <col min="5650" max="5888" width="9.140625" style="55"/>
    <col min="5889" max="5889" width="5.7109375" style="55" customWidth="1"/>
    <col min="5890" max="5890" width="9.7109375" style="55" customWidth="1"/>
    <col min="5891" max="5899" width="8.7109375" style="55" customWidth="1"/>
    <col min="5900" max="5900" width="9.140625" style="55"/>
    <col min="5901" max="5905" width="10.42578125" style="55" customWidth="1"/>
    <col min="5906" max="6144" width="9.140625" style="55"/>
    <col min="6145" max="6145" width="5.7109375" style="55" customWidth="1"/>
    <col min="6146" max="6146" width="9.7109375" style="55" customWidth="1"/>
    <col min="6147" max="6155" width="8.7109375" style="55" customWidth="1"/>
    <col min="6156" max="6156" width="9.140625" style="55"/>
    <col min="6157" max="6161" width="10.42578125" style="55" customWidth="1"/>
    <col min="6162" max="6400" width="9.140625" style="55"/>
    <col min="6401" max="6401" width="5.7109375" style="55" customWidth="1"/>
    <col min="6402" max="6402" width="9.7109375" style="55" customWidth="1"/>
    <col min="6403" max="6411" width="8.7109375" style="55" customWidth="1"/>
    <col min="6412" max="6412" width="9.140625" style="55"/>
    <col min="6413" max="6417" width="10.42578125" style="55" customWidth="1"/>
    <col min="6418" max="6656" width="9.140625" style="55"/>
    <col min="6657" max="6657" width="5.7109375" style="55" customWidth="1"/>
    <col min="6658" max="6658" width="9.7109375" style="55" customWidth="1"/>
    <col min="6659" max="6667" width="8.7109375" style="55" customWidth="1"/>
    <col min="6668" max="6668" width="9.140625" style="55"/>
    <col min="6669" max="6673" width="10.42578125" style="55" customWidth="1"/>
    <col min="6674" max="6912" width="9.140625" style="55"/>
    <col min="6913" max="6913" width="5.7109375" style="55" customWidth="1"/>
    <col min="6914" max="6914" width="9.7109375" style="55" customWidth="1"/>
    <col min="6915" max="6923" width="8.7109375" style="55" customWidth="1"/>
    <col min="6924" max="6924" width="9.140625" style="55"/>
    <col min="6925" max="6929" width="10.42578125" style="55" customWidth="1"/>
    <col min="6930" max="7168" width="9.140625" style="55"/>
    <col min="7169" max="7169" width="5.7109375" style="55" customWidth="1"/>
    <col min="7170" max="7170" width="9.7109375" style="55" customWidth="1"/>
    <col min="7171" max="7179" width="8.7109375" style="55" customWidth="1"/>
    <col min="7180" max="7180" width="9.140625" style="55"/>
    <col min="7181" max="7185" width="10.42578125" style="55" customWidth="1"/>
    <col min="7186" max="7424" width="9.140625" style="55"/>
    <col min="7425" max="7425" width="5.7109375" style="55" customWidth="1"/>
    <col min="7426" max="7426" width="9.7109375" style="55" customWidth="1"/>
    <col min="7427" max="7435" width="8.7109375" style="55" customWidth="1"/>
    <col min="7436" max="7436" width="9.140625" style="55"/>
    <col min="7437" max="7441" width="10.42578125" style="55" customWidth="1"/>
    <col min="7442" max="7680" width="9.140625" style="55"/>
    <col min="7681" max="7681" width="5.7109375" style="55" customWidth="1"/>
    <col min="7682" max="7682" width="9.7109375" style="55" customWidth="1"/>
    <col min="7683" max="7691" width="8.7109375" style="55" customWidth="1"/>
    <col min="7692" max="7692" width="9.140625" style="55"/>
    <col min="7693" max="7697" width="10.42578125" style="55" customWidth="1"/>
    <col min="7698" max="7936" width="9.140625" style="55"/>
    <col min="7937" max="7937" width="5.7109375" style="55" customWidth="1"/>
    <col min="7938" max="7938" width="9.7109375" style="55" customWidth="1"/>
    <col min="7939" max="7947" width="8.7109375" style="55" customWidth="1"/>
    <col min="7948" max="7948" width="9.140625" style="55"/>
    <col min="7949" max="7953" width="10.42578125" style="55" customWidth="1"/>
    <col min="7954" max="8192" width="9.140625" style="55"/>
    <col min="8193" max="8193" width="5.7109375" style="55" customWidth="1"/>
    <col min="8194" max="8194" width="9.7109375" style="55" customWidth="1"/>
    <col min="8195" max="8203" width="8.7109375" style="55" customWidth="1"/>
    <col min="8204" max="8204" width="9.140625" style="55"/>
    <col min="8205" max="8209" width="10.42578125" style="55" customWidth="1"/>
    <col min="8210" max="8448" width="9.140625" style="55"/>
    <col min="8449" max="8449" width="5.7109375" style="55" customWidth="1"/>
    <col min="8450" max="8450" width="9.7109375" style="55" customWidth="1"/>
    <col min="8451" max="8459" width="8.7109375" style="55" customWidth="1"/>
    <col min="8460" max="8460" width="9.140625" style="55"/>
    <col min="8461" max="8465" width="10.42578125" style="55" customWidth="1"/>
    <col min="8466" max="8704" width="9.140625" style="55"/>
    <col min="8705" max="8705" width="5.7109375" style="55" customWidth="1"/>
    <col min="8706" max="8706" width="9.7109375" style="55" customWidth="1"/>
    <col min="8707" max="8715" width="8.7109375" style="55" customWidth="1"/>
    <col min="8716" max="8716" width="9.140625" style="55"/>
    <col min="8717" max="8721" width="10.42578125" style="55" customWidth="1"/>
    <col min="8722" max="8960" width="9.140625" style="55"/>
    <col min="8961" max="8961" width="5.7109375" style="55" customWidth="1"/>
    <col min="8962" max="8962" width="9.7109375" style="55" customWidth="1"/>
    <col min="8963" max="8971" width="8.7109375" style="55" customWidth="1"/>
    <col min="8972" max="8972" width="9.140625" style="55"/>
    <col min="8973" max="8977" width="10.42578125" style="55" customWidth="1"/>
    <col min="8978" max="9216" width="9.140625" style="55"/>
    <col min="9217" max="9217" width="5.7109375" style="55" customWidth="1"/>
    <col min="9218" max="9218" width="9.7109375" style="55" customWidth="1"/>
    <col min="9219" max="9227" width="8.7109375" style="55" customWidth="1"/>
    <col min="9228" max="9228" width="9.140625" style="55"/>
    <col min="9229" max="9233" width="10.42578125" style="55" customWidth="1"/>
    <col min="9234" max="9472" width="9.140625" style="55"/>
    <col min="9473" max="9473" width="5.7109375" style="55" customWidth="1"/>
    <col min="9474" max="9474" width="9.7109375" style="55" customWidth="1"/>
    <col min="9475" max="9483" width="8.7109375" style="55" customWidth="1"/>
    <col min="9484" max="9484" width="9.140625" style="55"/>
    <col min="9485" max="9489" width="10.42578125" style="55" customWidth="1"/>
    <col min="9490" max="9728" width="9.140625" style="55"/>
    <col min="9729" max="9729" width="5.7109375" style="55" customWidth="1"/>
    <col min="9730" max="9730" width="9.7109375" style="55" customWidth="1"/>
    <col min="9731" max="9739" width="8.7109375" style="55" customWidth="1"/>
    <col min="9740" max="9740" width="9.140625" style="55"/>
    <col min="9741" max="9745" width="10.42578125" style="55" customWidth="1"/>
    <col min="9746" max="9984" width="9.140625" style="55"/>
    <col min="9985" max="9985" width="5.7109375" style="55" customWidth="1"/>
    <col min="9986" max="9986" width="9.7109375" style="55" customWidth="1"/>
    <col min="9987" max="9995" width="8.7109375" style="55" customWidth="1"/>
    <col min="9996" max="9996" width="9.140625" style="55"/>
    <col min="9997" max="10001" width="10.42578125" style="55" customWidth="1"/>
    <col min="10002" max="10240" width="9.140625" style="55"/>
    <col min="10241" max="10241" width="5.7109375" style="55" customWidth="1"/>
    <col min="10242" max="10242" width="9.7109375" style="55" customWidth="1"/>
    <col min="10243" max="10251" width="8.7109375" style="55" customWidth="1"/>
    <col min="10252" max="10252" width="9.140625" style="55"/>
    <col min="10253" max="10257" width="10.42578125" style="55" customWidth="1"/>
    <col min="10258" max="10496" width="9.140625" style="55"/>
    <col min="10497" max="10497" width="5.7109375" style="55" customWidth="1"/>
    <col min="10498" max="10498" width="9.7109375" style="55" customWidth="1"/>
    <col min="10499" max="10507" width="8.7109375" style="55" customWidth="1"/>
    <col min="10508" max="10508" width="9.140625" style="55"/>
    <col min="10509" max="10513" width="10.42578125" style="55" customWidth="1"/>
    <col min="10514" max="10752" width="9.140625" style="55"/>
    <col min="10753" max="10753" width="5.7109375" style="55" customWidth="1"/>
    <col min="10754" max="10754" width="9.7109375" style="55" customWidth="1"/>
    <col min="10755" max="10763" width="8.7109375" style="55" customWidth="1"/>
    <col min="10764" max="10764" width="9.140625" style="55"/>
    <col min="10765" max="10769" width="10.42578125" style="55" customWidth="1"/>
    <col min="10770" max="11008" width="9.140625" style="55"/>
    <col min="11009" max="11009" width="5.7109375" style="55" customWidth="1"/>
    <col min="11010" max="11010" width="9.7109375" style="55" customWidth="1"/>
    <col min="11011" max="11019" width="8.7109375" style="55" customWidth="1"/>
    <col min="11020" max="11020" width="9.140625" style="55"/>
    <col min="11021" max="11025" width="10.42578125" style="55" customWidth="1"/>
    <col min="11026" max="11264" width="9.140625" style="55"/>
    <col min="11265" max="11265" width="5.7109375" style="55" customWidth="1"/>
    <col min="11266" max="11266" width="9.7109375" style="55" customWidth="1"/>
    <col min="11267" max="11275" width="8.7109375" style="55" customWidth="1"/>
    <col min="11276" max="11276" width="9.140625" style="55"/>
    <col min="11277" max="11281" width="10.42578125" style="55" customWidth="1"/>
    <col min="11282" max="11520" width="9.140625" style="55"/>
    <col min="11521" max="11521" width="5.7109375" style="55" customWidth="1"/>
    <col min="11522" max="11522" width="9.7109375" style="55" customWidth="1"/>
    <col min="11523" max="11531" width="8.7109375" style="55" customWidth="1"/>
    <col min="11532" max="11532" width="9.140625" style="55"/>
    <col min="11533" max="11537" width="10.42578125" style="55" customWidth="1"/>
    <col min="11538" max="11776" width="9.140625" style="55"/>
    <col min="11777" max="11777" width="5.7109375" style="55" customWidth="1"/>
    <col min="11778" max="11778" width="9.7109375" style="55" customWidth="1"/>
    <col min="11779" max="11787" width="8.7109375" style="55" customWidth="1"/>
    <col min="11788" max="11788" width="9.140625" style="55"/>
    <col min="11789" max="11793" width="10.42578125" style="55" customWidth="1"/>
    <col min="11794" max="12032" width="9.140625" style="55"/>
    <col min="12033" max="12033" width="5.7109375" style="55" customWidth="1"/>
    <col min="12034" max="12034" width="9.7109375" style="55" customWidth="1"/>
    <col min="12035" max="12043" width="8.7109375" style="55" customWidth="1"/>
    <col min="12044" max="12044" width="9.140625" style="55"/>
    <col min="12045" max="12049" width="10.42578125" style="55" customWidth="1"/>
    <col min="12050" max="12288" width="9.140625" style="55"/>
    <col min="12289" max="12289" width="5.7109375" style="55" customWidth="1"/>
    <col min="12290" max="12290" width="9.7109375" style="55" customWidth="1"/>
    <col min="12291" max="12299" width="8.7109375" style="55" customWidth="1"/>
    <col min="12300" max="12300" width="9.140625" style="55"/>
    <col min="12301" max="12305" width="10.42578125" style="55" customWidth="1"/>
    <col min="12306" max="12544" width="9.140625" style="55"/>
    <col min="12545" max="12545" width="5.7109375" style="55" customWidth="1"/>
    <col min="12546" max="12546" width="9.7109375" style="55" customWidth="1"/>
    <col min="12547" max="12555" width="8.7109375" style="55" customWidth="1"/>
    <col min="12556" max="12556" width="9.140625" style="55"/>
    <col min="12557" max="12561" width="10.42578125" style="55" customWidth="1"/>
    <col min="12562" max="12800" width="9.140625" style="55"/>
    <col min="12801" max="12801" width="5.7109375" style="55" customWidth="1"/>
    <col min="12802" max="12802" width="9.7109375" style="55" customWidth="1"/>
    <col min="12803" max="12811" width="8.7109375" style="55" customWidth="1"/>
    <col min="12812" max="12812" width="9.140625" style="55"/>
    <col min="12813" max="12817" width="10.42578125" style="55" customWidth="1"/>
    <col min="12818" max="13056" width="9.140625" style="55"/>
    <col min="13057" max="13057" width="5.7109375" style="55" customWidth="1"/>
    <col min="13058" max="13058" width="9.7109375" style="55" customWidth="1"/>
    <col min="13059" max="13067" width="8.7109375" style="55" customWidth="1"/>
    <col min="13068" max="13068" width="9.140625" style="55"/>
    <col min="13069" max="13073" width="10.42578125" style="55" customWidth="1"/>
    <col min="13074" max="13312" width="9.140625" style="55"/>
    <col min="13313" max="13313" width="5.7109375" style="55" customWidth="1"/>
    <col min="13314" max="13314" width="9.7109375" style="55" customWidth="1"/>
    <col min="13315" max="13323" width="8.7109375" style="55" customWidth="1"/>
    <col min="13324" max="13324" width="9.140625" style="55"/>
    <col min="13325" max="13329" width="10.42578125" style="55" customWidth="1"/>
    <col min="13330" max="13568" width="9.140625" style="55"/>
    <col min="13569" max="13569" width="5.7109375" style="55" customWidth="1"/>
    <col min="13570" max="13570" width="9.7109375" style="55" customWidth="1"/>
    <col min="13571" max="13579" width="8.7109375" style="55" customWidth="1"/>
    <col min="13580" max="13580" width="9.140625" style="55"/>
    <col min="13581" max="13585" width="10.42578125" style="55" customWidth="1"/>
    <col min="13586" max="13824" width="9.140625" style="55"/>
    <col min="13825" max="13825" width="5.7109375" style="55" customWidth="1"/>
    <col min="13826" max="13826" width="9.7109375" style="55" customWidth="1"/>
    <col min="13827" max="13835" width="8.7109375" style="55" customWidth="1"/>
    <col min="13836" max="13836" width="9.140625" style="55"/>
    <col min="13837" max="13841" width="10.42578125" style="55" customWidth="1"/>
    <col min="13842" max="14080" width="9.140625" style="55"/>
    <col min="14081" max="14081" width="5.7109375" style="55" customWidth="1"/>
    <col min="14082" max="14082" width="9.7109375" style="55" customWidth="1"/>
    <col min="14083" max="14091" width="8.7109375" style="55" customWidth="1"/>
    <col min="14092" max="14092" width="9.140625" style="55"/>
    <col min="14093" max="14097" width="10.42578125" style="55" customWidth="1"/>
    <col min="14098" max="14336" width="9.140625" style="55"/>
    <col min="14337" max="14337" width="5.7109375" style="55" customWidth="1"/>
    <col min="14338" max="14338" width="9.7109375" style="55" customWidth="1"/>
    <col min="14339" max="14347" width="8.7109375" style="55" customWidth="1"/>
    <col min="14348" max="14348" width="9.140625" style="55"/>
    <col min="14349" max="14353" width="10.42578125" style="55" customWidth="1"/>
    <col min="14354" max="14592" width="9.140625" style="55"/>
    <col min="14593" max="14593" width="5.7109375" style="55" customWidth="1"/>
    <col min="14594" max="14594" width="9.7109375" style="55" customWidth="1"/>
    <col min="14595" max="14603" width="8.7109375" style="55" customWidth="1"/>
    <col min="14604" max="14604" width="9.140625" style="55"/>
    <col min="14605" max="14609" width="10.42578125" style="55" customWidth="1"/>
    <col min="14610" max="14848" width="9.140625" style="55"/>
    <col min="14849" max="14849" width="5.7109375" style="55" customWidth="1"/>
    <col min="14850" max="14850" width="9.7109375" style="55" customWidth="1"/>
    <col min="14851" max="14859" width="8.7109375" style="55" customWidth="1"/>
    <col min="14860" max="14860" width="9.140625" style="55"/>
    <col min="14861" max="14865" width="10.42578125" style="55" customWidth="1"/>
    <col min="14866" max="15104" width="9.140625" style="55"/>
    <col min="15105" max="15105" width="5.7109375" style="55" customWidth="1"/>
    <col min="15106" max="15106" width="9.7109375" style="55" customWidth="1"/>
    <col min="15107" max="15115" width="8.7109375" style="55" customWidth="1"/>
    <col min="15116" max="15116" width="9.140625" style="55"/>
    <col min="15117" max="15121" width="10.42578125" style="55" customWidth="1"/>
    <col min="15122" max="15360" width="9.140625" style="55"/>
    <col min="15361" max="15361" width="5.7109375" style="55" customWidth="1"/>
    <col min="15362" max="15362" width="9.7109375" style="55" customWidth="1"/>
    <col min="15363" max="15371" width="8.7109375" style="55" customWidth="1"/>
    <col min="15372" max="15372" width="9.140625" style="55"/>
    <col min="15373" max="15377" width="10.42578125" style="55" customWidth="1"/>
    <col min="15378" max="15616" width="9.140625" style="55"/>
    <col min="15617" max="15617" width="5.7109375" style="55" customWidth="1"/>
    <col min="15618" max="15618" width="9.7109375" style="55" customWidth="1"/>
    <col min="15619" max="15627" width="8.7109375" style="55" customWidth="1"/>
    <col min="15628" max="15628" width="9.140625" style="55"/>
    <col min="15629" max="15633" width="10.42578125" style="55" customWidth="1"/>
    <col min="15634" max="15872" width="9.140625" style="55"/>
    <col min="15873" max="15873" width="5.7109375" style="55" customWidth="1"/>
    <col min="15874" max="15874" width="9.7109375" style="55" customWidth="1"/>
    <col min="15875" max="15883" width="8.7109375" style="55" customWidth="1"/>
    <col min="15884" max="15884" width="9.140625" style="55"/>
    <col min="15885" max="15889" width="10.42578125" style="55" customWidth="1"/>
    <col min="15890" max="16128" width="9.140625" style="55"/>
    <col min="16129" max="16129" width="5.7109375" style="55" customWidth="1"/>
    <col min="16130" max="16130" width="9.7109375" style="55" customWidth="1"/>
    <col min="16131" max="16139" width="8.7109375" style="55" customWidth="1"/>
    <col min="16140" max="16140" width="9.140625" style="55"/>
    <col min="16141" max="16145" width="10.42578125" style="55" customWidth="1"/>
    <col min="16146" max="16384" width="9.140625" style="55"/>
  </cols>
  <sheetData>
    <row r="1" spans="1:18" s="40" customFormat="1" ht="15" customHeight="1" x14ac:dyDescent="0.2">
      <c r="A1" s="39"/>
      <c r="B1" s="81"/>
      <c r="C1" s="82"/>
      <c r="D1" s="90" t="s">
        <v>57</v>
      </c>
      <c r="E1" s="91"/>
      <c r="F1" s="91"/>
      <c r="G1" s="91"/>
      <c r="H1" s="91"/>
      <c r="I1" s="91"/>
      <c r="J1" s="91"/>
      <c r="K1" s="92"/>
    </row>
    <row r="2" spans="1:18" s="40" customFormat="1" ht="15" customHeight="1" x14ac:dyDescent="0.2">
      <c r="A2" s="41"/>
      <c r="B2" s="83"/>
      <c r="C2" s="84"/>
      <c r="D2" s="93"/>
      <c r="E2" s="94"/>
      <c r="F2" s="94"/>
      <c r="G2" s="94"/>
      <c r="H2" s="94"/>
      <c r="I2" s="94"/>
      <c r="J2" s="94"/>
      <c r="K2" s="95"/>
    </row>
    <row r="3" spans="1:18" s="40" customFormat="1" ht="15" customHeight="1" x14ac:dyDescent="0.2">
      <c r="A3" s="41"/>
      <c r="B3" s="83"/>
      <c r="C3" s="84"/>
      <c r="D3" s="87" t="s">
        <v>43</v>
      </c>
      <c r="E3" s="88"/>
      <c r="F3" s="88"/>
      <c r="G3" s="88"/>
      <c r="H3" s="88"/>
      <c r="I3" s="89"/>
      <c r="J3" s="87" t="s">
        <v>58</v>
      </c>
      <c r="K3" s="89"/>
    </row>
    <row r="4" spans="1:18" s="40" customFormat="1" ht="15" customHeight="1" x14ac:dyDescent="0.2">
      <c r="A4" s="78"/>
      <c r="B4" s="85"/>
      <c r="C4" s="86"/>
      <c r="D4" s="87" t="s">
        <v>59</v>
      </c>
      <c r="E4" s="88"/>
      <c r="F4" s="88"/>
      <c r="G4" s="88"/>
      <c r="H4" s="88"/>
      <c r="I4" s="88"/>
      <c r="J4" s="88"/>
      <c r="K4" s="89"/>
      <c r="L4" s="42"/>
      <c r="M4" s="42"/>
    </row>
    <row r="5" spans="1:18" s="44" customFormat="1" ht="15" customHeight="1" x14ac:dyDescent="0.2">
      <c r="A5" s="66"/>
      <c r="B5" s="67"/>
      <c r="C5" s="67"/>
      <c r="D5" s="67"/>
      <c r="E5" s="67"/>
      <c r="F5" s="67"/>
      <c r="G5" s="67"/>
      <c r="H5" s="67"/>
      <c r="I5" s="67"/>
      <c r="J5" s="67"/>
      <c r="K5" s="70"/>
      <c r="L5" s="124" t="s">
        <v>53</v>
      </c>
      <c r="M5" s="125"/>
    </row>
    <row r="6" spans="1:18" s="44" customFormat="1" ht="15" customHeight="1" x14ac:dyDescent="0.2">
      <c r="A6" s="68"/>
      <c r="B6" s="69"/>
      <c r="C6" s="69"/>
      <c r="D6" s="69"/>
      <c r="F6" s="79"/>
      <c r="G6" s="80" t="s">
        <v>1</v>
      </c>
      <c r="H6" s="139"/>
      <c r="I6" s="139"/>
      <c r="J6" s="139"/>
      <c r="K6" s="71"/>
      <c r="L6" s="126" t="s">
        <v>54</v>
      </c>
      <c r="M6" s="127"/>
    </row>
    <row r="7" spans="1:18" s="44" customFormat="1" ht="15" customHeight="1" x14ac:dyDescent="0.2">
      <c r="A7" s="68"/>
      <c r="B7" s="69"/>
      <c r="C7" s="69"/>
      <c r="D7" s="69"/>
      <c r="E7" s="61"/>
      <c r="G7" s="76"/>
      <c r="H7" s="76"/>
      <c r="I7" s="140" t="str">
        <f>IF(H6="",L10,CONCATENATE(L6," ",L7," ",L8," ", L9))</f>
        <v>Pagina xx de xx</v>
      </c>
      <c r="J7" s="140"/>
      <c r="K7" s="71"/>
      <c r="L7" s="128"/>
      <c r="M7" s="129"/>
      <c r="N7" s="43"/>
      <c r="O7" s="43"/>
      <c r="P7" s="43"/>
      <c r="Q7" s="43"/>
      <c r="R7" s="43"/>
    </row>
    <row r="8" spans="1:18" s="44" customFormat="1" ht="15" customHeight="1" x14ac:dyDescent="0.2">
      <c r="A8" s="68"/>
      <c r="B8" s="69"/>
      <c r="C8" s="69"/>
      <c r="D8" s="69"/>
      <c r="E8" s="69"/>
      <c r="F8" s="69"/>
      <c r="G8" s="69"/>
      <c r="H8" s="69"/>
      <c r="I8" s="69"/>
      <c r="J8" s="69"/>
      <c r="K8" s="71"/>
      <c r="L8" s="130" t="s">
        <v>55</v>
      </c>
      <c r="M8" s="131"/>
      <c r="N8" s="43"/>
      <c r="O8" s="43"/>
      <c r="P8" s="43"/>
      <c r="Q8" s="43"/>
      <c r="R8" s="43"/>
    </row>
    <row r="9" spans="1:18" s="45" customFormat="1" ht="15" customHeight="1" x14ac:dyDescent="0.2">
      <c r="A9" s="68"/>
      <c r="B9" s="69"/>
      <c r="C9" s="69"/>
      <c r="D9" s="69"/>
      <c r="E9" s="69"/>
      <c r="F9" s="69"/>
      <c r="G9" s="69"/>
      <c r="H9" s="69"/>
      <c r="I9" s="69"/>
      <c r="J9" s="69"/>
      <c r="K9" s="71"/>
      <c r="L9" s="72"/>
      <c r="M9" s="73"/>
      <c r="N9" s="28"/>
      <c r="O9" s="28"/>
      <c r="P9" s="28"/>
      <c r="Q9" s="28"/>
      <c r="R9" s="28"/>
    </row>
    <row r="10" spans="1:18" s="45" customFormat="1" ht="15" customHeight="1" x14ac:dyDescent="0.2">
      <c r="A10" s="132"/>
      <c r="B10" s="133"/>
      <c r="C10" s="133"/>
      <c r="D10" s="134"/>
      <c r="E10" s="134"/>
      <c r="F10" s="64"/>
      <c r="G10" s="135"/>
      <c r="H10" s="135"/>
      <c r="I10" s="136"/>
      <c r="J10" s="136"/>
      <c r="K10" s="25"/>
      <c r="L10" s="74" t="s">
        <v>56</v>
      </c>
      <c r="M10" s="75"/>
      <c r="N10" s="28"/>
      <c r="O10" s="28"/>
      <c r="P10" s="28"/>
      <c r="Q10" s="28"/>
      <c r="R10" s="28"/>
    </row>
    <row r="11" spans="1:18" s="45" customFormat="1" ht="15" customHeight="1" x14ac:dyDescent="0.2">
      <c r="A11" s="26"/>
      <c r="B11" s="65"/>
      <c r="C11" s="28"/>
      <c r="D11" s="28"/>
      <c r="E11" s="28"/>
      <c r="F11" s="28"/>
      <c r="G11" s="28"/>
      <c r="H11" s="28"/>
      <c r="I11" s="28"/>
      <c r="J11" s="28"/>
      <c r="K11" s="27"/>
      <c r="M11" s="28"/>
      <c r="N11" s="28"/>
      <c r="O11" s="28"/>
      <c r="P11" s="28"/>
      <c r="Q11" s="28"/>
      <c r="R11" s="28"/>
    </row>
    <row r="12" spans="1:18" s="45" customFormat="1" ht="15" customHeight="1" x14ac:dyDescent="0.2">
      <c r="A12" s="26"/>
      <c r="B12" s="28"/>
      <c r="C12" s="28"/>
      <c r="D12" s="28"/>
      <c r="E12" s="28"/>
      <c r="F12" s="28"/>
      <c r="G12" s="28"/>
      <c r="H12" s="28"/>
      <c r="I12" s="28"/>
      <c r="J12" s="28"/>
      <c r="K12" s="29"/>
      <c r="M12" s="97"/>
      <c r="N12" s="98"/>
      <c r="O12" s="98"/>
      <c r="P12" s="98"/>
      <c r="Q12" s="98"/>
      <c r="R12" s="28"/>
    </row>
    <row r="13" spans="1:18" s="45" customFormat="1" ht="30" customHeight="1" x14ac:dyDescent="0.2">
      <c r="A13" s="26"/>
      <c r="B13" s="28"/>
      <c r="C13" s="120" t="s">
        <v>13</v>
      </c>
      <c r="D13" s="121"/>
      <c r="E13" s="121"/>
      <c r="F13" s="121"/>
      <c r="G13" s="121"/>
      <c r="H13" s="122"/>
      <c r="I13" s="122"/>
      <c r="J13" s="123"/>
      <c r="K13" s="29"/>
      <c r="M13" s="97"/>
      <c r="N13" s="96"/>
      <c r="O13" s="97"/>
      <c r="P13" s="96"/>
      <c r="Q13" s="97"/>
      <c r="R13" s="28"/>
    </row>
    <row r="14" spans="1:18" s="45" customFormat="1" ht="30" customHeight="1" x14ac:dyDescent="0.2">
      <c r="A14" s="26"/>
      <c r="B14" s="30"/>
      <c r="C14" s="137" t="s">
        <v>12</v>
      </c>
      <c r="D14" s="138"/>
      <c r="E14" s="138"/>
      <c r="F14" s="138"/>
      <c r="G14" s="32" t="s">
        <v>2</v>
      </c>
      <c r="H14" s="5"/>
      <c r="I14" s="4"/>
      <c r="J14" s="11"/>
      <c r="K14" s="29"/>
      <c r="M14" s="97"/>
      <c r="N14" s="96"/>
      <c r="O14" s="97"/>
      <c r="P14" s="96"/>
      <c r="Q14" s="97"/>
      <c r="R14" s="28"/>
    </row>
    <row r="15" spans="1:18" s="45" customFormat="1" ht="30" customHeight="1" x14ac:dyDescent="0.2">
      <c r="A15" s="26"/>
      <c r="B15" s="30"/>
      <c r="C15" s="102" t="s">
        <v>10</v>
      </c>
      <c r="D15" s="103"/>
      <c r="E15" s="103"/>
      <c r="F15" s="103"/>
      <c r="G15" s="33" t="s">
        <v>3</v>
      </c>
      <c r="H15" s="6"/>
      <c r="I15" s="1"/>
      <c r="J15" s="10"/>
      <c r="K15" s="31"/>
      <c r="M15" s="47"/>
      <c r="N15" s="47"/>
      <c r="O15" s="47"/>
      <c r="P15" s="47"/>
      <c r="Q15" s="47"/>
      <c r="R15" s="28"/>
    </row>
    <row r="16" spans="1:18" s="45" customFormat="1" ht="30" customHeight="1" x14ac:dyDescent="0.2">
      <c r="A16" s="26"/>
      <c r="B16" s="30"/>
      <c r="C16" s="102" t="s">
        <v>9</v>
      </c>
      <c r="D16" s="103"/>
      <c r="E16" s="103"/>
      <c r="F16" s="103"/>
      <c r="G16" s="33" t="s">
        <v>3</v>
      </c>
      <c r="H16" s="3"/>
      <c r="I16" s="7"/>
      <c r="J16" s="10"/>
      <c r="K16" s="29"/>
      <c r="M16" s="47"/>
      <c r="N16" s="47"/>
      <c r="O16" s="47"/>
      <c r="P16" s="47"/>
      <c r="Q16" s="47"/>
      <c r="R16" s="28"/>
    </row>
    <row r="17" spans="1:21" s="45" customFormat="1" ht="30" customHeight="1" x14ac:dyDescent="0.2">
      <c r="A17" s="26"/>
      <c r="B17" s="30"/>
      <c r="C17" s="102" t="s">
        <v>11</v>
      </c>
      <c r="D17" s="103"/>
      <c r="E17" s="103"/>
      <c r="F17" s="103"/>
      <c r="G17" s="34" t="s">
        <v>3</v>
      </c>
      <c r="H17" s="2"/>
      <c r="I17" s="8"/>
      <c r="J17" s="9"/>
      <c r="K17" s="29"/>
      <c r="M17" s="47"/>
      <c r="N17" s="47"/>
      <c r="O17" s="47"/>
      <c r="P17" s="47"/>
      <c r="Q17" s="47"/>
      <c r="R17" s="28"/>
    </row>
    <row r="18" spans="1:21" s="45" customFormat="1" ht="30" customHeight="1" x14ac:dyDescent="0.2">
      <c r="A18" s="26"/>
      <c r="B18" s="30"/>
      <c r="C18" s="100" t="s">
        <v>15</v>
      </c>
      <c r="D18" s="101"/>
      <c r="E18" s="101"/>
      <c r="F18" s="101"/>
      <c r="G18" s="35" t="s">
        <v>14</v>
      </c>
      <c r="H18" s="48" t="str">
        <f>IF(H14="","",((H17-H15)/(H16-H15)))</f>
        <v/>
      </c>
      <c r="I18" s="49" t="str">
        <f>IF(I14="","",((I17-I15)/(I16-I15)))</f>
        <v/>
      </c>
      <c r="J18" s="46" t="str">
        <f>IF(J14="","",((J17-J15)/(J16-J15)))</f>
        <v/>
      </c>
      <c r="K18" s="29"/>
      <c r="M18" s="47"/>
      <c r="N18" s="47"/>
      <c r="O18" s="47"/>
      <c r="P18" s="47"/>
      <c r="Q18" s="47"/>
      <c r="R18" s="28"/>
    </row>
    <row r="19" spans="1:21" s="45" customFormat="1" ht="30" customHeight="1" x14ac:dyDescent="0.2">
      <c r="A19" s="26"/>
      <c r="B19" s="30"/>
      <c r="C19" s="106" t="s">
        <v>16</v>
      </c>
      <c r="D19" s="107"/>
      <c r="E19" s="107"/>
      <c r="F19" s="107"/>
      <c r="G19" s="36" t="s">
        <v>14</v>
      </c>
      <c r="H19" s="108" t="str">
        <f>IF(H14="","",AVERAGE(H18:J18))</f>
        <v/>
      </c>
      <c r="I19" s="109"/>
      <c r="J19" s="110"/>
      <c r="K19" s="31"/>
      <c r="M19" s="47"/>
      <c r="N19" s="47"/>
      <c r="O19" s="47"/>
      <c r="P19" s="47"/>
      <c r="Q19" s="47"/>
      <c r="R19" s="28"/>
    </row>
    <row r="20" spans="1:21" s="45" customFormat="1" ht="15" customHeight="1" x14ac:dyDescent="0.2">
      <c r="A20" s="26"/>
      <c r="B20" s="28"/>
      <c r="C20" s="28"/>
      <c r="D20" s="28"/>
      <c r="E20" s="28"/>
      <c r="F20" s="28"/>
      <c r="G20" s="28"/>
      <c r="H20" s="28"/>
      <c r="I20" s="28"/>
      <c r="J20" s="28"/>
      <c r="K20" s="31"/>
      <c r="M20" s="47"/>
      <c r="N20" s="47"/>
      <c r="O20" s="47"/>
      <c r="P20" s="47"/>
      <c r="Q20" s="47"/>
      <c r="R20" s="28"/>
    </row>
    <row r="21" spans="1:21" s="45" customFormat="1" ht="15" customHeight="1" x14ac:dyDescent="0.2">
      <c r="A21" s="26"/>
      <c r="B21" s="28"/>
      <c r="C21" s="37"/>
      <c r="D21" s="37"/>
      <c r="E21" s="37"/>
      <c r="F21" s="37"/>
      <c r="G21" s="37"/>
      <c r="H21" s="37"/>
      <c r="I21" s="37"/>
      <c r="J21" s="37"/>
      <c r="K21" s="31"/>
      <c r="M21" s="47"/>
      <c r="N21" s="47"/>
      <c r="O21" s="47"/>
      <c r="P21" s="47"/>
      <c r="Q21" s="47"/>
      <c r="R21" s="28"/>
    </row>
    <row r="22" spans="1:21" s="45" customFormat="1" ht="15" customHeight="1" x14ac:dyDescent="0.2">
      <c r="A22" s="26"/>
      <c r="B22" s="28"/>
      <c r="C22" s="37"/>
      <c r="D22" s="37"/>
      <c r="E22" s="37"/>
      <c r="F22" s="37"/>
      <c r="G22" s="37"/>
      <c r="H22" s="37"/>
      <c r="I22" s="37"/>
      <c r="J22" s="37"/>
      <c r="K22" s="31"/>
      <c r="M22" s="28"/>
      <c r="N22" s="28"/>
      <c r="O22" s="28"/>
      <c r="P22" s="28"/>
      <c r="Q22" s="28"/>
      <c r="R22" s="28"/>
    </row>
    <row r="23" spans="1:21" s="45" customFormat="1" ht="15" customHeight="1" x14ac:dyDescent="0.2">
      <c r="A23" s="26"/>
      <c r="B23" s="28" t="s">
        <v>0</v>
      </c>
      <c r="C23" s="37"/>
      <c r="D23" s="37"/>
      <c r="E23" s="37"/>
      <c r="F23" s="37"/>
      <c r="G23" s="37"/>
      <c r="H23" s="37"/>
      <c r="I23" s="37"/>
      <c r="J23" s="37"/>
      <c r="K23" s="31"/>
      <c r="M23" s="28"/>
      <c r="N23" s="28"/>
      <c r="O23" s="28"/>
      <c r="P23" s="28"/>
      <c r="Q23" s="28"/>
      <c r="R23" s="28"/>
    </row>
    <row r="24" spans="1:21" s="51" customFormat="1" ht="15" customHeight="1" x14ac:dyDescent="0.25">
      <c r="A24" s="38"/>
      <c r="B24" s="118"/>
      <c r="C24" s="118"/>
      <c r="D24" s="118"/>
      <c r="E24" s="118"/>
      <c r="F24" s="118"/>
      <c r="G24" s="118"/>
      <c r="H24" s="118"/>
      <c r="I24" s="118"/>
      <c r="J24" s="118"/>
      <c r="K24" s="119"/>
      <c r="L24" s="50"/>
    </row>
    <row r="25" spans="1:21" s="40" customFormat="1" ht="15" customHeight="1" x14ac:dyDescent="0.2">
      <c r="A25" s="62"/>
      <c r="B25" s="115" t="s">
        <v>4</v>
      </c>
      <c r="C25" s="115"/>
      <c r="D25" s="116"/>
      <c r="E25" s="116"/>
      <c r="F25" s="116"/>
      <c r="G25" s="116"/>
      <c r="H25" s="116"/>
      <c r="I25" s="116"/>
      <c r="J25" s="116"/>
      <c r="K25" s="117"/>
    </row>
    <row r="26" spans="1:21" s="40" customFormat="1" ht="15" customHeight="1" x14ac:dyDescent="0.2">
      <c r="A26" s="63"/>
      <c r="B26" s="111"/>
      <c r="C26" s="111"/>
      <c r="D26" s="111"/>
      <c r="E26" s="111"/>
      <c r="F26" s="111"/>
      <c r="G26" s="111"/>
      <c r="H26" s="111"/>
      <c r="I26" s="111"/>
      <c r="J26" s="111"/>
      <c r="K26" s="112"/>
    </row>
    <row r="27" spans="1:21" s="40" customFormat="1" ht="15" customHeight="1" x14ac:dyDescent="0.2">
      <c r="A27" s="63"/>
      <c r="B27" s="111"/>
      <c r="C27" s="111"/>
      <c r="D27" s="111"/>
      <c r="E27" s="111"/>
      <c r="F27" s="111"/>
      <c r="G27" s="111"/>
      <c r="H27" s="111"/>
      <c r="I27" s="111"/>
      <c r="J27" s="111"/>
      <c r="K27" s="112"/>
    </row>
    <row r="28" spans="1:21" s="40" customFormat="1" ht="15" customHeight="1" x14ac:dyDescent="0.2">
      <c r="A28" s="63"/>
      <c r="B28" s="111"/>
      <c r="C28" s="111"/>
      <c r="D28" s="111"/>
      <c r="E28" s="111"/>
      <c r="F28" s="111"/>
      <c r="G28" s="111"/>
      <c r="H28" s="111"/>
      <c r="I28" s="111"/>
      <c r="J28" s="111"/>
      <c r="K28" s="112"/>
    </row>
    <row r="29" spans="1:21" s="40" customFormat="1" ht="15" customHeight="1" thickBot="1" x14ac:dyDescent="0.25">
      <c r="A29" s="77"/>
      <c r="B29" s="113"/>
      <c r="C29" s="113"/>
      <c r="D29" s="113"/>
      <c r="E29" s="113"/>
      <c r="F29" s="113"/>
      <c r="G29" s="113"/>
      <c r="H29" s="113"/>
      <c r="I29" s="113"/>
      <c r="J29" s="113"/>
      <c r="K29" s="114"/>
    </row>
    <row r="30" spans="1:21" s="40" customFormat="1" ht="15" customHeight="1" thickTop="1" thickBot="1" x14ac:dyDescent="0.25">
      <c r="A30" s="104" t="s">
        <v>7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</row>
    <row r="31" spans="1:21" s="52" customFormat="1" ht="15" customHeight="1" thickTop="1" x14ac:dyDescent="0.15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</row>
    <row r="32" spans="1:21" s="40" customFormat="1" ht="15" customHeight="1" x14ac:dyDescent="0.2">
      <c r="A32" s="99" t="s">
        <v>8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53"/>
      <c r="M32" s="53"/>
      <c r="N32" s="53"/>
      <c r="O32" s="53"/>
      <c r="P32" s="53"/>
      <c r="Q32" s="53"/>
      <c r="R32" s="53"/>
      <c r="S32" s="53"/>
      <c r="T32" s="53"/>
      <c r="U32" s="53"/>
    </row>
    <row r="33" spans="1:21" s="40" customFormat="1" ht="15" customHeight="1" x14ac:dyDescent="0.2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1:21" ht="10.5" customHeight="1" x14ac:dyDescent="0.2"/>
    <row r="37" spans="1:21" x14ac:dyDescent="0.2">
      <c r="B37" s="56"/>
      <c r="C37" s="56"/>
      <c r="D37" s="56"/>
    </row>
  </sheetData>
  <sheetProtection password="B39D" sheet="1" formatCells="0" formatColumns="0" formatRows="0"/>
  <mergeCells count="37">
    <mergeCell ref="C15:F15"/>
    <mergeCell ref="C13:J13"/>
    <mergeCell ref="L5:M5"/>
    <mergeCell ref="L6:M6"/>
    <mergeCell ref="L7:M7"/>
    <mergeCell ref="L8:M8"/>
    <mergeCell ref="A10:C10"/>
    <mergeCell ref="D10:E10"/>
    <mergeCell ref="G10:H10"/>
    <mergeCell ref="I10:J10"/>
    <mergeCell ref="C14:F14"/>
    <mergeCell ref="H6:J6"/>
    <mergeCell ref="I7:J7"/>
    <mergeCell ref="A32:K33"/>
    <mergeCell ref="C18:F18"/>
    <mergeCell ref="C16:F16"/>
    <mergeCell ref="A30:K30"/>
    <mergeCell ref="A31:K31"/>
    <mergeCell ref="C19:F19"/>
    <mergeCell ref="C17:F17"/>
    <mergeCell ref="H19:J19"/>
    <mergeCell ref="B26:K29"/>
    <mergeCell ref="B25:C25"/>
    <mergeCell ref="D25:K25"/>
    <mergeCell ref="B24:K24"/>
    <mergeCell ref="P13:P14"/>
    <mergeCell ref="Q13:Q14"/>
    <mergeCell ref="M12:M14"/>
    <mergeCell ref="N12:O12"/>
    <mergeCell ref="P12:Q12"/>
    <mergeCell ref="N13:N14"/>
    <mergeCell ref="O13:O14"/>
    <mergeCell ref="B1:C4"/>
    <mergeCell ref="D3:I3"/>
    <mergeCell ref="J3:K3"/>
    <mergeCell ref="D4:K4"/>
    <mergeCell ref="D1:K2"/>
  </mergeCells>
  <printOptions horizontalCentered="1"/>
  <pageMargins left="0.59055118110236227" right="0.39370078740157483" top="0.59055118110236227" bottom="0.59055118110236227" header="0" footer="0.19685039370078741"/>
  <pageSetup scale="92" orientation="portrait" verticalDpi="360" r:id="rId1"/>
  <headerFooter>
    <oddFooter>&amp;L&amp;"Arial,Normal"&amp;6Calle 26 No.69-76 Edificio Elemento Torre 1, Piso 3 – C.P. 111071
PBX: 3779555 – Información: Línea 195
Sede Operativa - Atención al Ciudadano: Calle 22D No. 120-40
www.umv.gov.co&amp;C&amp;"Arial,Normal"&amp;6Página 1 de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25" zoomScale="85" zoomScaleNormal="85" workbookViewId="0">
      <selection activeCell="D33" sqref="D33"/>
    </sheetView>
  </sheetViews>
  <sheetFormatPr baseColWidth="10" defaultRowHeight="12.75" x14ac:dyDescent="0.2"/>
  <cols>
    <col min="1" max="2" width="21.7109375" style="13" customWidth="1"/>
    <col min="3" max="3" width="22.7109375" style="13" customWidth="1"/>
    <col min="4" max="16384" width="11.42578125" style="13"/>
  </cols>
  <sheetData>
    <row r="1" spans="1:3" x14ac:dyDescent="0.2">
      <c r="A1" s="12"/>
      <c r="B1" s="12" t="s">
        <v>17</v>
      </c>
      <c r="C1" s="12" t="s">
        <v>18</v>
      </c>
    </row>
    <row r="2" spans="1:3" ht="39.950000000000003" customHeight="1" x14ac:dyDescent="0.2">
      <c r="A2" s="14" t="s">
        <v>19</v>
      </c>
      <c r="B2" s="14" t="s">
        <v>20</v>
      </c>
      <c r="C2" s="15">
        <v>2</v>
      </c>
    </row>
    <row r="3" spans="1:3" ht="39.950000000000003" customHeight="1" x14ac:dyDescent="0.2">
      <c r="A3" s="14" t="s">
        <v>21</v>
      </c>
      <c r="B3" s="14" t="s">
        <v>20</v>
      </c>
      <c r="C3" s="15">
        <v>3</v>
      </c>
    </row>
    <row r="4" spans="1:3" ht="39.950000000000003" customHeight="1" x14ac:dyDescent="0.2">
      <c r="A4" s="14" t="s">
        <v>22</v>
      </c>
      <c r="B4" s="14" t="s">
        <v>20</v>
      </c>
      <c r="C4" s="15">
        <v>7</v>
      </c>
    </row>
    <row r="5" spans="1:3" ht="39.950000000000003" customHeight="1" x14ac:dyDescent="0.25">
      <c r="A5" s="14" t="s">
        <v>23</v>
      </c>
      <c r="B5" s="14" t="s">
        <v>20</v>
      </c>
      <c r="C5" s="16"/>
    </row>
    <row r="6" spans="1:3" ht="39.950000000000003" customHeight="1" x14ac:dyDescent="0.2">
      <c r="A6" s="14" t="s">
        <v>24</v>
      </c>
      <c r="B6" s="14" t="s">
        <v>20</v>
      </c>
      <c r="C6" s="15">
        <v>6</v>
      </c>
    </row>
    <row r="7" spans="1:3" ht="39.950000000000003" customHeight="1" x14ac:dyDescent="0.2">
      <c r="A7" s="14" t="s">
        <v>25</v>
      </c>
      <c r="B7" s="14" t="s">
        <v>20</v>
      </c>
      <c r="C7" s="15">
        <v>4</v>
      </c>
    </row>
    <row r="8" spans="1:3" ht="39.950000000000003" customHeight="1" x14ac:dyDescent="0.2">
      <c r="A8" s="14" t="s">
        <v>26</v>
      </c>
      <c r="B8" s="14" t="s">
        <v>20</v>
      </c>
      <c r="C8" s="15">
        <v>8</v>
      </c>
    </row>
    <row r="9" spans="1:3" ht="39.950000000000003" customHeight="1" x14ac:dyDescent="0.2">
      <c r="A9" s="14" t="s">
        <v>27</v>
      </c>
      <c r="B9" s="14" t="s">
        <v>20</v>
      </c>
    </row>
    <row r="10" spans="1:3" ht="39.950000000000003" customHeight="1" x14ac:dyDescent="0.2">
      <c r="A10" s="14" t="s">
        <v>28</v>
      </c>
      <c r="B10" s="14" t="s">
        <v>20</v>
      </c>
      <c r="C10" s="15">
        <v>9</v>
      </c>
    </row>
    <row r="11" spans="1:3" ht="39.950000000000003" customHeight="1" x14ac:dyDescent="0.2">
      <c r="A11" s="14" t="s">
        <v>29</v>
      </c>
      <c r="B11" s="14" t="s">
        <v>20</v>
      </c>
    </row>
    <row r="12" spans="1:3" ht="39.950000000000003" customHeight="1" x14ac:dyDescent="0.2">
      <c r="A12" s="14" t="s">
        <v>30</v>
      </c>
      <c r="B12" s="14" t="s">
        <v>31</v>
      </c>
      <c r="C12" s="15">
        <v>1</v>
      </c>
    </row>
    <row r="13" spans="1:3" ht="39.950000000000003" customHeight="1" x14ac:dyDescent="0.2">
      <c r="A13" s="57" t="s">
        <v>44</v>
      </c>
      <c r="B13" s="57" t="s">
        <v>20</v>
      </c>
      <c r="C13" s="15"/>
    </row>
    <row r="14" spans="1:3" ht="39.950000000000003" customHeight="1" x14ac:dyDescent="0.2">
      <c r="A14" s="14" t="s">
        <v>32</v>
      </c>
      <c r="B14" s="14" t="s">
        <v>33</v>
      </c>
      <c r="C14" s="12"/>
    </row>
    <row r="15" spans="1:3" ht="39.950000000000003" customHeight="1" x14ac:dyDescent="0.2">
      <c r="A15" s="14" t="s">
        <v>34</v>
      </c>
      <c r="B15" s="14" t="s">
        <v>33</v>
      </c>
      <c r="C15" s="15"/>
    </row>
    <row r="16" spans="1:3" ht="39.950000000000003" customHeight="1" x14ac:dyDescent="0.2">
      <c r="A16" s="14" t="s">
        <v>35</v>
      </c>
      <c r="B16" s="14" t="s">
        <v>33</v>
      </c>
      <c r="C16" s="15"/>
    </row>
    <row r="17" spans="1:3" ht="39.950000000000003" customHeight="1" x14ac:dyDescent="0.2">
      <c r="A17" s="14" t="s">
        <v>36</v>
      </c>
      <c r="B17" s="14" t="s">
        <v>33</v>
      </c>
      <c r="C17" s="15"/>
    </row>
    <row r="18" spans="1:3" ht="39.950000000000003" customHeight="1" x14ac:dyDescent="0.2">
      <c r="A18" s="58" t="s">
        <v>45</v>
      </c>
      <c r="B18" s="58" t="s">
        <v>33</v>
      </c>
      <c r="C18" s="15"/>
    </row>
    <row r="19" spans="1:3" ht="39.950000000000003" customHeight="1" x14ac:dyDescent="0.2">
      <c r="A19" s="58" t="s">
        <v>46</v>
      </c>
      <c r="B19" s="58" t="s">
        <v>33</v>
      </c>
      <c r="C19" s="15"/>
    </row>
    <row r="20" spans="1:3" ht="39.950000000000003" customHeight="1" x14ac:dyDescent="0.2">
      <c r="A20" s="58" t="s">
        <v>47</v>
      </c>
      <c r="B20" s="58" t="s">
        <v>33</v>
      </c>
      <c r="C20" s="15"/>
    </row>
    <row r="21" spans="1:3" ht="39.950000000000003" customHeight="1" x14ac:dyDescent="0.2">
      <c r="A21" s="58" t="s">
        <v>48</v>
      </c>
      <c r="B21" s="58" t="s">
        <v>33</v>
      </c>
      <c r="C21" s="15"/>
    </row>
    <row r="22" spans="1:3" ht="39.950000000000003" customHeight="1" x14ac:dyDescent="0.2">
      <c r="A22" s="14" t="s">
        <v>37</v>
      </c>
      <c r="B22" s="14" t="s">
        <v>33</v>
      </c>
    </row>
    <row r="23" spans="1:3" ht="39.950000000000003" customHeight="1" x14ac:dyDescent="0.2">
      <c r="A23" s="58" t="s">
        <v>49</v>
      </c>
      <c r="B23" s="58" t="s">
        <v>33</v>
      </c>
      <c r="C23" s="15"/>
    </row>
    <row r="24" spans="1:3" ht="39.950000000000003" customHeight="1" x14ac:dyDescent="0.2">
      <c r="A24" s="17" t="s">
        <v>6</v>
      </c>
      <c r="B24" s="18" t="s">
        <v>6</v>
      </c>
      <c r="C24" s="15"/>
    </row>
    <row r="25" spans="1:3" ht="39.950000000000003" customHeight="1" x14ac:dyDescent="0.2">
      <c r="A25" s="141" t="s">
        <v>38</v>
      </c>
      <c r="B25" s="142"/>
      <c r="C25" s="143"/>
    </row>
    <row r="26" spans="1:3" ht="39.950000000000003" customHeight="1" x14ac:dyDescent="0.2">
      <c r="A26" s="14" t="s">
        <v>39</v>
      </c>
      <c r="B26" s="19" t="s">
        <v>40</v>
      </c>
      <c r="C26" s="15"/>
    </row>
    <row r="27" spans="1:3" ht="39.950000000000003" customHeight="1" x14ac:dyDescent="0.2">
      <c r="A27" s="57" t="s">
        <v>30</v>
      </c>
      <c r="B27" s="57" t="s">
        <v>50</v>
      </c>
      <c r="C27" s="15">
        <v>1</v>
      </c>
    </row>
    <row r="28" spans="1:3" ht="39.950000000000003" customHeight="1" x14ac:dyDescent="0.2">
      <c r="A28" s="20" t="s">
        <v>6</v>
      </c>
      <c r="B28" s="14"/>
      <c r="C28" s="15">
        <v>1</v>
      </c>
    </row>
    <row r="29" spans="1:3" ht="39.950000000000003" customHeight="1" x14ac:dyDescent="0.2">
      <c r="A29" s="21"/>
      <c r="B29" s="21" t="s">
        <v>5</v>
      </c>
      <c r="C29" s="22"/>
    </row>
    <row r="30" spans="1:3" ht="39.950000000000003" customHeight="1" x14ac:dyDescent="0.2">
      <c r="A30" s="59" t="s">
        <v>51</v>
      </c>
      <c r="B30" s="19" t="s">
        <v>52</v>
      </c>
      <c r="C30" s="60"/>
    </row>
    <row r="31" spans="1:3" ht="39.950000000000003" customHeight="1" x14ac:dyDescent="0.2">
      <c r="A31" s="14" t="s">
        <v>41</v>
      </c>
      <c r="B31" s="14" t="s">
        <v>42</v>
      </c>
    </row>
    <row r="32" spans="1:3" ht="39.950000000000003" customHeight="1" x14ac:dyDescent="0.2">
      <c r="A32" s="23" t="s">
        <v>6</v>
      </c>
      <c r="B32" s="24" t="s">
        <v>6</v>
      </c>
    </row>
  </sheetData>
  <mergeCells count="1">
    <mergeCell ref="A25:C25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Densidad</vt:lpstr>
      <vt:lpstr>firmas</vt:lpstr>
      <vt:lpstr>aprobonombres</vt:lpstr>
      <vt:lpstr>Densidad!Área_de_impresión</vt:lpstr>
      <vt:lpstr>elaborocargo</vt:lpstr>
      <vt:lpstr>Elaboronombres</vt:lpstr>
      <vt:lpstr>realizocargo</vt:lpstr>
      <vt:lpstr>revisonombres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Andres Vargas Nino</dc:creator>
  <cp:lastModifiedBy>Karen Daniela Flórez Barón</cp:lastModifiedBy>
  <cp:lastPrinted>2021-08-25T14:14:31Z</cp:lastPrinted>
  <dcterms:created xsi:type="dcterms:W3CDTF">2020-02-13T15:18:54Z</dcterms:created>
  <dcterms:modified xsi:type="dcterms:W3CDTF">2022-10-18T15:13:32Z</dcterms:modified>
</cp:coreProperties>
</file>