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-120" yWindow="-120" windowWidth="29040" windowHeight="15840" firstSheet="1" activeTab="1"/>
  </bookViews>
  <sheets>
    <sheet name="LGS" sheetId="20" state="hidden" r:id="rId1"/>
    <sheet name="Trazabilidad" sheetId="18" r:id="rId2"/>
    <sheet name="lista" sheetId="22" state="hidden" r:id="rId3"/>
    <sheet name="Hoja2" sheetId="21" state="hidden" r:id="rId4"/>
    <sheet name="Volumen y ..." sheetId="8" state="hidden" r:id="rId5"/>
    <sheet name="Dias" sheetId="9" state="hidden" r:id="rId6"/>
    <sheet name="TSR" sheetId="10" state="hidden" r:id="rId7"/>
    <sheet name="Hoja1" sheetId="11" state="hidden" r:id="rId8"/>
    <sheet name="TANQUE 1" sheetId="12" state="hidden" r:id="rId9"/>
    <sheet name="TANQUE 2" sheetId="13" state="hidden" r:id="rId10"/>
    <sheet name="TANQUE 3" sheetId="14" state="hidden" r:id="rId11"/>
  </sheets>
  <definedNames>
    <definedName name="_xlnm._FilterDatabase" localSheetId="1" hidden="1">Trazabilidad!$A$7:$O$8</definedName>
    <definedName name="_xlnm.Print_Area" localSheetId="2">lista!$A$1:$E$3239</definedName>
    <definedName name="_xlnm.Print_Area" localSheetId="1">Trazabilidad!$A$1:$AD$20</definedName>
    <definedName name="_xlnm.Print_Titles" localSheetId="0">LGS!$1:$4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8" l="1"/>
  <c r="B8" i="18"/>
  <c r="C9" i="18"/>
  <c r="D9" i="18"/>
  <c r="E9" i="18" l="1"/>
  <c r="W8" i="18"/>
  <c r="D8" i="18"/>
  <c r="V8" i="18"/>
  <c r="U8" i="18"/>
  <c r="Y8" i="18" s="1"/>
  <c r="C8" i="18"/>
  <c r="S8" i="18" l="1"/>
  <c r="BL6" i="22"/>
  <c r="BL1" i="22"/>
  <c r="R8" i="18" l="1"/>
  <c r="E3525" i="22" l="1"/>
  <c r="D3525" i="22"/>
  <c r="C3525" i="22"/>
  <c r="E3524" i="22"/>
  <c r="D3524" i="22"/>
  <c r="C3524" i="22"/>
  <c r="E3523" i="22"/>
  <c r="D3523" i="22"/>
  <c r="C3523" i="22"/>
  <c r="E3522" i="22"/>
  <c r="D3522" i="22"/>
  <c r="C3522" i="22"/>
  <c r="E3521" i="22"/>
  <c r="D3521" i="22"/>
  <c r="C3521" i="22"/>
  <c r="E3520" i="22"/>
  <c r="D3520" i="22"/>
  <c r="C3520" i="22"/>
  <c r="E3519" i="22"/>
  <c r="D3519" i="22"/>
  <c r="C3519" i="22"/>
  <c r="E3518" i="22"/>
  <c r="D3518" i="22"/>
  <c r="C3518" i="22"/>
  <c r="E3517" i="22"/>
  <c r="D3517" i="22"/>
  <c r="C3517" i="22"/>
  <c r="E3516" i="22"/>
  <c r="D3516" i="22"/>
  <c r="C3516" i="22"/>
  <c r="E3515" i="22"/>
  <c r="D3515" i="22"/>
  <c r="C3515" i="22"/>
  <c r="E3514" i="22"/>
  <c r="D3514" i="22"/>
  <c r="C3514" i="22"/>
  <c r="E3513" i="22"/>
  <c r="D3513" i="22"/>
  <c r="C3513" i="22"/>
  <c r="E3512" i="22"/>
  <c r="D3512" i="22"/>
  <c r="C3512" i="22"/>
  <c r="E3511" i="22"/>
  <c r="D3511" i="22"/>
  <c r="C3511" i="22"/>
  <c r="E3510" i="22"/>
  <c r="D3510" i="22"/>
  <c r="C3510" i="22"/>
  <c r="E3509" i="22"/>
  <c r="D3509" i="22"/>
  <c r="C3509" i="22"/>
  <c r="E3508" i="22"/>
  <c r="D3508" i="22"/>
  <c r="C3508" i="22"/>
  <c r="E3507" i="22"/>
  <c r="D3507" i="22"/>
  <c r="C3507" i="22"/>
  <c r="E3506" i="22"/>
  <c r="D3506" i="22"/>
  <c r="C3506" i="22"/>
  <c r="E3505" i="22"/>
  <c r="D3505" i="22"/>
  <c r="C3505" i="22"/>
  <c r="E3504" i="22"/>
  <c r="D3504" i="22"/>
  <c r="C3504" i="22"/>
  <c r="E3503" i="22"/>
  <c r="D3503" i="22"/>
  <c r="C3503" i="22"/>
  <c r="E3502" i="22"/>
  <c r="D3502" i="22"/>
  <c r="C3502" i="22"/>
  <c r="E3501" i="22"/>
  <c r="D3501" i="22"/>
  <c r="C3501" i="22"/>
  <c r="E3500" i="22"/>
  <c r="D3500" i="22"/>
  <c r="C3500" i="22"/>
  <c r="E3499" i="22"/>
  <c r="D3499" i="22"/>
  <c r="C3499" i="22"/>
  <c r="E3498" i="22"/>
  <c r="D3498" i="22"/>
  <c r="C3498" i="22"/>
  <c r="E3497" i="22"/>
  <c r="D3497" i="22"/>
  <c r="C3497" i="22"/>
  <c r="E3496" i="22"/>
  <c r="D3496" i="22"/>
  <c r="C3496" i="22"/>
  <c r="E3495" i="22"/>
  <c r="D3495" i="22"/>
  <c r="C3495" i="22"/>
  <c r="E3494" i="22"/>
  <c r="D3494" i="22"/>
  <c r="C3494" i="22"/>
  <c r="E3493" i="22"/>
  <c r="D3493" i="22"/>
  <c r="C3493" i="22"/>
  <c r="E3492" i="22"/>
  <c r="D3492" i="22"/>
  <c r="C3492" i="22"/>
  <c r="E3491" i="22"/>
  <c r="D3491" i="22"/>
  <c r="C3491" i="22"/>
  <c r="E3490" i="22"/>
  <c r="D3490" i="22"/>
  <c r="C3490" i="22"/>
  <c r="E3489" i="22"/>
  <c r="D3489" i="22"/>
  <c r="C3489" i="22"/>
  <c r="E3488" i="22"/>
  <c r="D3488" i="22"/>
  <c r="C3488" i="22"/>
  <c r="E3487" i="22"/>
  <c r="D3487" i="22"/>
  <c r="C3487" i="22"/>
  <c r="E3486" i="22"/>
  <c r="D3486" i="22"/>
  <c r="C3486" i="22"/>
  <c r="E3485" i="22"/>
  <c r="D3485" i="22"/>
  <c r="C3485" i="22"/>
  <c r="E3484" i="22"/>
  <c r="D3484" i="22"/>
  <c r="C3484" i="22"/>
  <c r="E3483" i="22"/>
  <c r="D3483" i="22"/>
  <c r="C3483" i="22"/>
  <c r="E3482" i="22"/>
  <c r="D3482" i="22"/>
  <c r="C3482" i="22"/>
  <c r="E3481" i="22"/>
  <c r="D3481" i="22"/>
  <c r="C3481" i="22"/>
  <c r="E3480" i="22"/>
  <c r="D3480" i="22"/>
  <c r="C3480" i="22"/>
  <c r="E3479" i="22"/>
  <c r="D3479" i="22"/>
  <c r="C3479" i="22"/>
  <c r="E3478" i="22"/>
  <c r="D3478" i="22"/>
  <c r="C3478" i="22"/>
  <c r="E3477" i="22"/>
  <c r="D3477" i="22"/>
  <c r="C3477" i="22"/>
  <c r="E3476" i="22"/>
  <c r="D3476" i="22"/>
  <c r="C3476" i="22"/>
  <c r="E3475" i="22"/>
  <c r="D3475" i="22"/>
  <c r="C3475" i="22"/>
  <c r="E3474" i="22"/>
  <c r="D3474" i="22"/>
  <c r="C3474" i="22"/>
  <c r="E3473" i="22"/>
  <c r="D3473" i="22"/>
  <c r="C3473" i="22"/>
  <c r="E3472" i="22"/>
  <c r="D3472" i="22"/>
  <c r="C3472" i="22"/>
  <c r="E3471" i="22"/>
  <c r="D3471" i="22"/>
  <c r="C3471" i="22"/>
  <c r="E3470" i="22"/>
  <c r="D3470" i="22"/>
  <c r="C3470" i="22"/>
  <c r="E3469" i="22"/>
  <c r="D3469" i="22"/>
  <c r="C3469" i="22"/>
  <c r="E3468" i="22"/>
  <c r="D3468" i="22"/>
  <c r="C3468" i="22"/>
  <c r="E3467" i="22"/>
  <c r="D3467" i="22"/>
  <c r="C3467" i="22"/>
  <c r="E3466" i="22"/>
  <c r="D3466" i="22"/>
  <c r="C3466" i="22"/>
  <c r="E3465" i="22"/>
  <c r="D3465" i="22"/>
  <c r="C3465" i="22"/>
  <c r="E3464" i="22"/>
  <c r="D3464" i="22"/>
  <c r="C3464" i="22"/>
  <c r="E3463" i="22"/>
  <c r="D3463" i="22"/>
  <c r="C3463" i="22"/>
  <c r="E3462" i="22"/>
  <c r="D3462" i="22"/>
  <c r="C3462" i="22"/>
  <c r="E3461" i="22"/>
  <c r="D3461" i="22"/>
  <c r="C3461" i="22"/>
  <c r="E3460" i="22"/>
  <c r="D3460" i="22"/>
  <c r="C3460" i="22"/>
  <c r="E3459" i="22"/>
  <c r="D3459" i="22"/>
  <c r="C3459" i="22"/>
  <c r="E3458" i="22"/>
  <c r="D3458" i="22"/>
  <c r="C3458" i="22"/>
  <c r="E3457" i="22"/>
  <c r="D3457" i="22"/>
  <c r="C3457" i="22"/>
  <c r="E3456" i="22"/>
  <c r="D3456" i="22"/>
  <c r="C3456" i="22"/>
  <c r="E3455" i="22"/>
  <c r="D3455" i="22"/>
  <c r="C3455" i="22"/>
  <c r="E3454" i="22"/>
  <c r="D3454" i="22"/>
  <c r="C3454" i="22"/>
  <c r="E3453" i="22"/>
  <c r="D3453" i="22"/>
  <c r="C3453" i="22"/>
  <c r="E3452" i="22"/>
  <c r="D3452" i="22"/>
  <c r="C3452" i="22"/>
  <c r="E3451" i="22"/>
  <c r="D3451" i="22"/>
  <c r="C3451" i="22"/>
  <c r="E3450" i="22"/>
  <c r="D3450" i="22"/>
  <c r="C3450" i="22"/>
  <c r="E3449" i="22"/>
  <c r="D3449" i="22"/>
  <c r="C3449" i="22"/>
  <c r="E3448" i="22"/>
  <c r="D3448" i="22"/>
  <c r="C3448" i="22"/>
  <c r="E3447" i="22"/>
  <c r="D3447" i="22"/>
  <c r="C3447" i="22"/>
  <c r="E3446" i="22"/>
  <c r="D3446" i="22"/>
  <c r="C3446" i="22"/>
  <c r="E3445" i="22"/>
  <c r="D3445" i="22"/>
  <c r="C3445" i="22"/>
  <c r="E3444" i="22"/>
  <c r="D3444" i="22"/>
  <c r="C3444" i="22"/>
  <c r="E3443" i="22"/>
  <c r="D3443" i="22"/>
  <c r="C3443" i="22"/>
  <c r="E3442" i="22"/>
  <c r="D3442" i="22"/>
  <c r="C3442" i="22"/>
  <c r="E3441" i="22"/>
  <c r="D3441" i="22"/>
  <c r="C3441" i="22"/>
  <c r="E3440" i="22"/>
  <c r="D3440" i="22"/>
  <c r="C3440" i="22"/>
  <c r="E3439" i="22"/>
  <c r="D3439" i="22"/>
  <c r="C3439" i="22"/>
  <c r="E3438" i="22"/>
  <c r="D3438" i="22"/>
  <c r="C3438" i="22"/>
  <c r="E3437" i="22"/>
  <c r="D3437" i="22"/>
  <c r="C3437" i="22"/>
  <c r="E3436" i="22"/>
  <c r="D3436" i="22"/>
  <c r="C3436" i="22"/>
  <c r="E3435" i="22"/>
  <c r="D3435" i="22"/>
  <c r="C3435" i="22"/>
  <c r="E3434" i="22"/>
  <c r="D3434" i="22"/>
  <c r="C3434" i="22"/>
  <c r="E3433" i="22"/>
  <c r="D3433" i="22"/>
  <c r="C3433" i="22"/>
  <c r="E3432" i="22"/>
  <c r="D3432" i="22"/>
  <c r="C3432" i="22"/>
  <c r="E3431" i="22"/>
  <c r="D3431" i="22"/>
  <c r="C3431" i="22"/>
  <c r="E3430" i="22"/>
  <c r="D3430" i="22"/>
  <c r="C3430" i="22"/>
  <c r="E3429" i="22"/>
  <c r="D3429" i="22"/>
  <c r="C3429" i="22"/>
  <c r="E3428" i="22"/>
  <c r="D3428" i="22"/>
  <c r="C3428" i="22"/>
  <c r="E3427" i="22"/>
  <c r="D3427" i="22"/>
  <c r="C3427" i="22"/>
  <c r="E3426" i="22"/>
  <c r="D3426" i="22"/>
  <c r="C3426" i="22"/>
  <c r="E3425" i="22"/>
  <c r="D3425" i="22"/>
  <c r="C3425" i="22"/>
  <c r="E3424" i="22"/>
  <c r="D3424" i="22"/>
  <c r="C3424" i="22"/>
  <c r="E3423" i="22"/>
  <c r="D3423" i="22"/>
  <c r="C3423" i="22"/>
  <c r="E3422" i="22"/>
  <c r="D3422" i="22"/>
  <c r="C3422" i="22"/>
  <c r="E3421" i="22"/>
  <c r="D3421" i="22"/>
  <c r="C3421" i="22"/>
  <c r="E3420" i="22"/>
  <c r="D3420" i="22"/>
  <c r="C3420" i="22"/>
  <c r="E3419" i="22"/>
  <c r="D3419" i="22"/>
  <c r="C3419" i="22"/>
  <c r="E3418" i="22"/>
  <c r="D3418" i="22"/>
  <c r="C3418" i="22"/>
  <c r="E3417" i="22"/>
  <c r="D3417" i="22"/>
  <c r="C3417" i="22"/>
  <c r="E3416" i="22"/>
  <c r="D3416" i="22"/>
  <c r="C3416" i="22"/>
  <c r="E3415" i="22"/>
  <c r="D3415" i="22"/>
  <c r="C3415" i="22"/>
  <c r="E3414" i="22"/>
  <c r="D3414" i="22"/>
  <c r="C3414" i="22"/>
  <c r="E3413" i="22"/>
  <c r="D3413" i="22"/>
  <c r="C3413" i="22"/>
  <c r="E3412" i="22"/>
  <c r="D3412" i="22"/>
  <c r="C3412" i="22"/>
  <c r="E3411" i="22"/>
  <c r="D3411" i="22"/>
  <c r="C3411" i="22"/>
  <c r="E3410" i="22"/>
  <c r="D3410" i="22"/>
  <c r="C3410" i="22"/>
  <c r="E3409" i="22"/>
  <c r="D3409" i="22"/>
  <c r="C3409" i="22"/>
  <c r="E3408" i="22"/>
  <c r="D3408" i="22"/>
  <c r="C3408" i="22"/>
  <c r="E3407" i="22"/>
  <c r="D3407" i="22"/>
  <c r="C3407" i="22"/>
  <c r="E3406" i="22"/>
  <c r="D3406" i="22"/>
  <c r="C3406" i="22"/>
  <c r="E3405" i="22"/>
  <c r="D3405" i="22"/>
  <c r="C3405" i="22"/>
  <c r="E3404" i="22"/>
  <c r="D3404" i="22"/>
  <c r="C3404" i="22"/>
  <c r="E3403" i="22"/>
  <c r="D3403" i="22"/>
  <c r="C3403" i="22"/>
  <c r="E3402" i="22"/>
  <c r="D3402" i="22"/>
  <c r="C3402" i="22"/>
  <c r="E3401" i="22"/>
  <c r="D3401" i="22"/>
  <c r="C3401" i="22"/>
  <c r="E3400" i="22"/>
  <c r="D3400" i="22"/>
  <c r="C3400" i="22"/>
  <c r="E3399" i="22"/>
  <c r="D3399" i="22"/>
  <c r="C3399" i="22"/>
  <c r="E3398" i="22"/>
  <c r="D3398" i="22"/>
  <c r="C3398" i="22"/>
  <c r="E3397" i="22"/>
  <c r="D3397" i="22"/>
  <c r="C3397" i="22"/>
  <c r="E3396" i="22"/>
  <c r="D3396" i="22"/>
  <c r="C3396" i="22"/>
  <c r="E3395" i="22"/>
  <c r="D3395" i="22"/>
  <c r="C3395" i="22"/>
  <c r="E3394" i="22"/>
  <c r="D3394" i="22"/>
  <c r="C3394" i="22"/>
  <c r="E3393" i="22"/>
  <c r="D3393" i="22"/>
  <c r="C3393" i="22"/>
  <c r="E3392" i="22"/>
  <c r="D3392" i="22"/>
  <c r="C3392" i="22"/>
  <c r="E3391" i="22"/>
  <c r="D3391" i="22"/>
  <c r="C3391" i="22"/>
  <c r="E3390" i="22"/>
  <c r="D3390" i="22"/>
  <c r="C3390" i="22"/>
  <c r="E3389" i="22"/>
  <c r="D3389" i="22"/>
  <c r="C3389" i="22"/>
  <c r="E3388" i="22"/>
  <c r="D3388" i="22"/>
  <c r="C3388" i="22"/>
  <c r="E3387" i="22"/>
  <c r="D3387" i="22"/>
  <c r="C3387" i="22"/>
  <c r="E3386" i="22"/>
  <c r="D3386" i="22"/>
  <c r="C3386" i="22"/>
  <c r="E3385" i="22"/>
  <c r="D3385" i="22"/>
  <c r="C3385" i="22"/>
  <c r="E3384" i="22"/>
  <c r="D3384" i="22"/>
  <c r="C3384" i="22"/>
  <c r="E3383" i="22"/>
  <c r="D3383" i="22"/>
  <c r="C3383" i="22"/>
  <c r="E3382" i="22"/>
  <c r="D3382" i="22"/>
  <c r="C3382" i="22"/>
  <c r="E3381" i="22"/>
  <c r="D3381" i="22"/>
  <c r="C3381" i="22"/>
  <c r="E3380" i="22"/>
  <c r="D3380" i="22"/>
  <c r="C3380" i="22"/>
  <c r="E3379" i="22"/>
  <c r="D3379" i="22"/>
  <c r="C3379" i="22"/>
  <c r="E3378" i="22"/>
  <c r="D3378" i="22"/>
  <c r="C3378" i="22"/>
  <c r="E3377" i="22"/>
  <c r="D3377" i="22"/>
  <c r="C3377" i="22"/>
  <c r="E3376" i="22"/>
  <c r="D3376" i="22"/>
  <c r="C3376" i="22"/>
  <c r="E3375" i="22"/>
  <c r="D3375" i="22"/>
  <c r="C3375" i="22"/>
  <c r="E3374" i="22"/>
  <c r="D3374" i="22"/>
  <c r="C3374" i="22"/>
  <c r="E3373" i="22"/>
  <c r="D3373" i="22"/>
  <c r="C3373" i="22"/>
  <c r="E3372" i="22"/>
  <c r="D3372" i="22"/>
  <c r="C3372" i="22"/>
  <c r="E3371" i="22"/>
  <c r="D3371" i="22"/>
  <c r="C3371" i="22"/>
  <c r="E3370" i="22"/>
  <c r="D3370" i="22"/>
  <c r="C3370" i="22"/>
  <c r="E3369" i="22"/>
  <c r="D3369" i="22"/>
  <c r="C3369" i="22"/>
  <c r="E3368" i="22"/>
  <c r="D3368" i="22"/>
  <c r="C3368" i="22"/>
  <c r="E3367" i="22"/>
  <c r="D3367" i="22"/>
  <c r="C3367" i="22"/>
  <c r="E3366" i="22"/>
  <c r="D3366" i="22"/>
  <c r="C3366" i="22"/>
  <c r="E3365" i="22"/>
  <c r="D3365" i="22"/>
  <c r="C3365" i="22"/>
  <c r="E3364" i="22"/>
  <c r="D3364" i="22"/>
  <c r="C3364" i="22"/>
  <c r="E3363" i="22"/>
  <c r="D3363" i="22"/>
  <c r="C3363" i="22"/>
  <c r="E3362" i="22"/>
  <c r="D3362" i="22"/>
  <c r="C3362" i="22"/>
  <c r="E3361" i="22"/>
  <c r="D3361" i="22"/>
  <c r="C3361" i="22"/>
  <c r="E3360" i="22"/>
  <c r="D3360" i="22"/>
  <c r="C3360" i="22"/>
  <c r="E3359" i="22"/>
  <c r="D3359" i="22"/>
  <c r="C3359" i="22"/>
  <c r="E3358" i="22"/>
  <c r="D3358" i="22"/>
  <c r="C3358" i="22"/>
  <c r="E3357" i="22"/>
  <c r="D3357" i="22"/>
  <c r="C3357" i="22"/>
  <c r="E3356" i="22"/>
  <c r="D3356" i="22"/>
  <c r="C3356" i="22"/>
  <c r="E3355" i="22"/>
  <c r="D3355" i="22"/>
  <c r="C3355" i="22"/>
  <c r="E3354" i="22"/>
  <c r="D3354" i="22"/>
  <c r="C3354" i="22"/>
  <c r="E3353" i="22"/>
  <c r="D3353" i="22"/>
  <c r="C3353" i="22"/>
  <c r="E3352" i="22"/>
  <c r="D3352" i="22"/>
  <c r="C3352" i="22"/>
  <c r="E3351" i="22"/>
  <c r="D3351" i="22"/>
  <c r="C3351" i="22"/>
  <c r="E3350" i="22"/>
  <c r="D3350" i="22"/>
  <c r="C3350" i="22"/>
  <c r="E3349" i="22"/>
  <c r="D3349" i="22"/>
  <c r="C3349" i="22"/>
  <c r="E3348" i="22"/>
  <c r="D3348" i="22"/>
  <c r="C3348" i="22"/>
  <c r="E3347" i="22"/>
  <c r="D3347" i="22"/>
  <c r="C3347" i="22"/>
  <c r="E3346" i="22"/>
  <c r="D3346" i="22"/>
  <c r="C3346" i="22"/>
  <c r="E3345" i="22"/>
  <c r="D3345" i="22"/>
  <c r="C3345" i="22"/>
  <c r="E3344" i="22"/>
  <c r="D3344" i="22"/>
  <c r="C3344" i="22"/>
  <c r="E3343" i="22"/>
  <c r="D3343" i="22"/>
  <c r="C3343" i="22"/>
  <c r="E3342" i="22"/>
  <c r="D3342" i="22"/>
  <c r="C3342" i="22"/>
  <c r="E3341" i="22"/>
  <c r="D3341" i="22"/>
  <c r="C3341" i="22"/>
  <c r="E3340" i="22"/>
  <c r="D3340" i="22"/>
  <c r="C3340" i="22"/>
  <c r="E3339" i="22"/>
  <c r="D3339" i="22"/>
  <c r="C3339" i="22"/>
  <c r="E3338" i="22"/>
  <c r="D3338" i="22"/>
  <c r="C3338" i="22"/>
  <c r="E3337" i="22"/>
  <c r="D3337" i="22"/>
  <c r="C3337" i="22"/>
  <c r="E3336" i="22"/>
  <c r="D3336" i="22"/>
  <c r="C3336" i="22"/>
  <c r="E3335" i="22"/>
  <c r="D3335" i="22"/>
  <c r="C3335" i="22"/>
  <c r="E3334" i="22"/>
  <c r="D3334" i="22"/>
  <c r="C3334" i="22"/>
  <c r="E3333" i="22"/>
  <c r="D3333" i="22"/>
  <c r="C3333" i="22"/>
  <c r="E3332" i="22"/>
  <c r="D3332" i="22"/>
  <c r="C3332" i="22"/>
  <c r="E3331" i="22"/>
  <c r="D3331" i="22"/>
  <c r="C3331" i="22"/>
  <c r="E3330" i="22"/>
  <c r="D3330" i="22"/>
  <c r="C3330" i="22"/>
  <c r="E3329" i="22"/>
  <c r="D3329" i="22"/>
  <c r="C3329" i="22"/>
  <c r="E3328" i="22"/>
  <c r="D3328" i="22"/>
  <c r="C3328" i="22"/>
  <c r="E3327" i="22"/>
  <c r="D3327" i="22"/>
  <c r="C3327" i="22"/>
  <c r="E3326" i="22"/>
  <c r="D3326" i="22"/>
  <c r="C3326" i="22"/>
  <c r="E3325" i="22"/>
  <c r="D3325" i="22"/>
  <c r="C3325" i="22"/>
  <c r="E3324" i="22"/>
  <c r="D3324" i="22"/>
  <c r="C3324" i="22"/>
  <c r="E3323" i="22"/>
  <c r="D3323" i="22"/>
  <c r="C3323" i="22"/>
  <c r="E3322" i="22"/>
  <c r="D3322" i="22"/>
  <c r="C3322" i="22"/>
  <c r="E3321" i="22"/>
  <c r="D3321" i="22"/>
  <c r="C3321" i="22"/>
  <c r="E3320" i="22"/>
  <c r="D3320" i="22"/>
  <c r="C3320" i="22"/>
  <c r="E3319" i="22"/>
  <c r="D3319" i="22"/>
  <c r="C3319" i="22"/>
  <c r="E3318" i="22"/>
  <c r="D3318" i="22"/>
  <c r="C3318" i="22"/>
  <c r="E3317" i="22"/>
  <c r="D3317" i="22"/>
  <c r="C3317" i="22"/>
  <c r="E3316" i="22"/>
  <c r="D3316" i="22"/>
  <c r="C3316" i="22"/>
  <c r="E3315" i="22"/>
  <c r="D3315" i="22"/>
  <c r="C3315" i="22"/>
  <c r="E3314" i="22"/>
  <c r="D3314" i="22"/>
  <c r="C3314" i="22"/>
  <c r="E3313" i="22"/>
  <c r="D3313" i="22"/>
  <c r="C3313" i="22"/>
  <c r="E3312" i="22"/>
  <c r="D3312" i="22"/>
  <c r="C3312" i="22"/>
  <c r="E3311" i="22"/>
  <c r="D3311" i="22"/>
  <c r="C3311" i="22"/>
  <c r="E3310" i="22"/>
  <c r="D3310" i="22"/>
  <c r="C3310" i="22"/>
  <c r="E3309" i="22"/>
  <c r="D3309" i="22"/>
  <c r="C3309" i="22"/>
  <c r="E3308" i="22"/>
  <c r="D3308" i="22"/>
  <c r="C3308" i="22"/>
  <c r="E3307" i="22"/>
  <c r="D3307" i="22"/>
  <c r="C3307" i="22"/>
  <c r="E3306" i="22"/>
  <c r="D3306" i="22"/>
  <c r="C3306" i="22"/>
  <c r="E3305" i="22"/>
  <c r="D3305" i="22"/>
  <c r="C3305" i="22"/>
  <c r="E3304" i="22"/>
  <c r="D3304" i="22"/>
  <c r="C3304" i="22"/>
  <c r="E3303" i="22"/>
  <c r="D3303" i="22"/>
  <c r="C3303" i="22"/>
  <c r="E3302" i="22"/>
  <c r="D3302" i="22"/>
  <c r="C3302" i="22"/>
  <c r="E3301" i="22"/>
  <c r="D3301" i="22"/>
  <c r="C3301" i="22"/>
  <c r="E3300" i="22"/>
  <c r="D3300" i="22"/>
  <c r="C3300" i="22"/>
  <c r="E3299" i="22"/>
  <c r="D3299" i="22"/>
  <c r="C3299" i="22"/>
  <c r="E3298" i="22"/>
  <c r="D3298" i="22"/>
  <c r="C3298" i="22"/>
  <c r="E3297" i="22"/>
  <c r="D3297" i="22"/>
  <c r="C3297" i="22"/>
  <c r="E3296" i="22"/>
  <c r="D3296" i="22"/>
  <c r="C3296" i="22"/>
  <c r="E3295" i="22"/>
  <c r="D3295" i="22"/>
  <c r="C3295" i="22"/>
  <c r="E3294" i="22"/>
  <c r="D3294" i="22"/>
  <c r="C3294" i="22"/>
  <c r="E3293" i="22"/>
  <c r="D3293" i="22"/>
  <c r="C3293" i="22"/>
  <c r="E3292" i="22"/>
  <c r="D3292" i="22"/>
  <c r="C3292" i="22"/>
  <c r="E3291" i="22"/>
  <c r="D3291" i="22"/>
  <c r="C3291" i="22"/>
  <c r="E3290" i="22"/>
  <c r="D3290" i="22"/>
  <c r="C3290" i="22"/>
  <c r="E3289" i="22"/>
  <c r="D3289" i="22"/>
  <c r="C3289" i="22"/>
  <c r="E3288" i="22"/>
  <c r="D3288" i="22"/>
  <c r="C3288" i="22"/>
  <c r="E3287" i="22"/>
  <c r="D3287" i="22"/>
  <c r="C3287" i="22"/>
  <c r="E3286" i="22"/>
  <c r="D3286" i="22"/>
  <c r="C3286" i="22"/>
  <c r="E3285" i="22"/>
  <c r="D3285" i="22"/>
  <c r="C3285" i="22"/>
  <c r="E3284" i="22"/>
  <c r="D3284" i="22"/>
  <c r="C3284" i="22"/>
  <c r="E3283" i="22"/>
  <c r="D3283" i="22"/>
  <c r="C3283" i="22"/>
  <c r="E3282" i="22"/>
  <c r="D3282" i="22"/>
  <c r="C3282" i="22"/>
  <c r="E3281" i="22"/>
  <c r="D3281" i="22"/>
  <c r="C3281" i="22"/>
  <c r="E3280" i="22"/>
  <c r="D3280" i="22"/>
  <c r="C3280" i="22"/>
  <c r="E3279" i="22"/>
  <c r="D3279" i="22"/>
  <c r="C3279" i="22"/>
  <c r="E3278" i="22"/>
  <c r="D3278" i="22"/>
  <c r="C3278" i="22"/>
  <c r="E3277" i="22"/>
  <c r="D3277" i="22"/>
  <c r="C3277" i="22"/>
  <c r="E3276" i="22"/>
  <c r="D3276" i="22"/>
  <c r="C3276" i="22"/>
  <c r="E3275" i="22"/>
  <c r="D3275" i="22"/>
  <c r="C3275" i="22"/>
  <c r="E3274" i="22"/>
  <c r="D3274" i="22"/>
  <c r="C3274" i="22"/>
  <c r="E3273" i="22"/>
  <c r="D3273" i="22"/>
  <c r="C3273" i="22"/>
  <c r="E3272" i="22"/>
  <c r="D3272" i="22"/>
  <c r="C3272" i="22"/>
  <c r="E3271" i="22"/>
  <c r="D3271" i="22"/>
  <c r="C3271" i="22"/>
  <c r="E3270" i="22"/>
  <c r="D3270" i="22"/>
  <c r="C3270" i="22"/>
  <c r="E3269" i="22"/>
  <c r="D3269" i="22"/>
  <c r="C3269" i="22"/>
  <c r="E3268" i="22"/>
  <c r="D3268" i="22"/>
  <c r="C3268" i="22"/>
  <c r="E3267" i="22"/>
  <c r="D3267" i="22"/>
  <c r="C3267" i="22"/>
  <c r="E3266" i="22"/>
  <c r="D3266" i="22"/>
  <c r="C3266" i="22"/>
  <c r="E3265" i="22"/>
  <c r="D3265" i="22"/>
  <c r="C3265" i="22"/>
  <c r="E3264" i="22"/>
  <c r="D3264" i="22"/>
  <c r="C3264" i="22"/>
  <c r="E3263" i="22"/>
  <c r="D3263" i="22"/>
  <c r="C3263" i="22"/>
  <c r="E3262" i="22"/>
  <c r="D3262" i="22"/>
  <c r="C3262" i="22"/>
  <c r="E3261" i="22"/>
  <c r="D3261" i="22"/>
  <c r="C3261" i="22"/>
  <c r="E3260" i="22"/>
  <c r="D3260" i="22"/>
  <c r="C3260" i="22"/>
  <c r="E3259" i="22"/>
  <c r="D3259" i="22"/>
  <c r="C3259" i="22"/>
  <c r="E3258" i="22"/>
  <c r="D3258" i="22"/>
  <c r="C3258" i="22"/>
  <c r="E3257" i="22"/>
  <c r="D3257" i="22"/>
  <c r="C3257" i="22"/>
  <c r="E3256" i="22"/>
  <c r="D3256" i="22"/>
  <c r="C3256" i="22"/>
  <c r="E3255" i="22"/>
  <c r="D3255" i="22"/>
  <c r="C3255" i="22"/>
  <c r="E3254" i="22"/>
  <c r="D3254" i="22"/>
  <c r="C3254" i="22"/>
  <c r="E3253" i="22"/>
  <c r="D3253" i="22"/>
  <c r="C3253" i="22"/>
  <c r="E3252" i="22"/>
  <c r="D3252" i="22"/>
  <c r="C3252" i="22"/>
  <c r="E3251" i="22"/>
  <c r="D3251" i="22"/>
  <c r="C3251" i="22"/>
  <c r="E3250" i="22"/>
  <c r="D3250" i="22"/>
  <c r="C3250" i="22"/>
  <c r="E3249" i="22"/>
  <c r="D3249" i="22"/>
  <c r="C3249" i="22"/>
  <c r="E3248" i="22"/>
  <c r="D3248" i="22"/>
  <c r="C3248" i="22"/>
  <c r="E3247" i="22"/>
  <c r="D3247" i="22"/>
  <c r="C3247" i="22"/>
  <c r="E3246" i="22"/>
  <c r="D3246" i="22"/>
  <c r="C3246" i="22"/>
  <c r="E3245" i="22"/>
  <c r="D3245" i="22"/>
  <c r="C3245" i="22"/>
  <c r="E3244" i="22"/>
  <c r="D3244" i="22"/>
  <c r="C3244" i="22"/>
  <c r="E3243" i="22"/>
  <c r="D3243" i="22"/>
  <c r="C3243" i="22"/>
  <c r="E3242" i="22"/>
  <c r="D3242" i="22"/>
  <c r="C3242" i="22"/>
  <c r="E3241" i="22"/>
  <c r="D3241" i="22"/>
  <c r="C3241" i="22"/>
  <c r="E3240" i="22"/>
  <c r="D3240" i="22"/>
  <c r="C3240" i="22"/>
  <c r="E3239" i="22"/>
  <c r="D3239" i="22"/>
  <c r="C3239" i="22"/>
  <c r="E3238" i="22"/>
  <c r="D3238" i="22"/>
  <c r="C3238" i="22"/>
  <c r="E3237" i="22"/>
  <c r="D3237" i="22"/>
  <c r="C3237" i="22"/>
  <c r="E3236" i="22"/>
  <c r="D3236" i="22"/>
  <c r="C3236" i="22"/>
  <c r="E3235" i="22"/>
  <c r="D3235" i="22"/>
  <c r="C3235" i="22"/>
  <c r="E3234" i="22"/>
  <c r="D3234" i="22"/>
  <c r="C3234" i="22"/>
  <c r="E3233" i="22"/>
  <c r="D3233" i="22"/>
  <c r="C3233" i="22"/>
  <c r="E3232" i="22"/>
  <c r="D3232" i="22"/>
  <c r="C3232" i="22"/>
  <c r="E3231" i="22"/>
  <c r="D3231" i="22"/>
  <c r="C3231" i="22"/>
  <c r="E3230" i="22"/>
  <c r="D3230" i="22"/>
  <c r="C3230" i="22"/>
  <c r="E3229" i="22"/>
  <c r="D3229" i="22"/>
  <c r="C3229" i="22"/>
  <c r="E3228" i="22"/>
  <c r="D3228" i="22"/>
  <c r="C3228" i="22"/>
  <c r="E3227" i="22"/>
  <c r="D3227" i="22"/>
  <c r="C3227" i="22"/>
  <c r="E3226" i="22"/>
  <c r="D3226" i="22"/>
  <c r="C3226" i="22"/>
  <c r="E3225" i="22"/>
  <c r="D3225" i="22"/>
  <c r="C3225" i="22"/>
  <c r="E3224" i="22"/>
  <c r="D3224" i="22"/>
  <c r="C3224" i="22"/>
  <c r="E3223" i="22"/>
  <c r="D3223" i="22"/>
  <c r="C3223" i="22"/>
  <c r="E3222" i="22"/>
  <c r="D3222" i="22"/>
  <c r="C3222" i="22"/>
  <c r="E3221" i="22"/>
  <c r="D3221" i="22"/>
  <c r="C3221" i="22"/>
  <c r="E3220" i="22"/>
  <c r="D3220" i="22"/>
  <c r="C3220" i="22"/>
  <c r="E3219" i="22"/>
  <c r="D3219" i="22"/>
  <c r="C3219" i="22"/>
  <c r="E3218" i="22"/>
  <c r="D3218" i="22"/>
  <c r="C3218" i="22"/>
  <c r="E3217" i="22"/>
  <c r="D3217" i="22"/>
  <c r="C3217" i="22"/>
  <c r="E3216" i="22"/>
  <c r="D3216" i="22"/>
  <c r="C3216" i="22"/>
  <c r="E3215" i="22"/>
  <c r="D3215" i="22"/>
  <c r="C3215" i="22"/>
  <c r="E3214" i="22"/>
  <c r="D3214" i="22"/>
  <c r="C3214" i="22"/>
  <c r="E3213" i="22"/>
  <c r="D3213" i="22"/>
  <c r="C3213" i="22"/>
  <c r="E3212" i="22"/>
  <c r="D3212" i="22"/>
  <c r="C3212" i="22"/>
  <c r="E3211" i="22"/>
  <c r="D3211" i="22"/>
  <c r="C3211" i="22"/>
  <c r="E3210" i="22"/>
  <c r="D3210" i="22"/>
  <c r="C3210" i="22"/>
  <c r="E3209" i="22"/>
  <c r="D3209" i="22"/>
  <c r="C3209" i="22"/>
  <c r="E3208" i="22"/>
  <c r="D3208" i="22"/>
  <c r="C3208" i="22"/>
  <c r="E3207" i="22"/>
  <c r="D3207" i="22"/>
  <c r="C3207" i="22"/>
  <c r="E3206" i="22"/>
  <c r="D3206" i="22"/>
  <c r="C3206" i="22"/>
  <c r="E3205" i="22"/>
  <c r="D3205" i="22"/>
  <c r="C3205" i="22"/>
  <c r="E3204" i="22"/>
  <c r="D3204" i="22"/>
  <c r="C3204" i="22"/>
  <c r="E3203" i="22"/>
  <c r="D3203" i="22"/>
  <c r="C3203" i="22"/>
  <c r="E3202" i="22"/>
  <c r="D3202" i="22"/>
  <c r="C3202" i="22"/>
  <c r="E3201" i="22"/>
  <c r="D3201" i="22"/>
  <c r="C3201" i="22"/>
  <c r="E3200" i="22"/>
  <c r="D3200" i="22"/>
  <c r="C3200" i="22"/>
  <c r="E3199" i="22"/>
  <c r="D3199" i="22"/>
  <c r="C3199" i="22"/>
  <c r="E3198" i="22"/>
  <c r="D3198" i="22"/>
  <c r="C3198" i="22"/>
  <c r="E3197" i="22"/>
  <c r="D3197" i="22"/>
  <c r="C3197" i="22"/>
  <c r="E3196" i="22"/>
  <c r="D3196" i="22"/>
  <c r="C3196" i="22"/>
  <c r="E3195" i="22"/>
  <c r="D3195" i="22"/>
  <c r="C3195" i="22"/>
  <c r="E3194" i="22"/>
  <c r="D3194" i="22"/>
  <c r="C3194" i="22"/>
  <c r="E3193" i="22"/>
  <c r="D3193" i="22"/>
  <c r="C3193" i="22"/>
  <c r="E3192" i="22"/>
  <c r="D3192" i="22"/>
  <c r="C3192" i="22"/>
  <c r="E3191" i="22"/>
  <c r="D3191" i="22"/>
  <c r="C3191" i="22"/>
  <c r="E3190" i="22"/>
  <c r="D3190" i="22"/>
  <c r="C3190" i="22"/>
  <c r="E3189" i="22"/>
  <c r="D3189" i="22"/>
  <c r="C3189" i="22"/>
  <c r="E3188" i="22"/>
  <c r="D3188" i="22"/>
  <c r="C3188" i="22"/>
  <c r="E3187" i="22"/>
  <c r="D3187" i="22"/>
  <c r="C3187" i="22"/>
  <c r="E3186" i="22"/>
  <c r="D3186" i="22"/>
  <c r="C3186" i="22"/>
  <c r="E3185" i="22"/>
  <c r="D3185" i="22"/>
  <c r="C3185" i="22"/>
  <c r="E3184" i="22"/>
  <c r="D3184" i="22"/>
  <c r="C3184" i="22"/>
  <c r="E3183" i="22"/>
  <c r="D3183" i="22"/>
  <c r="C3183" i="22"/>
  <c r="E3182" i="22"/>
  <c r="D3182" i="22"/>
  <c r="C3182" i="22"/>
  <c r="E3181" i="22"/>
  <c r="D3181" i="22"/>
  <c r="C3181" i="22"/>
  <c r="E3180" i="22"/>
  <c r="D3180" i="22"/>
  <c r="C3180" i="22"/>
  <c r="E3179" i="22"/>
  <c r="D3179" i="22"/>
  <c r="C3179" i="22"/>
  <c r="E3178" i="22"/>
  <c r="D3178" i="22"/>
  <c r="C3178" i="22"/>
  <c r="E3177" i="22"/>
  <c r="D3177" i="22"/>
  <c r="C3177" i="22"/>
  <c r="E3176" i="22"/>
  <c r="D3176" i="22"/>
  <c r="C3176" i="22"/>
  <c r="E3175" i="22"/>
  <c r="D3175" i="22"/>
  <c r="C3175" i="22"/>
  <c r="E3174" i="22"/>
  <c r="D3174" i="22"/>
  <c r="C3174" i="22"/>
  <c r="E3173" i="22"/>
  <c r="D3173" i="22"/>
  <c r="C3173" i="22"/>
  <c r="E3172" i="22"/>
  <c r="D3172" i="22"/>
  <c r="C3172" i="22"/>
  <c r="E3171" i="22"/>
  <c r="D3171" i="22"/>
  <c r="C3171" i="22"/>
  <c r="E3170" i="22"/>
  <c r="D3170" i="22"/>
  <c r="C3170" i="22"/>
  <c r="E3169" i="22"/>
  <c r="D3169" i="22"/>
  <c r="C3169" i="22"/>
  <c r="E3168" i="22"/>
  <c r="D3168" i="22"/>
  <c r="C3168" i="22"/>
  <c r="E3167" i="22"/>
  <c r="D3167" i="22"/>
  <c r="C3167" i="22"/>
  <c r="E3166" i="22"/>
  <c r="D3166" i="22"/>
  <c r="C3166" i="22"/>
  <c r="E3165" i="22"/>
  <c r="D3165" i="22"/>
  <c r="C3165" i="22"/>
  <c r="E3164" i="22"/>
  <c r="D3164" i="22"/>
  <c r="C3164" i="22"/>
  <c r="E3163" i="22"/>
  <c r="D3163" i="22"/>
  <c r="C3163" i="22"/>
  <c r="E3162" i="22"/>
  <c r="D3162" i="22"/>
  <c r="C3162" i="22"/>
  <c r="E3161" i="22"/>
  <c r="D3161" i="22"/>
  <c r="C3161" i="22"/>
  <c r="E3160" i="22"/>
  <c r="D3160" i="22"/>
  <c r="C3160" i="22"/>
  <c r="E3159" i="22"/>
  <c r="D3159" i="22"/>
  <c r="C3159" i="22"/>
  <c r="E3158" i="22"/>
  <c r="D3158" i="22"/>
  <c r="C3158" i="22"/>
  <c r="E3157" i="22"/>
  <c r="D3157" i="22"/>
  <c r="C3157" i="22"/>
  <c r="E3156" i="22"/>
  <c r="D3156" i="22"/>
  <c r="C3156" i="22"/>
  <c r="E3155" i="22"/>
  <c r="D3155" i="22"/>
  <c r="C3155" i="22"/>
  <c r="E3154" i="22"/>
  <c r="D3154" i="22"/>
  <c r="C3154" i="22"/>
  <c r="E3153" i="22"/>
  <c r="D3153" i="22"/>
  <c r="C3153" i="22"/>
  <c r="E3152" i="22"/>
  <c r="D3152" i="22"/>
  <c r="C3152" i="22"/>
  <c r="E3151" i="22"/>
  <c r="D3151" i="22"/>
  <c r="C3151" i="22"/>
  <c r="E3150" i="22"/>
  <c r="D3150" i="22"/>
  <c r="C3150" i="22"/>
  <c r="E3149" i="22"/>
  <c r="D3149" i="22"/>
  <c r="C3149" i="22"/>
  <c r="E3148" i="22"/>
  <c r="D3148" i="22"/>
  <c r="C3148" i="22"/>
  <c r="E3147" i="22"/>
  <c r="D3147" i="22"/>
  <c r="C3147" i="22"/>
  <c r="E3146" i="22"/>
  <c r="D3146" i="22"/>
  <c r="C3146" i="22"/>
  <c r="E3145" i="22"/>
  <c r="D3145" i="22"/>
  <c r="C3145" i="22"/>
  <c r="E3144" i="22"/>
  <c r="D3144" i="22"/>
  <c r="C3144" i="22"/>
  <c r="E3143" i="22"/>
  <c r="D3143" i="22"/>
  <c r="C3143" i="22"/>
  <c r="E3142" i="22"/>
  <c r="D3142" i="22"/>
  <c r="C3142" i="22"/>
  <c r="E3141" i="22"/>
  <c r="D3141" i="22"/>
  <c r="C3141" i="22"/>
  <c r="E3140" i="22"/>
  <c r="D3140" i="22"/>
  <c r="C3140" i="22"/>
  <c r="E3139" i="22"/>
  <c r="D3139" i="22"/>
  <c r="C3139" i="22"/>
  <c r="E3138" i="22"/>
  <c r="D3138" i="22"/>
  <c r="C3138" i="22"/>
  <c r="E3137" i="22"/>
  <c r="D3137" i="22"/>
  <c r="C3137" i="22"/>
  <c r="E3136" i="22"/>
  <c r="D3136" i="22"/>
  <c r="C3136" i="22"/>
  <c r="E3135" i="22"/>
  <c r="D3135" i="22"/>
  <c r="C3135" i="22"/>
  <c r="E3134" i="22"/>
  <c r="D3134" i="22"/>
  <c r="C3134" i="22"/>
  <c r="E3133" i="22"/>
  <c r="D3133" i="22"/>
  <c r="C3133" i="22"/>
  <c r="E3132" i="22"/>
  <c r="D3132" i="22"/>
  <c r="C3132" i="22"/>
  <c r="E3131" i="22"/>
  <c r="D3131" i="22"/>
  <c r="C3131" i="22"/>
  <c r="E3130" i="22"/>
  <c r="D3130" i="22"/>
  <c r="C3130" i="22"/>
  <c r="E3129" i="22"/>
  <c r="D3129" i="22"/>
  <c r="C3129" i="22"/>
  <c r="E3128" i="22"/>
  <c r="D3128" i="22"/>
  <c r="C3128" i="22"/>
  <c r="E3127" i="22"/>
  <c r="D3127" i="22"/>
  <c r="C3127" i="22"/>
  <c r="E3126" i="22"/>
  <c r="D3126" i="22"/>
  <c r="C3126" i="22"/>
  <c r="E3125" i="22"/>
  <c r="D3125" i="22"/>
  <c r="C3125" i="22"/>
  <c r="E3124" i="22"/>
  <c r="D3124" i="22"/>
  <c r="C3124" i="22"/>
  <c r="E3123" i="22"/>
  <c r="D3123" i="22"/>
  <c r="C3123" i="22"/>
  <c r="E3122" i="22"/>
  <c r="D3122" i="22"/>
  <c r="C3122" i="22"/>
  <c r="E3121" i="22"/>
  <c r="D3121" i="22"/>
  <c r="C3121" i="22"/>
  <c r="E3120" i="22"/>
  <c r="D3120" i="22"/>
  <c r="C3120" i="22"/>
  <c r="E3119" i="22"/>
  <c r="D3119" i="22"/>
  <c r="C3119" i="22"/>
  <c r="E3118" i="22"/>
  <c r="D3118" i="22"/>
  <c r="C3118" i="22"/>
  <c r="E3117" i="22"/>
  <c r="D3117" i="22"/>
  <c r="C3117" i="22"/>
  <c r="E3116" i="22"/>
  <c r="D3116" i="22"/>
  <c r="C3116" i="22"/>
  <c r="E3115" i="22"/>
  <c r="D3115" i="22"/>
  <c r="C3115" i="22"/>
  <c r="E3114" i="22"/>
  <c r="D3114" i="22"/>
  <c r="C3114" i="22"/>
  <c r="E3113" i="22"/>
  <c r="D3113" i="22"/>
  <c r="C3113" i="22"/>
  <c r="E3112" i="22"/>
  <c r="D3112" i="22"/>
  <c r="C3112" i="22"/>
  <c r="E3111" i="22"/>
  <c r="D3111" i="22"/>
  <c r="C3111" i="22"/>
  <c r="E3110" i="22"/>
  <c r="D3110" i="22"/>
  <c r="C3110" i="22"/>
  <c r="E3109" i="22"/>
  <c r="D3109" i="22"/>
  <c r="C3109" i="22"/>
  <c r="E3108" i="22"/>
  <c r="D3108" i="22"/>
  <c r="C3108" i="22"/>
  <c r="E3107" i="22"/>
  <c r="D3107" i="22"/>
  <c r="C3107" i="22"/>
  <c r="E3106" i="22"/>
  <c r="D3106" i="22"/>
  <c r="C3106" i="22"/>
  <c r="E3105" i="22"/>
  <c r="D3105" i="22"/>
  <c r="C3105" i="22"/>
  <c r="E3104" i="22"/>
  <c r="D3104" i="22"/>
  <c r="C3104" i="22"/>
  <c r="E3103" i="22"/>
  <c r="D3103" i="22"/>
  <c r="C3103" i="22"/>
  <c r="E3102" i="22"/>
  <c r="D3102" i="22"/>
  <c r="C3102" i="22"/>
  <c r="E3101" i="22"/>
  <c r="D3101" i="22"/>
  <c r="C3101" i="22"/>
  <c r="E3100" i="22"/>
  <c r="D3100" i="22"/>
  <c r="C3100" i="22"/>
  <c r="E3099" i="22"/>
  <c r="D3099" i="22"/>
  <c r="C3099" i="22"/>
  <c r="E3098" i="22"/>
  <c r="D3098" i="22"/>
  <c r="C3098" i="22"/>
  <c r="E3097" i="22"/>
  <c r="D3097" i="22"/>
  <c r="C3097" i="22"/>
  <c r="E3096" i="22"/>
  <c r="D3096" i="22"/>
  <c r="C3096" i="22"/>
  <c r="E3095" i="22"/>
  <c r="D3095" i="22"/>
  <c r="C3095" i="22"/>
  <c r="E3094" i="22"/>
  <c r="D3094" i="22"/>
  <c r="C3094" i="22"/>
  <c r="E3093" i="22"/>
  <c r="D3093" i="22"/>
  <c r="C3093" i="22"/>
  <c r="E3092" i="22"/>
  <c r="D3092" i="22"/>
  <c r="C3092" i="22"/>
  <c r="E3091" i="22"/>
  <c r="D3091" i="22"/>
  <c r="C3091" i="22"/>
  <c r="E3090" i="22"/>
  <c r="D3090" i="22"/>
  <c r="C3090" i="22"/>
  <c r="E3089" i="22"/>
  <c r="D3089" i="22"/>
  <c r="C3089" i="22"/>
  <c r="E3088" i="22"/>
  <c r="D3088" i="22"/>
  <c r="C3088" i="22"/>
  <c r="E3087" i="22"/>
  <c r="D3087" i="22"/>
  <c r="C3087" i="22"/>
  <c r="E3086" i="22"/>
  <c r="D3086" i="22"/>
  <c r="C3086" i="22"/>
  <c r="E3085" i="22"/>
  <c r="D3085" i="22"/>
  <c r="C3085" i="22"/>
  <c r="E3084" i="22"/>
  <c r="D3084" i="22"/>
  <c r="C3084" i="22"/>
  <c r="E3083" i="22"/>
  <c r="D3083" i="22"/>
  <c r="C3083" i="22"/>
  <c r="E3082" i="22"/>
  <c r="D3082" i="22"/>
  <c r="C3082" i="22"/>
  <c r="E3081" i="22"/>
  <c r="D3081" i="22"/>
  <c r="C3081" i="22"/>
  <c r="E3080" i="22"/>
  <c r="D3080" i="22"/>
  <c r="C3080" i="22"/>
  <c r="E3079" i="22"/>
  <c r="D3079" i="22"/>
  <c r="C3079" i="22"/>
  <c r="E3078" i="22"/>
  <c r="D3078" i="22"/>
  <c r="C3078" i="22"/>
  <c r="E3077" i="22"/>
  <c r="D3077" i="22"/>
  <c r="C3077" i="22"/>
  <c r="E3076" i="22"/>
  <c r="D3076" i="22"/>
  <c r="C3076" i="22"/>
  <c r="E3075" i="22"/>
  <c r="D3075" i="22"/>
  <c r="C3075" i="22"/>
  <c r="E3074" i="22"/>
  <c r="D3074" i="22"/>
  <c r="C3074" i="22"/>
  <c r="E3073" i="22"/>
  <c r="D3073" i="22"/>
  <c r="C3073" i="22"/>
  <c r="E3072" i="22"/>
  <c r="D3072" i="22"/>
  <c r="C3072" i="22"/>
  <c r="E3071" i="22"/>
  <c r="D3071" i="22"/>
  <c r="C3071" i="22"/>
  <c r="E3070" i="22"/>
  <c r="D3070" i="22"/>
  <c r="C3070" i="22"/>
  <c r="E3069" i="22"/>
  <c r="D3069" i="22"/>
  <c r="C3069" i="22"/>
  <c r="E3068" i="22"/>
  <c r="D3068" i="22"/>
  <c r="C3068" i="22"/>
  <c r="E3067" i="22"/>
  <c r="D3067" i="22"/>
  <c r="C3067" i="22"/>
  <c r="E3066" i="22"/>
  <c r="D3066" i="22"/>
  <c r="C3066" i="22"/>
  <c r="E3065" i="22"/>
  <c r="D3065" i="22"/>
  <c r="C3065" i="22"/>
  <c r="E3064" i="22"/>
  <c r="D3064" i="22"/>
  <c r="C3064" i="22"/>
  <c r="E3063" i="22"/>
  <c r="D3063" i="22"/>
  <c r="C3063" i="22"/>
  <c r="E3062" i="22"/>
  <c r="D3062" i="22"/>
  <c r="C3062" i="22"/>
  <c r="E3061" i="22"/>
  <c r="D3061" i="22"/>
  <c r="C3061" i="22"/>
  <c r="E3060" i="22"/>
  <c r="D3060" i="22"/>
  <c r="C3060" i="22"/>
  <c r="E3059" i="22"/>
  <c r="D3059" i="22"/>
  <c r="C3059" i="22"/>
  <c r="E3058" i="22"/>
  <c r="D3058" i="22"/>
  <c r="C3058" i="22"/>
  <c r="E3057" i="22"/>
  <c r="D3057" i="22"/>
  <c r="C3057" i="22"/>
  <c r="E3056" i="22"/>
  <c r="D3056" i="22"/>
  <c r="C3056" i="22"/>
  <c r="E3055" i="22"/>
  <c r="D3055" i="22"/>
  <c r="C3055" i="22"/>
  <c r="E3054" i="22"/>
  <c r="D3054" i="22"/>
  <c r="C3054" i="22"/>
  <c r="E3053" i="22"/>
  <c r="D3053" i="22"/>
  <c r="C3053" i="22"/>
  <c r="E3052" i="22"/>
  <c r="D3052" i="22"/>
  <c r="C3052" i="22"/>
  <c r="E3051" i="22"/>
  <c r="D3051" i="22"/>
  <c r="C3051" i="22"/>
  <c r="E3050" i="22"/>
  <c r="D3050" i="22"/>
  <c r="C3050" i="22"/>
  <c r="E3049" i="22"/>
  <c r="D3049" i="22"/>
  <c r="C3049" i="22"/>
  <c r="E3048" i="22"/>
  <c r="D3048" i="22"/>
  <c r="C3048" i="22"/>
  <c r="E3047" i="22"/>
  <c r="D3047" i="22"/>
  <c r="C3047" i="22"/>
  <c r="E3046" i="22"/>
  <c r="D3046" i="22"/>
  <c r="C3046" i="22"/>
  <c r="E3045" i="22"/>
  <c r="D3045" i="22"/>
  <c r="C3045" i="22"/>
  <c r="E3044" i="22"/>
  <c r="D3044" i="22"/>
  <c r="C3044" i="22"/>
  <c r="E3043" i="22"/>
  <c r="D3043" i="22"/>
  <c r="C3043" i="22"/>
  <c r="E3042" i="22"/>
  <c r="D3042" i="22"/>
  <c r="C3042" i="22"/>
  <c r="E3041" i="22"/>
  <c r="D3041" i="22"/>
  <c r="C3041" i="22"/>
  <c r="E3040" i="22"/>
  <c r="D3040" i="22"/>
  <c r="C3040" i="22"/>
  <c r="E3039" i="22"/>
  <c r="D3039" i="22"/>
  <c r="C3039" i="22"/>
  <c r="E3038" i="22"/>
  <c r="D3038" i="22"/>
  <c r="C3038" i="22"/>
  <c r="E3037" i="22"/>
  <c r="D3037" i="22"/>
  <c r="C3037" i="22"/>
  <c r="E3036" i="22"/>
  <c r="D3036" i="22"/>
  <c r="C3036" i="22"/>
  <c r="E3035" i="22"/>
  <c r="D3035" i="22"/>
  <c r="C3035" i="22"/>
  <c r="E3034" i="22"/>
  <c r="D3034" i="22"/>
  <c r="C3034" i="22"/>
  <c r="E3033" i="22"/>
  <c r="D3033" i="22"/>
  <c r="C3033" i="22"/>
  <c r="E3032" i="22"/>
  <c r="D3032" i="22"/>
  <c r="C3032" i="22"/>
  <c r="E3031" i="22"/>
  <c r="D3031" i="22"/>
  <c r="C3031" i="22"/>
  <c r="E3030" i="22"/>
  <c r="D3030" i="22"/>
  <c r="C3030" i="22"/>
  <c r="E3029" i="22"/>
  <c r="D3029" i="22"/>
  <c r="C3029" i="22"/>
  <c r="E3028" i="22"/>
  <c r="D3028" i="22"/>
  <c r="C3028" i="22"/>
  <c r="E3027" i="22"/>
  <c r="D3027" i="22"/>
  <c r="C3027" i="22"/>
  <c r="E3026" i="22"/>
  <c r="D3026" i="22"/>
  <c r="C3026" i="22"/>
  <c r="E3025" i="22"/>
  <c r="D3025" i="22"/>
  <c r="C3025" i="22"/>
  <c r="E3024" i="22"/>
  <c r="D3024" i="22"/>
  <c r="C3024" i="22"/>
  <c r="E3023" i="22"/>
  <c r="D3023" i="22"/>
  <c r="C3023" i="22"/>
  <c r="E3022" i="22"/>
  <c r="D3022" i="22"/>
  <c r="C3022" i="22"/>
  <c r="E3021" i="22"/>
  <c r="D3021" i="22"/>
  <c r="C3021" i="22"/>
  <c r="E3020" i="22"/>
  <c r="D3020" i="22"/>
  <c r="C3020" i="22"/>
  <c r="E3019" i="22"/>
  <c r="D3019" i="22"/>
  <c r="C3019" i="22"/>
  <c r="E3018" i="22"/>
  <c r="D3018" i="22"/>
  <c r="C3018" i="22"/>
  <c r="E3017" i="22"/>
  <c r="D3017" i="22"/>
  <c r="C3017" i="22"/>
  <c r="E3016" i="22"/>
  <c r="D3016" i="22"/>
  <c r="C3016" i="22"/>
  <c r="E3015" i="22"/>
  <c r="D3015" i="22"/>
  <c r="C3015" i="22"/>
  <c r="E3014" i="22"/>
  <c r="D3014" i="22"/>
  <c r="C3014" i="22"/>
  <c r="E3013" i="22"/>
  <c r="D3013" i="22"/>
  <c r="C3013" i="22"/>
  <c r="E3012" i="22"/>
  <c r="D3012" i="22"/>
  <c r="C3012" i="22"/>
  <c r="E3011" i="22"/>
  <c r="D3011" i="22"/>
  <c r="C3011" i="22"/>
  <c r="E3010" i="22"/>
  <c r="D3010" i="22"/>
  <c r="C3010" i="22"/>
  <c r="E3009" i="22"/>
  <c r="D3009" i="22"/>
  <c r="C3009" i="22"/>
  <c r="E3008" i="22"/>
  <c r="D3008" i="22"/>
  <c r="C3008" i="22"/>
  <c r="E3007" i="22"/>
  <c r="D3007" i="22"/>
  <c r="C3007" i="22"/>
  <c r="E3006" i="22"/>
  <c r="D3006" i="22"/>
  <c r="C3006" i="22"/>
  <c r="E3005" i="22"/>
  <c r="D3005" i="22"/>
  <c r="C3005" i="22"/>
  <c r="E3004" i="22"/>
  <c r="D3004" i="22"/>
  <c r="C3004" i="22"/>
  <c r="E3003" i="22"/>
  <c r="D3003" i="22"/>
  <c r="C3003" i="22"/>
  <c r="E3002" i="22"/>
  <c r="D3002" i="22"/>
  <c r="C3002" i="22"/>
  <c r="E3001" i="22"/>
  <c r="D3001" i="22"/>
  <c r="C3001" i="22"/>
  <c r="E3000" i="22"/>
  <c r="D3000" i="22"/>
  <c r="C3000" i="22"/>
  <c r="E2999" i="22"/>
  <c r="D2999" i="22"/>
  <c r="C2999" i="22"/>
  <c r="E2998" i="22"/>
  <c r="D2998" i="22"/>
  <c r="C2998" i="22"/>
  <c r="E2997" i="22"/>
  <c r="D2997" i="22"/>
  <c r="C2997" i="22"/>
  <c r="E2996" i="22"/>
  <c r="D2996" i="22"/>
  <c r="C2996" i="22"/>
  <c r="E2995" i="22"/>
  <c r="D2995" i="22"/>
  <c r="C2995" i="22"/>
  <c r="E2994" i="22"/>
  <c r="D2994" i="22"/>
  <c r="C2994" i="22"/>
  <c r="E2993" i="22"/>
  <c r="D2993" i="22"/>
  <c r="C2993" i="22"/>
  <c r="E2992" i="22"/>
  <c r="D2992" i="22"/>
  <c r="C2992" i="22"/>
  <c r="E2991" i="22"/>
  <c r="D2991" i="22"/>
  <c r="C2991" i="22"/>
  <c r="E2990" i="22"/>
  <c r="D2990" i="22"/>
  <c r="C2990" i="22"/>
  <c r="E2989" i="22"/>
  <c r="D2989" i="22"/>
  <c r="C2989" i="22"/>
  <c r="E2988" i="22"/>
  <c r="D2988" i="22"/>
  <c r="C2988" i="22"/>
  <c r="E2987" i="22"/>
  <c r="D2987" i="22"/>
  <c r="C2987" i="22"/>
  <c r="E2986" i="22"/>
  <c r="D2986" i="22"/>
  <c r="C2986" i="22"/>
  <c r="E2985" i="22"/>
  <c r="D2985" i="22"/>
  <c r="C2985" i="22"/>
  <c r="E2984" i="22"/>
  <c r="D2984" i="22"/>
  <c r="C2984" i="22"/>
  <c r="E2983" i="22"/>
  <c r="D2983" i="22"/>
  <c r="C2983" i="22"/>
  <c r="E2982" i="22"/>
  <c r="D2982" i="22"/>
  <c r="C2982" i="22"/>
  <c r="E2981" i="22"/>
  <c r="D2981" i="22"/>
  <c r="C2981" i="22"/>
  <c r="E2980" i="22"/>
  <c r="D2980" i="22"/>
  <c r="C2980" i="22"/>
  <c r="E2979" i="22"/>
  <c r="D2979" i="22"/>
  <c r="C2979" i="22"/>
  <c r="E2978" i="22"/>
  <c r="D2978" i="22"/>
  <c r="C2978" i="22"/>
  <c r="E2977" i="22"/>
  <c r="D2977" i="22"/>
  <c r="C2977" i="22"/>
  <c r="E2976" i="22"/>
  <c r="D2976" i="22"/>
  <c r="C2976" i="22"/>
  <c r="E2975" i="22"/>
  <c r="D2975" i="22"/>
  <c r="C2975" i="22"/>
  <c r="E2974" i="22"/>
  <c r="D2974" i="22"/>
  <c r="C2974" i="22"/>
  <c r="E2973" i="22"/>
  <c r="D2973" i="22"/>
  <c r="C2973" i="22"/>
  <c r="E2972" i="22"/>
  <c r="D2972" i="22"/>
  <c r="C2972" i="22"/>
  <c r="E2971" i="22"/>
  <c r="D2971" i="22"/>
  <c r="C2971" i="22"/>
  <c r="E2970" i="22"/>
  <c r="D2970" i="22"/>
  <c r="C2970" i="22"/>
  <c r="E2969" i="22"/>
  <c r="D2969" i="22"/>
  <c r="C2969" i="22"/>
  <c r="E2968" i="22"/>
  <c r="D2968" i="22"/>
  <c r="C2968" i="22"/>
  <c r="E2967" i="22"/>
  <c r="D2967" i="22"/>
  <c r="C2967" i="22"/>
  <c r="E2966" i="22"/>
  <c r="D2966" i="22"/>
  <c r="C2966" i="22"/>
  <c r="E2965" i="22"/>
  <c r="D2965" i="22"/>
  <c r="C2965" i="22"/>
  <c r="E2964" i="22"/>
  <c r="D2964" i="22"/>
  <c r="C2964" i="22"/>
  <c r="E2963" i="22"/>
  <c r="D2963" i="22"/>
  <c r="C2963" i="22"/>
  <c r="E2962" i="22"/>
  <c r="D2962" i="22"/>
  <c r="C2962" i="22"/>
  <c r="E2961" i="22"/>
  <c r="D2961" i="22"/>
  <c r="C2961" i="22"/>
  <c r="E2960" i="22"/>
  <c r="D2960" i="22"/>
  <c r="C2960" i="22"/>
  <c r="E2959" i="22"/>
  <c r="D2959" i="22"/>
  <c r="C2959" i="22"/>
  <c r="E2958" i="22"/>
  <c r="D2958" i="22"/>
  <c r="C2958" i="22"/>
  <c r="E2957" i="22"/>
  <c r="D2957" i="22"/>
  <c r="C2957" i="22"/>
  <c r="E2956" i="22"/>
  <c r="D2956" i="22"/>
  <c r="C2956" i="22"/>
  <c r="E2955" i="22"/>
  <c r="D2955" i="22"/>
  <c r="C2955" i="22"/>
  <c r="E2954" i="22"/>
  <c r="D2954" i="22"/>
  <c r="C2954" i="22"/>
  <c r="E2953" i="22"/>
  <c r="D2953" i="22"/>
  <c r="C2953" i="22"/>
  <c r="E2952" i="22"/>
  <c r="D2952" i="22"/>
  <c r="C2952" i="22"/>
  <c r="E2951" i="22"/>
  <c r="D2951" i="22"/>
  <c r="C2951" i="22"/>
  <c r="E2950" i="22"/>
  <c r="D2950" i="22"/>
  <c r="C2950" i="22"/>
  <c r="E2949" i="22"/>
  <c r="D2949" i="22"/>
  <c r="C2949" i="22"/>
  <c r="E2948" i="22"/>
  <c r="D2948" i="22"/>
  <c r="C2948" i="22"/>
  <c r="E2947" i="22"/>
  <c r="D2947" i="22"/>
  <c r="C2947" i="22"/>
  <c r="E2946" i="22"/>
  <c r="D2946" i="22"/>
  <c r="C2946" i="22"/>
  <c r="E2945" i="22"/>
  <c r="D2945" i="22"/>
  <c r="C2945" i="22"/>
  <c r="E2944" i="22"/>
  <c r="D2944" i="22"/>
  <c r="C2944" i="22"/>
  <c r="E2943" i="22"/>
  <c r="D2943" i="22"/>
  <c r="C2943" i="22"/>
  <c r="E2942" i="22"/>
  <c r="D2942" i="22"/>
  <c r="C2942" i="22"/>
  <c r="E2941" i="22"/>
  <c r="D2941" i="22"/>
  <c r="C2941" i="22"/>
  <c r="E2940" i="22"/>
  <c r="D2940" i="22"/>
  <c r="C2940" i="22"/>
  <c r="E2939" i="22"/>
  <c r="D2939" i="22"/>
  <c r="C2939" i="22"/>
  <c r="E2938" i="22"/>
  <c r="D2938" i="22"/>
  <c r="C2938" i="22"/>
  <c r="E2937" i="22"/>
  <c r="D2937" i="22"/>
  <c r="C2937" i="22"/>
  <c r="E2936" i="22"/>
  <c r="D2936" i="22"/>
  <c r="C2936" i="22"/>
  <c r="E2935" i="22"/>
  <c r="D2935" i="22"/>
  <c r="C2935" i="22"/>
  <c r="E2934" i="22"/>
  <c r="D2934" i="22"/>
  <c r="C2934" i="22"/>
  <c r="E2933" i="22"/>
  <c r="D2933" i="22"/>
  <c r="C2933" i="22"/>
  <c r="E2932" i="22"/>
  <c r="D2932" i="22"/>
  <c r="C2932" i="22"/>
  <c r="E2931" i="22"/>
  <c r="D2931" i="22"/>
  <c r="C2931" i="22"/>
  <c r="E2930" i="22"/>
  <c r="D2930" i="22"/>
  <c r="C2930" i="22"/>
  <c r="E2929" i="22"/>
  <c r="D2929" i="22"/>
  <c r="C2929" i="22"/>
  <c r="E2928" i="22"/>
  <c r="D2928" i="22"/>
  <c r="C2928" i="22"/>
  <c r="E2927" i="22"/>
  <c r="D2927" i="22"/>
  <c r="C2927" i="22"/>
  <c r="E2926" i="22"/>
  <c r="D2926" i="22"/>
  <c r="C2926" i="22"/>
  <c r="E2925" i="22"/>
  <c r="D2925" i="22"/>
  <c r="C2925" i="22"/>
  <c r="E2924" i="22"/>
  <c r="D2924" i="22"/>
  <c r="C2924" i="22"/>
  <c r="E2923" i="22"/>
  <c r="D2923" i="22"/>
  <c r="C2923" i="22"/>
  <c r="E2922" i="22"/>
  <c r="D2922" i="22"/>
  <c r="C2922" i="22"/>
  <c r="E2921" i="22"/>
  <c r="D2921" i="22"/>
  <c r="C2921" i="22"/>
  <c r="E2920" i="22"/>
  <c r="D2920" i="22"/>
  <c r="C2920" i="22"/>
  <c r="E2919" i="22"/>
  <c r="D2919" i="22"/>
  <c r="C2919" i="22"/>
  <c r="E2918" i="22"/>
  <c r="D2918" i="22"/>
  <c r="C2918" i="22"/>
  <c r="E2917" i="22"/>
  <c r="D2917" i="22"/>
  <c r="C2917" i="22"/>
  <c r="E2916" i="22"/>
  <c r="D2916" i="22"/>
  <c r="C2916" i="22"/>
  <c r="E2915" i="22"/>
  <c r="D2915" i="22"/>
  <c r="C2915" i="22"/>
  <c r="E2914" i="22"/>
  <c r="D2914" i="22"/>
  <c r="C2914" i="22"/>
  <c r="E2913" i="22"/>
  <c r="D2913" i="22"/>
  <c r="C2913" i="22"/>
  <c r="E2912" i="22"/>
  <c r="D2912" i="22"/>
  <c r="C2912" i="22"/>
  <c r="E2911" i="22"/>
  <c r="D2911" i="22"/>
  <c r="C2911" i="22"/>
  <c r="E2910" i="22"/>
  <c r="D2910" i="22"/>
  <c r="C2910" i="22"/>
  <c r="E2909" i="22"/>
  <c r="D2909" i="22"/>
  <c r="C2909" i="22"/>
  <c r="E2908" i="22"/>
  <c r="D2908" i="22"/>
  <c r="C2908" i="22"/>
  <c r="E2907" i="22"/>
  <c r="D2907" i="22"/>
  <c r="C2907" i="22"/>
  <c r="E2906" i="22"/>
  <c r="D2906" i="22"/>
  <c r="C2906" i="22"/>
  <c r="E2905" i="22"/>
  <c r="D2905" i="22"/>
  <c r="C2905" i="22"/>
  <c r="E2904" i="22"/>
  <c r="D2904" i="22"/>
  <c r="C2904" i="22"/>
  <c r="E2903" i="22"/>
  <c r="D2903" i="22"/>
  <c r="C2903" i="22"/>
  <c r="E2902" i="22"/>
  <c r="D2902" i="22"/>
  <c r="C2902" i="22"/>
  <c r="E2901" i="22"/>
  <c r="D2901" i="22"/>
  <c r="C2901" i="22"/>
  <c r="E2900" i="22"/>
  <c r="D2900" i="22"/>
  <c r="C2900" i="22"/>
  <c r="E2899" i="22"/>
  <c r="D2899" i="22"/>
  <c r="C2899" i="22"/>
  <c r="E2898" i="22"/>
  <c r="D2898" i="22"/>
  <c r="C2898" i="22"/>
  <c r="E2897" i="22"/>
  <c r="D2897" i="22"/>
  <c r="C2897" i="22"/>
  <c r="E2896" i="22"/>
  <c r="D2896" i="22"/>
  <c r="C2896" i="22"/>
  <c r="E2895" i="22"/>
  <c r="D2895" i="22"/>
  <c r="C2895" i="22"/>
  <c r="E2894" i="22"/>
  <c r="D2894" i="22"/>
  <c r="C2894" i="22"/>
  <c r="E2893" i="22"/>
  <c r="D2893" i="22"/>
  <c r="C2893" i="22"/>
  <c r="E2892" i="22"/>
  <c r="D2892" i="22"/>
  <c r="C2892" i="22"/>
  <c r="E2891" i="22"/>
  <c r="D2891" i="22"/>
  <c r="C2891" i="22"/>
  <c r="E2890" i="22"/>
  <c r="D2890" i="22"/>
  <c r="C2890" i="22"/>
  <c r="E2889" i="22"/>
  <c r="D2889" i="22"/>
  <c r="C2889" i="22"/>
  <c r="E2888" i="22"/>
  <c r="D2888" i="22"/>
  <c r="C2888" i="22"/>
  <c r="E2887" i="22"/>
  <c r="D2887" i="22"/>
  <c r="C2887" i="22"/>
  <c r="E2886" i="22"/>
  <c r="D2886" i="22"/>
  <c r="C2886" i="22"/>
  <c r="E2885" i="22"/>
  <c r="D2885" i="22"/>
  <c r="C2885" i="22"/>
  <c r="E2884" i="22"/>
  <c r="D2884" i="22"/>
  <c r="C2884" i="22"/>
  <c r="E2883" i="22"/>
  <c r="D2883" i="22"/>
  <c r="C2883" i="22"/>
  <c r="E2882" i="22"/>
  <c r="D2882" i="22"/>
  <c r="C2882" i="22"/>
  <c r="E2881" i="22"/>
  <c r="D2881" i="22"/>
  <c r="C2881" i="22"/>
  <c r="E2880" i="22"/>
  <c r="D2880" i="22"/>
  <c r="C2880" i="22"/>
  <c r="E2879" i="22"/>
  <c r="D2879" i="22"/>
  <c r="C2879" i="22"/>
  <c r="E2878" i="22"/>
  <c r="D2878" i="22"/>
  <c r="C2878" i="22"/>
  <c r="E2877" i="22"/>
  <c r="D2877" i="22"/>
  <c r="C2877" i="22"/>
  <c r="E2876" i="22"/>
  <c r="D2876" i="22"/>
  <c r="C2876" i="22"/>
  <c r="E2875" i="22"/>
  <c r="D2875" i="22"/>
  <c r="C2875" i="22"/>
  <c r="E2874" i="22"/>
  <c r="D2874" i="22"/>
  <c r="C2874" i="22"/>
  <c r="E2873" i="22"/>
  <c r="D2873" i="22"/>
  <c r="C2873" i="22"/>
  <c r="E2872" i="22"/>
  <c r="D2872" i="22"/>
  <c r="C2872" i="22"/>
  <c r="E2871" i="22"/>
  <c r="D2871" i="22"/>
  <c r="C2871" i="22"/>
  <c r="E2870" i="22"/>
  <c r="D2870" i="22"/>
  <c r="C2870" i="22"/>
  <c r="E2869" i="22"/>
  <c r="D2869" i="22"/>
  <c r="C2869" i="22"/>
  <c r="E2868" i="22"/>
  <c r="D2868" i="22"/>
  <c r="C2868" i="22"/>
  <c r="E2867" i="22"/>
  <c r="D2867" i="22"/>
  <c r="C2867" i="22"/>
  <c r="E2866" i="22"/>
  <c r="D2866" i="22"/>
  <c r="C2866" i="22"/>
  <c r="E2865" i="22"/>
  <c r="D2865" i="22"/>
  <c r="C2865" i="22"/>
  <c r="E2864" i="22"/>
  <c r="D2864" i="22"/>
  <c r="C2864" i="22"/>
  <c r="E2863" i="22"/>
  <c r="D2863" i="22"/>
  <c r="C2863" i="22"/>
  <c r="E2862" i="22"/>
  <c r="D2862" i="22"/>
  <c r="C2862" i="22"/>
  <c r="E2861" i="22"/>
  <c r="D2861" i="22"/>
  <c r="C2861" i="22"/>
  <c r="E2860" i="22"/>
  <c r="D2860" i="22"/>
  <c r="C2860" i="22"/>
  <c r="E2859" i="22"/>
  <c r="D2859" i="22"/>
  <c r="C2859" i="22"/>
  <c r="E2858" i="22"/>
  <c r="D2858" i="22"/>
  <c r="C2858" i="22"/>
  <c r="E2857" i="22"/>
  <c r="D2857" i="22"/>
  <c r="C2857" i="22"/>
  <c r="E2856" i="22"/>
  <c r="D2856" i="22"/>
  <c r="C2856" i="22"/>
  <c r="E2855" i="22"/>
  <c r="D2855" i="22"/>
  <c r="C2855" i="22"/>
  <c r="E2854" i="22"/>
  <c r="D2854" i="22"/>
  <c r="C2854" i="22"/>
  <c r="E2853" i="22"/>
  <c r="D2853" i="22"/>
  <c r="C2853" i="22"/>
  <c r="E2852" i="22"/>
  <c r="D2852" i="22"/>
  <c r="C2852" i="22"/>
  <c r="E2851" i="22"/>
  <c r="D2851" i="22"/>
  <c r="C2851" i="22"/>
  <c r="E2850" i="22"/>
  <c r="D2850" i="22"/>
  <c r="C2850" i="22"/>
  <c r="E2849" i="22"/>
  <c r="D2849" i="22"/>
  <c r="C2849" i="22"/>
  <c r="E2848" i="22"/>
  <c r="D2848" i="22"/>
  <c r="C2848" i="22"/>
  <c r="E2847" i="22"/>
  <c r="D2847" i="22"/>
  <c r="C2847" i="22"/>
  <c r="E2846" i="22"/>
  <c r="D2846" i="22"/>
  <c r="C2846" i="22"/>
  <c r="E2845" i="22"/>
  <c r="D2845" i="22"/>
  <c r="C2845" i="22"/>
  <c r="E2844" i="22"/>
  <c r="D2844" i="22"/>
  <c r="C2844" i="22"/>
  <c r="E2843" i="22"/>
  <c r="D2843" i="22"/>
  <c r="C2843" i="22"/>
  <c r="E2842" i="22"/>
  <c r="D2842" i="22"/>
  <c r="C2842" i="22"/>
  <c r="E2841" i="22"/>
  <c r="D2841" i="22"/>
  <c r="C2841" i="22"/>
  <c r="E2840" i="22"/>
  <c r="D2840" i="22"/>
  <c r="C2840" i="22"/>
  <c r="E2839" i="22"/>
  <c r="D2839" i="22"/>
  <c r="C2839" i="22"/>
  <c r="E2838" i="22"/>
  <c r="D2838" i="22"/>
  <c r="C2838" i="22"/>
  <c r="E2837" i="22"/>
  <c r="D2837" i="22"/>
  <c r="C2837" i="22"/>
  <c r="E2836" i="22"/>
  <c r="D2836" i="22"/>
  <c r="C2836" i="22"/>
  <c r="E2835" i="22"/>
  <c r="D2835" i="22"/>
  <c r="C2835" i="22"/>
  <c r="E2834" i="22"/>
  <c r="D2834" i="22"/>
  <c r="C2834" i="22"/>
  <c r="E2833" i="22"/>
  <c r="D2833" i="22"/>
  <c r="C2833" i="22"/>
  <c r="E2832" i="22"/>
  <c r="D2832" i="22"/>
  <c r="C2832" i="22"/>
  <c r="E2831" i="22"/>
  <c r="D2831" i="22"/>
  <c r="C2831" i="22"/>
  <c r="E2830" i="22"/>
  <c r="D2830" i="22"/>
  <c r="C2830" i="22"/>
  <c r="E2829" i="22"/>
  <c r="D2829" i="22"/>
  <c r="C2829" i="22"/>
  <c r="E2828" i="22"/>
  <c r="D2828" i="22"/>
  <c r="C2828" i="22"/>
  <c r="E2827" i="22"/>
  <c r="D2827" i="22"/>
  <c r="C2827" i="22"/>
  <c r="E2826" i="22"/>
  <c r="D2826" i="22"/>
  <c r="C2826" i="22"/>
  <c r="E2825" i="22"/>
  <c r="D2825" i="22"/>
  <c r="C2825" i="22"/>
  <c r="E2824" i="22"/>
  <c r="D2824" i="22"/>
  <c r="C2824" i="22"/>
  <c r="E2823" i="22"/>
  <c r="D2823" i="22"/>
  <c r="C2823" i="22"/>
  <c r="E2822" i="22"/>
  <c r="D2822" i="22"/>
  <c r="C2822" i="22"/>
  <c r="E2821" i="22"/>
  <c r="D2821" i="22"/>
  <c r="C2821" i="22"/>
  <c r="E2820" i="22"/>
  <c r="D2820" i="22"/>
  <c r="C2820" i="22"/>
  <c r="E2819" i="22"/>
  <c r="D2819" i="22"/>
  <c r="C2819" i="22"/>
  <c r="E2818" i="22"/>
  <c r="D2818" i="22"/>
  <c r="C2818" i="22"/>
  <c r="E2817" i="22"/>
  <c r="D2817" i="22"/>
  <c r="C2817" i="22"/>
  <c r="E2816" i="22"/>
  <c r="D2816" i="22"/>
  <c r="C2816" i="22"/>
  <c r="E2815" i="22"/>
  <c r="D2815" i="22"/>
  <c r="C2815" i="22"/>
  <c r="E2814" i="22"/>
  <c r="D2814" i="22"/>
  <c r="C2814" i="22"/>
  <c r="E2813" i="22"/>
  <c r="D2813" i="22"/>
  <c r="C2813" i="22"/>
  <c r="E2812" i="22"/>
  <c r="D2812" i="22"/>
  <c r="C2812" i="22"/>
  <c r="E2811" i="22"/>
  <c r="D2811" i="22"/>
  <c r="C2811" i="22"/>
  <c r="E2810" i="22"/>
  <c r="D2810" i="22"/>
  <c r="C2810" i="22"/>
  <c r="E2809" i="22"/>
  <c r="D2809" i="22"/>
  <c r="C2809" i="22"/>
  <c r="E2808" i="22"/>
  <c r="D2808" i="22"/>
  <c r="C2808" i="22"/>
  <c r="E2807" i="22"/>
  <c r="D2807" i="22"/>
  <c r="C2807" i="22"/>
  <c r="E2806" i="22"/>
  <c r="D2806" i="22"/>
  <c r="C2806" i="22"/>
  <c r="E2805" i="22"/>
  <c r="D2805" i="22"/>
  <c r="C2805" i="22"/>
  <c r="E2804" i="22"/>
  <c r="D2804" i="22"/>
  <c r="C2804" i="22"/>
  <c r="E2803" i="22"/>
  <c r="D2803" i="22"/>
  <c r="C2803" i="22"/>
  <c r="E2802" i="22"/>
  <c r="D2802" i="22"/>
  <c r="C2802" i="22"/>
  <c r="E2801" i="22"/>
  <c r="D2801" i="22"/>
  <c r="C2801" i="22"/>
  <c r="E2800" i="22"/>
  <c r="D2800" i="22"/>
  <c r="C2800" i="22"/>
  <c r="E2799" i="22"/>
  <c r="D2799" i="22"/>
  <c r="C2799" i="22"/>
  <c r="E2798" i="22"/>
  <c r="D2798" i="22"/>
  <c r="C2798" i="22"/>
  <c r="E2797" i="22"/>
  <c r="D2797" i="22"/>
  <c r="C2797" i="22"/>
  <c r="E2796" i="22"/>
  <c r="D2796" i="22"/>
  <c r="C2796" i="22"/>
  <c r="E2795" i="22"/>
  <c r="D2795" i="22"/>
  <c r="C2795" i="22"/>
  <c r="E2794" i="22"/>
  <c r="D2794" i="22"/>
  <c r="C2794" i="22"/>
  <c r="E2793" i="22"/>
  <c r="D2793" i="22"/>
  <c r="C2793" i="22"/>
  <c r="E2792" i="22"/>
  <c r="D2792" i="22"/>
  <c r="C2792" i="22"/>
  <c r="E2791" i="22"/>
  <c r="D2791" i="22"/>
  <c r="C2791" i="22"/>
  <c r="E2790" i="22"/>
  <c r="D2790" i="22"/>
  <c r="C2790" i="22"/>
  <c r="E2789" i="22"/>
  <c r="D2789" i="22"/>
  <c r="C2789" i="22"/>
  <c r="E2788" i="22"/>
  <c r="D2788" i="22"/>
  <c r="C2788" i="22"/>
  <c r="E2787" i="22"/>
  <c r="D2787" i="22"/>
  <c r="C2787" i="22"/>
  <c r="E2786" i="22"/>
  <c r="D2786" i="22"/>
  <c r="C2786" i="22"/>
  <c r="E2785" i="22"/>
  <c r="D2785" i="22"/>
  <c r="C2785" i="22"/>
  <c r="E2784" i="22"/>
  <c r="D2784" i="22"/>
  <c r="C2784" i="22"/>
  <c r="E2783" i="22"/>
  <c r="D2783" i="22"/>
  <c r="C2783" i="22"/>
  <c r="E2782" i="22"/>
  <c r="D2782" i="22"/>
  <c r="C2782" i="22"/>
  <c r="E2781" i="22"/>
  <c r="D2781" i="22"/>
  <c r="C2781" i="22"/>
  <c r="E2780" i="22"/>
  <c r="D2780" i="22"/>
  <c r="C2780" i="22"/>
  <c r="E2779" i="22"/>
  <c r="D2779" i="22"/>
  <c r="C2779" i="22"/>
  <c r="E2778" i="22"/>
  <c r="D2778" i="22"/>
  <c r="C2778" i="22"/>
  <c r="E2777" i="22"/>
  <c r="D2777" i="22"/>
  <c r="C2777" i="22"/>
  <c r="E2776" i="22"/>
  <c r="D2776" i="22"/>
  <c r="C2776" i="22"/>
  <c r="E2775" i="22"/>
  <c r="D2775" i="22"/>
  <c r="C2775" i="22"/>
  <c r="E2774" i="22"/>
  <c r="D2774" i="22"/>
  <c r="C2774" i="22"/>
  <c r="E2773" i="22"/>
  <c r="D2773" i="22"/>
  <c r="C2773" i="22"/>
  <c r="E2772" i="22"/>
  <c r="D2772" i="22"/>
  <c r="C2772" i="22"/>
  <c r="E2771" i="22"/>
  <c r="D2771" i="22"/>
  <c r="C2771" i="22"/>
  <c r="E2770" i="22"/>
  <c r="D2770" i="22"/>
  <c r="C2770" i="22"/>
  <c r="E2769" i="22"/>
  <c r="D2769" i="22"/>
  <c r="C2769" i="22"/>
  <c r="E2768" i="22"/>
  <c r="D2768" i="22"/>
  <c r="C2768" i="22"/>
  <c r="E2767" i="22"/>
  <c r="D2767" i="22"/>
  <c r="C2767" i="22"/>
  <c r="E2766" i="22"/>
  <c r="D2766" i="22"/>
  <c r="C2766" i="22"/>
  <c r="E2765" i="22"/>
  <c r="D2765" i="22"/>
  <c r="C2765" i="22"/>
  <c r="E2764" i="22"/>
  <c r="D2764" i="22"/>
  <c r="C2764" i="22"/>
  <c r="E2763" i="22"/>
  <c r="D2763" i="22"/>
  <c r="C2763" i="22"/>
  <c r="E2762" i="22"/>
  <c r="D2762" i="22"/>
  <c r="C2762" i="22"/>
  <c r="E2761" i="22"/>
  <c r="D2761" i="22"/>
  <c r="C2761" i="22"/>
  <c r="E2760" i="22"/>
  <c r="D2760" i="22"/>
  <c r="C2760" i="22"/>
  <c r="E2759" i="22"/>
  <c r="D2759" i="22"/>
  <c r="C2759" i="22"/>
  <c r="E2758" i="22"/>
  <c r="D2758" i="22"/>
  <c r="C2758" i="22"/>
  <c r="E2757" i="22"/>
  <c r="D2757" i="22"/>
  <c r="C2757" i="22"/>
  <c r="E2756" i="22"/>
  <c r="D2756" i="22"/>
  <c r="C2756" i="22"/>
  <c r="E2755" i="22"/>
  <c r="D2755" i="22"/>
  <c r="C2755" i="22"/>
  <c r="E2754" i="22"/>
  <c r="D2754" i="22"/>
  <c r="C2754" i="22"/>
  <c r="E2753" i="22"/>
  <c r="D2753" i="22"/>
  <c r="C2753" i="22"/>
  <c r="E2752" i="22"/>
  <c r="D2752" i="22"/>
  <c r="C2752" i="22"/>
  <c r="E2751" i="22"/>
  <c r="D2751" i="22"/>
  <c r="C2751" i="22"/>
  <c r="E2750" i="22"/>
  <c r="D2750" i="22"/>
  <c r="C2750" i="22"/>
  <c r="E2749" i="22"/>
  <c r="D2749" i="22"/>
  <c r="C2749" i="22"/>
  <c r="E2748" i="22"/>
  <c r="D2748" i="22"/>
  <c r="C2748" i="22"/>
  <c r="E2747" i="22"/>
  <c r="D2747" i="22"/>
  <c r="C2747" i="22"/>
  <c r="E2746" i="22"/>
  <c r="D2746" i="22"/>
  <c r="C2746" i="22"/>
  <c r="E2745" i="22"/>
  <c r="D2745" i="22"/>
  <c r="C2745" i="22"/>
  <c r="E2744" i="22"/>
  <c r="D2744" i="22"/>
  <c r="C2744" i="22"/>
  <c r="E2743" i="22"/>
  <c r="D2743" i="22"/>
  <c r="C2743" i="22"/>
  <c r="E2742" i="22"/>
  <c r="D2742" i="22"/>
  <c r="C2742" i="22"/>
  <c r="E2741" i="22"/>
  <c r="D2741" i="22"/>
  <c r="C2741" i="22"/>
  <c r="E2740" i="22"/>
  <c r="D2740" i="22"/>
  <c r="C2740" i="22"/>
  <c r="E2739" i="22"/>
  <c r="D2739" i="22"/>
  <c r="C2739" i="22"/>
  <c r="E2738" i="22"/>
  <c r="D2738" i="22"/>
  <c r="C2738" i="22"/>
  <c r="E2737" i="22"/>
  <c r="D2737" i="22"/>
  <c r="C2737" i="22"/>
  <c r="E2736" i="22"/>
  <c r="D2736" i="22"/>
  <c r="C2736" i="22"/>
  <c r="E2735" i="22"/>
  <c r="D2735" i="22"/>
  <c r="C2735" i="22"/>
  <c r="E2734" i="22"/>
  <c r="D2734" i="22"/>
  <c r="C2734" i="22"/>
  <c r="E2733" i="22"/>
  <c r="D2733" i="22"/>
  <c r="C2733" i="22"/>
  <c r="E2732" i="22"/>
  <c r="D2732" i="22"/>
  <c r="C2732" i="22"/>
  <c r="E2731" i="22"/>
  <c r="D2731" i="22"/>
  <c r="C2731" i="22"/>
  <c r="E2730" i="22"/>
  <c r="D2730" i="22"/>
  <c r="C2730" i="22"/>
  <c r="E2729" i="22"/>
  <c r="D2729" i="22"/>
  <c r="C2729" i="22"/>
  <c r="E2728" i="22"/>
  <c r="D2728" i="22"/>
  <c r="C2728" i="22"/>
  <c r="E2727" i="22"/>
  <c r="D2727" i="22"/>
  <c r="C2727" i="22"/>
  <c r="E2726" i="22"/>
  <c r="D2726" i="22"/>
  <c r="C2726" i="22"/>
  <c r="E2725" i="22"/>
  <c r="D2725" i="22"/>
  <c r="C2725" i="22"/>
  <c r="E2724" i="22"/>
  <c r="D2724" i="22"/>
  <c r="C2724" i="22"/>
  <c r="E2723" i="22"/>
  <c r="D2723" i="22"/>
  <c r="C2723" i="22"/>
  <c r="E2722" i="22"/>
  <c r="D2722" i="22"/>
  <c r="C2722" i="22"/>
  <c r="E2721" i="22"/>
  <c r="D2721" i="22"/>
  <c r="C2721" i="22"/>
  <c r="E2720" i="22"/>
  <c r="D2720" i="22"/>
  <c r="C2720" i="22"/>
  <c r="E2719" i="22"/>
  <c r="D2719" i="22"/>
  <c r="C2719" i="22"/>
  <c r="E2718" i="22"/>
  <c r="D2718" i="22"/>
  <c r="C2718" i="22"/>
  <c r="E2717" i="22"/>
  <c r="D2717" i="22"/>
  <c r="C2717" i="22"/>
  <c r="E2716" i="22"/>
  <c r="D2716" i="22"/>
  <c r="C2716" i="22"/>
  <c r="E2715" i="22"/>
  <c r="D2715" i="22"/>
  <c r="C2715" i="22"/>
  <c r="E2714" i="22"/>
  <c r="D2714" i="22"/>
  <c r="C2714" i="22"/>
  <c r="E2713" i="22"/>
  <c r="D2713" i="22"/>
  <c r="C2713" i="22"/>
  <c r="E2712" i="22"/>
  <c r="D2712" i="22"/>
  <c r="C2712" i="22"/>
  <c r="E2711" i="22"/>
  <c r="D2711" i="22"/>
  <c r="C2711" i="22"/>
  <c r="E2710" i="22"/>
  <c r="D2710" i="22"/>
  <c r="C2710" i="22"/>
  <c r="E2709" i="22"/>
  <c r="D2709" i="22"/>
  <c r="C2709" i="22"/>
  <c r="E2708" i="22"/>
  <c r="D2708" i="22"/>
  <c r="C2708" i="22"/>
  <c r="E2707" i="22"/>
  <c r="D2707" i="22"/>
  <c r="C2707" i="22"/>
  <c r="E2706" i="22"/>
  <c r="D2706" i="22"/>
  <c r="C2706" i="22"/>
  <c r="E2705" i="22"/>
  <c r="D2705" i="22"/>
  <c r="C2705" i="22"/>
  <c r="E2704" i="22"/>
  <c r="D2704" i="22"/>
  <c r="C2704" i="22"/>
  <c r="E2703" i="22"/>
  <c r="D2703" i="22"/>
  <c r="C2703" i="22"/>
  <c r="E2702" i="22"/>
  <c r="D2702" i="22"/>
  <c r="C2702" i="22"/>
  <c r="E2701" i="22"/>
  <c r="D2701" i="22"/>
  <c r="C2701" i="22"/>
  <c r="E2700" i="22"/>
  <c r="D2700" i="22"/>
  <c r="C2700" i="22"/>
  <c r="E2699" i="22"/>
  <c r="D2699" i="22"/>
  <c r="C2699" i="22"/>
  <c r="E2698" i="22"/>
  <c r="D2698" i="22"/>
  <c r="C2698" i="22"/>
  <c r="E2697" i="22"/>
  <c r="D2697" i="22"/>
  <c r="C2697" i="22"/>
  <c r="E2696" i="22"/>
  <c r="D2696" i="22"/>
  <c r="C2696" i="22"/>
  <c r="E2695" i="22"/>
  <c r="D2695" i="22"/>
  <c r="C2695" i="22"/>
  <c r="E2694" i="22"/>
  <c r="D2694" i="22"/>
  <c r="C2694" i="22"/>
  <c r="E2693" i="22"/>
  <c r="D2693" i="22"/>
  <c r="C2693" i="22"/>
  <c r="E2692" i="22"/>
  <c r="D2692" i="22"/>
  <c r="C2692" i="22"/>
  <c r="E2691" i="22"/>
  <c r="D2691" i="22"/>
  <c r="C2691" i="22"/>
  <c r="E2690" i="22"/>
  <c r="D2690" i="22"/>
  <c r="C2690" i="22"/>
  <c r="E2689" i="22"/>
  <c r="D2689" i="22"/>
  <c r="C2689" i="22"/>
  <c r="E2688" i="22"/>
  <c r="D2688" i="22"/>
  <c r="C2688" i="22"/>
  <c r="E2687" i="22"/>
  <c r="D2687" i="22"/>
  <c r="C2687" i="22"/>
  <c r="E2686" i="22"/>
  <c r="D2686" i="22"/>
  <c r="C2686" i="22"/>
  <c r="E2685" i="22"/>
  <c r="D2685" i="22"/>
  <c r="C2685" i="22"/>
  <c r="E2684" i="22"/>
  <c r="D2684" i="22"/>
  <c r="C2684" i="22"/>
  <c r="E2683" i="22"/>
  <c r="D2683" i="22"/>
  <c r="C2683" i="22"/>
  <c r="E2682" i="22"/>
  <c r="D2682" i="22"/>
  <c r="C2682" i="22"/>
  <c r="E2681" i="22"/>
  <c r="D2681" i="22"/>
  <c r="C2681" i="22"/>
  <c r="E2680" i="22"/>
  <c r="D2680" i="22"/>
  <c r="C2680" i="22"/>
  <c r="E2679" i="22"/>
  <c r="D2679" i="22"/>
  <c r="C2679" i="22"/>
  <c r="E2678" i="22"/>
  <c r="D2678" i="22"/>
  <c r="C2678" i="22"/>
  <c r="E2677" i="22"/>
  <c r="D2677" i="22"/>
  <c r="C2677" i="22"/>
  <c r="E2676" i="22"/>
  <c r="D2676" i="22"/>
  <c r="C2676" i="22"/>
  <c r="E2675" i="22"/>
  <c r="D2675" i="22"/>
  <c r="C2675" i="22"/>
  <c r="E2674" i="22"/>
  <c r="D2674" i="22"/>
  <c r="C2674" i="22"/>
  <c r="E2673" i="22"/>
  <c r="D2673" i="22"/>
  <c r="C2673" i="22"/>
  <c r="E2672" i="22"/>
  <c r="D2672" i="22"/>
  <c r="C2672" i="22"/>
  <c r="E2671" i="22"/>
  <c r="D2671" i="22"/>
  <c r="C2671" i="22"/>
  <c r="E2670" i="22"/>
  <c r="D2670" i="22"/>
  <c r="C2670" i="22"/>
  <c r="E2669" i="22"/>
  <c r="D2669" i="22"/>
  <c r="C2669" i="22"/>
  <c r="E2668" i="22"/>
  <c r="D2668" i="22"/>
  <c r="C2668" i="22"/>
  <c r="E2667" i="22"/>
  <c r="D2667" i="22"/>
  <c r="C2667" i="22"/>
  <c r="E2666" i="22"/>
  <c r="D2666" i="22"/>
  <c r="C2666" i="22"/>
  <c r="E2665" i="22"/>
  <c r="D2665" i="22"/>
  <c r="C2665" i="22"/>
  <c r="E2664" i="22"/>
  <c r="D2664" i="22"/>
  <c r="C2664" i="22"/>
  <c r="E2663" i="22"/>
  <c r="D2663" i="22"/>
  <c r="C2663" i="22"/>
  <c r="E2662" i="22"/>
  <c r="D2662" i="22"/>
  <c r="C2662" i="22"/>
  <c r="E2661" i="22"/>
  <c r="D2661" i="22"/>
  <c r="C2661" i="22"/>
  <c r="E2660" i="22"/>
  <c r="D2660" i="22"/>
  <c r="C2660" i="22"/>
  <c r="E2659" i="22"/>
  <c r="D2659" i="22"/>
  <c r="C2659" i="22"/>
  <c r="E2658" i="22"/>
  <c r="D2658" i="22"/>
  <c r="C2658" i="22"/>
  <c r="E2657" i="22"/>
  <c r="D2657" i="22"/>
  <c r="C2657" i="22"/>
  <c r="E2656" i="22"/>
  <c r="D2656" i="22"/>
  <c r="C2656" i="22"/>
  <c r="E2655" i="22"/>
  <c r="D2655" i="22"/>
  <c r="C2655" i="22"/>
  <c r="E2654" i="22"/>
  <c r="D2654" i="22"/>
  <c r="C2654" i="22"/>
  <c r="E2653" i="22"/>
  <c r="D2653" i="22"/>
  <c r="C2653" i="22"/>
  <c r="E2652" i="22"/>
  <c r="D2652" i="22"/>
  <c r="C2652" i="22"/>
  <c r="E2651" i="22"/>
  <c r="D2651" i="22"/>
  <c r="C2651" i="22"/>
  <c r="E2650" i="22"/>
  <c r="D2650" i="22"/>
  <c r="C2650" i="22"/>
  <c r="E2649" i="22"/>
  <c r="D2649" i="22"/>
  <c r="C2649" i="22"/>
  <c r="E2648" i="22"/>
  <c r="D2648" i="22"/>
  <c r="C2648" i="22"/>
  <c r="E2647" i="22"/>
  <c r="D2647" i="22"/>
  <c r="C2647" i="22"/>
  <c r="E2646" i="22"/>
  <c r="D2646" i="22"/>
  <c r="C2646" i="22"/>
  <c r="E2645" i="22"/>
  <c r="D2645" i="22"/>
  <c r="C2645" i="22"/>
  <c r="E2644" i="22"/>
  <c r="D2644" i="22"/>
  <c r="C2644" i="22"/>
  <c r="E2643" i="22"/>
  <c r="D2643" i="22"/>
  <c r="C2643" i="22"/>
  <c r="E2642" i="22"/>
  <c r="D2642" i="22"/>
  <c r="C2642" i="22"/>
  <c r="E2641" i="22"/>
  <c r="D2641" i="22"/>
  <c r="C2641" i="22"/>
  <c r="E2640" i="22"/>
  <c r="D2640" i="22"/>
  <c r="C2640" i="22"/>
  <c r="E2639" i="22"/>
  <c r="D2639" i="22"/>
  <c r="C2639" i="22"/>
  <c r="E2638" i="22"/>
  <c r="D2638" i="22"/>
  <c r="C2638" i="22"/>
  <c r="E2637" i="22"/>
  <c r="D2637" i="22"/>
  <c r="C2637" i="22"/>
  <c r="E2636" i="22"/>
  <c r="D2636" i="22"/>
  <c r="C2636" i="22"/>
  <c r="E2635" i="22"/>
  <c r="D2635" i="22"/>
  <c r="C2635" i="22"/>
  <c r="E2634" i="22"/>
  <c r="D2634" i="22"/>
  <c r="C2634" i="22"/>
  <c r="E2633" i="22"/>
  <c r="D2633" i="22"/>
  <c r="C2633" i="22"/>
  <c r="E2632" i="22"/>
  <c r="D2632" i="22"/>
  <c r="C2632" i="22"/>
  <c r="E2631" i="22"/>
  <c r="D2631" i="22"/>
  <c r="C2631" i="22"/>
  <c r="E2630" i="22"/>
  <c r="D2630" i="22"/>
  <c r="C2630" i="22"/>
  <c r="E2629" i="22"/>
  <c r="D2629" i="22"/>
  <c r="C2629" i="22"/>
  <c r="E2628" i="22"/>
  <c r="D2628" i="22"/>
  <c r="C2628" i="22"/>
  <c r="E2627" i="22"/>
  <c r="D2627" i="22"/>
  <c r="C2627" i="22"/>
  <c r="E2626" i="22"/>
  <c r="D2626" i="22"/>
  <c r="C2626" i="22"/>
  <c r="E2625" i="22"/>
  <c r="D2625" i="22"/>
  <c r="C2625" i="22"/>
  <c r="E2624" i="22"/>
  <c r="D2624" i="22"/>
  <c r="C2624" i="22"/>
  <c r="E2623" i="22"/>
  <c r="D2623" i="22"/>
  <c r="C2623" i="22"/>
  <c r="E2622" i="22"/>
  <c r="D2622" i="22"/>
  <c r="C2622" i="22"/>
  <c r="E2621" i="22"/>
  <c r="D2621" i="22"/>
  <c r="C2621" i="22"/>
  <c r="E2620" i="22"/>
  <c r="D2620" i="22"/>
  <c r="C2620" i="22"/>
  <c r="E2619" i="22"/>
  <c r="D2619" i="22"/>
  <c r="C2619" i="22"/>
  <c r="E2618" i="22"/>
  <c r="D2618" i="22"/>
  <c r="C2618" i="22"/>
  <c r="E2617" i="22"/>
  <c r="D2617" i="22"/>
  <c r="C2617" i="22"/>
  <c r="E2616" i="22"/>
  <c r="D2616" i="22"/>
  <c r="C2616" i="22"/>
  <c r="E2615" i="22"/>
  <c r="D2615" i="22"/>
  <c r="C2615" i="22"/>
  <c r="E2614" i="22"/>
  <c r="D2614" i="22"/>
  <c r="C2614" i="22"/>
  <c r="E2613" i="22"/>
  <c r="D2613" i="22"/>
  <c r="C2613" i="22"/>
  <c r="E2612" i="22"/>
  <c r="D2612" i="22"/>
  <c r="C2612" i="22"/>
  <c r="E2611" i="22"/>
  <c r="D2611" i="22"/>
  <c r="C2611" i="22"/>
  <c r="E2610" i="22"/>
  <c r="D2610" i="22"/>
  <c r="C2610" i="22"/>
  <c r="E2609" i="22"/>
  <c r="D2609" i="22"/>
  <c r="C2609" i="22"/>
  <c r="E2608" i="22"/>
  <c r="D2608" i="22"/>
  <c r="C2608" i="22"/>
  <c r="E2607" i="22"/>
  <c r="D2607" i="22"/>
  <c r="C2607" i="22"/>
  <c r="E2606" i="22"/>
  <c r="D2606" i="22"/>
  <c r="C2606" i="22"/>
  <c r="E2605" i="22"/>
  <c r="D2605" i="22"/>
  <c r="C2605" i="22"/>
  <c r="E2604" i="22"/>
  <c r="D2604" i="22"/>
  <c r="C2604" i="22"/>
  <c r="E2603" i="22"/>
  <c r="D2603" i="22"/>
  <c r="C2603" i="22"/>
  <c r="E2602" i="22"/>
  <c r="D2602" i="22"/>
  <c r="C2602" i="22"/>
  <c r="E2601" i="22"/>
  <c r="D2601" i="22"/>
  <c r="C2601" i="22"/>
  <c r="E2600" i="22"/>
  <c r="D2600" i="22"/>
  <c r="C2600" i="22"/>
  <c r="E2599" i="22"/>
  <c r="D2599" i="22"/>
  <c r="C2599" i="22"/>
  <c r="E2598" i="22"/>
  <c r="D2598" i="22"/>
  <c r="C2598" i="22"/>
  <c r="E2597" i="22"/>
  <c r="D2597" i="22"/>
  <c r="C2597" i="22"/>
  <c r="E2596" i="22"/>
  <c r="D2596" i="22"/>
  <c r="C2596" i="22"/>
  <c r="E2595" i="22"/>
  <c r="D2595" i="22"/>
  <c r="C2595" i="22"/>
  <c r="E2594" i="22"/>
  <c r="D2594" i="22"/>
  <c r="C2594" i="22"/>
  <c r="E2593" i="22"/>
  <c r="D2593" i="22"/>
  <c r="C2593" i="22"/>
  <c r="E2592" i="22"/>
  <c r="D2592" i="22"/>
  <c r="C2592" i="22"/>
  <c r="E2591" i="22"/>
  <c r="D2591" i="22"/>
  <c r="C2591" i="22"/>
  <c r="E2590" i="22"/>
  <c r="D2590" i="22"/>
  <c r="C2590" i="22"/>
  <c r="E2589" i="22"/>
  <c r="D2589" i="22"/>
  <c r="C2589" i="22"/>
  <c r="E2588" i="22"/>
  <c r="D2588" i="22"/>
  <c r="C2588" i="22"/>
  <c r="E2587" i="22"/>
  <c r="D2587" i="22"/>
  <c r="C2587" i="22"/>
  <c r="E2586" i="22"/>
  <c r="D2586" i="22"/>
  <c r="C2586" i="22"/>
  <c r="E2585" i="22"/>
  <c r="D2585" i="22"/>
  <c r="C2585" i="22"/>
  <c r="E2584" i="22"/>
  <c r="D2584" i="22"/>
  <c r="C2584" i="22"/>
  <c r="E2583" i="22"/>
  <c r="D2583" i="22"/>
  <c r="C2583" i="22"/>
  <c r="E2582" i="22"/>
  <c r="D2582" i="22"/>
  <c r="C2582" i="22"/>
  <c r="E2581" i="22"/>
  <c r="D2581" i="22"/>
  <c r="C2581" i="22"/>
  <c r="E2580" i="22"/>
  <c r="D2580" i="22"/>
  <c r="C2580" i="22"/>
  <c r="E2579" i="22"/>
  <c r="D2579" i="22"/>
  <c r="C2579" i="22"/>
  <c r="E2578" i="22"/>
  <c r="D2578" i="22"/>
  <c r="C2578" i="22"/>
  <c r="E2577" i="22"/>
  <c r="D2577" i="22"/>
  <c r="C2577" i="22"/>
  <c r="E2576" i="22"/>
  <c r="D2576" i="22"/>
  <c r="C2576" i="22"/>
  <c r="E2575" i="22"/>
  <c r="D2575" i="22"/>
  <c r="C2575" i="22"/>
  <c r="E2574" i="22"/>
  <c r="D2574" i="22"/>
  <c r="C2574" i="22"/>
  <c r="E2573" i="22"/>
  <c r="D2573" i="22"/>
  <c r="C2573" i="22"/>
  <c r="E2572" i="22"/>
  <c r="D2572" i="22"/>
  <c r="C2572" i="22"/>
  <c r="E2571" i="22"/>
  <c r="D2571" i="22"/>
  <c r="C2571" i="22"/>
  <c r="E2570" i="22"/>
  <c r="D2570" i="22"/>
  <c r="C2570" i="22"/>
  <c r="E2569" i="22"/>
  <c r="D2569" i="22"/>
  <c r="C2569" i="22"/>
  <c r="E2568" i="22"/>
  <c r="D2568" i="22"/>
  <c r="C2568" i="22"/>
  <c r="E2567" i="22"/>
  <c r="D2567" i="22"/>
  <c r="C2567" i="22"/>
  <c r="E2566" i="22"/>
  <c r="D2566" i="22"/>
  <c r="C2566" i="22"/>
  <c r="E2565" i="22"/>
  <c r="D2565" i="22"/>
  <c r="C2565" i="22"/>
  <c r="E2564" i="22"/>
  <c r="D2564" i="22"/>
  <c r="C2564" i="22"/>
  <c r="E2563" i="22"/>
  <c r="D2563" i="22"/>
  <c r="C2563" i="22"/>
  <c r="E2562" i="22"/>
  <c r="D2562" i="22"/>
  <c r="C2562" i="22"/>
  <c r="E2561" i="22"/>
  <c r="D2561" i="22"/>
  <c r="C2561" i="22"/>
  <c r="E2560" i="22"/>
  <c r="D2560" i="22"/>
  <c r="C2560" i="22"/>
  <c r="E2559" i="22"/>
  <c r="D2559" i="22"/>
  <c r="C2559" i="22"/>
  <c r="E2558" i="22"/>
  <c r="D2558" i="22"/>
  <c r="C2558" i="22"/>
  <c r="E2557" i="22"/>
  <c r="D2557" i="22"/>
  <c r="C2557" i="22"/>
  <c r="E2556" i="22"/>
  <c r="D2556" i="22"/>
  <c r="C2556" i="22"/>
  <c r="E2555" i="22"/>
  <c r="D2555" i="22"/>
  <c r="C2555" i="22"/>
  <c r="E2554" i="22"/>
  <c r="D2554" i="22"/>
  <c r="C2554" i="22"/>
  <c r="E2553" i="22"/>
  <c r="D2553" i="22"/>
  <c r="C2553" i="22"/>
  <c r="E2552" i="22"/>
  <c r="D2552" i="22"/>
  <c r="C2552" i="22"/>
  <c r="E2551" i="22"/>
  <c r="D2551" i="22"/>
  <c r="C2551" i="22"/>
  <c r="E2550" i="22"/>
  <c r="D2550" i="22"/>
  <c r="C2550" i="22"/>
  <c r="E2549" i="22"/>
  <c r="D2549" i="22"/>
  <c r="C2549" i="22"/>
  <c r="E2548" i="22"/>
  <c r="D2548" i="22"/>
  <c r="C2548" i="22"/>
  <c r="E2547" i="22"/>
  <c r="D2547" i="22"/>
  <c r="C2547" i="22"/>
  <c r="E2546" i="22"/>
  <c r="D2546" i="22"/>
  <c r="C2546" i="22"/>
  <c r="E2545" i="22"/>
  <c r="D2545" i="22"/>
  <c r="C2545" i="22"/>
  <c r="E2544" i="22"/>
  <c r="D2544" i="22"/>
  <c r="C2544" i="22"/>
  <c r="E2543" i="22"/>
  <c r="D2543" i="22"/>
  <c r="C2543" i="22"/>
  <c r="E2542" i="22"/>
  <c r="D2542" i="22"/>
  <c r="C2542" i="22"/>
  <c r="E2541" i="22"/>
  <c r="D2541" i="22"/>
  <c r="C2541" i="22"/>
  <c r="E2540" i="22"/>
  <c r="D2540" i="22"/>
  <c r="C2540" i="22"/>
  <c r="E2539" i="22"/>
  <c r="D2539" i="22"/>
  <c r="C2539" i="22"/>
  <c r="E2538" i="22"/>
  <c r="D2538" i="22"/>
  <c r="C2538" i="22"/>
  <c r="E2537" i="22"/>
  <c r="D2537" i="22"/>
  <c r="C2537" i="22"/>
  <c r="E2536" i="22"/>
  <c r="D2536" i="22"/>
  <c r="C2536" i="22"/>
  <c r="E2535" i="22"/>
  <c r="D2535" i="22"/>
  <c r="C2535" i="22"/>
  <c r="E2534" i="22"/>
  <c r="D2534" i="22"/>
  <c r="C2534" i="22"/>
  <c r="E2533" i="22"/>
  <c r="D2533" i="22"/>
  <c r="C2533" i="22"/>
  <c r="E2532" i="22"/>
  <c r="D2532" i="22"/>
  <c r="C2532" i="22"/>
  <c r="E2531" i="22"/>
  <c r="D2531" i="22"/>
  <c r="C2531" i="22"/>
  <c r="E2530" i="22"/>
  <c r="D2530" i="22"/>
  <c r="C2530" i="22"/>
  <c r="E2529" i="22"/>
  <c r="D2529" i="22"/>
  <c r="C2529" i="22"/>
  <c r="E2528" i="22"/>
  <c r="D2528" i="22"/>
  <c r="C2528" i="22"/>
  <c r="E2527" i="22"/>
  <c r="D2527" i="22"/>
  <c r="C2527" i="22"/>
  <c r="E2526" i="22"/>
  <c r="D2526" i="22"/>
  <c r="C2526" i="22"/>
  <c r="E2525" i="22"/>
  <c r="D2525" i="22"/>
  <c r="C2525" i="22"/>
  <c r="E2524" i="22"/>
  <c r="D2524" i="22"/>
  <c r="C2524" i="22"/>
  <c r="E2523" i="22"/>
  <c r="D2523" i="22"/>
  <c r="C2523" i="22"/>
  <c r="E2522" i="22"/>
  <c r="D2522" i="22"/>
  <c r="C2522" i="22"/>
  <c r="E2521" i="22"/>
  <c r="D2521" i="22"/>
  <c r="C2521" i="22"/>
  <c r="E2520" i="22"/>
  <c r="D2520" i="22"/>
  <c r="C2520" i="22"/>
  <c r="E2519" i="22"/>
  <c r="D2519" i="22"/>
  <c r="C2519" i="22"/>
  <c r="E2518" i="22"/>
  <c r="D2518" i="22"/>
  <c r="C2518" i="22"/>
  <c r="E2517" i="22"/>
  <c r="D2517" i="22"/>
  <c r="C2517" i="22"/>
  <c r="E2516" i="22"/>
  <c r="D2516" i="22"/>
  <c r="C2516" i="22"/>
  <c r="E2515" i="22"/>
  <c r="D2515" i="22"/>
  <c r="C2515" i="22"/>
  <c r="E2514" i="22"/>
  <c r="D2514" i="22"/>
  <c r="C2514" i="22"/>
  <c r="E2513" i="22"/>
  <c r="D2513" i="22"/>
  <c r="C2513" i="22"/>
  <c r="E2512" i="22"/>
  <c r="D2512" i="22"/>
  <c r="C2512" i="22"/>
  <c r="E2511" i="22"/>
  <c r="D2511" i="22"/>
  <c r="C2511" i="22"/>
  <c r="E2510" i="22"/>
  <c r="D2510" i="22"/>
  <c r="C2510" i="22"/>
  <c r="E2509" i="22"/>
  <c r="D2509" i="22"/>
  <c r="C2509" i="22"/>
  <c r="E2508" i="22"/>
  <c r="D2508" i="22"/>
  <c r="C2508" i="22"/>
  <c r="E2507" i="22"/>
  <c r="D2507" i="22"/>
  <c r="C2507" i="22"/>
  <c r="E2506" i="22"/>
  <c r="D2506" i="22"/>
  <c r="C2506" i="22"/>
  <c r="E2505" i="22"/>
  <c r="D2505" i="22"/>
  <c r="C2505" i="22"/>
  <c r="E2504" i="22"/>
  <c r="D2504" i="22"/>
  <c r="C2504" i="22"/>
  <c r="E2503" i="22"/>
  <c r="D2503" i="22"/>
  <c r="C2503" i="22"/>
  <c r="E2502" i="22"/>
  <c r="D2502" i="22"/>
  <c r="C2502" i="22"/>
  <c r="E2501" i="22"/>
  <c r="D2501" i="22"/>
  <c r="C2501" i="22"/>
  <c r="E2500" i="22"/>
  <c r="D2500" i="22"/>
  <c r="C2500" i="22"/>
  <c r="E2499" i="22"/>
  <c r="D2499" i="22"/>
  <c r="C2499" i="22"/>
  <c r="E2498" i="22"/>
  <c r="D2498" i="22"/>
  <c r="C2498" i="22"/>
  <c r="E2497" i="22"/>
  <c r="D2497" i="22"/>
  <c r="C2497" i="22"/>
  <c r="E2496" i="22"/>
  <c r="D2496" i="22"/>
  <c r="C2496" i="22"/>
  <c r="E2495" i="22"/>
  <c r="D2495" i="22"/>
  <c r="C2495" i="22"/>
  <c r="E2494" i="22"/>
  <c r="D2494" i="22"/>
  <c r="C2494" i="22"/>
  <c r="E2493" i="22"/>
  <c r="D2493" i="22"/>
  <c r="C2493" i="22"/>
  <c r="E2492" i="22"/>
  <c r="D2492" i="22"/>
  <c r="C2492" i="22"/>
  <c r="E2491" i="22"/>
  <c r="D2491" i="22"/>
  <c r="C2491" i="22"/>
  <c r="E2490" i="22"/>
  <c r="D2490" i="22"/>
  <c r="C2490" i="22"/>
  <c r="E2489" i="22"/>
  <c r="D2489" i="22"/>
  <c r="C2489" i="22"/>
  <c r="E2488" i="22"/>
  <c r="D2488" i="22"/>
  <c r="C2488" i="22"/>
  <c r="E2487" i="22"/>
  <c r="D2487" i="22"/>
  <c r="C2487" i="22"/>
  <c r="E2486" i="22"/>
  <c r="D2486" i="22"/>
  <c r="C2486" i="22"/>
  <c r="E2485" i="22"/>
  <c r="D2485" i="22"/>
  <c r="C2485" i="22"/>
  <c r="E2484" i="22"/>
  <c r="D2484" i="22"/>
  <c r="C2484" i="22"/>
  <c r="E2483" i="22"/>
  <c r="D2483" i="22"/>
  <c r="C2483" i="22"/>
  <c r="E2482" i="22"/>
  <c r="D2482" i="22"/>
  <c r="C2482" i="22"/>
  <c r="E2481" i="22"/>
  <c r="D2481" i="22"/>
  <c r="C2481" i="22"/>
  <c r="E2480" i="22"/>
  <c r="D2480" i="22"/>
  <c r="C2480" i="22"/>
  <c r="E2479" i="22"/>
  <c r="D2479" i="22"/>
  <c r="C2479" i="22"/>
  <c r="E2478" i="22"/>
  <c r="D2478" i="22"/>
  <c r="C2478" i="22"/>
  <c r="E2477" i="22"/>
  <c r="D2477" i="22"/>
  <c r="C2477" i="22"/>
  <c r="E2476" i="22"/>
  <c r="D2476" i="22"/>
  <c r="C2476" i="22"/>
  <c r="E2475" i="22"/>
  <c r="D2475" i="22"/>
  <c r="C2475" i="22"/>
  <c r="E2474" i="22"/>
  <c r="D2474" i="22"/>
  <c r="C2474" i="22"/>
  <c r="E2473" i="22"/>
  <c r="D2473" i="22"/>
  <c r="C2473" i="22"/>
  <c r="E2472" i="22"/>
  <c r="D2472" i="22"/>
  <c r="C2472" i="22"/>
  <c r="E2471" i="22"/>
  <c r="D2471" i="22"/>
  <c r="C2471" i="22"/>
  <c r="E2470" i="22"/>
  <c r="D2470" i="22"/>
  <c r="C2470" i="22"/>
  <c r="E2469" i="22"/>
  <c r="D2469" i="22"/>
  <c r="C2469" i="22"/>
  <c r="E2468" i="22"/>
  <c r="D2468" i="22"/>
  <c r="C2468" i="22"/>
  <c r="E2467" i="22"/>
  <c r="D2467" i="22"/>
  <c r="C2467" i="22"/>
  <c r="E2466" i="22"/>
  <c r="D2466" i="22"/>
  <c r="C2466" i="22"/>
  <c r="E2465" i="22"/>
  <c r="D2465" i="22"/>
  <c r="C2465" i="22"/>
  <c r="E2464" i="22"/>
  <c r="D2464" i="22"/>
  <c r="C2464" i="22"/>
  <c r="E2463" i="22"/>
  <c r="D2463" i="22"/>
  <c r="C2463" i="22"/>
  <c r="E2462" i="22"/>
  <c r="D2462" i="22"/>
  <c r="C2462" i="22"/>
  <c r="E2461" i="22"/>
  <c r="D2461" i="22"/>
  <c r="C2461" i="22"/>
  <c r="E2460" i="22"/>
  <c r="D2460" i="22"/>
  <c r="C2460" i="22"/>
  <c r="E2459" i="22"/>
  <c r="D2459" i="22"/>
  <c r="C2459" i="22"/>
  <c r="E2458" i="22"/>
  <c r="D2458" i="22"/>
  <c r="C2458" i="22"/>
  <c r="E2457" i="22"/>
  <c r="D2457" i="22"/>
  <c r="C2457" i="22"/>
  <c r="E2456" i="22"/>
  <c r="D2456" i="22"/>
  <c r="C2456" i="22"/>
  <c r="E2455" i="22"/>
  <c r="D2455" i="22"/>
  <c r="C2455" i="22"/>
  <c r="E2454" i="22"/>
  <c r="D2454" i="22"/>
  <c r="C2454" i="22"/>
  <c r="E2453" i="22"/>
  <c r="D2453" i="22"/>
  <c r="C2453" i="22"/>
  <c r="E2452" i="22"/>
  <c r="D2452" i="22"/>
  <c r="C2452" i="22"/>
  <c r="E2451" i="22"/>
  <c r="D2451" i="22"/>
  <c r="C2451" i="22"/>
  <c r="E2450" i="22"/>
  <c r="D2450" i="22"/>
  <c r="C2450" i="22"/>
  <c r="E2449" i="22"/>
  <c r="D2449" i="22"/>
  <c r="C2449" i="22"/>
  <c r="E2448" i="22"/>
  <c r="D2448" i="22"/>
  <c r="C2448" i="22"/>
  <c r="E2447" i="22"/>
  <c r="D2447" i="22"/>
  <c r="C2447" i="22"/>
  <c r="E2446" i="22"/>
  <c r="D2446" i="22"/>
  <c r="C2446" i="22"/>
  <c r="E2445" i="22"/>
  <c r="D2445" i="22"/>
  <c r="C2445" i="22"/>
  <c r="E2444" i="22"/>
  <c r="D2444" i="22"/>
  <c r="C2444" i="22"/>
  <c r="E2443" i="22"/>
  <c r="D2443" i="22"/>
  <c r="C2443" i="22"/>
  <c r="E2442" i="22"/>
  <c r="D2442" i="22"/>
  <c r="C2442" i="22"/>
  <c r="E2441" i="22"/>
  <c r="D2441" i="22"/>
  <c r="C2441" i="22"/>
  <c r="E2440" i="22"/>
  <c r="D2440" i="22"/>
  <c r="C2440" i="22"/>
  <c r="E2439" i="22"/>
  <c r="D2439" i="22"/>
  <c r="C2439" i="22"/>
  <c r="E2438" i="22"/>
  <c r="D2438" i="22"/>
  <c r="C2438" i="22"/>
  <c r="E2437" i="22"/>
  <c r="D2437" i="22"/>
  <c r="C2437" i="22"/>
  <c r="E2436" i="22"/>
  <c r="D2436" i="22"/>
  <c r="C2436" i="22"/>
  <c r="E2435" i="22"/>
  <c r="D2435" i="22"/>
  <c r="C2435" i="22"/>
  <c r="E2434" i="22"/>
  <c r="D2434" i="22"/>
  <c r="C2434" i="22"/>
  <c r="E2433" i="22"/>
  <c r="D2433" i="22"/>
  <c r="C2433" i="22"/>
  <c r="E2432" i="22"/>
  <c r="D2432" i="22"/>
  <c r="C2432" i="22"/>
  <c r="E2431" i="22"/>
  <c r="D2431" i="22"/>
  <c r="C2431" i="22"/>
  <c r="E2430" i="22"/>
  <c r="D2430" i="22"/>
  <c r="C2430" i="22"/>
  <c r="E2429" i="22"/>
  <c r="D2429" i="22"/>
  <c r="C2429" i="22"/>
  <c r="E2428" i="22"/>
  <c r="D2428" i="22"/>
  <c r="C2428" i="22"/>
  <c r="E2427" i="22"/>
  <c r="D2427" i="22"/>
  <c r="C2427" i="22"/>
  <c r="E2426" i="22"/>
  <c r="D2426" i="22"/>
  <c r="C2426" i="22"/>
  <c r="E2425" i="22"/>
  <c r="D2425" i="22"/>
  <c r="C2425" i="22"/>
  <c r="E2424" i="22"/>
  <c r="D2424" i="22"/>
  <c r="C2424" i="22"/>
  <c r="E2423" i="22"/>
  <c r="D2423" i="22"/>
  <c r="C2423" i="22"/>
  <c r="E2422" i="22"/>
  <c r="D2422" i="22"/>
  <c r="C2422" i="22"/>
  <c r="E2421" i="22"/>
  <c r="D2421" i="22"/>
  <c r="C2421" i="22"/>
  <c r="E2420" i="22"/>
  <c r="D2420" i="22"/>
  <c r="C2420" i="22"/>
  <c r="E2419" i="22"/>
  <c r="D2419" i="22"/>
  <c r="C2419" i="22"/>
  <c r="E2418" i="22"/>
  <c r="D2418" i="22"/>
  <c r="C2418" i="22"/>
  <c r="E2417" i="22"/>
  <c r="D2417" i="22"/>
  <c r="C2417" i="22"/>
  <c r="E2416" i="22"/>
  <c r="D2416" i="22"/>
  <c r="C2416" i="22"/>
  <c r="E2415" i="22"/>
  <c r="D2415" i="22"/>
  <c r="C2415" i="22"/>
  <c r="E2414" i="22"/>
  <c r="D2414" i="22"/>
  <c r="C2414" i="22"/>
  <c r="E2413" i="22"/>
  <c r="D2413" i="22"/>
  <c r="C2413" i="22"/>
  <c r="E2412" i="22"/>
  <c r="D2412" i="22"/>
  <c r="C2412" i="22"/>
  <c r="E2411" i="22"/>
  <c r="D2411" i="22"/>
  <c r="C2411" i="22"/>
  <c r="E2410" i="22"/>
  <c r="D2410" i="22"/>
  <c r="C2410" i="22"/>
  <c r="E2409" i="22"/>
  <c r="D2409" i="22"/>
  <c r="C2409" i="22"/>
  <c r="E2408" i="22"/>
  <c r="D2408" i="22"/>
  <c r="C2408" i="22"/>
  <c r="E2407" i="22"/>
  <c r="D2407" i="22"/>
  <c r="C2407" i="22"/>
  <c r="E2406" i="22"/>
  <c r="D2406" i="22"/>
  <c r="C2406" i="22"/>
  <c r="E2405" i="22"/>
  <c r="D2405" i="22"/>
  <c r="C2405" i="22"/>
  <c r="E2404" i="22"/>
  <c r="D2404" i="22"/>
  <c r="C2404" i="22"/>
  <c r="E2403" i="22"/>
  <c r="D2403" i="22"/>
  <c r="C2403" i="22"/>
  <c r="E2402" i="22"/>
  <c r="D2402" i="22"/>
  <c r="C2402" i="22"/>
  <c r="E2401" i="22"/>
  <c r="D2401" i="22"/>
  <c r="C2401" i="22"/>
  <c r="E2400" i="22"/>
  <c r="D2400" i="22"/>
  <c r="C2400" i="22"/>
  <c r="E2399" i="22"/>
  <c r="D2399" i="22"/>
  <c r="C2399" i="22"/>
  <c r="E2398" i="22"/>
  <c r="D2398" i="22"/>
  <c r="C2398" i="22"/>
  <c r="E2397" i="22"/>
  <c r="D2397" i="22"/>
  <c r="C2397" i="22"/>
  <c r="E2396" i="22"/>
  <c r="D2396" i="22"/>
  <c r="C2396" i="22"/>
  <c r="E2395" i="22"/>
  <c r="D2395" i="22"/>
  <c r="C2395" i="22"/>
  <c r="E2394" i="22"/>
  <c r="D2394" i="22"/>
  <c r="C2394" i="22"/>
  <c r="E2393" i="22"/>
  <c r="D2393" i="22"/>
  <c r="C2393" i="22"/>
  <c r="E2392" i="22"/>
  <c r="D2392" i="22"/>
  <c r="C2392" i="22"/>
  <c r="E2391" i="22"/>
  <c r="D2391" i="22"/>
  <c r="C2391" i="22"/>
  <c r="E2390" i="22"/>
  <c r="D2390" i="22"/>
  <c r="C2390" i="22"/>
  <c r="E2389" i="22"/>
  <c r="D2389" i="22"/>
  <c r="C2389" i="22"/>
  <c r="E2388" i="22"/>
  <c r="D2388" i="22"/>
  <c r="C2388" i="22"/>
  <c r="E2387" i="22"/>
  <c r="D2387" i="22"/>
  <c r="C2387" i="22"/>
  <c r="E2386" i="22"/>
  <c r="D2386" i="22"/>
  <c r="C2386" i="22"/>
  <c r="E2385" i="22"/>
  <c r="D2385" i="22"/>
  <c r="C2385" i="22"/>
  <c r="E2384" i="22"/>
  <c r="D2384" i="22"/>
  <c r="C2384" i="22"/>
  <c r="E2383" i="22"/>
  <c r="D2383" i="22"/>
  <c r="C2383" i="22"/>
  <c r="E2382" i="22"/>
  <c r="D2382" i="22"/>
  <c r="C2382" i="22"/>
  <c r="E2381" i="22"/>
  <c r="D2381" i="22"/>
  <c r="C2381" i="22"/>
  <c r="E2380" i="22"/>
  <c r="D2380" i="22"/>
  <c r="C2380" i="22"/>
  <c r="E2379" i="22"/>
  <c r="D2379" i="22"/>
  <c r="C2379" i="22"/>
  <c r="E2378" i="22"/>
  <c r="D2378" i="22"/>
  <c r="C2378" i="22"/>
  <c r="E2377" i="22"/>
  <c r="D2377" i="22"/>
  <c r="C2377" i="22"/>
  <c r="E2376" i="22"/>
  <c r="D2376" i="22"/>
  <c r="C2376" i="22"/>
  <c r="E2375" i="22"/>
  <c r="D2375" i="22"/>
  <c r="C2375" i="22"/>
  <c r="E2374" i="22"/>
  <c r="D2374" i="22"/>
  <c r="C2374" i="22"/>
  <c r="E2373" i="22"/>
  <c r="D2373" i="22"/>
  <c r="C2373" i="22"/>
  <c r="E2372" i="22"/>
  <c r="D2372" i="22"/>
  <c r="C2372" i="22"/>
  <c r="E2371" i="22"/>
  <c r="D2371" i="22"/>
  <c r="C2371" i="22"/>
  <c r="E2370" i="22"/>
  <c r="D2370" i="22"/>
  <c r="C2370" i="22"/>
  <c r="E2369" i="22"/>
  <c r="D2369" i="22"/>
  <c r="C2369" i="22"/>
  <c r="E2368" i="22"/>
  <c r="D2368" i="22"/>
  <c r="C2368" i="22"/>
  <c r="E2367" i="22"/>
  <c r="D2367" i="22"/>
  <c r="C2367" i="22"/>
  <c r="E2366" i="22"/>
  <c r="D2366" i="22"/>
  <c r="C2366" i="22"/>
  <c r="E2365" i="22"/>
  <c r="D2365" i="22"/>
  <c r="C2365" i="22"/>
  <c r="E2364" i="22"/>
  <c r="D2364" i="22"/>
  <c r="C2364" i="22"/>
  <c r="E2363" i="22"/>
  <c r="D2363" i="22"/>
  <c r="C2363" i="22"/>
  <c r="E2362" i="22"/>
  <c r="D2362" i="22"/>
  <c r="C2362" i="22"/>
  <c r="E2361" i="22"/>
  <c r="D2361" i="22"/>
  <c r="C2361" i="22"/>
  <c r="E2360" i="22"/>
  <c r="D2360" i="22"/>
  <c r="C2360" i="22"/>
  <c r="E2359" i="22"/>
  <c r="D2359" i="22"/>
  <c r="C2359" i="22"/>
  <c r="E2358" i="22"/>
  <c r="D2358" i="22"/>
  <c r="C2358" i="22"/>
  <c r="E2357" i="22"/>
  <c r="D2357" i="22"/>
  <c r="C2357" i="22"/>
  <c r="E2356" i="22"/>
  <c r="D2356" i="22"/>
  <c r="C2356" i="22"/>
  <c r="E2355" i="22"/>
  <c r="D2355" i="22"/>
  <c r="C2355" i="22"/>
  <c r="E2354" i="22"/>
  <c r="D2354" i="22"/>
  <c r="C2354" i="22"/>
  <c r="E2353" i="22"/>
  <c r="D2353" i="22"/>
  <c r="C2353" i="22"/>
  <c r="E2352" i="22"/>
  <c r="D2352" i="22"/>
  <c r="C2352" i="22"/>
  <c r="E2351" i="22"/>
  <c r="D2351" i="22"/>
  <c r="C2351" i="22"/>
  <c r="E2350" i="22"/>
  <c r="D2350" i="22"/>
  <c r="C2350" i="22"/>
  <c r="E2349" i="22"/>
  <c r="D2349" i="22"/>
  <c r="C2349" i="22"/>
  <c r="E2348" i="22"/>
  <c r="D2348" i="22"/>
  <c r="C2348" i="22"/>
  <c r="E2347" i="22"/>
  <c r="D2347" i="22"/>
  <c r="C2347" i="22"/>
  <c r="E2346" i="22"/>
  <c r="D2346" i="22"/>
  <c r="C2346" i="22"/>
  <c r="E2345" i="22"/>
  <c r="D2345" i="22"/>
  <c r="C2345" i="22"/>
  <c r="E2344" i="22"/>
  <c r="D2344" i="22"/>
  <c r="C2344" i="22"/>
  <c r="E2343" i="22"/>
  <c r="D2343" i="22"/>
  <c r="C2343" i="22"/>
  <c r="E2342" i="22"/>
  <c r="D2342" i="22"/>
  <c r="C2342" i="22"/>
  <c r="E2341" i="22"/>
  <c r="D2341" i="22"/>
  <c r="C2341" i="22"/>
  <c r="E2340" i="22"/>
  <c r="D2340" i="22"/>
  <c r="C2340" i="22"/>
  <c r="E2339" i="22"/>
  <c r="D2339" i="22"/>
  <c r="C2339" i="22"/>
  <c r="E2338" i="22"/>
  <c r="D2338" i="22"/>
  <c r="C2338" i="22"/>
  <c r="E2337" i="22"/>
  <c r="D2337" i="22"/>
  <c r="C2337" i="22"/>
  <c r="E2336" i="22"/>
  <c r="D2336" i="22"/>
  <c r="C2336" i="22"/>
  <c r="E2335" i="22"/>
  <c r="D2335" i="22"/>
  <c r="C2335" i="22"/>
  <c r="E2334" i="22"/>
  <c r="D2334" i="22"/>
  <c r="C2334" i="22"/>
  <c r="E2333" i="22"/>
  <c r="D2333" i="22"/>
  <c r="C2333" i="22"/>
  <c r="E2332" i="22"/>
  <c r="D2332" i="22"/>
  <c r="C2332" i="22"/>
  <c r="E2331" i="22"/>
  <c r="D2331" i="22"/>
  <c r="C2331" i="22"/>
  <c r="E2330" i="22"/>
  <c r="D2330" i="22"/>
  <c r="C2330" i="22"/>
  <c r="E2329" i="22"/>
  <c r="D2329" i="22"/>
  <c r="C2329" i="22"/>
  <c r="E2328" i="22"/>
  <c r="D2328" i="22"/>
  <c r="C2328" i="22"/>
  <c r="E2327" i="22"/>
  <c r="D2327" i="22"/>
  <c r="C2327" i="22"/>
  <c r="E2326" i="22"/>
  <c r="D2326" i="22"/>
  <c r="C2326" i="22"/>
  <c r="E2325" i="22"/>
  <c r="D2325" i="22"/>
  <c r="C2325" i="22"/>
  <c r="E2324" i="22"/>
  <c r="D2324" i="22"/>
  <c r="C2324" i="22"/>
  <c r="E2323" i="22"/>
  <c r="D2323" i="22"/>
  <c r="C2323" i="22"/>
  <c r="E2322" i="22"/>
  <c r="D2322" i="22"/>
  <c r="C2322" i="22"/>
  <c r="E2321" i="22"/>
  <c r="D2321" i="22"/>
  <c r="C2321" i="22"/>
  <c r="E2320" i="22"/>
  <c r="D2320" i="22"/>
  <c r="C2320" i="22"/>
  <c r="E2319" i="22"/>
  <c r="D2319" i="22"/>
  <c r="C2319" i="22"/>
  <c r="E2318" i="22"/>
  <c r="D2318" i="22"/>
  <c r="C2318" i="22"/>
  <c r="E2317" i="22"/>
  <c r="D2317" i="22"/>
  <c r="C2317" i="22"/>
  <c r="E2316" i="22"/>
  <c r="D2316" i="22"/>
  <c r="C2316" i="22"/>
  <c r="E2315" i="22"/>
  <c r="D2315" i="22"/>
  <c r="C2315" i="22"/>
  <c r="E2314" i="22"/>
  <c r="D2314" i="22"/>
  <c r="C2314" i="22"/>
  <c r="E2313" i="22"/>
  <c r="D2313" i="22"/>
  <c r="C2313" i="22"/>
  <c r="E2312" i="22"/>
  <c r="D2312" i="22"/>
  <c r="C2312" i="22"/>
  <c r="E2311" i="22"/>
  <c r="D2311" i="22"/>
  <c r="C2311" i="22"/>
  <c r="E2310" i="22"/>
  <c r="D2310" i="22"/>
  <c r="C2310" i="22"/>
  <c r="E2309" i="22"/>
  <c r="D2309" i="22"/>
  <c r="C2309" i="22"/>
  <c r="E2308" i="22"/>
  <c r="D2308" i="22"/>
  <c r="C2308" i="22"/>
  <c r="E2307" i="22"/>
  <c r="D2307" i="22"/>
  <c r="C2307" i="22"/>
  <c r="E2306" i="22"/>
  <c r="D2306" i="22"/>
  <c r="C2306" i="22"/>
  <c r="E2305" i="22"/>
  <c r="D2305" i="22"/>
  <c r="C2305" i="22"/>
  <c r="E2304" i="22"/>
  <c r="D2304" i="22"/>
  <c r="C2304" i="22"/>
  <c r="E2303" i="22"/>
  <c r="D2303" i="22"/>
  <c r="C2303" i="22"/>
  <c r="E2302" i="22"/>
  <c r="D2302" i="22"/>
  <c r="C2302" i="22"/>
  <c r="E2301" i="22"/>
  <c r="D2301" i="22"/>
  <c r="C2301" i="22"/>
  <c r="E2300" i="22"/>
  <c r="D2300" i="22"/>
  <c r="C2300" i="22"/>
  <c r="E2299" i="22"/>
  <c r="D2299" i="22"/>
  <c r="C2299" i="22"/>
  <c r="E2298" i="22"/>
  <c r="D2298" i="22"/>
  <c r="C2298" i="22"/>
  <c r="E2297" i="22"/>
  <c r="D2297" i="22"/>
  <c r="C2297" i="22"/>
  <c r="E2296" i="22"/>
  <c r="D2296" i="22"/>
  <c r="C2296" i="22"/>
  <c r="E2295" i="22"/>
  <c r="D2295" i="22"/>
  <c r="C2295" i="22"/>
  <c r="E2294" i="22"/>
  <c r="D2294" i="22"/>
  <c r="C2294" i="22"/>
  <c r="E2293" i="22"/>
  <c r="D2293" i="22"/>
  <c r="C2293" i="22"/>
  <c r="E2292" i="22"/>
  <c r="D2292" i="22"/>
  <c r="C2292" i="22"/>
  <c r="E2291" i="22"/>
  <c r="D2291" i="22"/>
  <c r="C2291" i="22"/>
  <c r="E2290" i="22"/>
  <c r="D2290" i="22"/>
  <c r="C2290" i="22"/>
  <c r="E2289" i="22"/>
  <c r="D2289" i="22"/>
  <c r="C2289" i="22"/>
  <c r="E2288" i="22"/>
  <c r="D2288" i="22"/>
  <c r="C2288" i="22"/>
  <c r="E2287" i="22"/>
  <c r="D2287" i="22"/>
  <c r="C2287" i="22"/>
  <c r="E2286" i="22"/>
  <c r="D2286" i="22"/>
  <c r="C2286" i="22"/>
  <c r="E2285" i="22"/>
  <c r="D2285" i="22"/>
  <c r="C2285" i="22"/>
  <c r="E2284" i="22"/>
  <c r="D2284" i="22"/>
  <c r="C2284" i="22"/>
  <c r="E2283" i="22"/>
  <c r="D2283" i="22"/>
  <c r="C2283" i="22"/>
  <c r="E2282" i="22"/>
  <c r="D2282" i="22"/>
  <c r="C2282" i="22"/>
  <c r="E2281" i="22"/>
  <c r="D2281" i="22"/>
  <c r="C2281" i="22"/>
  <c r="E2280" i="22"/>
  <c r="D2280" i="22"/>
  <c r="C2280" i="22"/>
  <c r="E2279" i="22"/>
  <c r="D2279" i="22"/>
  <c r="C2279" i="22"/>
  <c r="E2278" i="22"/>
  <c r="D2278" i="22"/>
  <c r="C2278" i="22"/>
  <c r="E2277" i="22"/>
  <c r="D2277" i="22"/>
  <c r="C2277" i="22"/>
  <c r="E2276" i="22"/>
  <c r="D2276" i="22"/>
  <c r="C2276" i="22"/>
  <c r="E2275" i="22"/>
  <c r="D2275" i="22"/>
  <c r="C2275" i="22"/>
  <c r="E2274" i="22"/>
  <c r="D2274" i="22"/>
  <c r="C2274" i="22"/>
  <c r="E2273" i="22"/>
  <c r="D2273" i="22"/>
  <c r="C2273" i="22"/>
  <c r="E2272" i="22"/>
  <c r="D2272" i="22"/>
  <c r="C2272" i="22"/>
  <c r="E2271" i="22"/>
  <c r="D2271" i="22"/>
  <c r="C2271" i="22"/>
  <c r="E2270" i="22"/>
  <c r="D2270" i="22"/>
  <c r="C2270" i="22"/>
  <c r="E2269" i="22"/>
  <c r="D2269" i="22"/>
  <c r="C2269" i="22"/>
  <c r="E2268" i="22"/>
  <c r="D2268" i="22"/>
  <c r="C2268" i="22"/>
  <c r="E2267" i="22"/>
  <c r="D2267" i="22"/>
  <c r="C2267" i="22"/>
  <c r="E2266" i="22"/>
  <c r="D2266" i="22"/>
  <c r="C2266" i="22"/>
  <c r="E2265" i="22"/>
  <c r="D2265" i="22"/>
  <c r="C2265" i="22"/>
  <c r="E2264" i="22"/>
  <c r="D2264" i="22"/>
  <c r="C2264" i="22"/>
  <c r="E2263" i="22"/>
  <c r="D2263" i="22"/>
  <c r="C2263" i="22"/>
  <c r="E2262" i="22"/>
  <c r="D2262" i="22"/>
  <c r="C2262" i="22"/>
  <c r="E2261" i="22"/>
  <c r="D2261" i="22"/>
  <c r="C2261" i="22"/>
  <c r="E2260" i="22"/>
  <c r="D2260" i="22"/>
  <c r="C2260" i="22"/>
  <c r="E2259" i="22"/>
  <c r="D2259" i="22"/>
  <c r="C2259" i="22"/>
  <c r="E2258" i="22"/>
  <c r="D2258" i="22"/>
  <c r="C2258" i="22"/>
  <c r="E2257" i="22"/>
  <c r="D2257" i="22"/>
  <c r="C2257" i="22"/>
  <c r="E2256" i="22"/>
  <c r="D2256" i="22"/>
  <c r="C2256" i="22"/>
  <c r="E2255" i="22"/>
  <c r="D2255" i="22"/>
  <c r="C2255" i="22"/>
  <c r="E2254" i="22"/>
  <c r="D2254" i="22"/>
  <c r="C2254" i="22"/>
  <c r="E2253" i="22"/>
  <c r="D2253" i="22"/>
  <c r="C2253" i="22"/>
  <c r="E2252" i="22"/>
  <c r="D2252" i="22"/>
  <c r="C2252" i="22"/>
  <c r="E2251" i="22"/>
  <c r="D2251" i="22"/>
  <c r="C2251" i="22"/>
  <c r="E2250" i="22"/>
  <c r="D2250" i="22"/>
  <c r="C2250" i="22"/>
  <c r="E2249" i="22"/>
  <c r="D2249" i="22"/>
  <c r="C2249" i="22"/>
  <c r="E2248" i="22"/>
  <c r="D2248" i="22"/>
  <c r="C2248" i="22"/>
  <c r="E2247" i="22"/>
  <c r="D2247" i="22"/>
  <c r="C2247" i="22"/>
  <c r="E2246" i="22"/>
  <c r="D2246" i="22"/>
  <c r="C2246" i="22"/>
  <c r="E2245" i="22"/>
  <c r="D2245" i="22"/>
  <c r="C2245" i="22"/>
  <c r="E2244" i="22"/>
  <c r="D2244" i="22"/>
  <c r="C2244" i="22"/>
  <c r="E2243" i="22"/>
  <c r="D2243" i="22"/>
  <c r="C2243" i="22"/>
  <c r="E2242" i="22"/>
  <c r="D2242" i="22"/>
  <c r="C2242" i="22"/>
  <c r="E2241" i="22"/>
  <c r="D2241" i="22"/>
  <c r="C2241" i="22"/>
  <c r="E2240" i="22"/>
  <c r="D2240" i="22"/>
  <c r="C2240" i="22"/>
  <c r="E2239" i="22"/>
  <c r="D2239" i="22"/>
  <c r="C2239" i="22"/>
  <c r="E2238" i="22"/>
  <c r="D2238" i="22"/>
  <c r="C2238" i="22"/>
  <c r="E2237" i="22"/>
  <c r="D2237" i="22"/>
  <c r="C2237" i="22"/>
  <c r="E2236" i="22"/>
  <c r="D2236" i="22"/>
  <c r="C2236" i="22"/>
  <c r="E2235" i="22"/>
  <c r="D2235" i="22"/>
  <c r="C2235" i="22"/>
  <c r="E2234" i="22"/>
  <c r="D2234" i="22"/>
  <c r="C2234" i="22"/>
  <c r="E2233" i="22"/>
  <c r="D2233" i="22"/>
  <c r="C2233" i="22"/>
  <c r="E2232" i="22"/>
  <c r="D2232" i="22"/>
  <c r="C2232" i="22"/>
  <c r="E2231" i="22"/>
  <c r="D2231" i="22"/>
  <c r="C2231" i="22"/>
  <c r="E2230" i="22"/>
  <c r="D2230" i="22"/>
  <c r="C2230" i="22"/>
  <c r="E2229" i="22"/>
  <c r="D2229" i="22"/>
  <c r="C2229" i="22"/>
  <c r="E2228" i="22"/>
  <c r="D2228" i="22"/>
  <c r="C2228" i="22"/>
  <c r="E2227" i="22"/>
  <c r="D2227" i="22"/>
  <c r="C2227" i="22"/>
  <c r="E2226" i="22"/>
  <c r="D2226" i="22"/>
  <c r="C2226" i="22"/>
  <c r="E2225" i="22"/>
  <c r="D2225" i="22"/>
  <c r="C2225" i="22"/>
  <c r="E2224" i="22"/>
  <c r="D2224" i="22"/>
  <c r="C2224" i="22"/>
  <c r="E2223" i="22"/>
  <c r="D2223" i="22"/>
  <c r="C2223" i="22"/>
  <c r="E2222" i="22"/>
  <c r="D2222" i="22"/>
  <c r="C2222" i="22"/>
  <c r="E2221" i="22"/>
  <c r="D2221" i="22"/>
  <c r="C2221" i="22"/>
  <c r="E2220" i="22"/>
  <c r="D2220" i="22"/>
  <c r="C2220" i="22"/>
  <c r="E2219" i="22"/>
  <c r="D2219" i="22"/>
  <c r="C2219" i="22"/>
  <c r="E2218" i="22"/>
  <c r="D2218" i="22"/>
  <c r="C2218" i="22"/>
  <c r="E2217" i="22"/>
  <c r="D2217" i="22"/>
  <c r="C2217" i="22"/>
  <c r="E2216" i="22"/>
  <c r="D2216" i="22"/>
  <c r="C2216" i="22"/>
  <c r="E2215" i="22"/>
  <c r="D2215" i="22"/>
  <c r="C2215" i="22"/>
  <c r="E2214" i="22"/>
  <c r="D2214" i="22"/>
  <c r="C2214" i="22"/>
  <c r="E2213" i="22"/>
  <c r="D2213" i="22"/>
  <c r="C2213" i="22"/>
  <c r="E2212" i="22"/>
  <c r="D2212" i="22"/>
  <c r="C2212" i="22"/>
  <c r="E2211" i="22"/>
  <c r="D2211" i="22"/>
  <c r="C2211" i="22"/>
  <c r="E2210" i="22"/>
  <c r="D2210" i="22"/>
  <c r="C2210" i="22"/>
  <c r="E2209" i="22"/>
  <c r="D2209" i="22"/>
  <c r="C2209" i="22"/>
  <c r="E2208" i="22"/>
  <c r="D2208" i="22"/>
  <c r="C2208" i="22"/>
  <c r="E2207" i="22"/>
  <c r="D2207" i="22"/>
  <c r="C2207" i="22"/>
  <c r="E2206" i="22"/>
  <c r="D2206" i="22"/>
  <c r="C2206" i="22"/>
  <c r="E2205" i="22"/>
  <c r="D2205" i="22"/>
  <c r="C2205" i="22"/>
  <c r="E2204" i="22"/>
  <c r="D2204" i="22"/>
  <c r="C2204" i="22"/>
  <c r="E2203" i="22"/>
  <c r="D2203" i="22"/>
  <c r="C2203" i="22"/>
  <c r="E2202" i="22"/>
  <c r="D2202" i="22"/>
  <c r="C2202" i="22"/>
  <c r="E2201" i="22"/>
  <c r="D2201" i="22"/>
  <c r="C2201" i="22"/>
  <c r="E2200" i="22"/>
  <c r="D2200" i="22"/>
  <c r="C2200" i="22"/>
  <c r="E2199" i="22"/>
  <c r="D2199" i="22"/>
  <c r="C2199" i="22"/>
  <c r="E2198" i="22"/>
  <c r="D2198" i="22"/>
  <c r="C2198" i="22"/>
  <c r="E2197" i="22"/>
  <c r="D2197" i="22"/>
  <c r="C2197" i="22"/>
  <c r="E2196" i="22"/>
  <c r="D2196" i="22"/>
  <c r="C2196" i="22"/>
  <c r="E2195" i="22"/>
  <c r="D2195" i="22"/>
  <c r="C2195" i="22"/>
  <c r="E2194" i="22"/>
  <c r="D2194" i="22"/>
  <c r="C2194" i="22"/>
  <c r="E2193" i="22"/>
  <c r="D2193" i="22"/>
  <c r="C2193" i="22"/>
  <c r="E2192" i="22"/>
  <c r="D2192" i="22"/>
  <c r="C2192" i="22"/>
  <c r="E2191" i="22"/>
  <c r="D2191" i="22"/>
  <c r="C2191" i="22"/>
  <c r="E2190" i="22"/>
  <c r="D2190" i="22"/>
  <c r="C2190" i="22"/>
  <c r="E2189" i="22"/>
  <c r="D2189" i="22"/>
  <c r="C2189" i="22"/>
  <c r="E2188" i="22"/>
  <c r="D2188" i="22"/>
  <c r="C2188" i="22"/>
  <c r="E2187" i="22"/>
  <c r="D2187" i="22"/>
  <c r="C2187" i="22"/>
  <c r="E2186" i="22"/>
  <c r="D2186" i="22"/>
  <c r="C2186" i="22"/>
  <c r="E2185" i="22"/>
  <c r="D2185" i="22"/>
  <c r="C2185" i="22"/>
  <c r="E2184" i="22"/>
  <c r="D2184" i="22"/>
  <c r="C2184" i="22"/>
  <c r="E2183" i="22"/>
  <c r="D2183" i="22"/>
  <c r="C2183" i="22"/>
  <c r="E2182" i="22"/>
  <c r="D2182" i="22"/>
  <c r="C2182" i="22"/>
  <c r="E2181" i="22"/>
  <c r="D2181" i="22"/>
  <c r="C2181" i="22"/>
  <c r="E2180" i="22"/>
  <c r="D2180" i="22"/>
  <c r="C2180" i="22"/>
  <c r="E2179" i="22"/>
  <c r="D2179" i="22"/>
  <c r="C2179" i="22"/>
  <c r="E2178" i="22"/>
  <c r="D2178" i="22"/>
  <c r="C2178" i="22"/>
  <c r="E2177" i="22"/>
  <c r="D2177" i="22"/>
  <c r="C2177" i="22"/>
  <c r="E2176" i="22"/>
  <c r="D2176" i="22"/>
  <c r="C2176" i="22"/>
  <c r="E2175" i="22"/>
  <c r="D2175" i="22"/>
  <c r="C2175" i="22"/>
  <c r="E2174" i="22"/>
  <c r="D2174" i="22"/>
  <c r="C2174" i="22"/>
  <c r="E2173" i="22"/>
  <c r="D2173" i="22"/>
  <c r="C2173" i="22"/>
  <c r="E2172" i="22"/>
  <c r="D2172" i="22"/>
  <c r="C2172" i="22"/>
  <c r="E2171" i="22"/>
  <c r="D2171" i="22"/>
  <c r="C2171" i="22"/>
  <c r="E2170" i="22"/>
  <c r="D2170" i="22"/>
  <c r="C2170" i="22"/>
  <c r="E2169" i="22"/>
  <c r="D2169" i="22"/>
  <c r="C2169" i="22"/>
  <c r="E2168" i="22"/>
  <c r="D2168" i="22"/>
  <c r="C2168" i="22"/>
  <c r="E2167" i="22"/>
  <c r="D2167" i="22"/>
  <c r="C2167" i="22"/>
  <c r="E2166" i="22"/>
  <c r="D2166" i="22"/>
  <c r="C2166" i="22"/>
  <c r="E2165" i="22"/>
  <c r="D2165" i="22"/>
  <c r="C2165" i="22"/>
  <c r="E2164" i="22"/>
  <c r="D2164" i="22"/>
  <c r="C2164" i="22"/>
  <c r="E2163" i="22"/>
  <c r="D2163" i="22"/>
  <c r="C2163" i="22"/>
  <c r="E2162" i="22"/>
  <c r="D2162" i="22"/>
  <c r="C2162" i="22"/>
  <c r="E2161" i="22"/>
  <c r="D2161" i="22"/>
  <c r="C2161" i="22"/>
  <c r="E2160" i="22"/>
  <c r="D2160" i="22"/>
  <c r="C2160" i="22"/>
  <c r="E2159" i="22"/>
  <c r="D2159" i="22"/>
  <c r="C2159" i="22"/>
  <c r="E2158" i="22"/>
  <c r="D2158" i="22"/>
  <c r="C2158" i="22"/>
  <c r="E2157" i="22"/>
  <c r="D2157" i="22"/>
  <c r="C2157" i="22"/>
  <c r="E2156" i="22"/>
  <c r="D2156" i="22"/>
  <c r="C2156" i="22"/>
  <c r="E2155" i="22"/>
  <c r="D2155" i="22"/>
  <c r="C2155" i="22"/>
  <c r="E2154" i="22"/>
  <c r="D2154" i="22"/>
  <c r="C2154" i="22"/>
  <c r="E2153" i="22"/>
  <c r="D2153" i="22"/>
  <c r="C2153" i="22"/>
  <c r="E2152" i="22"/>
  <c r="D2152" i="22"/>
  <c r="C2152" i="22"/>
  <c r="E2151" i="22"/>
  <c r="D2151" i="22"/>
  <c r="C2151" i="22"/>
  <c r="E2150" i="22"/>
  <c r="D2150" i="22"/>
  <c r="C2150" i="22"/>
  <c r="E2149" i="22"/>
  <c r="D2149" i="22"/>
  <c r="C2149" i="22"/>
  <c r="E2148" i="22"/>
  <c r="D2148" i="22"/>
  <c r="C2148" i="22"/>
  <c r="E2147" i="22"/>
  <c r="D2147" i="22"/>
  <c r="C2147" i="22"/>
  <c r="E2146" i="22"/>
  <c r="D2146" i="22"/>
  <c r="C2146" i="22"/>
  <c r="E2145" i="22"/>
  <c r="D2145" i="22"/>
  <c r="C2145" i="22"/>
  <c r="E2144" i="22"/>
  <c r="D2144" i="22"/>
  <c r="C2144" i="22"/>
  <c r="E2143" i="22"/>
  <c r="D2143" i="22"/>
  <c r="C2143" i="22"/>
  <c r="E2142" i="22"/>
  <c r="D2142" i="22"/>
  <c r="C2142" i="22"/>
  <c r="E2141" i="22"/>
  <c r="D2141" i="22"/>
  <c r="C2141" i="22"/>
  <c r="E2140" i="22"/>
  <c r="D2140" i="22"/>
  <c r="C2140" i="22"/>
  <c r="E2139" i="22"/>
  <c r="D2139" i="22"/>
  <c r="C2139" i="22"/>
  <c r="E2138" i="22"/>
  <c r="D2138" i="22"/>
  <c r="C2138" i="22"/>
  <c r="E2137" i="22"/>
  <c r="D2137" i="22"/>
  <c r="C2137" i="22"/>
  <c r="E2136" i="22"/>
  <c r="D2136" i="22"/>
  <c r="C2136" i="22"/>
  <c r="E2135" i="22"/>
  <c r="D2135" i="22"/>
  <c r="C2135" i="22"/>
  <c r="E2134" i="22"/>
  <c r="D2134" i="22"/>
  <c r="C2134" i="22"/>
  <c r="E2133" i="22"/>
  <c r="D2133" i="22"/>
  <c r="C2133" i="22"/>
  <c r="E2132" i="22"/>
  <c r="D2132" i="22"/>
  <c r="C2132" i="22"/>
  <c r="E2131" i="22"/>
  <c r="D2131" i="22"/>
  <c r="C2131" i="22"/>
  <c r="E2130" i="22"/>
  <c r="D2130" i="22"/>
  <c r="C2130" i="22"/>
  <c r="E2129" i="22"/>
  <c r="D2129" i="22"/>
  <c r="C2129" i="22"/>
  <c r="E2128" i="22"/>
  <c r="D2128" i="22"/>
  <c r="C2128" i="22"/>
  <c r="E2127" i="22"/>
  <c r="D2127" i="22"/>
  <c r="C2127" i="22"/>
  <c r="E2126" i="22"/>
  <c r="D2126" i="22"/>
  <c r="C2126" i="22"/>
  <c r="E2125" i="22"/>
  <c r="D2125" i="22"/>
  <c r="C2125" i="22"/>
  <c r="E2124" i="22"/>
  <c r="D2124" i="22"/>
  <c r="C2124" i="22"/>
  <c r="E2123" i="22"/>
  <c r="D2123" i="22"/>
  <c r="C2123" i="22"/>
  <c r="E2122" i="22"/>
  <c r="D2122" i="22"/>
  <c r="C2122" i="22"/>
  <c r="E2121" i="22"/>
  <c r="D2121" i="22"/>
  <c r="C2121" i="22"/>
  <c r="E2120" i="22"/>
  <c r="D2120" i="22"/>
  <c r="C2120" i="22"/>
  <c r="E2119" i="22"/>
  <c r="D2119" i="22"/>
  <c r="C2119" i="22"/>
  <c r="E2118" i="22"/>
  <c r="D2118" i="22"/>
  <c r="C2118" i="22"/>
  <c r="E2117" i="22"/>
  <c r="D2117" i="22"/>
  <c r="C2117" i="22"/>
  <c r="E2116" i="22"/>
  <c r="D2116" i="22"/>
  <c r="C2116" i="22"/>
  <c r="E2115" i="22"/>
  <c r="D2115" i="22"/>
  <c r="C2115" i="22"/>
  <c r="E2114" i="22"/>
  <c r="D2114" i="22"/>
  <c r="C2114" i="22"/>
  <c r="E2113" i="22"/>
  <c r="D2113" i="22"/>
  <c r="C2113" i="22"/>
  <c r="E2112" i="22"/>
  <c r="D2112" i="22"/>
  <c r="C2112" i="22"/>
  <c r="E2111" i="22"/>
  <c r="D2111" i="22"/>
  <c r="C2111" i="22"/>
  <c r="E2110" i="22"/>
  <c r="D2110" i="22"/>
  <c r="C2110" i="22"/>
  <c r="E2109" i="22"/>
  <c r="D2109" i="22"/>
  <c r="C2109" i="22"/>
  <c r="E2108" i="22"/>
  <c r="D2108" i="22"/>
  <c r="C2108" i="22"/>
  <c r="E2107" i="22"/>
  <c r="D2107" i="22"/>
  <c r="C2107" i="22"/>
  <c r="E2106" i="22"/>
  <c r="D2106" i="22"/>
  <c r="C2106" i="22"/>
  <c r="E2105" i="22"/>
  <c r="D2105" i="22"/>
  <c r="C2105" i="22"/>
  <c r="E2104" i="22"/>
  <c r="D2104" i="22"/>
  <c r="C2104" i="22"/>
  <c r="E2103" i="22"/>
  <c r="D2103" i="22"/>
  <c r="C2103" i="22"/>
  <c r="E2102" i="22"/>
  <c r="D2102" i="22"/>
  <c r="C2102" i="22"/>
  <c r="E2101" i="22"/>
  <c r="D2101" i="22"/>
  <c r="C2101" i="22"/>
  <c r="E2100" i="22"/>
  <c r="D2100" i="22"/>
  <c r="C2100" i="22"/>
  <c r="E2099" i="22"/>
  <c r="D2099" i="22"/>
  <c r="C2099" i="22"/>
  <c r="E2098" i="22"/>
  <c r="D2098" i="22"/>
  <c r="C2098" i="22"/>
  <c r="E2097" i="22"/>
  <c r="D2097" i="22"/>
  <c r="C2097" i="22"/>
  <c r="E2096" i="22"/>
  <c r="D2096" i="22"/>
  <c r="C2096" i="22"/>
  <c r="E2095" i="22"/>
  <c r="D2095" i="22"/>
  <c r="C2095" i="22"/>
  <c r="E2094" i="22"/>
  <c r="D2094" i="22"/>
  <c r="C2094" i="22"/>
  <c r="E2093" i="22"/>
  <c r="D2093" i="22"/>
  <c r="C2093" i="22"/>
  <c r="E2092" i="22"/>
  <c r="D2092" i="22"/>
  <c r="C2092" i="22"/>
  <c r="E2091" i="22"/>
  <c r="D2091" i="22"/>
  <c r="C2091" i="22"/>
  <c r="E2090" i="22"/>
  <c r="D2090" i="22"/>
  <c r="C2090" i="22"/>
  <c r="E2089" i="22"/>
  <c r="D2089" i="22"/>
  <c r="C2089" i="22"/>
  <c r="E2088" i="22"/>
  <c r="D2088" i="22"/>
  <c r="C2088" i="22"/>
  <c r="E2087" i="22"/>
  <c r="D2087" i="22"/>
  <c r="C2087" i="22"/>
  <c r="E2086" i="22"/>
  <c r="D2086" i="22"/>
  <c r="C2086" i="22"/>
  <c r="E2085" i="22"/>
  <c r="D2085" i="22"/>
  <c r="C2085" i="22"/>
  <c r="E2084" i="22"/>
  <c r="D2084" i="22"/>
  <c r="C2084" i="22"/>
  <c r="E2083" i="22"/>
  <c r="D2083" i="22"/>
  <c r="C2083" i="22"/>
  <c r="E2082" i="22"/>
  <c r="D2082" i="22"/>
  <c r="C2082" i="22"/>
  <c r="E2081" i="22"/>
  <c r="D2081" i="22"/>
  <c r="C2081" i="22"/>
  <c r="E2080" i="22"/>
  <c r="D2080" i="22"/>
  <c r="C2080" i="22"/>
  <c r="E2079" i="22"/>
  <c r="D2079" i="22"/>
  <c r="C2079" i="22"/>
  <c r="E2078" i="22"/>
  <c r="D2078" i="22"/>
  <c r="C2078" i="22"/>
  <c r="E2077" i="22"/>
  <c r="D2077" i="22"/>
  <c r="C2077" i="22"/>
  <c r="E2076" i="22"/>
  <c r="D2076" i="22"/>
  <c r="C2076" i="22"/>
  <c r="E2075" i="22"/>
  <c r="D2075" i="22"/>
  <c r="C2075" i="22"/>
  <c r="E2074" i="22"/>
  <c r="D2074" i="22"/>
  <c r="C2074" i="22"/>
  <c r="E2073" i="22"/>
  <c r="D2073" i="22"/>
  <c r="C2073" i="22"/>
  <c r="E2072" i="22"/>
  <c r="D2072" i="22"/>
  <c r="C2072" i="22"/>
  <c r="E2071" i="22"/>
  <c r="D2071" i="22"/>
  <c r="C2071" i="22"/>
  <c r="E2070" i="22"/>
  <c r="D2070" i="22"/>
  <c r="C2070" i="22"/>
  <c r="E2069" i="22"/>
  <c r="D2069" i="22"/>
  <c r="C2069" i="22"/>
  <c r="E2068" i="22"/>
  <c r="D2068" i="22"/>
  <c r="C2068" i="22"/>
  <c r="E2067" i="22"/>
  <c r="D2067" i="22"/>
  <c r="C2067" i="22"/>
  <c r="E2066" i="22"/>
  <c r="D2066" i="22"/>
  <c r="C2066" i="22"/>
  <c r="E2065" i="22"/>
  <c r="D2065" i="22"/>
  <c r="C2065" i="22"/>
  <c r="E2064" i="22"/>
  <c r="D2064" i="22"/>
  <c r="C2064" i="22"/>
  <c r="E2063" i="22"/>
  <c r="D2063" i="22"/>
  <c r="C2063" i="22"/>
  <c r="E2062" i="22"/>
  <c r="D2062" i="22"/>
  <c r="C2062" i="22"/>
  <c r="E2061" i="22"/>
  <c r="D2061" i="22"/>
  <c r="C2061" i="22"/>
  <c r="E2060" i="22"/>
  <c r="D2060" i="22"/>
  <c r="C2060" i="22"/>
  <c r="E2059" i="22"/>
  <c r="D2059" i="22"/>
  <c r="C2059" i="22"/>
  <c r="E2058" i="22"/>
  <c r="D2058" i="22"/>
  <c r="C2058" i="22"/>
  <c r="E2057" i="22"/>
  <c r="D2057" i="22"/>
  <c r="C2057" i="22"/>
  <c r="E2056" i="22"/>
  <c r="D2056" i="22"/>
  <c r="C2056" i="22"/>
  <c r="E2055" i="22"/>
  <c r="D2055" i="22"/>
  <c r="C2055" i="22"/>
  <c r="E2054" i="22"/>
  <c r="D2054" i="22"/>
  <c r="C2054" i="22"/>
  <c r="E2053" i="22"/>
  <c r="D2053" i="22"/>
  <c r="C2053" i="22"/>
  <c r="E2052" i="22"/>
  <c r="D2052" i="22"/>
  <c r="C2052" i="22"/>
  <c r="E2051" i="22"/>
  <c r="D2051" i="22"/>
  <c r="C2051" i="22"/>
  <c r="E2050" i="22"/>
  <c r="D2050" i="22"/>
  <c r="C2050" i="22"/>
  <c r="E2049" i="22"/>
  <c r="D2049" i="22"/>
  <c r="C2049" i="22"/>
  <c r="E2048" i="22"/>
  <c r="D2048" i="22"/>
  <c r="C2048" i="22"/>
  <c r="E2047" i="22"/>
  <c r="D2047" i="22"/>
  <c r="C2047" i="22"/>
  <c r="E2046" i="22"/>
  <c r="D2046" i="22"/>
  <c r="C2046" i="22"/>
  <c r="E2045" i="22"/>
  <c r="D2045" i="22"/>
  <c r="C2045" i="22"/>
  <c r="E2044" i="22"/>
  <c r="D2044" i="22"/>
  <c r="C2044" i="22"/>
  <c r="E2043" i="22"/>
  <c r="D2043" i="22"/>
  <c r="C2043" i="22"/>
  <c r="E2042" i="22"/>
  <c r="D2042" i="22"/>
  <c r="C2042" i="22"/>
  <c r="E2041" i="22"/>
  <c r="D2041" i="22"/>
  <c r="C2041" i="22"/>
  <c r="E2040" i="22"/>
  <c r="D2040" i="22"/>
  <c r="C2040" i="22"/>
  <c r="E2039" i="22"/>
  <c r="D2039" i="22"/>
  <c r="C2039" i="22"/>
  <c r="E2038" i="22"/>
  <c r="D2038" i="22"/>
  <c r="C2038" i="22"/>
  <c r="E2037" i="22"/>
  <c r="D2037" i="22"/>
  <c r="C2037" i="22"/>
  <c r="E2036" i="22"/>
  <c r="D2036" i="22"/>
  <c r="C2036" i="22"/>
  <c r="E2035" i="22"/>
  <c r="D2035" i="22"/>
  <c r="C2035" i="22"/>
  <c r="E2034" i="22"/>
  <c r="D2034" i="22"/>
  <c r="C2034" i="22"/>
  <c r="E2033" i="22"/>
  <c r="D2033" i="22"/>
  <c r="C2033" i="22"/>
  <c r="E2032" i="22"/>
  <c r="D2032" i="22"/>
  <c r="C2032" i="22"/>
  <c r="E2031" i="22"/>
  <c r="D2031" i="22"/>
  <c r="C2031" i="22"/>
  <c r="E2030" i="22"/>
  <c r="D2030" i="22"/>
  <c r="C2030" i="22"/>
  <c r="E2029" i="22"/>
  <c r="D2029" i="22"/>
  <c r="C2029" i="22"/>
  <c r="E2028" i="22"/>
  <c r="D2028" i="22"/>
  <c r="C2028" i="22"/>
  <c r="E2027" i="22"/>
  <c r="D2027" i="22"/>
  <c r="C2027" i="22"/>
  <c r="E2026" i="22"/>
  <c r="D2026" i="22"/>
  <c r="C2026" i="22"/>
  <c r="E2025" i="22"/>
  <c r="D2025" i="22"/>
  <c r="C2025" i="22"/>
  <c r="E2024" i="22"/>
  <c r="D2024" i="22"/>
  <c r="C2024" i="22"/>
  <c r="E2023" i="22"/>
  <c r="D2023" i="22"/>
  <c r="C2023" i="22"/>
  <c r="E2022" i="22"/>
  <c r="D2022" i="22"/>
  <c r="C2022" i="22"/>
  <c r="E2021" i="22"/>
  <c r="D2021" i="22"/>
  <c r="C2021" i="22"/>
  <c r="E2020" i="22"/>
  <c r="D2020" i="22"/>
  <c r="C2020" i="22"/>
  <c r="E2019" i="22"/>
  <c r="D2019" i="22"/>
  <c r="C2019" i="22"/>
  <c r="E2018" i="22"/>
  <c r="D2018" i="22"/>
  <c r="C2018" i="22"/>
  <c r="E2017" i="22"/>
  <c r="D2017" i="22"/>
  <c r="C2017" i="22"/>
  <c r="E2016" i="22"/>
  <c r="D2016" i="22"/>
  <c r="C2016" i="22"/>
  <c r="E2015" i="22"/>
  <c r="D2015" i="22"/>
  <c r="C2015" i="22"/>
  <c r="E2014" i="22"/>
  <c r="D2014" i="22"/>
  <c r="C2014" i="22"/>
  <c r="E2013" i="22"/>
  <c r="D2013" i="22"/>
  <c r="C2013" i="22"/>
  <c r="E2012" i="22"/>
  <c r="D2012" i="22"/>
  <c r="C2012" i="22"/>
  <c r="E2011" i="22"/>
  <c r="D2011" i="22"/>
  <c r="C2011" i="22"/>
  <c r="E2010" i="22"/>
  <c r="D2010" i="22"/>
  <c r="C2010" i="22"/>
  <c r="E2009" i="22"/>
  <c r="D2009" i="22"/>
  <c r="C2009" i="22"/>
  <c r="E2008" i="22"/>
  <c r="D2008" i="22"/>
  <c r="C2008" i="22"/>
  <c r="E2007" i="22"/>
  <c r="D2007" i="22"/>
  <c r="C2007" i="22"/>
  <c r="E2006" i="22"/>
  <c r="D2006" i="22"/>
  <c r="C2006" i="22"/>
  <c r="E2005" i="22"/>
  <c r="D2005" i="22"/>
  <c r="C2005" i="22"/>
  <c r="E2004" i="22"/>
  <c r="D2004" i="22"/>
  <c r="C2004" i="22"/>
  <c r="E2003" i="22"/>
  <c r="D2003" i="22"/>
  <c r="C2003" i="22"/>
  <c r="E2002" i="22"/>
  <c r="D2002" i="22"/>
  <c r="C2002" i="22"/>
  <c r="E2001" i="22"/>
  <c r="D2001" i="22"/>
  <c r="C2001" i="22"/>
  <c r="E2000" i="22"/>
  <c r="D2000" i="22"/>
  <c r="C2000" i="22"/>
  <c r="E1999" i="22"/>
  <c r="D1999" i="22"/>
  <c r="C1999" i="22"/>
  <c r="E1998" i="22"/>
  <c r="D1998" i="22"/>
  <c r="C1998" i="22"/>
  <c r="E1997" i="22"/>
  <c r="D1997" i="22"/>
  <c r="C1997" i="22"/>
  <c r="E1996" i="22"/>
  <c r="D1996" i="22"/>
  <c r="C1996" i="22"/>
  <c r="E1995" i="22"/>
  <c r="D1995" i="22"/>
  <c r="C1995" i="22"/>
  <c r="E1994" i="22"/>
  <c r="D1994" i="22"/>
  <c r="C1994" i="22"/>
  <c r="E1993" i="22"/>
  <c r="D1993" i="22"/>
  <c r="C1993" i="22"/>
  <c r="E1992" i="22"/>
  <c r="D1992" i="22"/>
  <c r="C1992" i="22"/>
  <c r="E1991" i="22"/>
  <c r="D1991" i="22"/>
  <c r="C1991" i="22"/>
  <c r="E1990" i="22"/>
  <c r="D1990" i="22"/>
  <c r="C1990" i="22"/>
  <c r="E1989" i="22"/>
  <c r="D1989" i="22"/>
  <c r="C1989" i="22"/>
  <c r="E1988" i="22"/>
  <c r="D1988" i="22"/>
  <c r="C1988" i="22"/>
  <c r="E1987" i="22"/>
  <c r="D1987" i="22"/>
  <c r="C1987" i="22"/>
  <c r="E1986" i="22"/>
  <c r="D1986" i="22"/>
  <c r="C1986" i="22"/>
  <c r="E1985" i="22"/>
  <c r="D1985" i="22"/>
  <c r="C1985" i="22"/>
  <c r="E1984" i="22"/>
  <c r="D1984" i="22"/>
  <c r="C1984" i="22"/>
  <c r="E1983" i="22"/>
  <c r="D1983" i="22"/>
  <c r="C1983" i="22"/>
  <c r="E1982" i="22"/>
  <c r="D1982" i="22"/>
  <c r="C1982" i="22"/>
  <c r="E1981" i="22"/>
  <c r="D1981" i="22"/>
  <c r="C1981" i="22"/>
  <c r="E1980" i="22"/>
  <c r="D1980" i="22"/>
  <c r="C1980" i="22"/>
  <c r="E1979" i="22"/>
  <c r="D1979" i="22"/>
  <c r="C1979" i="22"/>
  <c r="E1978" i="22"/>
  <c r="D1978" i="22"/>
  <c r="C1978" i="22"/>
  <c r="E1977" i="22"/>
  <c r="D1977" i="22"/>
  <c r="C1977" i="22"/>
  <c r="E1976" i="22"/>
  <c r="D1976" i="22"/>
  <c r="C1976" i="22"/>
  <c r="E1975" i="22"/>
  <c r="D1975" i="22"/>
  <c r="C1975" i="22"/>
  <c r="E1974" i="22"/>
  <c r="D1974" i="22"/>
  <c r="C1974" i="22"/>
  <c r="E1973" i="22"/>
  <c r="D1973" i="22"/>
  <c r="C1973" i="22"/>
  <c r="E1972" i="22"/>
  <c r="D1972" i="22"/>
  <c r="C1972" i="22"/>
  <c r="E1971" i="22"/>
  <c r="D1971" i="22"/>
  <c r="C1971" i="22"/>
  <c r="E1970" i="22"/>
  <c r="D1970" i="22"/>
  <c r="C1970" i="22"/>
  <c r="E1969" i="22"/>
  <c r="D1969" i="22"/>
  <c r="C1969" i="22"/>
  <c r="E1968" i="22"/>
  <c r="D1968" i="22"/>
  <c r="C1968" i="22"/>
  <c r="E1967" i="22"/>
  <c r="D1967" i="22"/>
  <c r="C1967" i="22"/>
  <c r="E1966" i="22"/>
  <c r="D1966" i="22"/>
  <c r="C1966" i="22"/>
  <c r="E1965" i="22"/>
  <c r="D1965" i="22"/>
  <c r="C1965" i="22"/>
  <c r="E1964" i="22"/>
  <c r="D1964" i="22"/>
  <c r="C1964" i="22"/>
  <c r="E1963" i="22"/>
  <c r="D1963" i="22"/>
  <c r="C1963" i="22"/>
  <c r="E1962" i="22"/>
  <c r="D1962" i="22"/>
  <c r="C1962" i="22"/>
  <c r="E1961" i="22"/>
  <c r="D1961" i="22"/>
  <c r="C1961" i="22"/>
  <c r="E1960" i="22"/>
  <c r="D1960" i="22"/>
  <c r="C1960" i="22"/>
  <c r="E1959" i="22"/>
  <c r="D1959" i="22"/>
  <c r="C1959" i="22"/>
  <c r="E1958" i="22"/>
  <c r="D1958" i="22"/>
  <c r="C1958" i="22"/>
  <c r="E1957" i="22"/>
  <c r="D1957" i="22"/>
  <c r="C1957" i="22"/>
  <c r="E1956" i="22"/>
  <c r="D1956" i="22"/>
  <c r="C1956" i="22"/>
  <c r="E1955" i="22"/>
  <c r="D1955" i="22"/>
  <c r="C1955" i="22"/>
  <c r="E1954" i="22"/>
  <c r="D1954" i="22"/>
  <c r="C1954" i="22"/>
  <c r="E1953" i="22"/>
  <c r="D1953" i="22"/>
  <c r="C1953" i="22"/>
  <c r="E1952" i="22"/>
  <c r="D1952" i="22"/>
  <c r="C1952" i="22"/>
  <c r="E1951" i="22"/>
  <c r="D1951" i="22"/>
  <c r="C1951" i="22"/>
  <c r="E1950" i="22"/>
  <c r="D1950" i="22"/>
  <c r="C1950" i="22"/>
  <c r="E1949" i="22"/>
  <c r="D1949" i="22"/>
  <c r="C1949" i="22"/>
  <c r="E1948" i="22"/>
  <c r="D1948" i="22"/>
  <c r="C1948" i="22"/>
  <c r="E1947" i="22"/>
  <c r="D1947" i="22"/>
  <c r="C1947" i="22"/>
  <c r="E1946" i="22"/>
  <c r="D1946" i="22"/>
  <c r="C1946" i="22"/>
  <c r="E1945" i="22"/>
  <c r="D1945" i="22"/>
  <c r="C1945" i="22"/>
  <c r="E1944" i="22"/>
  <c r="D1944" i="22"/>
  <c r="C1944" i="22"/>
  <c r="E1943" i="22"/>
  <c r="D1943" i="22"/>
  <c r="C1943" i="22"/>
  <c r="E1942" i="22"/>
  <c r="D1942" i="22"/>
  <c r="C1942" i="22"/>
  <c r="E1941" i="22"/>
  <c r="D1941" i="22"/>
  <c r="C1941" i="22"/>
  <c r="E1940" i="22"/>
  <c r="D1940" i="22"/>
  <c r="C1940" i="22"/>
  <c r="E1939" i="22"/>
  <c r="D1939" i="22"/>
  <c r="C1939" i="22"/>
  <c r="E1938" i="22"/>
  <c r="D1938" i="22"/>
  <c r="C1938" i="22"/>
  <c r="E1937" i="22"/>
  <c r="D1937" i="22"/>
  <c r="C1937" i="22"/>
  <c r="E1936" i="22"/>
  <c r="D1936" i="22"/>
  <c r="C1936" i="22"/>
  <c r="E1935" i="22"/>
  <c r="D1935" i="22"/>
  <c r="C1935" i="22"/>
  <c r="E1934" i="22"/>
  <c r="D1934" i="22"/>
  <c r="C1934" i="22"/>
  <c r="E1933" i="22"/>
  <c r="D1933" i="22"/>
  <c r="C1933" i="22"/>
  <c r="E1932" i="22"/>
  <c r="D1932" i="22"/>
  <c r="C1932" i="22"/>
  <c r="E1931" i="22"/>
  <c r="D1931" i="22"/>
  <c r="C1931" i="22"/>
  <c r="E1930" i="22"/>
  <c r="D1930" i="22"/>
  <c r="C1930" i="22"/>
  <c r="E1929" i="22"/>
  <c r="D1929" i="22"/>
  <c r="C1929" i="22"/>
  <c r="E1928" i="22"/>
  <c r="D1928" i="22"/>
  <c r="C1928" i="22"/>
  <c r="E1927" i="22"/>
  <c r="D1927" i="22"/>
  <c r="C1927" i="22"/>
  <c r="E1926" i="22"/>
  <c r="D1926" i="22"/>
  <c r="C1926" i="22"/>
  <c r="E1925" i="22"/>
  <c r="D1925" i="22"/>
  <c r="C1925" i="22"/>
  <c r="E1924" i="22"/>
  <c r="D1924" i="22"/>
  <c r="C1924" i="22"/>
  <c r="E1923" i="22"/>
  <c r="D1923" i="22"/>
  <c r="C1923" i="22"/>
  <c r="E1922" i="22"/>
  <c r="D1922" i="22"/>
  <c r="C1922" i="22"/>
  <c r="E1921" i="22"/>
  <c r="D1921" i="22"/>
  <c r="C1921" i="22"/>
  <c r="E1920" i="22"/>
  <c r="D1920" i="22"/>
  <c r="C1920" i="22"/>
  <c r="E1919" i="22"/>
  <c r="D1919" i="22"/>
  <c r="C1919" i="22"/>
  <c r="E1918" i="22"/>
  <c r="D1918" i="22"/>
  <c r="C1918" i="22"/>
  <c r="E1917" i="22"/>
  <c r="D1917" i="22"/>
  <c r="C1917" i="22"/>
  <c r="E1916" i="22"/>
  <c r="D1916" i="22"/>
  <c r="C1916" i="22"/>
  <c r="E1915" i="22"/>
  <c r="D1915" i="22"/>
  <c r="C1915" i="22"/>
  <c r="E1914" i="22"/>
  <c r="D1914" i="22"/>
  <c r="C1914" i="22"/>
  <c r="E1913" i="22"/>
  <c r="D1913" i="22"/>
  <c r="C1913" i="22"/>
  <c r="E1912" i="22"/>
  <c r="D1912" i="22"/>
  <c r="C1912" i="22"/>
  <c r="E1911" i="22"/>
  <c r="D1911" i="22"/>
  <c r="C1911" i="22"/>
  <c r="E1910" i="22"/>
  <c r="D1910" i="22"/>
  <c r="C1910" i="22"/>
  <c r="E1909" i="22"/>
  <c r="D1909" i="22"/>
  <c r="C1909" i="22"/>
  <c r="E1908" i="22"/>
  <c r="D1908" i="22"/>
  <c r="C1908" i="22"/>
  <c r="E1907" i="22"/>
  <c r="D1907" i="22"/>
  <c r="C1907" i="22"/>
  <c r="E1906" i="22"/>
  <c r="D1906" i="22"/>
  <c r="C1906" i="22"/>
  <c r="E1905" i="22"/>
  <c r="D1905" i="22"/>
  <c r="C1905" i="22"/>
  <c r="E1904" i="22"/>
  <c r="D1904" i="22"/>
  <c r="C1904" i="22"/>
  <c r="E1903" i="22"/>
  <c r="D1903" i="22"/>
  <c r="C1903" i="22"/>
  <c r="E1902" i="22"/>
  <c r="D1902" i="22"/>
  <c r="C1902" i="22"/>
  <c r="E1901" i="22"/>
  <c r="D1901" i="22"/>
  <c r="C1901" i="22"/>
  <c r="E1900" i="22"/>
  <c r="D1900" i="22"/>
  <c r="C1900" i="22"/>
  <c r="E1899" i="22"/>
  <c r="D1899" i="22"/>
  <c r="C1899" i="22"/>
  <c r="E1898" i="22"/>
  <c r="D1898" i="22"/>
  <c r="C1898" i="22"/>
  <c r="E1897" i="22"/>
  <c r="D1897" i="22"/>
  <c r="C1897" i="22"/>
  <c r="E1896" i="22"/>
  <c r="D1896" i="22"/>
  <c r="C1896" i="22"/>
  <c r="E1895" i="22"/>
  <c r="D1895" i="22"/>
  <c r="C1895" i="22"/>
  <c r="E1894" i="22"/>
  <c r="D1894" i="22"/>
  <c r="C1894" i="22"/>
  <c r="E1893" i="22"/>
  <c r="D1893" i="22"/>
  <c r="C1893" i="22"/>
  <c r="E1892" i="22"/>
  <c r="D1892" i="22"/>
  <c r="C1892" i="22"/>
  <c r="E1891" i="22"/>
  <c r="D1891" i="22"/>
  <c r="C1891" i="22"/>
  <c r="E1890" i="22"/>
  <c r="D1890" i="22"/>
  <c r="C1890" i="22"/>
  <c r="E1889" i="22"/>
  <c r="D1889" i="22"/>
  <c r="C1889" i="22"/>
  <c r="E1888" i="22"/>
  <c r="D1888" i="22"/>
  <c r="C1888" i="22"/>
  <c r="E1887" i="22"/>
  <c r="D1887" i="22"/>
  <c r="C1887" i="22"/>
  <c r="E1886" i="22"/>
  <c r="D1886" i="22"/>
  <c r="C1886" i="22"/>
  <c r="E1885" i="22"/>
  <c r="D1885" i="22"/>
  <c r="C1885" i="22"/>
  <c r="E1884" i="22"/>
  <c r="D1884" i="22"/>
  <c r="C1884" i="22"/>
  <c r="E1883" i="22"/>
  <c r="D1883" i="22"/>
  <c r="C1883" i="22"/>
  <c r="E1882" i="22"/>
  <c r="D1882" i="22"/>
  <c r="C1882" i="22"/>
  <c r="E1881" i="22"/>
  <c r="D1881" i="22"/>
  <c r="C1881" i="22"/>
  <c r="E1880" i="22"/>
  <c r="D1880" i="22"/>
  <c r="C1880" i="22"/>
  <c r="E1879" i="22"/>
  <c r="D1879" i="22"/>
  <c r="C1879" i="22"/>
  <c r="E1878" i="22"/>
  <c r="D1878" i="22"/>
  <c r="C1878" i="22"/>
  <c r="E1877" i="22"/>
  <c r="D1877" i="22"/>
  <c r="C1877" i="22"/>
  <c r="E1876" i="22"/>
  <c r="D1876" i="22"/>
  <c r="C1876" i="22"/>
  <c r="E1875" i="22"/>
  <c r="D1875" i="22"/>
  <c r="C1875" i="22"/>
  <c r="E1874" i="22"/>
  <c r="D1874" i="22"/>
  <c r="C1874" i="22"/>
  <c r="E1873" i="22"/>
  <c r="D1873" i="22"/>
  <c r="C1873" i="22"/>
  <c r="E1872" i="22"/>
  <c r="D1872" i="22"/>
  <c r="C1872" i="22"/>
  <c r="E1871" i="22"/>
  <c r="D1871" i="22"/>
  <c r="C1871" i="22"/>
  <c r="E1870" i="22"/>
  <c r="D1870" i="22"/>
  <c r="C1870" i="22"/>
  <c r="E1869" i="22"/>
  <c r="D1869" i="22"/>
  <c r="C1869" i="22"/>
  <c r="E1868" i="22"/>
  <c r="D1868" i="22"/>
  <c r="C1868" i="22"/>
  <c r="E1867" i="22"/>
  <c r="D1867" i="22"/>
  <c r="C1867" i="22"/>
  <c r="E1866" i="22"/>
  <c r="D1866" i="22"/>
  <c r="C1866" i="22"/>
  <c r="E1865" i="22"/>
  <c r="D1865" i="22"/>
  <c r="C1865" i="22"/>
  <c r="E1864" i="22"/>
  <c r="D1864" i="22"/>
  <c r="C1864" i="22"/>
  <c r="E1863" i="22"/>
  <c r="D1863" i="22"/>
  <c r="C1863" i="22"/>
  <c r="E1862" i="22"/>
  <c r="D1862" i="22"/>
  <c r="C1862" i="22"/>
  <c r="E1861" i="22"/>
  <c r="D1861" i="22"/>
  <c r="C1861" i="22"/>
  <c r="E1860" i="22"/>
  <c r="D1860" i="22"/>
  <c r="C1860" i="22"/>
  <c r="E1859" i="22"/>
  <c r="D1859" i="22"/>
  <c r="C1859" i="22"/>
  <c r="E1858" i="22"/>
  <c r="D1858" i="22"/>
  <c r="C1858" i="22"/>
  <c r="E1857" i="22"/>
  <c r="D1857" i="22"/>
  <c r="C1857" i="22"/>
  <c r="E1856" i="22"/>
  <c r="D1856" i="22"/>
  <c r="C1856" i="22"/>
  <c r="E1855" i="22"/>
  <c r="D1855" i="22"/>
  <c r="C1855" i="22"/>
  <c r="E1854" i="22"/>
  <c r="D1854" i="22"/>
  <c r="C1854" i="22"/>
  <c r="E1853" i="22"/>
  <c r="D1853" i="22"/>
  <c r="C1853" i="22"/>
  <c r="E1852" i="22"/>
  <c r="D1852" i="22"/>
  <c r="C1852" i="22"/>
  <c r="E1851" i="22"/>
  <c r="D1851" i="22"/>
  <c r="C1851" i="22"/>
  <c r="E1850" i="22"/>
  <c r="D1850" i="22"/>
  <c r="C1850" i="22"/>
  <c r="E1849" i="22"/>
  <c r="D1849" i="22"/>
  <c r="C1849" i="22"/>
  <c r="E1848" i="22"/>
  <c r="D1848" i="22"/>
  <c r="C1848" i="22"/>
  <c r="E1847" i="22"/>
  <c r="D1847" i="22"/>
  <c r="C1847" i="22"/>
  <c r="E1846" i="22"/>
  <c r="D1846" i="22"/>
  <c r="C1846" i="22"/>
  <c r="E1845" i="22"/>
  <c r="D1845" i="22"/>
  <c r="C1845" i="22"/>
  <c r="E1844" i="22"/>
  <c r="D1844" i="22"/>
  <c r="C1844" i="22"/>
  <c r="E1843" i="22"/>
  <c r="D1843" i="22"/>
  <c r="C1843" i="22"/>
  <c r="E1842" i="22"/>
  <c r="D1842" i="22"/>
  <c r="C1842" i="22"/>
  <c r="E1841" i="22"/>
  <c r="D1841" i="22"/>
  <c r="C1841" i="22"/>
  <c r="E1840" i="22"/>
  <c r="D1840" i="22"/>
  <c r="C1840" i="22"/>
  <c r="E1839" i="22"/>
  <c r="D1839" i="22"/>
  <c r="C1839" i="22"/>
  <c r="E1838" i="22"/>
  <c r="D1838" i="22"/>
  <c r="C1838" i="22"/>
  <c r="E1837" i="22"/>
  <c r="D1837" i="22"/>
  <c r="C1837" i="22"/>
  <c r="E1836" i="22"/>
  <c r="D1836" i="22"/>
  <c r="C1836" i="22"/>
  <c r="E1835" i="22"/>
  <c r="D1835" i="22"/>
  <c r="C1835" i="22"/>
  <c r="E1834" i="22"/>
  <c r="D1834" i="22"/>
  <c r="C1834" i="22"/>
  <c r="E1833" i="22"/>
  <c r="D1833" i="22"/>
  <c r="C1833" i="22"/>
  <c r="E1832" i="22"/>
  <c r="D1832" i="22"/>
  <c r="C1832" i="22"/>
  <c r="E1831" i="22"/>
  <c r="D1831" i="22"/>
  <c r="C1831" i="22"/>
  <c r="E1830" i="22"/>
  <c r="D1830" i="22"/>
  <c r="C1830" i="22"/>
  <c r="E1829" i="22"/>
  <c r="D1829" i="22"/>
  <c r="C1829" i="22"/>
  <c r="E1828" i="22"/>
  <c r="D1828" i="22"/>
  <c r="C1828" i="22"/>
  <c r="E1827" i="22"/>
  <c r="D1827" i="22"/>
  <c r="C1827" i="22"/>
  <c r="E1826" i="22"/>
  <c r="D1826" i="22"/>
  <c r="C1826" i="22"/>
  <c r="E1825" i="22"/>
  <c r="D1825" i="22"/>
  <c r="C1825" i="22"/>
  <c r="E1824" i="22"/>
  <c r="D1824" i="22"/>
  <c r="C1824" i="22"/>
  <c r="E1823" i="22"/>
  <c r="D1823" i="22"/>
  <c r="C1823" i="22"/>
  <c r="E1822" i="22"/>
  <c r="D1822" i="22"/>
  <c r="C1822" i="22"/>
  <c r="E1821" i="22"/>
  <c r="D1821" i="22"/>
  <c r="C1821" i="22"/>
  <c r="E1820" i="22"/>
  <c r="D1820" i="22"/>
  <c r="C1820" i="22"/>
  <c r="E1819" i="22"/>
  <c r="D1819" i="22"/>
  <c r="C1819" i="22"/>
  <c r="E1818" i="22"/>
  <c r="D1818" i="22"/>
  <c r="C1818" i="22"/>
  <c r="E1817" i="22"/>
  <c r="D1817" i="22"/>
  <c r="C1817" i="22"/>
  <c r="E1816" i="22"/>
  <c r="D1816" i="22"/>
  <c r="C1816" i="22"/>
  <c r="E1815" i="22"/>
  <c r="D1815" i="22"/>
  <c r="C1815" i="22"/>
  <c r="E1814" i="22"/>
  <c r="D1814" i="22"/>
  <c r="C1814" i="22"/>
  <c r="E1813" i="22"/>
  <c r="D1813" i="22"/>
  <c r="C1813" i="22"/>
  <c r="E1812" i="22"/>
  <c r="D1812" i="22"/>
  <c r="C1812" i="22"/>
  <c r="E1811" i="22"/>
  <c r="D1811" i="22"/>
  <c r="C1811" i="22"/>
  <c r="E1810" i="22"/>
  <c r="D1810" i="22"/>
  <c r="C1810" i="22"/>
  <c r="E1809" i="22"/>
  <c r="D1809" i="22"/>
  <c r="C1809" i="22"/>
  <c r="E1808" i="22"/>
  <c r="D1808" i="22"/>
  <c r="C1808" i="22"/>
  <c r="E1807" i="22"/>
  <c r="D1807" i="22"/>
  <c r="C1807" i="22"/>
  <c r="E1806" i="22"/>
  <c r="D1806" i="22"/>
  <c r="C1806" i="22"/>
  <c r="E1805" i="22"/>
  <c r="D1805" i="22"/>
  <c r="C1805" i="22"/>
  <c r="E1804" i="22"/>
  <c r="D1804" i="22"/>
  <c r="C1804" i="22"/>
  <c r="E1803" i="22"/>
  <c r="D1803" i="22"/>
  <c r="C1803" i="22"/>
  <c r="E1802" i="22"/>
  <c r="D1802" i="22"/>
  <c r="C1802" i="22"/>
  <c r="E1801" i="22"/>
  <c r="D1801" i="22"/>
  <c r="C1801" i="22"/>
  <c r="E1800" i="22"/>
  <c r="D1800" i="22"/>
  <c r="C1800" i="22"/>
  <c r="E1799" i="22"/>
  <c r="D1799" i="22"/>
  <c r="C1799" i="22"/>
  <c r="E1798" i="22"/>
  <c r="D1798" i="22"/>
  <c r="C1798" i="22"/>
  <c r="E1797" i="22"/>
  <c r="D1797" i="22"/>
  <c r="C1797" i="22"/>
  <c r="E1796" i="22"/>
  <c r="D1796" i="22"/>
  <c r="C1796" i="22"/>
  <c r="E1795" i="22"/>
  <c r="D1795" i="22"/>
  <c r="C1795" i="22"/>
  <c r="E1794" i="22"/>
  <c r="D1794" i="22"/>
  <c r="C1794" i="22"/>
  <c r="E1793" i="22"/>
  <c r="D1793" i="22"/>
  <c r="C1793" i="22"/>
  <c r="E1792" i="22"/>
  <c r="D1792" i="22"/>
  <c r="C1792" i="22"/>
  <c r="E1791" i="22"/>
  <c r="D1791" i="22"/>
  <c r="C1791" i="22"/>
  <c r="E1790" i="22"/>
  <c r="D1790" i="22"/>
  <c r="C1790" i="22"/>
  <c r="E1789" i="22"/>
  <c r="D1789" i="22"/>
  <c r="C1789" i="22"/>
  <c r="E1788" i="22"/>
  <c r="D1788" i="22"/>
  <c r="C1788" i="22"/>
  <c r="E1787" i="22"/>
  <c r="D1787" i="22"/>
  <c r="C1787" i="22"/>
  <c r="E1786" i="22"/>
  <c r="D1786" i="22"/>
  <c r="C1786" i="22"/>
  <c r="E1785" i="22"/>
  <c r="D1785" i="22"/>
  <c r="C1785" i="22"/>
  <c r="E1784" i="22"/>
  <c r="D1784" i="22"/>
  <c r="C1784" i="22"/>
  <c r="E1783" i="22"/>
  <c r="D1783" i="22"/>
  <c r="C1783" i="22"/>
  <c r="E1782" i="22"/>
  <c r="D1782" i="22"/>
  <c r="C1782" i="22"/>
  <c r="E1781" i="22"/>
  <c r="D1781" i="22"/>
  <c r="C1781" i="22"/>
  <c r="E1780" i="22"/>
  <c r="D1780" i="22"/>
  <c r="C1780" i="22"/>
  <c r="E1779" i="22"/>
  <c r="D1779" i="22"/>
  <c r="C1779" i="22"/>
  <c r="E1778" i="22"/>
  <c r="D1778" i="22"/>
  <c r="C1778" i="22"/>
  <c r="E1777" i="22"/>
  <c r="D1777" i="22"/>
  <c r="C1777" i="22"/>
  <c r="E1776" i="22"/>
  <c r="D1776" i="22"/>
  <c r="C1776" i="22"/>
  <c r="E1775" i="22"/>
  <c r="D1775" i="22"/>
  <c r="C1775" i="22"/>
  <c r="E1774" i="22"/>
  <c r="D1774" i="22"/>
  <c r="C1774" i="22"/>
  <c r="E1773" i="22"/>
  <c r="D1773" i="22"/>
  <c r="C1773" i="22"/>
  <c r="E1772" i="22"/>
  <c r="D1772" i="22"/>
  <c r="C1772" i="22"/>
  <c r="E1771" i="22"/>
  <c r="D1771" i="22"/>
  <c r="C1771" i="22"/>
  <c r="E1770" i="22"/>
  <c r="D1770" i="22"/>
  <c r="C1770" i="22"/>
  <c r="E1769" i="22"/>
  <c r="D1769" i="22"/>
  <c r="C1769" i="22"/>
  <c r="E1768" i="22"/>
  <c r="D1768" i="22"/>
  <c r="C1768" i="22"/>
  <c r="E1767" i="22"/>
  <c r="D1767" i="22"/>
  <c r="C1767" i="22"/>
  <c r="E1766" i="22"/>
  <c r="D1766" i="22"/>
  <c r="C1766" i="22"/>
  <c r="E1765" i="22"/>
  <c r="D1765" i="22"/>
  <c r="C1765" i="22"/>
  <c r="E1764" i="22"/>
  <c r="D1764" i="22"/>
  <c r="C1764" i="22"/>
  <c r="E1763" i="22"/>
  <c r="D1763" i="22"/>
  <c r="C1763" i="22"/>
  <c r="E1762" i="22"/>
  <c r="D1762" i="22"/>
  <c r="C1762" i="22"/>
  <c r="E1761" i="22"/>
  <c r="D1761" i="22"/>
  <c r="C1761" i="22"/>
  <c r="E1760" i="22"/>
  <c r="D1760" i="22"/>
  <c r="C1760" i="22"/>
  <c r="E1759" i="22"/>
  <c r="D1759" i="22"/>
  <c r="C1759" i="22"/>
  <c r="E1758" i="22"/>
  <c r="D1758" i="22"/>
  <c r="C1758" i="22"/>
  <c r="E1757" i="22"/>
  <c r="D1757" i="22"/>
  <c r="C1757" i="22"/>
  <c r="E1756" i="22"/>
  <c r="D1756" i="22"/>
  <c r="C1756" i="22"/>
  <c r="E1755" i="22"/>
  <c r="D1755" i="22"/>
  <c r="C1755" i="22"/>
  <c r="E1754" i="22"/>
  <c r="D1754" i="22"/>
  <c r="C1754" i="22"/>
  <c r="E1753" i="22"/>
  <c r="D1753" i="22"/>
  <c r="C1753" i="22"/>
  <c r="E1752" i="22"/>
  <c r="D1752" i="22"/>
  <c r="C1752" i="22"/>
  <c r="E1751" i="22"/>
  <c r="D1751" i="22"/>
  <c r="C1751" i="22"/>
  <c r="E1750" i="22"/>
  <c r="D1750" i="22"/>
  <c r="C1750" i="22"/>
  <c r="E1749" i="22"/>
  <c r="D1749" i="22"/>
  <c r="C1749" i="22"/>
  <c r="E1748" i="22"/>
  <c r="D1748" i="22"/>
  <c r="C1748" i="22"/>
  <c r="E1747" i="22"/>
  <c r="D1747" i="22"/>
  <c r="C1747" i="22"/>
  <c r="E1746" i="22"/>
  <c r="D1746" i="22"/>
  <c r="C1746" i="22"/>
  <c r="E1745" i="22"/>
  <c r="D1745" i="22"/>
  <c r="C1745" i="22"/>
  <c r="E1744" i="22"/>
  <c r="D1744" i="22"/>
  <c r="C1744" i="22"/>
  <c r="E1743" i="22"/>
  <c r="D1743" i="22"/>
  <c r="C1743" i="22"/>
  <c r="E1742" i="22"/>
  <c r="D1742" i="22"/>
  <c r="C1742" i="22"/>
  <c r="E1741" i="22"/>
  <c r="D1741" i="22"/>
  <c r="C1741" i="22"/>
  <c r="E1740" i="22"/>
  <c r="D1740" i="22"/>
  <c r="C1740" i="22"/>
  <c r="E1739" i="22"/>
  <c r="D1739" i="22"/>
  <c r="C1739" i="22"/>
  <c r="E1738" i="22"/>
  <c r="D1738" i="22"/>
  <c r="C1738" i="22"/>
  <c r="E1737" i="22"/>
  <c r="D1737" i="22"/>
  <c r="C1737" i="22"/>
  <c r="E1736" i="22"/>
  <c r="D1736" i="22"/>
  <c r="C1736" i="22"/>
  <c r="E1735" i="22"/>
  <c r="D1735" i="22"/>
  <c r="C1735" i="22"/>
  <c r="E1734" i="22"/>
  <c r="D1734" i="22"/>
  <c r="C1734" i="22"/>
  <c r="E1733" i="22"/>
  <c r="D1733" i="22"/>
  <c r="C1733" i="22"/>
  <c r="E1732" i="22"/>
  <c r="D1732" i="22"/>
  <c r="C1732" i="22"/>
  <c r="E1731" i="22"/>
  <c r="D1731" i="22"/>
  <c r="C1731" i="22"/>
  <c r="E1730" i="22"/>
  <c r="D1730" i="22"/>
  <c r="C1730" i="22"/>
  <c r="E1729" i="22"/>
  <c r="D1729" i="22"/>
  <c r="C1729" i="22"/>
  <c r="E1728" i="22"/>
  <c r="D1728" i="22"/>
  <c r="C1728" i="22"/>
  <c r="E1727" i="22"/>
  <c r="D1727" i="22"/>
  <c r="C1727" i="22"/>
  <c r="E1726" i="22"/>
  <c r="D1726" i="22"/>
  <c r="C1726" i="22"/>
  <c r="E1725" i="22"/>
  <c r="D1725" i="22"/>
  <c r="C1725" i="22"/>
  <c r="E1724" i="22"/>
  <c r="D1724" i="22"/>
  <c r="C1724" i="22"/>
  <c r="E1723" i="22"/>
  <c r="D1723" i="22"/>
  <c r="C1723" i="22"/>
  <c r="E1722" i="22"/>
  <c r="D1722" i="22"/>
  <c r="C1722" i="22"/>
  <c r="E1721" i="22"/>
  <c r="D1721" i="22"/>
  <c r="C1721" i="22"/>
  <c r="E1720" i="22"/>
  <c r="D1720" i="22"/>
  <c r="C1720" i="22"/>
  <c r="E1719" i="22"/>
  <c r="D1719" i="22"/>
  <c r="C1719" i="22"/>
  <c r="E1718" i="22"/>
  <c r="D1718" i="22"/>
  <c r="C1718" i="22"/>
  <c r="E1717" i="22"/>
  <c r="D1717" i="22"/>
  <c r="C1717" i="22"/>
  <c r="E1716" i="22"/>
  <c r="D1716" i="22"/>
  <c r="C1716" i="22"/>
  <c r="E1715" i="22"/>
  <c r="D1715" i="22"/>
  <c r="C1715" i="22"/>
  <c r="E1714" i="22"/>
  <c r="D1714" i="22"/>
  <c r="C1714" i="22"/>
  <c r="E1713" i="22"/>
  <c r="D1713" i="22"/>
  <c r="C1713" i="22"/>
  <c r="E1712" i="22"/>
  <c r="D1712" i="22"/>
  <c r="C1712" i="22"/>
  <c r="E1711" i="22"/>
  <c r="D1711" i="22"/>
  <c r="C1711" i="22"/>
  <c r="E1710" i="22"/>
  <c r="D1710" i="22"/>
  <c r="C1710" i="22"/>
  <c r="E1709" i="22"/>
  <c r="D1709" i="22"/>
  <c r="C1709" i="22"/>
  <c r="E1708" i="22"/>
  <c r="D1708" i="22"/>
  <c r="C1708" i="22"/>
  <c r="E1707" i="22"/>
  <c r="D1707" i="22"/>
  <c r="C1707" i="22"/>
  <c r="E1706" i="22"/>
  <c r="D1706" i="22"/>
  <c r="C1706" i="22"/>
  <c r="E1705" i="22"/>
  <c r="D1705" i="22"/>
  <c r="C1705" i="22"/>
  <c r="E1704" i="22"/>
  <c r="D1704" i="22"/>
  <c r="C1704" i="22"/>
  <c r="E1703" i="22"/>
  <c r="D1703" i="22"/>
  <c r="C1703" i="22"/>
  <c r="E1702" i="22"/>
  <c r="D1702" i="22"/>
  <c r="C1702" i="22"/>
  <c r="E1701" i="22"/>
  <c r="D1701" i="22"/>
  <c r="C1701" i="22"/>
  <c r="E1700" i="22"/>
  <c r="D1700" i="22"/>
  <c r="C1700" i="22"/>
  <c r="E1699" i="22"/>
  <c r="D1699" i="22"/>
  <c r="C1699" i="22"/>
  <c r="E1698" i="22"/>
  <c r="D1698" i="22"/>
  <c r="C1698" i="22"/>
  <c r="E1697" i="22"/>
  <c r="D1697" i="22"/>
  <c r="C1697" i="22"/>
  <c r="E1696" i="22"/>
  <c r="D1696" i="22"/>
  <c r="C1696" i="22"/>
  <c r="E1695" i="22"/>
  <c r="D1695" i="22"/>
  <c r="C1695" i="22"/>
  <c r="E1694" i="22"/>
  <c r="D1694" i="22"/>
  <c r="C1694" i="22"/>
  <c r="E1693" i="22"/>
  <c r="D1693" i="22"/>
  <c r="C1693" i="22"/>
  <c r="E1692" i="22"/>
  <c r="D1692" i="22"/>
  <c r="C1692" i="22"/>
  <c r="E1691" i="22"/>
  <c r="D1691" i="22"/>
  <c r="C1691" i="22"/>
  <c r="E1690" i="22"/>
  <c r="D1690" i="22"/>
  <c r="C1690" i="22"/>
  <c r="E1689" i="22"/>
  <c r="D1689" i="22"/>
  <c r="C1689" i="22"/>
  <c r="E1688" i="22"/>
  <c r="D1688" i="22"/>
  <c r="C1688" i="22"/>
  <c r="E1687" i="22"/>
  <c r="D1687" i="22"/>
  <c r="C1687" i="22"/>
  <c r="E1686" i="22"/>
  <c r="D1686" i="22"/>
  <c r="C1686" i="22"/>
  <c r="E1685" i="22"/>
  <c r="D1685" i="22"/>
  <c r="C1685" i="22"/>
  <c r="E1684" i="22"/>
  <c r="D1684" i="22"/>
  <c r="C1684" i="22"/>
  <c r="E1683" i="22"/>
  <c r="D1683" i="22"/>
  <c r="C1683" i="22"/>
  <c r="E1682" i="22"/>
  <c r="D1682" i="22"/>
  <c r="C1682" i="22"/>
  <c r="E1681" i="22"/>
  <c r="D1681" i="22"/>
  <c r="C1681" i="22"/>
  <c r="E1680" i="22"/>
  <c r="D1680" i="22"/>
  <c r="C1680" i="22"/>
  <c r="E1679" i="22"/>
  <c r="D1679" i="22"/>
  <c r="C1679" i="22"/>
  <c r="E1678" i="22"/>
  <c r="D1678" i="22"/>
  <c r="C1678" i="22"/>
  <c r="E1677" i="22"/>
  <c r="D1677" i="22"/>
  <c r="C1677" i="22"/>
  <c r="E1676" i="22"/>
  <c r="D1676" i="22"/>
  <c r="C1676" i="22"/>
  <c r="E1675" i="22"/>
  <c r="D1675" i="22"/>
  <c r="C1675" i="22"/>
  <c r="E1674" i="22"/>
  <c r="D1674" i="22"/>
  <c r="C1674" i="22"/>
  <c r="E1673" i="22"/>
  <c r="D1673" i="22"/>
  <c r="C1673" i="22"/>
  <c r="E1672" i="22"/>
  <c r="D1672" i="22"/>
  <c r="C1672" i="22"/>
  <c r="E1671" i="22"/>
  <c r="D1671" i="22"/>
  <c r="C1671" i="22"/>
  <c r="E1670" i="22"/>
  <c r="D1670" i="22"/>
  <c r="C1670" i="22"/>
  <c r="E1669" i="22"/>
  <c r="D1669" i="22"/>
  <c r="C1669" i="22"/>
  <c r="E1668" i="22"/>
  <c r="D1668" i="22"/>
  <c r="C1668" i="22"/>
  <c r="E1667" i="22"/>
  <c r="D1667" i="22"/>
  <c r="C1667" i="22"/>
  <c r="E1666" i="22"/>
  <c r="D1666" i="22"/>
  <c r="C1666" i="22"/>
  <c r="E1665" i="22"/>
  <c r="D1665" i="22"/>
  <c r="C1665" i="22"/>
  <c r="E1664" i="22"/>
  <c r="D1664" i="22"/>
  <c r="C1664" i="22"/>
  <c r="E1663" i="22"/>
  <c r="D1663" i="22"/>
  <c r="C1663" i="22"/>
  <c r="E1662" i="22"/>
  <c r="D1662" i="22"/>
  <c r="C1662" i="22"/>
  <c r="E1661" i="22"/>
  <c r="D1661" i="22"/>
  <c r="C1661" i="22"/>
  <c r="E1660" i="22"/>
  <c r="D1660" i="22"/>
  <c r="C1660" i="22"/>
  <c r="E1659" i="22"/>
  <c r="D1659" i="22"/>
  <c r="C1659" i="22"/>
  <c r="E1658" i="22"/>
  <c r="D1658" i="22"/>
  <c r="C1658" i="22"/>
  <c r="E1657" i="22"/>
  <c r="D1657" i="22"/>
  <c r="C1657" i="22"/>
  <c r="E1656" i="22"/>
  <c r="D1656" i="22"/>
  <c r="C1656" i="22"/>
  <c r="E1655" i="22"/>
  <c r="D1655" i="22"/>
  <c r="C1655" i="22"/>
  <c r="E1654" i="22"/>
  <c r="D1654" i="22"/>
  <c r="C1654" i="22"/>
  <c r="E1653" i="22"/>
  <c r="D1653" i="22"/>
  <c r="C1653" i="22"/>
  <c r="E1652" i="22"/>
  <c r="D1652" i="22"/>
  <c r="C1652" i="22"/>
  <c r="E1651" i="22"/>
  <c r="D1651" i="22"/>
  <c r="C1651" i="22"/>
  <c r="E1650" i="22"/>
  <c r="D1650" i="22"/>
  <c r="C1650" i="22"/>
  <c r="E1649" i="22"/>
  <c r="D1649" i="22"/>
  <c r="C1649" i="22"/>
  <c r="E1648" i="22"/>
  <c r="D1648" i="22"/>
  <c r="C1648" i="22"/>
  <c r="E1647" i="22"/>
  <c r="D1647" i="22"/>
  <c r="C1647" i="22"/>
  <c r="E1646" i="22"/>
  <c r="D1646" i="22"/>
  <c r="C1646" i="22"/>
  <c r="E1645" i="22"/>
  <c r="D1645" i="22"/>
  <c r="C1645" i="22"/>
  <c r="E1644" i="22"/>
  <c r="D1644" i="22"/>
  <c r="C1644" i="22"/>
  <c r="E1643" i="22"/>
  <c r="D1643" i="22"/>
  <c r="C1643" i="22"/>
  <c r="E1642" i="22"/>
  <c r="D1642" i="22"/>
  <c r="C1642" i="22"/>
  <c r="E1641" i="22"/>
  <c r="D1641" i="22"/>
  <c r="C1641" i="22"/>
  <c r="E1640" i="22"/>
  <c r="D1640" i="22"/>
  <c r="C1640" i="22"/>
  <c r="E1639" i="22"/>
  <c r="D1639" i="22"/>
  <c r="C1639" i="22"/>
  <c r="E1638" i="22"/>
  <c r="D1638" i="22"/>
  <c r="C1638" i="22"/>
  <c r="E1637" i="22"/>
  <c r="D1637" i="22"/>
  <c r="C1637" i="22"/>
  <c r="E1636" i="22"/>
  <c r="D1636" i="22"/>
  <c r="C1636" i="22"/>
  <c r="E1635" i="22"/>
  <c r="D1635" i="22"/>
  <c r="C1635" i="22"/>
  <c r="E1634" i="22"/>
  <c r="D1634" i="22"/>
  <c r="C1634" i="22"/>
  <c r="E1633" i="22"/>
  <c r="D1633" i="22"/>
  <c r="C1633" i="22"/>
  <c r="E1632" i="22"/>
  <c r="D1632" i="22"/>
  <c r="C1632" i="22"/>
  <c r="E1631" i="22"/>
  <c r="D1631" i="22"/>
  <c r="C1631" i="22"/>
  <c r="E1630" i="22"/>
  <c r="D1630" i="22"/>
  <c r="C1630" i="22"/>
  <c r="E1629" i="22"/>
  <c r="D1629" i="22"/>
  <c r="C1629" i="22"/>
  <c r="E1628" i="22"/>
  <c r="D1628" i="22"/>
  <c r="C1628" i="22"/>
  <c r="E1627" i="22"/>
  <c r="D1627" i="22"/>
  <c r="C1627" i="22"/>
  <c r="E1626" i="22"/>
  <c r="D1626" i="22"/>
  <c r="C1626" i="22"/>
  <c r="E1625" i="22"/>
  <c r="D1625" i="22"/>
  <c r="C1625" i="22"/>
  <c r="E1624" i="22"/>
  <c r="D1624" i="22"/>
  <c r="C1624" i="22"/>
  <c r="E1623" i="22"/>
  <c r="D1623" i="22"/>
  <c r="C1623" i="22"/>
  <c r="E1622" i="22"/>
  <c r="D1622" i="22"/>
  <c r="C1622" i="22"/>
  <c r="E1621" i="22"/>
  <c r="D1621" i="22"/>
  <c r="C1621" i="22"/>
  <c r="E1620" i="22"/>
  <c r="D1620" i="22"/>
  <c r="C1620" i="22"/>
  <c r="E1619" i="22"/>
  <c r="D1619" i="22"/>
  <c r="C1619" i="22"/>
  <c r="E1618" i="22"/>
  <c r="D1618" i="22"/>
  <c r="C1618" i="22"/>
  <c r="E1617" i="22"/>
  <c r="D1617" i="22"/>
  <c r="C1617" i="22"/>
  <c r="E1616" i="22"/>
  <c r="D1616" i="22"/>
  <c r="C1616" i="22"/>
  <c r="E1615" i="22"/>
  <c r="D1615" i="22"/>
  <c r="C1615" i="22"/>
  <c r="E1614" i="22"/>
  <c r="D1614" i="22"/>
  <c r="C1614" i="22"/>
  <c r="E1613" i="22"/>
  <c r="D1613" i="22"/>
  <c r="C1613" i="22"/>
  <c r="E1612" i="22"/>
  <c r="D1612" i="22"/>
  <c r="C1612" i="22"/>
  <c r="E1611" i="22"/>
  <c r="D1611" i="22"/>
  <c r="C1611" i="22"/>
  <c r="E1610" i="22"/>
  <c r="D1610" i="22"/>
  <c r="C1610" i="22"/>
  <c r="E1609" i="22"/>
  <c r="D1609" i="22"/>
  <c r="C1609" i="22"/>
  <c r="E1608" i="22"/>
  <c r="D1608" i="22"/>
  <c r="C1608" i="22"/>
  <c r="E1607" i="22"/>
  <c r="D1607" i="22"/>
  <c r="C1607" i="22"/>
  <c r="E1606" i="22"/>
  <c r="D1606" i="22"/>
  <c r="C1606" i="22"/>
  <c r="E1605" i="22"/>
  <c r="D1605" i="22"/>
  <c r="C1605" i="22"/>
  <c r="E1604" i="22"/>
  <c r="D1604" i="22"/>
  <c r="C1604" i="22"/>
  <c r="E1603" i="22"/>
  <c r="D1603" i="22"/>
  <c r="C1603" i="22"/>
  <c r="E1602" i="22"/>
  <c r="D1602" i="22"/>
  <c r="C1602" i="22"/>
  <c r="E1601" i="22"/>
  <c r="D1601" i="22"/>
  <c r="C1601" i="22"/>
  <c r="E1600" i="22"/>
  <c r="D1600" i="22"/>
  <c r="C1600" i="22"/>
  <c r="E1599" i="22"/>
  <c r="D1599" i="22"/>
  <c r="C1599" i="22"/>
  <c r="E1598" i="22"/>
  <c r="D1598" i="22"/>
  <c r="C1598" i="22"/>
  <c r="E1597" i="22"/>
  <c r="D1597" i="22"/>
  <c r="C1597" i="22"/>
  <c r="E1596" i="22"/>
  <c r="D1596" i="22"/>
  <c r="C1596" i="22"/>
  <c r="E1595" i="22"/>
  <c r="D1595" i="22"/>
  <c r="C1595" i="22"/>
  <c r="E1594" i="22"/>
  <c r="D1594" i="22"/>
  <c r="C1594" i="22"/>
  <c r="E1593" i="22"/>
  <c r="D1593" i="22"/>
  <c r="C1593" i="22"/>
  <c r="E1592" i="22"/>
  <c r="D1592" i="22"/>
  <c r="C1592" i="22"/>
  <c r="E1591" i="22"/>
  <c r="D1591" i="22"/>
  <c r="C1591" i="22"/>
  <c r="E1590" i="22"/>
  <c r="D1590" i="22"/>
  <c r="C1590" i="22"/>
  <c r="E1589" i="22"/>
  <c r="D1589" i="22"/>
  <c r="C1589" i="22"/>
  <c r="E1588" i="22"/>
  <c r="D1588" i="22"/>
  <c r="C1588" i="22"/>
  <c r="E1587" i="22"/>
  <c r="D1587" i="22"/>
  <c r="C1587" i="22"/>
  <c r="E1586" i="22"/>
  <c r="D1586" i="22"/>
  <c r="C1586" i="22"/>
  <c r="E1585" i="22"/>
  <c r="D1585" i="22"/>
  <c r="C1585" i="22"/>
  <c r="E1584" i="22"/>
  <c r="D1584" i="22"/>
  <c r="C1584" i="22"/>
  <c r="E1583" i="22"/>
  <c r="D1583" i="22"/>
  <c r="C1583" i="22"/>
  <c r="E1582" i="22"/>
  <c r="D1582" i="22"/>
  <c r="C1582" i="22"/>
  <c r="E1581" i="22"/>
  <c r="D1581" i="22"/>
  <c r="C1581" i="22"/>
  <c r="E1580" i="22"/>
  <c r="D1580" i="22"/>
  <c r="C1580" i="22"/>
  <c r="E1579" i="22"/>
  <c r="D1579" i="22"/>
  <c r="C1579" i="22"/>
  <c r="E1578" i="22"/>
  <c r="D1578" i="22"/>
  <c r="C1578" i="22"/>
  <c r="E1577" i="22"/>
  <c r="D1577" i="22"/>
  <c r="C1577" i="22"/>
  <c r="E1576" i="22"/>
  <c r="D1576" i="22"/>
  <c r="C1576" i="22"/>
  <c r="E1575" i="22"/>
  <c r="D1575" i="22"/>
  <c r="C1575" i="22"/>
  <c r="E1574" i="22"/>
  <c r="D1574" i="22"/>
  <c r="C1574" i="22"/>
  <c r="E1573" i="22"/>
  <c r="D1573" i="22"/>
  <c r="C1573" i="22"/>
  <c r="E1572" i="22"/>
  <c r="D1572" i="22"/>
  <c r="C1572" i="22"/>
  <c r="E1571" i="22"/>
  <c r="D1571" i="22"/>
  <c r="C1571" i="22"/>
  <c r="E1570" i="22"/>
  <c r="D1570" i="22"/>
  <c r="C1570" i="22"/>
  <c r="E1569" i="22"/>
  <c r="D1569" i="22"/>
  <c r="C1569" i="22"/>
  <c r="E1568" i="22"/>
  <c r="D1568" i="22"/>
  <c r="C1568" i="22"/>
  <c r="E1567" i="22"/>
  <c r="D1567" i="22"/>
  <c r="C1567" i="22"/>
  <c r="E1566" i="22"/>
  <c r="D1566" i="22"/>
  <c r="C1566" i="22"/>
  <c r="E1565" i="22"/>
  <c r="D1565" i="22"/>
  <c r="C1565" i="22"/>
  <c r="E1564" i="22"/>
  <c r="D1564" i="22"/>
  <c r="C1564" i="22"/>
  <c r="E1563" i="22"/>
  <c r="D1563" i="22"/>
  <c r="C1563" i="22"/>
  <c r="E1562" i="22"/>
  <c r="D1562" i="22"/>
  <c r="C1562" i="22"/>
  <c r="E1561" i="22"/>
  <c r="D1561" i="22"/>
  <c r="C1561" i="22"/>
  <c r="E1560" i="22"/>
  <c r="D1560" i="22"/>
  <c r="C1560" i="22"/>
  <c r="E1559" i="22"/>
  <c r="D1559" i="22"/>
  <c r="C1559" i="22"/>
  <c r="E1558" i="22"/>
  <c r="D1558" i="22"/>
  <c r="C1558" i="22"/>
  <c r="E1557" i="22"/>
  <c r="D1557" i="22"/>
  <c r="C1557" i="22"/>
  <c r="E1556" i="22"/>
  <c r="D1556" i="22"/>
  <c r="C1556" i="22"/>
  <c r="E1555" i="22"/>
  <c r="D1555" i="22"/>
  <c r="C1555" i="22"/>
  <c r="E1554" i="22"/>
  <c r="D1554" i="22"/>
  <c r="C1554" i="22"/>
  <c r="E1553" i="22"/>
  <c r="D1553" i="22"/>
  <c r="C1553" i="22"/>
  <c r="E1552" i="22"/>
  <c r="D1552" i="22"/>
  <c r="C1552" i="22"/>
  <c r="E1551" i="22"/>
  <c r="D1551" i="22"/>
  <c r="C1551" i="22"/>
  <c r="E1550" i="22"/>
  <c r="D1550" i="22"/>
  <c r="C1550" i="22"/>
  <c r="E1549" i="22"/>
  <c r="D1549" i="22"/>
  <c r="C1549" i="22"/>
  <c r="E1548" i="22"/>
  <c r="D1548" i="22"/>
  <c r="C1548" i="22"/>
  <c r="E1547" i="22"/>
  <c r="D1547" i="22"/>
  <c r="C1547" i="22"/>
  <c r="E1546" i="22"/>
  <c r="D1546" i="22"/>
  <c r="C1546" i="22"/>
  <c r="E1545" i="22"/>
  <c r="D1545" i="22"/>
  <c r="C1545" i="22"/>
  <c r="E1544" i="22"/>
  <c r="D1544" i="22"/>
  <c r="C1544" i="22"/>
  <c r="E1543" i="22"/>
  <c r="D1543" i="22"/>
  <c r="C1543" i="22"/>
  <c r="E1542" i="22"/>
  <c r="D1542" i="22"/>
  <c r="C1542" i="22"/>
  <c r="E1541" i="22"/>
  <c r="D1541" i="22"/>
  <c r="C1541" i="22"/>
  <c r="E1540" i="22"/>
  <c r="D1540" i="22"/>
  <c r="C1540" i="22"/>
  <c r="E1539" i="22"/>
  <c r="D1539" i="22"/>
  <c r="C1539" i="22"/>
  <c r="E1538" i="22"/>
  <c r="D1538" i="22"/>
  <c r="C1538" i="22"/>
  <c r="E1537" i="22"/>
  <c r="D1537" i="22"/>
  <c r="C1537" i="22"/>
  <c r="E1536" i="22"/>
  <c r="D1536" i="22"/>
  <c r="C1536" i="22"/>
  <c r="E1535" i="22"/>
  <c r="D1535" i="22"/>
  <c r="C1535" i="22"/>
  <c r="E1534" i="22"/>
  <c r="D1534" i="22"/>
  <c r="C1534" i="22"/>
  <c r="E1533" i="22"/>
  <c r="D1533" i="22"/>
  <c r="C1533" i="22"/>
  <c r="E1532" i="22"/>
  <c r="D1532" i="22"/>
  <c r="C1532" i="22"/>
  <c r="E1531" i="22"/>
  <c r="D1531" i="22"/>
  <c r="C1531" i="22"/>
  <c r="E1530" i="22"/>
  <c r="D1530" i="22"/>
  <c r="C1530" i="22"/>
  <c r="E1529" i="22"/>
  <c r="D1529" i="22"/>
  <c r="C1529" i="22"/>
  <c r="E1528" i="22"/>
  <c r="D1528" i="22"/>
  <c r="C1528" i="22"/>
  <c r="E1527" i="22"/>
  <c r="D1527" i="22"/>
  <c r="C1527" i="22"/>
  <c r="E1526" i="22"/>
  <c r="D1526" i="22"/>
  <c r="C1526" i="22"/>
  <c r="E1525" i="22"/>
  <c r="D1525" i="22"/>
  <c r="C1525" i="22"/>
  <c r="E1524" i="22"/>
  <c r="D1524" i="22"/>
  <c r="C1524" i="22"/>
  <c r="E1523" i="22"/>
  <c r="D1523" i="22"/>
  <c r="C1523" i="22"/>
  <c r="E1522" i="22"/>
  <c r="D1522" i="22"/>
  <c r="C1522" i="22"/>
  <c r="E1521" i="22"/>
  <c r="D1521" i="22"/>
  <c r="C1521" i="22"/>
  <c r="E1520" i="22"/>
  <c r="D1520" i="22"/>
  <c r="C1520" i="22"/>
  <c r="E1519" i="22"/>
  <c r="D1519" i="22"/>
  <c r="C1519" i="22"/>
  <c r="E1518" i="22"/>
  <c r="D1518" i="22"/>
  <c r="C1518" i="22"/>
  <c r="E1517" i="22"/>
  <c r="D1517" i="22"/>
  <c r="C1517" i="22"/>
  <c r="E1516" i="22"/>
  <c r="D1516" i="22"/>
  <c r="C1516" i="22"/>
  <c r="E1515" i="22"/>
  <c r="D1515" i="22"/>
  <c r="C1515" i="22"/>
  <c r="E1514" i="22"/>
  <c r="D1514" i="22"/>
  <c r="C1514" i="22"/>
  <c r="E1513" i="22"/>
  <c r="D1513" i="22"/>
  <c r="C1513" i="22"/>
  <c r="E1512" i="22"/>
  <c r="D1512" i="22"/>
  <c r="C1512" i="22"/>
  <c r="E1511" i="22"/>
  <c r="D1511" i="22"/>
  <c r="C1511" i="22"/>
  <c r="E1510" i="22"/>
  <c r="D1510" i="22"/>
  <c r="C1510" i="22"/>
  <c r="E1509" i="22"/>
  <c r="D1509" i="22"/>
  <c r="C1509" i="22"/>
  <c r="E1508" i="22"/>
  <c r="D1508" i="22"/>
  <c r="C1508" i="22"/>
  <c r="E1507" i="22"/>
  <c r="D1507" i="22"/>
  <c r="C1507" i="22"/>
  <c r="E1506" i="22"/>
  <c r="D1506" i="22"/>
  <c r="C1506" i="22"/>
  <c r="E1505" i="22"/>
  <c r="D1505" i="22"/>
  <c r="C1505" i="22"/>
  <c r="E1504" i="22"/>
  <c r="D1504" i="22"/>
  <c r="C1504" i="22"/>
  <c r="E1503" i="22"/>
  <c r="D1503" i="22"/>
  <c r="C1503" i="22"/>
  <c r="E1502" i="22"/>
  <c r="D1502" i="22"/>
  <c r="C1502" i="22"/>
  <c r="E1501" i="22"/>
  <c r="D1501" i="22"/>
  <c r="C1501" i="22"/>
  <c r="E1500" i="22"/>
  <c r="D1500" i="22"/>
  <c r="C1500" i="22"/>
  <c r="E1499" i="22"/>
  <c r="D1499" i="22"/>
  <c r="C1499" i="22"/>
  <c r="E1498" i="22"/>
  <c r="D1498" i="22"/>
  <c r="C1498" i="22"/>
  <c r="E1497" i="22"/>
  <c r="D1497" i="22"/>
  <c r="C1497" i="22"/>
  <c r="E1496" i="22"/>
  <c r="D1496" i="22"/>
  <c r="C1496" i="22"/>
  <c r="E1495" i="22"/>
  <c r="D1495" i="22"/>
  <c r="C1495" i="22"/>
  <c r="E1494" i="22"/>
  <c r="D1494" i="22"/>
  <c r="C1494" i="22"/>
  <c r="E1493" i="22"/>
  <c r="D1493" i="22"/>
  <c r="C1493" i="22"/>
  <c r="E1492" i="22"/>
  <c r="D1492" i="22"/>
  <c r="C1492" i="22"/>
  <c r="E1491" i="22"/>
  <c r="D1491" i="22"/>
  <c r="C1491" i="22"/>
  <c r="E1490" i="22"/>
  <c r="D1490" i="22"/>
  <c r="C1490" i="22"/>
  <c r="E1489" i="22"/>
  <c r="D1489" i="22"/>
  <c r="C1489" i="22"/>
  <c r="E1488" i="22"/>
  <c r="D1488" i="22"/>
  <c r="C1488" i="22"/>
  <c r="E1487" i="22"/>
  <c r="D1487" i="22"/>
  <c r="C1487" i="22"/>
  <c r="E1486" i="22"/>
  <c r="D1486" i="22"/>
  <c r="C1486" i="22"/>
  <c r="E1485" i="22"/>
  <c r="D1485" i="22"/>
  <c r="C1485" i="22"/>
  <c r="E1484" i="22"/>
  <c r="D1484" i="22"/>
  <c r="C1484" i="22"/>
  <c r="E1483" i="22"/>
  <c r="D1483" i="22"/>
  <c r="C1483" i="22"/>
  <c r="E1482" i="22"/>
  <c r="D1482" i="22"/>
  <c r="C1482" i="22"/>
  <c r="E1481" i="22"/>
  <c r="D1481" i="22"/>
  <c r="C1481" i="22"/>
  <c r="E1480" i="22"/>
  <c r="D1480" i="22"/>
  <c r="C1480" i="22"/>
  <c r="E1479" i="22"/>
  <c r="D1479" i="22"/>
  <c r="C1479" i="22"/>
  <c r="E1478" i="22"/>
  <c r="D1478" i="22"/>
  <c r="C1478" i="22"/>
  <c r="E1477" i="22"/>
  <c r="D1477" i="22"/>
  <c r="C1477" i="22"/>
  <c r="E1476" i="22"/>
  <c r="D1476" i="22"/>
  <c r="C1476" i="22"/>
  <c r="E1475" i="22"/>
  <c r="D1475" i="22"/>
  <c r="C1475" i="22"/>
  <c r="E1474" i="22"/>
  <c r="D1474" i="22"/>
  <c r="C1474" i="22"/>
  <c r="E1473" i="22"/>
  <c r="D1473" i="22"/>
  <c r="C1473" i="22"/>
  <c r="E1472" i="22"/>
  <c r="D1472" i="22"/>
  <c r="C1472" i="22"/>
  <c r="E1471" i="22"/>
  <c r="D1471" i="22"/>
  <c r="C1471" i="22"/>
  <c r="E1470" i="22"/>
  <c r="D1470" i="22"/>
  <c r="C1470" i="22"/>
  <c r="E1469" i="22"/>
  <c r="D1469" i="22"/>
  <c r="C1469" i="22"/>
  <c r="E1468" i="22"/>
  <c r="D1468" i="22"/>
  <c r="C1468" i="22"/>
  <c r="E1467" i="22"/>
  <c r="D1467" i="22"/>
  <c r="C1467" i="22"/>
  <c r="E1466" i="22"/>
  <c r="D1466" i="22"/>
  <c r="C1466" i="22"/>
  <c r="E1465" i="22"/>
  <c r="D1465" i="22"/>
  <c r="C1465" i="22"/>
  <c r="E1464" i="22"/>
  <c r="D1464" i="22"/>
  <c r="C1464" i="22"/>
  <c r="E1463" i="22"/>
  <c r="D1463" i="22"/>
  <c r="C1463" i="22"/>
  <c r="E1462" i="22"/>
  <c r="D1462" i="22"/>
  <c r="C1462" i="22"/>
  <c r="E1461" i="22"/>
  <c r="D1461" i="22"/>
  <c r="C1461" i="22"/>
  <c r="E1460" i="22"/>
  <c r="D1460" i="22"/>
  <c r="C1460" i="22"/>
  <c r="E1459" i="22"/>
  <c r="D1459" i="22"/>
  <c r="C1459" i="22"/>
  <c r="E1458" i="22"/>
  <c r="D1458" i="22"/>
  <c r="C1458" i="22"/>
  <c r="E1457" i="22"/>
  <c r="D1457" i="22"/>
  <c r="C1457" i="22"/>
  <c r="E1456" i="22"/>
  <c r="D1456" i="22"/>
  <c r="C1456" i="22"/>
  <c r="E1455" i="22"/>
  <c r="D1455" i="22"/>
  <c r="C1455" i="22"/>
  <c r="E1454" i="22"/>
  <c r="D1454" i="22"/>
  <c r="C1454" i="22"/>
  <c r="E1453" i="22"/>
  <c r="D1453" i="22"/>
  <c r="C1453" i="22"/>
  <c r="E1452" i="22"/>
  <c r="D1452" i="22"/>
  <c r="C1452" i="22"/>
  <c r="E1451" i="22"/>
  <c r="D1451" i="22"/>
  <c r="C1451" i="22"/>
  <c r="E1450" i="22"/>
  <c r="D1450" i="22"/>
  <c r="C1450" i="22"/>
  <c r="E1449" i="22"/>
  <c r="D1449" i="22"/>
  <c r="C1449" i="22"/>
  <c r="E1448" i="22"/>
  <c r="D1448" i="22"/>
  <c r="C1448" i="22"/>
  <c r="E1447" i="22"/>
  <c r="D1447" i="22"/>
  <c r="C1447" i="22"/>
  <c r="E1446" i="22"/>
  <c r="D1446" i="22"/>
  <c r="C1446" i="22"/>
  <c r="E1445" i="22"/>
  <c r="D1445" i="22"/>
  <c r="C1445" i="22"/>
  <c r="E1444" i="22"/>
  <c r="D1444" i="22"/>
  <c r="C1444" i="22"/>
  <c r="E1443" i="22"/>
  <c r="D1443" i="22"/>
  <c r="C1443" i="22"/>
  <c r="E1442" i="22"/>
  <c r="D1442" i="22"/>
  <c r="C1442" i="22"/>
  <c r="E1441" i="22"/>
  <c r="D1441" i="22"/>
  <c r="C1441" i="22"/>
  <c r="E1440" i="22"/>
  <c r="D1440" i="22"/>
  <c r="C1440" i="22"/>
  <c r="E1439" i="22"/>
  <c r="D1439" i="22"/>
  <c r="C1439" i="22"/>
  <c r="E1438" i="22"/>
  <c r="D1438" i="22"/>
  <c r="C1438" i="22"/>
  <c r="E1437" i="22"/>
  <c r="D1437" i="22"/>
  <c r="C1437" i="22"/>
  <c r="E1436" i="22"/>
  <c r="D1436" i="22"/>
  <c r="C1436" i="22"/>
  <c r="E1435" i="22"/>
  <c r="D1435" i="22"/>
  <c r="C1435" i="22"/>
  <c r="E1434" i="22"/>
  <c r="D1434" i="22"/>
  <c r="C1434" i="22"/>
  <c r="E1433" i="22"/>
  <c r="D1433" i="22"/>
  <c r="C1433" i="22"/>
  <c r="E1432" i="22"/>
  <c r="D1432" i="22"/>
  <c r="C1432" i="22"/>
  <c r="E1431" i="22"/>
  <c r="D1431" i="22"/>
  <c r="C1431" i="22"/>
  <c r="E1430" i="22"/>
  <c r="D1430" i="22"/>
  <c r="C1430" i="22"/>
  <c r="E1429" i="22"/>
  <c r="D1429" i="22"/>
  <c r="C1429" i="22"/>
  <c r="E1428" i="22"/>
  <c r="D1428" i="22"/>
  <c r="C1428" i="22"/>
  <c r="E1427" i="22"/>
  <c r="D1427" i="22"/>
  <c r="C1427" i="22"/>
  <c r="E1426" i="22"/>
  <c r="D1426" i="22"/>
  <c r="C1426" i="22"/>
  <c r="E1425" i="22"/>
  <c r="D1425" i="22"/>
  <c r="C1425" i="22"/>
  <c r="E1424" i="22"/>
  <c r="D1424" i="22"/>
  <c r="C1424" i="22"/>
  <c r="E1423" i="22"/>
  <c r="D1423" i="22"/>
  <c r="C1423" i="22"/>
  <c r="E1422" i="22"/>
  <c r="D1422" i="22"/>
  <c r="C1422" i="22"/>
  <c r="E1421" i="22"/>
  <c r="D1421" i="22"/>
  <c r="C1421" i="22"/>
  <c r="E1420" i="22"/>
  <c r="D1420" i="22"/>
  <c r="C1420" i="22"/>
  <c r="E1419" i="22"/>
  <c r="D1419" i="22"/>
  <c r="C1419" i="22"/>
  <c r="E1418" i="22"/>
  <c r="D1418" i="22"/>
  <c r="C1418" i="22"/>
  <c r="E1417" i="22"/>
  <c r="D1417" i="22"/>
  <c r="C1417" i="22"/>
  <c r="E1416" i="22"/>
  <c r="D1416" i="22"/>
  <c r="C1416" i="22"/>
  <c r="E1415" i="22"/>
  <c r="D1415" i="22"/>
  <c r="C1415" i="22"/>
  <c r="E1414" i="22"/>
  <c r="D1414" i="22"/>
  <c r="C1414" i="22"/>
  <c r="E1413" i="22"/>
  <c r="D1413" i="22"/>
  <c r="C1413" i="22"/>
  <c r="E1412" i="22"/>
  <c r="D1412" i="22"/>
  <c r="C1412" i="22"/>
  <c r="E1411" i="22"/>
  <c r="D1411" i="22"/>
  <c r="C1411" i="22"/>
  <c r="E1410" i="22"/>
  <c r="D1410" i="22"/>
  <c r="C1410" i="22"/>
  <c r="E1409" i="22"/>
  <c r="D1409" i="22"/>
  <c r="C1409" i="22"/>
  <c r="E1408" i="22"/>
  <c r="D1408" i="22"/>
  <c r="C1408" i="22"/>
  <c r="E1407" i="22"/>
  <c r="D1407" i="22"/>
  <c r="C1407" i="22"/>
  <c r="E1406" i="22"/>
  <c r="D1406" i="22"/>
  <c r="C1406" i="22"/>
  <c r="E1405" i="22"/>
  <c r="D1405" i="22"/>
  <c r="C1405" i="22"/>
  <c r="E1404" i="22"/>
  <c r="D1404" i="22"/>
  <c r="C1404" i="22"/>
  <c r="E1403" i="22"/>
  <c r="D1403" i="22"/>
  <c r="C1403" i="22"/>
  <c r="E1402" i="22"/>
  <c r="D1402" i="22"/>
  <c r="C1402" i="22"/>
  <c r="E1401" i="22"/>
  <c r="D1401" i="22"/>
  <c r="C1401" i="22"/>
  <c r="E1400" i="22"/>
  <c r="D1400" i="22"/>
  <c r="C1400" i="22"/>
  <c r="E1399" i="22"/>
  <c r="D1399" i="22"/>
  <c r="C1399" i="22"/>
  <c r="E1398" i="22"/>
  <c r="D1398" i="22"/>
  <c r="C1398" i="22"/>
  <c r="E1397" i="22"/>
  <c r="D1397" i="22"/>
  <c r="C1397" i="22"/>
  <c r="E1396" i="22"/>
  <c r="D1396" i="22"/>
  <c r="C1396" i="22"/>
  <c r="E1395" i="22"/>
  <c r="D1395" i="22"/>
  <c r="C1395" i="22"/>
  <c r="E1394" i="22"/>
  <c r="D1394" i="22"/>
  <c r="C1394" i="22"/>
  <c r="E1393" i="22"/>
  <c r="D1393" i="22"/>
  <c r="C1393" i="22"/>
  <c r="E1392" i="22"/>
  <c r="D1392" i="22"/>
  <c r="C1392" i="22"/>
  <c r="E1391" i="22"/>
  <c r="D1391" i="22"/>
  <c r="C1391" i="22"/>
  <c r="E1390" i="22"/>
  <c r="D1390" i="22"/>
  <c r="C1390" i="22"/>
  <c r="E1389" i="22"/>
  <c r="D1389" i="22"/>
  <c r="C1389" i="22"/>
  <c r="E1388" i="22"/>
  <c r="D1388" i="22"/>
  <c r="C1388" i="22"/>
  <c r="E1387" i="22"/>
  <c r="D1387" i="22"/>
  <c r="C1387" i="22"/>
  <c r="E1386" i="22"/>
  <c r="D1386" i="22"/>
  <c r="C1386" i="22"/>
  <c r="E1385" i="22"/>
  <c r="D1385" i="22"/>
  <c r="C1385" i="22"/>
  <c r="E1384" i="22"/>
  <c r="D1384" i="22"/>
  <c r="C1384" i="22"/>
  <c r="E1383" i="22"/>
  <c r="D1383" i="22"/>
  <c r="C1383" i="22"/>
  <c r="E1382" i="22"/>
  <c r="D1382" i="22"/>
  <c r="C1382" i="22"/>
  <c r="E1381" i="22"/>
  <c r="D1381" i="22"/>
  <c r="C1381" i="22"/>
  <c r="E1380" i="22"/>
  <c r="D1380" i="22"/>
  <c r="C1380" i="22"/>
  <c r="E1379" i="22"/>
  <c r="D1379" i="22"/>
  <c r="C1379" i="22"/>
  <c r="E1378" i="22"/>
  <c r="D1378" i="22"/>
  <c r="C1378" i="22"/>
  <c r="E1377" i="22"/>
  <c r="D1377" i="22"/>
  <c r="C1377" i="22"/>
  <c r="E1376" i="22"/>
  <c r="D1376" i="22"/>
  <c r="C1376" i="22"/>
  <c r="E1375" i="22"/>
  <c r="D1375" i="22"/>
  <c r="C1375" i="22"/>
  <c r="E1374" i="22"/>
  <c r="D1374" i="22"/>
  <c r="C1374" i="22"/>
  <c r="E1373" i="22"/>
  <c r="D1373" i="22"/>
  <c r="C1373" i="22"/>
  <c r="E1372" i="22"/>
  <c r="D1372" i="22"/>
  <c r="C1372" i="22"/>
  <c r="E1371" i="22"/>
  <c r="D1371" i="22"/>
  <c r="C1371" i="22"/>
  <c r="E1370" i="22"/>
  <c r="D1370" i="22"/>
  <c r="C1370" i="22"/>
  <c r="E1369" i="22"/>
  <c r="D1369" i="22"/>
  <c r="C1369" i="22"/>
  <c r="E1368" i="22"/>
  <c r="D1368" i="22"/>
  <c r="C1368" i="22"/>
  <c r="E1367" i="22"/>
  <c r="D1367" i="22"/>
  <c r="C1367" i="22"/>
  <c r="E1366" i="22"/>
  <c r="D1366" i="22"/>
  <c r="C1366" i="22"/>
  <c r="E1365" i="22"/>
  <c r="D1365" i="22"/>
  <c r="C1365" i="22"/>
  <c r="E1364" i="22"/>
  <c r="D1364" i="22"/>
  <c r="C1364" i="22"/>
  <c r="E1363" i="22"/>
  <c r="D1363" i="22"/>
  <c r="C1363" i="22"/>
  <c r="E1362" i="22"/>
  <c r="D1362" i="22"/>
  <c r="C1362" i="22"/>
  <c r="E1361" i="22"/>
  <c r="D1361" i="22"/>
  <c r="C1361" i="22"/>
  <c r="E1360" i="22"/>
  <c r="D1360" i="22"/>
  <c r="C1360" i="22"/>
  <c r="E1359" i="22"/>
  <c r="D1359" i="22"/>
  <c r="C1359" i="22"/>
  <c r="E1358" i="22"/>
  <c r="D1358" i="22"/>
  <c r="C1358" i="22"/>
  <c r="E1357" i="22"/>
  <c r="D1357" i="22"/>
  <c r="C1357" i="22"/>
  <c r="E1356" i="22"/>
  <c r="D1356" i="22"/>
  <c r="C1356" i="22"/>
  <c r="E1355" i="22"/>
  <c r="D1355" i="22"/>
  <c r="C1355" i="22"/>
  <c r="E1354" i="22"/>
  <c r="D1354" i="22"/>
  <c r="C1354" i="22"/>
  <c r="E1353" i="22"/>
  <c r="D1353" i="22"/>
  <c r="C1353" i="22"/>
  <c r="E1352" i="22"/>
  <c r="D1352" i="22"/>
  <c r="C1352" i="22"/>
  <c r="E1351" i="22"/>
  <c r="D1351" i="22"/>
  <c r="C1351" i="22"/>
  <c r="E1350" i="22"/>
  <c r="D1350" i="22"/>
  <c r="C1350" i="22"/>
  <c r="E1349" i="22"/>
  <c r="D1349" i="22"/>
  <c r="C1349" i="22"/>
  <c r="E1348" i="22"/>
  <c r="D1348" i="22"/>
  <c r="C1348" i="22"/>
  <c r="E1347" i="22"/>
  <c r="D1347" i="22"/>
  <c r="C1347" i="22"/>
  <c r="E1346" i="22"/>
  <c r="D1346" i="22"/>
  <c r="C1346" i="22"/>
  <c r="E1345" i="22"/>
  <c r="D1345" i="22"/>
  <c r="C1345" i="22"/>
  <c r="E1344" i="22"/>
  <c r="D1344" i="22"/>
  <c r="C1344" i="22"/>
  <c r="E1343" i="22"/>
  <c r="D1343" i="22"/>
  <c r="C1343" i="22"/>
  <c r="E1342" i="22"/>
  <c r="D1342" i="22"/>
  <c r="C1342" i="22"/>
  <c r="E1341" i="22"/>
  <c r="D1341" i="22"/>
  <c r="C1341" i="22"/>
  <c r="E1340" i="22"/>
  <c r="D1340" i="22"/>
  <c r="C1340" i="22"/>
  <c r="E1339" i="22"/>
  <c r="D1339" i="22"/>
  <c r="C1339" i="22"/>
  <c r="E1338" i="22"/>
  <c r="D1338" i="22"/>
  <c r="C1338" i="22"/>
  <c r="E1337" i="22"/>
  <c r="D1337" i="22"/>
  <c r="C1337" i="22"/>
  <c r="E1336" i="22"/>
  <c r="D1336" i="22"/>
  <c r="C1336" i="22"/>
  <c r="E1335" i="22"/>
  <c r="D1335" i="22"/>
  <c r="C1335" i="22"/>
  <c r="E1334" i="22"/>
  <c r="D1334" i="22"/>
  <c r="C1334" i="22"/>
  <c r="E1333" i="22"/>
  <c r="D1333" i="22"/>
  <c r="C1333" i="22"/>
  <c r="E1332" i="22"/>
  <c r="D1332" i="22"/>
  <c r="C1332" i="22"/>
  <c r="E1331" i="22"/>
  <c r="D1331" i="22"/>
  <c r="C1331" i="22"/>
  <c r="E1330" i="22"/>
  <c r="D1330" i="22"/>
  <c r="C1330" i="22"/>
  <c r="E1329" i="22"/>
  <c r="D1329" i="22"/>
  <c r="C1329" i="22"/>
  <c r="E1328" i="22"/>
  <c r="D1328" i="22"/>
  <c r="C1328" i="22"/>
  <c r="E1327" i="22"/>
  <c r="D1327" i="22"/>
  <c r="C1327" i="22"/>
  <c r="E1326" i="22"/>
  <c r="D1326" i="22"/>
  <c r="C1326" i="22"/>
  <c r="E1325" i="22"/>
  <c r="D1325" i="22"/>
  <c r="C1325" i="22"/>
  <c r="E1324" i="22"/>
  <c r="D1324" i="22"/>
  <c r="C1324" i="22"/>
  <c r="E1323" i="22"/>
  <c r="D1323" i="22"/>
  <c r="C1323" i="22"/>
  <c r="E1322" i="22"/>
  <c r="D1322" i="22"/>
  <c r="C1322" i="22"/>
  <c r="E1321" i="22"/>
  <c r="D1321" i="22"/>
  <c r="C1321" i="22"/>
  <c r="E1320" i="22"/>
  <c r="D1320" i="22"/>
  <c r="C1320" i="22"/>
  <c r="E1319" i="22"/>
  <c r="D1319" i="22"/>
  <c r="C1319" i="22"/>
  <c r="E1318" i="22"/>
  <c r="D1318" i="22"/>
  <c r="C1318" i="22"/>
  <c r="E1317" i="22"/>
  <c r="D1317" i="22"/>
  <c r="C1317" i="22"/>
  <c r="E1316" i="22"/>
  <c r="D1316" i="22"/>
  <c r="C1316" i="22"/>
  <c r="E1315" i="22"/>
  <c r="D1315" i="22"/>
  <c r="C1315" i="22"/>
  <c r="E1314" i="22"/>
  <c r="D1314" i="22"/>
  <c r="C1314" i="22"/>
  <c r="E1313" i="22"/>
  <c r="D1313" i="22"/>
  <c r="C1313" i="22"/>
  <c r="E1312" i="22"/>
  <c r="D1312" i="22"/>
  <c r="C1312" i="22"/>
  <c r="E1311" i="22"/>
  <c r="D1311" i="22"/>
  <c r="C1311" i="22"/>
  <c r="E1310" i="22"/>
  <c r="D1310" i="22"/>
  <c r="C1310" i="22"/>
  <c r="E1309" i="22"/>
  <c r="D1309" i="22"/>
  <c r="C1309" i="22"/>
  <c r="E1308" i="22"/>
  <c r="D1308" i="22"/>
  <c r="C1308" i="22"/>
  <c r="E1307" i="22"/>
  <c r="D1307" i="22"/>
  <c r="C1307" i="22"/>
  <c r="E1306" i="22"/>
  <c r="D1306" i="22"/>
  <c r="C1306" i="22"/>
  <c r="E1305" i="22"/>
  <c r="D1305" i="22"/>
  <c r="C1305" i="22"/>
  <c r="E1304" i="22"/>
  <c r="D1304" i="22"/>
  <c r="C1304" i="22"/>
  <c r="E1303" i="22"/>
  <c r="D1303" i="22"/>
  <c r="C1303" i="22"/>
  <c r="E1302" i="22"/>
  <c r="D1302" i="22"/>
  <c r="C1302" i="22"/>
  <c r="E1301" i="22"/>
  <c r="D1301" i="22"/>
  <c r="C1301" i="22"/>
  <c r="E1300" i="22"/>
  <c r="D1300" i="22"/>
  <c r="C1300" i="22"/>
  <c r="E1299" i="22"/>
  <c r="D1299" i="22"/>
  <c r="C1299" i="22"/>
  <c r="E1298" i="22"/>
  <c r="D1298" i="22"/>
  <c r="C1298" i="22"/>
  <c r="E1297" i="22"/>
  <c r="D1297" i="22"/>
  <c r="C1297" i="22"/>
  <c r="E1296" i="22"/>
  <c r="D1296" i="22"/>
  <c r="C1296" i="22"/>
  <c r="E1295" i="22"/>
  <c r="D1295" i="22"/>
  <c r="C1295" i="22"/>
  <c r="E1294" i="22"/>
  <c r="D1294" i="22"/>
  <c r="C1294" i="22"/>
  <c r="E1293" i="22"/>
  <c r="D1293" i="22"/>
  <c r="C1293" i="22"/>
  <c r="E1292" i="22"/>
  <c r="D1292" i="22"/>
  <c r="C1292" i="22"/>
  <c r="E1291" i="22"/>
  <c r="D1291" i="22"/>
  <c r="C1291" i="22"/>
  <c r="E1290" i="22"/>
  <c r="D1290" i="22"/>
  <c r="C1290" i="22"/>
  <c r="E1289" i="22"/>
  <c r="D1289" i="22"/>
  <c r="C1289" i="22"/>
  <c r="E1288" i="22"/>
  <c r="D1288" i="22"/>
  <c r="C1288" i="22"/>
  <c r="E1287" i="22"/>
  <c r="D1287" i="22"/>
  <c r="C1287" i="22"/>
  <c r="E1286" i="22"/>
  <c r="D1286" i="22"/>
  <c r="C1286" i="22"/>
  <c r="E1285" i="22"/>
  <c r="D1285" i="22"/>
  <c r="C1285" i="22"/>
  <c r="E1284" i="22"/>
  <c r="D1284" i="22"/>
  <c r="C1284" i="22"/>
  <c r="E1283" i="22"/>
  <c r="D1283" i="22"/>
  <c r="C1283" i="22"/>
  <c r="E1282" i="22"/>
  <c r="D1282" i="22"/>
  <c r="C1282" i="22"/>
  <c r="E1281" i="22"/>
  <c r="D1281" i="22"/>
  <c r="C1281" i="22"/>
  <c r="E1280" i="22"/>
  <c r="D1280" i="22"/>
  <c r="C1280" i="22"/>
  <c r="E1279" i="22"/>
  <c r="D1279" i="22"/>
  <c r="C1279" i="22"/>
  <c r="E1278" i="22"/>
  <c r="D1278" i="22"/>
  <c r="C1278" i="22"/>
  <c r="E1277" i="22"/>
  <c r="D1277" i="22"/>
  <c r="C1277" i="22"/>
  <c r="E1276" i="22"/>
  <c r="D1276" i="22"/>
  <c r="C1276" i="22"/>
  <c r="E1275" i="22"/>
  <c r="D1275" i="22"/>
  <c r="C1275" i="22"/>
  <c r="E1274" i="22"/>
  <c r="D1274" i="22"/>
  <c r="C1274" i="22"/>
  <c r="E1273" i="22"/>
  <c r="D1273" i="22"/>
  <c r="C1273" i="22"/>
  <c r="E1272" i="22"/>
  <c r="D1272" i="22"/>
  <c r="C1272" i="22"/>
  <c r="E1271" i="22"/>
  <c r="D1271" i="22"/>
  <c r="C1271" i="22"/>
  <c r="E1270" i="22"/>
  <c r="D1270" i="22"/>
  <c r="C1270" i="22"/>
  <c r="E1269" i="22"/>
  <c r="D1269" i="22"/>
  <c r="C1269" i="22"/>
  <c r="E1268" i="22"/>
  <c r="D1268" i="22"/>
  <c r="C1268" i="22"/>
  <c r="E1267" i="22"/>
  <c r="D1267" i="22"/>
  <c r="C1267" i="22"/>
  <c r="E1266" i="22"/>
  <c r="D1266" i="22"/>
  <c r="C1266" i="22"/>
  <c r="E1265" i="22"/>
  <c r="D1265" i="22"/>
  <c r="C1265" i="22"/>
  <c r="E1264" i="22"/>
  <c r="D1264" i="22"/>
  <c r="C1264" i="22"/>
  <c r="E1263" i="22"/>
  <c r="D1263" i="22"/>
  <c r="C1263" i="22"/>
  <c r="E1262" i="22"/>
  <c r="D1262" i="22"/>
  <c r="C1262" i="22"/>
  <c r="E1261" i="22"/>
  <c r="D1261" i="22"/>
  <c r="C1261" i="22"/>
  <c r="E1260" i="22"/>
  <c r="D1260" i="22"/>
  <c r="C1260" i="22"/>
  <c r="E1259" i="22"/>
  <c r="D1259" i="22"/>
  <c r="C1259" i="22"/>
  <c r="E1258" i="22"/>
  <c r="D1258" i="22"/>
  <c r="C1258" i="22"/>
  <c r="E1257" i="22"/>
  <c r="D1257" i="22"/>
  <c r="C1257" i="22"/>
  <c r="E1256" i="22"/>
  <c r="D1256" i="22"/>
  <c r="C1256" i="22"/>
  <c r="E1255" i="22"/>
  <c r="D1255" i="22"/>
  <c r="C1255" i="22"/>
  <c r="E1254" i="22"/>
  <c r="D1254" i="22"/>
  <c r="C1254" i="22"/>
  <c r="E1253" i="22"/>
  <c r="D1253" i="22"/>
  <c r="C1253" i="22"/>
  <c r="E1252" i="22"/>
  <c r="D1252" i="22"/>
  <c r="C1252" i="22"/>
  <c r="E1251" i="22"/>
  <c r="D1251" i="22"/>
  <c r="C1251" i="22"/>
  <c r="E1250" i="22"/>
  <c r="D1250" i="22"/>
  <c r="C1250" i="22"/>
  <c r="E1249" i="22"/>
  <c r="D1249" i="22"/>
  <c r="C1249" i="22"/>
  <c r="E1248" i="22"/>
  <c r="D1248" i="22"/>
  <c r="C1248" i="22"/>
  <c r="E1247" i="22"/>
  <c r="D1247" i="22"/>
  <c r="C1247" i="22"/>
  <c r="E1246" i="22"/>
  <c r="D1246" i="22"/>
  <c r="C1246" i="22"/>
  <c r="E1245" i="22"/>
  <c r="D1245" i="22"/>
  <c r="C1245" i="22"/>
  <c r="E1244" i="22"/>
  <c r="D1244" i="22"/>
  <c r="C1244" i="22"/>
  <c r="E1243" i="22"/>
  <c r="D1243" i="22"/>
  <c r="C1243" i="22"/>
  <c r="E1242" i="22"/>
  <c r="D1242" i="22"/>
  <c r="C1242" i="22"/>
  <c r="E1241" i="22"/>
  <c r="D1241" i="22"/>
  <c r="C1241" i="22"/>
  <c r="E1240" i="22"/>
  <c r="D1240" i="22"/>
  <c r="C1240" i="22"/>
  <c r="E1239" i="22"/>
  <c r="D1239" i="22"/>
  <c r="C1239" i="22"/>
  <c r="E1238" i="22"/>
  <c r="D1238" i="22"/>
  <c r="C1238" i="22"/>
  <c r="E1237" i="22"/>
  <c r="D1237" i="22"/>
  <c r="C1237" i="22"/>
  <c r="E1236" i="22"/>
  <c r="D1236" i="22"/>
  <c r="C1236" i="22"/>
  <c r="E1235" i="22"/>
  <c r="D1235" i="22"/>
  <c r="C1235" i="22"/>
  <c r="E1234" i="22"/>
  <c r="D1234" i="22"/>
  <c r="C1234" i="22"/>
  <c r="E1233" i="22"/>
  <c r="D1233" i="22"/>
  <c r="C1233" i="22"/>
  <c r="E1232" i="22"/>
  <c r="D1232" i="22"/>
  <c r="C1232" i="22"/>
  <c r="E1231" i="22"/>
  <c r="D1231" i="22"/>
  <c r="C1231" i="22"/>
  <c r="E1230" i="22"/>
  <c r="D1230" i="22"/>
  <c r="C1230" i="22"/>
  <c r="E1229" i="22"/>
  <c r="D1229" i="22"/>
  <c r="C1229" i="22"/>
  <c r="E1228" i="22"/>
  <c r="D1228" i="22"/>
  <c r="C1228" i="22"/>
  <c r="E1227" i="22"/>
  <c r="D1227" i="22"/>
  <c r="C1227" i="22"/>
  <c r="E1226" i="22"/>
  <c r="D1226" i="22"/>
  <c r="C1226" i="22"/>
  <c r="E1225" i="22"/>
  <c r="D1225" i="22"/>
  <c r="C1225" i="22"/>
  <c r="E1224" i="22"/>
  <c r="D1224" i="22"/>
  <c r="C1224" i="22"/>
  <c r="E1223" i="22"/>
  <c r="D1223" i="22"/>
  <c r="C1223" i="22"/>
  <c r="E1222" i="22"/>
  <c r="D1222" i="22"/>
  <c r="C1222" i="22"/>
  <c r="E1221" i="22"/>
  <c r="D1221" i="22"/>
  <c r="C1221" i="22"/>
  <c r="E1220" i="22"/>
  <c r="D1220" i="22"/>
  <c r="C1220" i="22"/>
  <c r="E1219" i="22"/>
  <c r="D1219" i="22"/>
  <c r="C1219" i="22"/>
  <c r="E1218" i="22"/>
  <c r="D1218" i="22"/>
  <c r="C1218" i="22"/>
  <c r="E1217" i="22"/>
  <c r="D1217" i="22"/>
  <c r="C1217" i="22"/>
  <c r="E1216" i="22"/>
  <c r="D1216" i="22"/>
  <c r="C1216" i="22"/>
  <c r="E1215" i="22"/>
  <c r="D1215" i="22"/>
  <c r="C1215" i="22"/>
  <c r="E1214" i="22"/>
  <c r="D1214" i="22"/>
  <c r="C1214" i="22"/>
  <c r="E1213" i="22"/>
  <c r="D1213" i="22"/>
  <c r="C1213" i="22"/>
  <c r="E1212" i="22"/>
  <c r="D1212" i="22"/>
  <c r="C1212" i="22"/>
  <c r="E1211" i="22"/>
  <c r="D1211" i="22"/>
  <c r="C1211" i="22"/>
  <c r="E1210" i="22"/>
  <c r="D1210" i="22"/>
  <c r="C1210" i="22"/>
  <c r="E1209" i="22"/>
  <c r="D1209" i="22"/>
  <c r="C1209" i="22"/>
  <c r="E1208" i="22"/>
  <c r="D1208" i="22"/>
  <c r="C1208" i="22"/>
  <c r="E1207" i="22"/>
  <c r="D1207" i="22"/>
  <c r="C1207" i="22"/>
  <c r="E1206" i="22"/>
  <c r="D1206" i="22"/>
  <c r="C1206" i="22"/>
  <c r="E1205" i="22"/>
  <c r="D1205" i="22"/>
  <c r="C1205" i="22"/>
  <c r="E1204" i="22"/>
  <c r="D1204" i="22"/>
  <c r="C1204" i="22"/>
  <c r="E1203" i="22"/>
  <c r="D1203" i="22"/>
  <c r="C1203" i="22"/>
  <c r="E1202" i="22"/>
  <c r="D1202" i="22"/>
  <c r="C1202" i="22"/>
  <c r="E1201" i="22"/>
  <c r="D1201" i="22"/>
  <c r="C1201" i="22"/>
  <c r="E1200" i="22"/>
  <c r="D1200" i="22"/>
  <c r="C1200" i="22"/>
  <c r="E1199" i="22"/>
  <c r="D1199" i="22"/>
  <c r="C1199" i="22"/>
  <c r="E1198" i="22"/>
  <c r="D1198" i="22"/>
  <c r="C1198" i="22"/>
  <c r="E1197" i="22"/>
  <c r="D1197" i="22"/>
  <c r="C1197" i="22"/>
  <c r="E1196" i="22"/>
  <c r="D1196" i="22"/>
  <c r="C1196" i="22"/>
  <c r="E1195" i="22"/>
  <c r="D1195" i="22"/>
  <c r="C1195" i="22"/>
  <c r="E1194" i="22"/>
  <c r="D1194" i="22"/>
  <c r="C1194" i="22"/>
  <c r="E1193" i="22"/>
  <c r="D1193" i="22"/>
  <c r="C1193" i="22"/>
  <c r="E1192" i="22"/>
  <c r="D1192" i="22"/>
  <c r="C1192" i="22"/>
  <c r="E1191" i="22"/>
  <c r="D1191" i="22"/>
  <c r="C1191" i="22"/>
  <c r="E1190" i="22"/>
  <c r="D1190" i="22"/>
  <c r="C1190" i="22"/>
  <c r="E1189" i="22"/>
  <c r="D1189" i="22"/>
  <c r="C1189" i="22"/>
  <c r="E1188" i="22"/>
  <c r="D1188" i="22"/>
  <c r="C1188" i="22"/>
  <c r="E1187" i="22"/>
  <c r="D1187" i="22"/>
  <c r="C1187" i="22"/>
  <c r="E1186" i="22"/>
  <c r="D1186" i="22"/>
  <c r="C1186" i="22"/>
  <c r="E1185" i="22"/>
  <c r="D1185" i="22"/>
  <c r="C1185" i="22"/>
  <c r="E1184" i="22"/>
  <c r="D1184" i="22"/>
  <c r="C1184" i="22"/>
  <c r="E1183" i="22"/>
  <c r="D1183" i="22"/>
  <c r="C1183" i="22"/>
  <c r="E1182" i="22"/>
  <c r="D1182" i="22"/>
  <c r="C1182" i="22"/>
  <c r="E1181" i="22"/>
  <c r="D1181" i="22"/>
  <c r="C1181" i="22"/>
  <c r="E1180" i="22"/>
  <c r="D1180" i="22"/>
  <c r="C1180" i="22"/>
  <c r="E1179" i="22"/>
  <c r="D1179" i="22"/>
  <c r="C1179" i="22"/>
  <c r="E1178" i="22"/>
  <c r="D1178" i="22"/>
  <c r="C1178" i="22"/>
  <c r="E1177" i="22"/>
  <c r="D1177" i="22"/>
  <c r="C1177" i="22"/>
  <c r="E1176" i="22"/>
  <c r="D1176" i="22"/>
  <c r="C1176" i="22"/>
  <c r="E1175" i="22"/>
  <c r="D1175" i="22"/>
  <c r="C1175" i="22"/>
  <c r="E1174" i="22"/>
  <c r="D1174" i="22"/>
  <c r="C1174" i="22"/>
  <c r="E1173" i="22"/>
  <c r="D1173" i="22"/>
  <c r="C1173" i="22"/>
  <c r="E1172" i="22"/>
  <c r="D1172" i="22"/>
  <c r="C1172" i="22"/>
  <c r="E1171" i="22"/>
  <c r="D1171" i="22"/>
  <c r="C1171" i="22"/>
  <c r="E1170" i="22"/>
  <c r="D1170" i="22"/>
  <c r="C1170" i="22"/>
  <c r="E1169" i="22"/>
  <c r="D1169" i="22"/>
  <c r="C1169" i="22"/>
  <c r="E1168" i="22"/>
  <c r="D1168" i="22"/>
  <c r="C1168" i="22"/>
  <c r="E1167" i="22"/>
  <c r="D1167" i="22"/>
  <c r="C1167" i="22"/>
  <c r="E1166" i="22"/>
  <c r="D1166" i="22"/>
  <c r="C1166" i="22"/>
  <c r="E1165" i="22"/>
  <c r="D1165" i="22"/>
  <c r="C1165" i="22"/>
  <c r="E1164" i="22"/>
  <c r="D1164" i="22"/>
  <c r="C1164" i="22"/>
  <c r="E1163" i="22"/>
  <c r="D1163" i="22"/>
  <c r="C1163" i="22"/>
  <c r="E1162" i="22"/>
  <c r="D1162" i="22"/>
  <c r="C1162" i="22"/>
  <c r="E1161" i="22"/>
  <c r="D1161" i="22"/>
  <c r="C1161" i="22"/>
  <c r="E1160" i="22"/>
  <c r="D1160" i="22"/>
  <c r="C1160" i="22"/>
  <c r="E1159" i="22"/>
  <c r="D1159" i="22"/>
  <c r="C1159" i="22"/>
  <c r="E1158" i="22"/>
  <c r="D1158" i="22"/>
  <c r="C1158" i="22"/>
  <c r="E1157" i="22"/>
  <c r="D1157" i="22"/>
  <c r="C1157" i="22"/>
  <c r="E1156" i="22"/>
  <c r="D1156" i="22"/>
  <c r="C1156" i="22"/>
  <c r="E1155" i="22"/>
  <c r="D1155" i="22"/>
  <c r="C1155" i="22"/>
  <c r="E1154" i="22"/>
  <c r="D1154" i="22"/>
  <c r="C1154" i="22"/>
  <c r="E1153" i="22"/>
  <c r="D1153" i="22"/>
  <c r="C1153" i="22"/>
  <c r="E1152" i="22"/>
  <c r="D1152" i="22"/>
  <c r="C1152" i="22"/>
  <c r="E1151" i="22"/>
  <c r="D1151" i="22"/>
  <c r="C1151" i="22"/>
  <c r="E1150" i="22"/>
  <c r="D1150" i="22"/>
  <c r="C1150" i="22"/>
  <c r="E1149" i="22"/>
  <c r="D1149" i="22"/>
  <c r="C1149" i="22"/>
  <c r="E1148" i="22"/>
  <c r="D1148" i="22"/>
  <c r="C1148" i="22"/>
  <c r="E1147" i="22"/>
  <c r="D1147" i="22"/>
  <c r="C1147" i="22"/>
  <c r="E1146" i="22"/>
  <c r="D1146" i="22"/>
  <c r="C1146" i="22"/>
  <c r="E1145" i="22"/>
  <c r="D1145" i="22"/>
  <c r="C1145" i="22"/>
  <c r="E1144" i="22"/>
  <c r="D1144" i="22"/>
  <c r="C1144" i="22"/>
  <c r="E1143" i="22"/>
  <c r="D1143" i="22"/>
  <c r="C1143" i="22"/>
  <c r="E1142" i="22"/>
  <c r="D1142" i="22"/>
  <c r="C1142" i="22"/>
  <c r="E1141" i="22"/>
  <c r="D1141" i="22"/>
  <c r="C1141" i="22"/>
  <c r="E1140" i="22"/>
  <c r="D1140" i="22"/>
  <c r="C1140" i="22"/>
  <c r="E1139" i="22"/>
  <c r="D1139" i="22"/>
  <c r="C1139" i="22"/>
  <c r="E1138" i="22"/>
  <c r="D1138" i="22"/>
  <c r="C1138" i="22"/>
  <c r="E1137" i="22"/>
  <c r="D1137" i="22"/>
  <c r="C1137" i="22"/>
  <c r="E1136" i="22"/>
  <c r="D1136" i="22"/>
  <c r="C1136" i="22"/>
  <c r="E1135" i="22"/>
  <c r="D1135" i="22"/>
  <c r="C1135" i="22"/>
  <c r="E1134" i="22"/>
  <c r="D1134" i="22"/>
  <c r="C1134" i="22"/>
  <c r="E1133" i="22"/>
  <c r="D1133" i="22"/>
  <c r="C1133" i="22"/>
  <c r="E1132" i="22"/>
  <c r="D1132" i="22"/>
  <c r="C1132" i="22"/>
  <c r="E1131" i="22"/>
  <c r="D1131" i="22"/>
  <c r="C1131" i="22"/>
  <c r="E1130" i="22"/>
  <c r="D1130" i="22"/>
  <c r="C1130" i="22"/>
  <c r="E1129" i="22"/>
  <c r="D1129" i="22"/>
  <c r="C1129" i="22"/>
  <c r="E1128" i="22"/>
  <c r="D1128" i="22"/>
  <c r="C1128" i="22"/>
  <c r="E1127" i="22"/>
  <c r="D1127" i="22"/>
  <c r="C1127" i="22"/>
  <c r="E1126" i="22"/>
  <c r="D1126" i="22"/>
  <c r="C1126" i="22"/>
  <c r="E1125" i="22"/>
  <c r="D1125" i="22"/>
  <c r="C1125" i="22"/>
  <c r="E1124" i="22"/>
  <c r="D1124" i="22"/>
  <c r="C1124" i="22"/>
  <c r="E1123" i="22"/>
  <c r="D1123" i="22"/>
  <c r="C1123" i="22"/>
  <c r="E1122" i="22"/>
  <c r="D1122" i="22"/>
  <c r="C1122" i="22"/>
  <c r="E1121" i="22"/>
  <c r="D1121" i="22"/>
  <c r="C1121" i="22"/>
  <c r="E1120" i="22"/>
  <c r="D1120" i="22"/>
  <c r="C1120" i="22"/>
  <c r="E1119" i="22"/>
  <c r="D1119" i="22"/>
  <c r="C1119" i="22"/>
  <c r="E1118" i="22"/>
  <c r="D1118" i="22"/>
  <c r="C1118" i="22"/>
  <c r="E1117" i="22"/>
  <c r="D1117" i="22"/>
  <c r="C1117" i="22"/>
  <c r="E1116" i="22"/>
  <c r="D1116" i="22"/>
  <c r="C1116" i="22"/>
  <c r="E1115" i="22"/>
  <c r="D1115" i="22"/>
  <c r="C1115" i="22"/>
  <c r="E1114" i="22"/>
  <c r="D1114" i="22"/>
  <c r="C1114" i="22"/>
  <c r="E1113" i="22"/>
  <c r="D1113" i="22"/>
  <c r="C1113" i="22"/>
  <c r="E1112" i="22"/>
  <c r="D1112" i="22"/>
  <c r="C1112" i="22"/>
  <c r="E1111" i="22"/>
  <c r="D1111" i="22"/>
  <c r="C1111" i="22"/>
  <c r="E1110" i="22"/>
  <c r="D1110" i="22"/>
  <c r="C1110" i="22"/>
  <c r="E1109" i="22"/>
  <c r="D1109" i="22"/>
  <c r="C1109" i="22"/>
  <c r="E1108" i="22"/>
  <c r="D1108" i="22"/>
  <c r="C1108" i="22"/>
  <c r="E1107" i="22"/>
  <c r="D1107" i="22"/>
  <c r="C1107" i="22"/>
  <c r="E1106" i="22"/>
  <c r="D1106" i="22"/>
  <c r="C1106" i="22"/>
  <c r="E1105" i="22"/>
  <c r="D1105" i="22"/>
  <c r="C1105" i="22"/>
  <c r="E1104" i="22"/>
  <c r="D1104" i="22"/>
  <c r="C1104" i="22"/>
  <c r="E1103" i="22"/>
  <c r="D1103" i="22"/>
  <c r="C1103" i="22"/>
  <c r="E1102" i="22"/>
  <c r="D1102" i="22"/>
  <c r="C1102" i="22"/>
  <c r="E1101" i="22"/>
  <c r="D1101" i="22"/>
  <c r="C1101" i="22"/>
  <c r="E1100" i="22"/>
  <c r="D1100" i="22"/>
  <c r="C1100" i="22"/>
  <c r="E1099" i="22"/>
  <c r="D1099" i="22"/>
  <c r="C1099" i="22"/>
  <c r="E1098" i="22"/>
  <c r="D1098" i="22"/>
  <c r="C1098" i="22"/>
  <c r="E1097" i="22"/>
  <c r="D1097" i="22"/>
  <c r="C1097" i="22"/>
  <c r="E1096" i="22"/>
  <c r="D1096" i="22"/>
  <c r="C1096" i="22"/>
  <c r="E1095" i="22"/>
  <c r="D1095" i="22"/>
  <c r="C1095" i="22"/>
  <c r="E1094" i="22"/>
  <c r="D1094" i="22"/>
  <c r="C1094" i="22"/>
  <c r="E1093" i="22"/>
  <c r="D1093" i="22"/>
  <c r="C1093" i="22"/>
  <c r="E1092" i="22"/>
  <c r="D1092" i="22"/>
  <c r="C1092" i="22"/>
  <c r="E1091" i="22"/>
  <c r="D1091" i="22"/>
  <c r="C1091" i="22"/>
  <c r="E1090" i="22"/>
  <c r="D1090" i="22"/>
  <c r="C1090" i="22"/>
  <c r="E1089" i="22"/>
  <c r="D1089" i="22"/>
  <c r="C1089" i="22"/>
  <c r="E1088" i="22"/>
  <c r="D1088" i="22"/>
  <c r="C1088" i="22"/>
  <c r="E1087" i="22"/>
  <c r="D1087" i="22"/>
  <c r="C1087" i="22"/>
  <c r="E1086" i="22"/>
  <c r="D1086" i="22"/>
  <c r="C1086" i="22"/>
  <c r="E1085" i="22"/>
  <c r="D1085" i="22"/>
  <c r="C1085" i="22"/>
  <c r="E1084" i="22"/>
  <c r="D1084" i="22"/>
  <c r="C1084" i="22"/>
  <c r="E1083" i="22"/>
  <c r="D1083" i="22"/>
  <c r="C1083" i="22"/>
  <c r="E1082" i="22"/>
  <c r="D1082" i="22"/>
  <c r="C1082" i="22"/>
  <c r="E1081" i="22"/>
  <c r="D1081" i="22"/>
  <c r="C1081" i="22"/>
  <c r="E1080" i="22"/>
  <c r="D1080" i="22"/>
  <c r="C1080" i="22"/>
  <c r="E1079" i="22"/>
  <c r="D1079" i="22"/>
  <c r="C1079" i="22"/>
  <c r="E1078" i="22"/>
  <c r="D1078" i="22"/>
  <c r="C1078" i="22"/>
  <c r="E1077" i="22"/>
  <c r="D1077" i="22"/>
  <c r="C1077" i="22"/>
  <c r="E1076" i="22"/>
  <c r="D1076" i="22"/>
  <c r="C1076" i="22"/>
  <c r="E1075" i="22"/>
  <c r="D1075" i="22"/>
  <c r="C1075" i="22"/>
  <c r="E1074" i="22"/>
  <c r="D1074" i="22"/>
  <c r="C1074" i="22"/>
  <c r="E1073" i="22"/>
  <c r="D1073" i="22"/>
  <c r="C1073" i="22"/>
  <c r="E1072" i="22"/>
  <c r="D1072" i="22"/>
  <c r="C1072" i="22"/>
  <c r="E1071" i="22"/>
  <c r="D1071" i="22"/>
  <c r="C1071" i="22"/>
  <c r="E1070" i="22"/>
  <c r="D1070" i="22"/>
  <c r="C1070" i="22"/>
  <c r="E1069" i="22"/>
  <c r="D1069" i="22"/>
  <c r="C1069" i="22"/>
  <c r="E1068" i="22"/>
  <c r="D1068" i="22"/>
  <c r="C1068" i="22"/>
  <c r="E1067" i="22"/>
  <c r="D1067" i="22"/>
  <c r="C1067" i="22"/>
  <c r="E1066" i="22"/>
  <c r="D1066" i="22"/>
  <c r="C1066" i="22"/>
  <c r="E1065" i="22"/>
  <c r="D1065" i="22"/>
  <c r="C1065" i="22"/>
  <c r="E1064" i="22"/>
  <c r="D1064" i="22"/>
  <c r="C1064" i="22"/>
  <c r="E1063" i="22"/>
  <c r="D1063" i="22"/>
  <c r="C1063" i="22"/>
  <c r="E1062" i="22"/>
  <c r="D1062" i="22"/>
  <c r="C1062" i="22"/>
  <c r="E1061" i="22"/>
  <c r="D1061" i="22"/>
  <c r="C1061" i="22"/>
  <c r="E1060" i="22"/>
  <c r="D1060" i="22"/>
  <c r="C1060" i="22"/>
  <c r="E1059" i="22"/>
  <c r="D1059" i="22"/>
  <c r="C1059" i="22"/>
  <c r="E1058" i="22"/>
  <c r="D1058" i="22"/>
  <c r="C1058" i="22"/>
  <c r="E1057" i="22"/>
  <c r="D1057" i="22"/>
  <c r="C1057" i="22"/>
  <c r="E1056" i="22"/>
  <c r="D1056" i="22"/>
  <c r="C1056" i="22"/>
  <c r="E1055" i="22"/>
  <c r="D1055" i="22"/>
  <c r="C1055" i="22"/>
  <c r="E1054" i="22"/>
  <c r="D1054" i="22"/>
  <c r="C1054" i="22"/>
  <c r="E1053" i="22"/>
  <c r="D1053" i="22"/>
  <c r="C1053" i="22"/>
  <c r="E1052" i="22"/>
  <c r="D1052" i="22"/>
  <c r="C1052" i="22"/>
  <c r="E1051" i="22"/>
  <c r="D1051" i="22"/>
  <c r="C1051" i="22"/>
  <c r="E1050" i="22"/>
  <c r="D1050" i="22"/>
  <c r="C1050" i="22"/>
  <c r="E1049" i="22"/>
  <c r="D1049" i="22"/>
  <c r="C1049" i="22"/>
  <c r="E1048" i="22"/>
  <c r="D1048" i="22"/>
  <c r="C1048" i="22"/>
  <c r="E1047" i="22"/>
  <c r="D1047" i="22"/>
  <c r="C1047" i="22"/>
  <c r="E1046" i="22"/>
  <c r="D1046" i="22"/>
  <c r="C1046" i="22"/>
  <c r="E1045" i="22"/>
  <c r="D1045" i="22"/>
  <c r="C1045" i="22"/>
  <c r="E1044" i="22"/>
  <c r="D1044" i="22"/>
  <c r="C1044" i="22"/>
  <c r="E1043" i="22"/>
  <c r="D1043" i="22"/>
  <c r="C1043" i="22"/>
  <c r="E1042" i="22"/>
  <c r="D1042" i="22"/>
  <c r="C1042" i="22"/>
  <c r="E1041" i="22"/>
  <c r="D1041" i="22"/>
  <c r="C1041" i="22"/>
  <c r="E1040" i="22"/>
  <c r="D1040" i="22"/>
  <c r="C1040" i="22"/>
  <c r="E1039" i="22"/>
  <c r="D1039" i="22"/>
  <c r="C1039" i="22"/>
  <c r="E1038" i="22"/>
  <c r="D1038" i="22"/>
  <c r="C1038" i="22"/>
  <c r="E1037" i="22"/>
  <c r="D1037" i="22"/>
  <c r="C1037" i="22"/>
  <c r="E1036" i="22"/>
  <c r="D1036" i="22"/>
  <c r="C1036" i="22"/>
  <c r="E1035" i="22"/>
  <c r="D1035" i="22"/>
  <c r="C1035" i="22"/>
  <c r="E1034" i="22"/>
  <c r="D1034" i="22"/>
  <c r="C1034" i="22"/>
  <c r="E1033" i="22"/>
  <c r="D1033" i="22"/>
  <c r="C1033" i="22"/>
  <c r="E1032" i="22"/>
  <c r="D1032" i="22"/>
  <c r="C1032" i="22"/>
  <c r="E1031" i="22"/>
  <c r="D1031" i="22"/>
  <c r="C1031" i="22"/>
  <c r="E1030" i="22"/>
  <c r="D1030" i="22"/>
  <c r="C1030" i="22"/>
  <c r="E1029" i="22"/>
  <c r="D1029" i="22"/>
  <c r="C1029" i="22"/>
  <c r="E1028" i="22"/>
  <c r="D1028" i="22"/>
  <c r="C1028" i="22"/>
  <c r="E1027" i="22"/>
  <c r="D1027" i="22"/>
  <c r="C1027" i="22"/>
  <c r="E1026" i="22"/>
  <c r="D1026" i="22"/>
  <c r="C1026" i="22"/>
  <c r="E1025" i="22"/>
  <c r="D1025" i="22"/>
  <c r="C1025" i="22"/>
  <c r="E1024" i="22"/>
  <c r="D1024" i="22"/>
  <c r="C1024" i="22"/>
  <c r="E1023" i="22"/>
  <c r="D1023" i="22"/>
  <c r="C1023" i="22"/>
  <c r="E1022" i="22"/>
  <c r="D1022" i="22"/>
  <c r="C1022" i="22"/>
  <c r="E1021" i="22"/>
  <c r="D1021" i="22"/>
  <c r="C1021" i="22"/>
  <c r="E1020" i="22"/>
  <c r="D1020" i="22"/>
  <c r="C1020" i="22"/>
  <c r="E1019" i="22"/>
  <c r="D1019" i="22"/>
  <c r="C1019" i="22"/>
  <c r="E1018" i="22"/>
  <c r="D1018" i="22"/>
  <c r="C1018" i="22"/>
  <c r="E1017" i="22"/>
  <c r="D1017" i="22"/>
  <c r="C1017" i="22"/>
  <c r="E1016" i="22"/>
  <c r="D1016" i="22"/>
  <c r="C1016" i="22"/>
  <c r="E1015" i="22"/>
  <c r="D1015" i="22"/>
  <c r="C1015" i="22"/>
  <c r="E1014" i="22"/>
  <c r="D1014" i="22"/>
  <c r="C1014" i="22"/>
  <c r="E1013" i="22"/>
  <c r="D1013" i="22"/>
  <c r="C1013" i="22"/>
  <c r="E1012" i="22"/>
  <c r="D1012" i="22"/>
  <c r="C1012" i="22"/>
  <c r="E1011" i="22"/>
  <c r="D1011" i="22"/>
  <c r="C1011" i="22"/>
  <c r="E1010" i="22"/>
  <c r="D1010" i="22"/>
  <c r="C1010" i="22"/>
  <c r="E1009" i="22"/>
  <c r="D1009" i="22"/>
  <c r="C1009" i="22"/>
  <c r="E1008" i="22"/>
  <c r="D1008" i="22"/>
  <c r="C1008" i="22"/>
  <c r="E1007" i="22"/>
  <c r="D1007" i="22"/>
  <c r="C1007" i="22"/>
  <c r="E1006" i="22"/>
  <c r="D1006" i="22"/>
  <c r="C1006" i="22"/>
  <c r="E1005" i="22"/>
  <c r="D1005" i="22"/>
  <c r="C1005" i="22"/>
  <c r="E1004" i="22"/>
  <c r="D1004" i="22"/>
  <c r="C1004" i="22"/>
  <c r="E1003" i="22"/>
  <c r="D1003" i="22"/>
  <c r="C1003" i="22"/>
  <c r="E1002" i="22"/>
  <c r="D1002" i="22"/>
  <c r="C1002" i="22"/>
  <c r="E1001" i="22"/>
  <c r="D1001" i="22"/>
  <c r="C1001" i="22"/>
  <c r="E1000" i="22"/>
  <c r="D1000" i="22"/>
  <c r="C1000" i="22"/>
  <c r="E999" i="22"/>
  <c r="D999" i="22"/>
  <c r="C999" i="22"/>
  <c r="E998" i="22"/>
  <c r="D998" i="22"/>
  <c r="C998" i="22"/>
  <c r="E997" i="22"/>
  <c r="D997" i="22"/>
  <c r="C997" i="22"/>
  <c r="E996" i="22"/>
  <c r="D996" i="22"/>
  <c r="C996" i="22"/>
  <c r="E995" i="22"/>
  <c r="D995" i="22"/>
  <c r="C995" i="22"/>
  <c r="E994" i="22"/>
  <c r="D994" i="22"/>
  <c r="C994" i="22"/>
  <c r="E993" i="22"/>
  <c r="D993" i="22"/>
  <c r="C993" i="22"/>
  <c r="E992" i="22"/>
  <c r="D992" i="22"/>
  <c r="C992" i="22"/>
  <c r="E991" i="22"/>
  <c r="D991" i="22"/>
  <c r="C991" i="22"/>
  <c r="E990" i="22"/>
  <c r="D990" i="22"/>
  <c r="C990" i="22"/>
  <c r="E989" i="22"/>
  <c r="D989" i="22"/>
  <c r="C989" i="22"/>
  <c r="E988" i="22"/>
  <c r="D988" i="22"/>
  <c r="C988" i="22"/>
  <c r="E987" i="22"/>
  <c r="D987" i="22"/>
  <c r="C987" i="22"/>
  <c r="E986" i="22"/>
  <c r="D986" i="22"/>
  <c r="C986" i="22"/>
  <c r="E985" i="22"/>
  <c r="D985" i="22"/>
  <c r="C985" i="22"/>
  <c r="E984" i="22"/>
  <c r="D984" i="22"/>
  <c r="C984" i="22"/>
  <c r="E983" i="22"/>
  <c r="D983" i="22"/>
  <c r="C983" i="22"/>
  <c r="E982" i="22"/>
  <c r="D982" i="22"/>
  <c r="C982" i="22"/>
  <c r="E981" i="22"/>
  <c r="D981" i="22"/>
  <c r="C981" i="22"/>
  <c r="E980" i="22"/>
  <c r="D980" i="22"/>
  <c r="C980" i="22"/>
  <c r="E979" i="22"/>
  <c r="D979" i="22"/>
  <c r="C979" i="22"/>
  <c r="E978" i="22"/>
  <c r="D978" i="22"/>
  <c r="C978" i="22"/>
  <c r="E977" i="22"/>
  <c r="D977" i="22"/>
  <c r="C977" i="22"/>
  <c r="E976" i="22"/>
  <c r="D976" i="22"/>
  <c r="C976" i="22"/>
  <c r="E975" i="22"/>
  <c r="D975" i="22"/>
  <c r="C975" i="22"/>
  <c r="E974" i="22"/>
  <c r="D974" i="22"/>
  <c r="C974" i="22"/>
  <c r="E973" i="22"/>
  <c r="D973" i="22"/>
  <c r="C973" i="22"/>
  <c r="E972" i="22"/>
  <c r="D972" i="22"/>
  <c r="C972" i="22"/>
  <c r="E971" i="22"/>
  <c r="D971" i="22"/>
  <c r="C971" i="22"/>
  <c r="E970" i="22"/>
  <c r="D970" i="22"/>
  <c r="C970" i="22"/>
  <c r="E969" i="22"/>
  <c r="D969" i="22"/>
  <c r="C969" i="22"/>
  <c r="E968" i="22"/>
  <c r="D968" i="22"/>
  <c r="C968" i="22"/>
  <c r="E967" i="22"/>
  <c r="D967" i="22"/>
  <c r="C967" i="22"/>
  <c r="E966" i="22"/>
  <c r="D966" i="22"/>
  <c r="C966" i="22"/>
  <c r="E965" i="22"/>
  <c r="D965" i="22"/>
  <c r="C965" i="22"/>
  <c r="E964" i="22"/>
  <c r="D964" i="22"/>
  <c r="C964" i="22"/>
  <c r="E963" i="22"/>
  <c r="D963" i="22"/>
  <c r="C963" i="22"/>
  <c r="E962" i="22"/>
  <c r="D962" i="22"/>
  <c r="C962" i="22"/>
  <c r="E961" i="22"/>
  <c r="D961" i="22"/>
  <c r="C961" i="22"/>
  <c r="E960" i="22"/>
  <c r="D960" i="22"/>
  <c r="C960" i="22"/>
  <c r="E959" i="22"/>
  <c r="D959" i="22"/>
  <c r="C959" i="22"/>
  <c r="E958" i="22"/>
  <c r="D958" i="22"/>
  <c r="C958" i="22"/>
  <c r="E957" i="22"/>
  <c r="D957" i="22"/>
  <c r="C957" i="22"/>
  <c r="E956" i="22"/>
  <c r="D956" i="22"/>
  <c r="C956" i="22"/>
  <c r="E955" i="22"/>
  <c r="D955" i="22"/>
  <c r="C955" i="22"/>
  <c r="E954" i="22"/>
  <c r="D954" i="22"/>
  <c r="C954" i="22"/>
  <c r="E953" i="22"/>
  <c r="D953" i="22"/>
  <c r="C953" i="22"/>
  <c r="E952" i="22"/>
  <c r="D952" i="22"/>
  <c r="C952" i="22"/>
  <c r="E951" i="22"/>
  <c r="D951" i="22"/>
  <c r="C951" i="22"/>
  <c r="E950" i="22"/>
  <c r="D950" i="22"/>
  <c r="C950" i="22"/>
  <c r="E949" i="22"/>
  <c r="D949" i="22"/>
  <c r="C949" i="22"/>
  <c r="E948" i="22"/>
  <c r="D948" i="22"/>
  <c r="C948" i="22"/>
  <c r="E947" i="22"/>
  <c r="D947" i="22"/>
  <c r="C947" i="22"/>
  <c r="E946" i="22"/>
  <c r="D946" i="22"/>
  <c r="C946" i="22"/>
  <c r="E945" i="22"/>
  <c r="D945" i="22"/>
  <c r="C945" i="22"/>
  <c r="E944" i="22"/>
  <c r="D944" i="22"/>
  <c r="C944" i="22"/>
  <c r="E943" i="22"/>
  <c r="D943" i="22"/>
  <c r="C943" i="22"/>
  <c r="E942" i="22"/>
  <c r="D942" i="22"/>
  <c r="C942" i="22"/>
  <c r="E941" i="22"/>
  <c r="D941" i="22"/>
  <c r="C941" i="22"/>
  <c r="E940" i="22"/>
  <c r="D940" i="22"/>
  <c r="C940" i="22"/>
  <c r="E939" i="22"/>
  <c r="D939" i="22"/>
  <c r="C939" i="22"/>
  <c r="E938" i="22"/>
  <c r="D938" i="22"/>
  <c r="C938" i="22"/>
  <c r="E937" i="22"/>
  <c r="D937" i="22"/>
  <c r="C937" i="22"/>
  <c r="E936" i="22"/>
  <c r="D936" i="22"/>
  <c r="C936" i="22"/>
  <c r="E935" i="22"/>
  <c r="D935" i="22"/>
  <c r="C935" i="22"/>
  <c r="E934" i="22"/>
  <c r="D934" i="22"/>
  <c r="C934" i="22"/>
  <c r="E933" i="22"/>
  <c r="D933" i="22"/>
  <c r="C933" i="22"/>
  <c r="E932" i="22"/>
  <c r="D932" i="22"/>
  <c r="C932" i="22"/>
  <c r="E931" i="22"/>
  <c r="D931" i="22"/>
  <c r="C931" i="22"/>
  <c r="E930" i="22"/>
  <c r="D930" i="22"/>
  <c r="C930" i="22"/>
  <c r="E929" i="22"/>
  <c r="D929" i="22"/>
  <c r="C929" i="22"/>
  <c r="E928" i="22"/>
  <c r="D928" i="22"/>
  <c r="C928" i="22"/>
  <c r="E927" i="22"/>
  <c r="D927" i="22"/>
  <c r="C927" i="22"/>
  <c r="E926" i="22"/>
  <c r="D926" i="22"/>
  <c r="C926" i="22"/>
  <c r="E925" i="22"/>
  <c r="D925" i="22"/>
  <c r="C925" i="22"/>
  <c r="E924" i="22"/>
  <c r="D924" i="22"/>
  <c r="C924" i="22"/>
  <c r="E923" i="22"/>
  <c r="D923" i="22"/>
  <c r="C923" i="22"/>
  <c r="E922" i="22"/>
  <c r="D922" i="22"/>
  <c r="C922" i="22"/>
  <c r="E921" i="22"/>
  <c r="D921" i="22"/>
  <c r="C921" i="22"/>
  <c r="E920" i="22"/>
  <c r="D920" i="22"/>
  <c r="C920" i="22"/>
  <c r="E919" i="22"/>
  <c r="D919" i="22"/>
  <c r="C919" i="22"/>
  <c r="E918" i="22"/>
  <c r="D918" i="22"/>
  <c r="C918" i="22"/>
  <c r="E917" i="22"/>
  <c r="D917" i="22"/>
  <c r="C917" i="22"/>
  <c r="E916" i="22"/>
  <c r="D916" i="22"/>
  <c r="C916" i="22"/>
  <c r="E915" i="22"/>
  <c r="D915" i="22"/>
  <c r="C915" i="22"/>
  <c r="E914" i="22"/>
  <c r="D914" i="22"/>
  <c r="C914" i="22"/>
  <c r="E913" i="22"/>
  <c r="D913" i="22"/>
  <c r="C913" i="22"/>
  <c r="E912" i="22"/>
  <c r="D912" i="22"/>
  <c r="C912" i="22"/>
  <c r="E911" i="22"/>
  <c r="D911" i="22"/>
  <c r="C911" i="22"/>
  <c r="E910" i="22"/>
  <c r="D910" i="22"/>
  <c r="C910" i="22"/>
  <c r="E909" i="22"/>
  <c r="D909" i="22"/>
  <c r="C909" i="22"/>
  <c r="E908" i="22"/>
  <c r="D908" i="22"/>
  <c r="C908" i="22"/>
  <c r="E907" i="22"/>
  <c r="D907" i="22"/>
  <c r="C907" i="22"/>
  <c r="E906" i="22"/>
  <c r="D906" i="22"/>
  <c r="C906" i="22"/>
  <c r="E905" i="22"/>
  <c r="D905" i="22"/>
  <c r="C905" i="22"/>
  <c r="E904" i="22"/>
  <c r="D904" i="22"/>
  <c r="C904" i="22"/>
  <c r="E903" i="22"/>
  <c r="D903" i="22"/>
  <c r="C903" i="22"/>
  <c r="E902" i="22"/>
  <c r="D902" i="22"/>
  <c r="C902" i="22"/>
  <c r="E901" i="22"/>
  <c r="D901" i="22"/>
  <c r="C901" i="22"/>
  <c r="E900" i="22"/>
  <c r="D900" i="22"/>
  <c r="C900" i="22"/>
  <c r="E899" i="22"/>
  <c r="D899" i="22"/>
  <c r="C899" i="22"/>
  <c r="E898" i="22"/>
  <c r="D898" i="22"/>
  <c r="C898" i="22"/>
  <c r="E897" i="22"/>
  <c r="D897" i="22"/>
  <c r="C897" i="22"/>
  <c r="E896" i="22"/>
  <c r="D896" i="22"/>
  <c r="C896" i="22"/>
  <c r="E895" i="22"/>
  <c r="D895" i="22"/>
  <c r="C895" i="22"/>
  <c r="E894" i="22"/>
  <c r="D894" i="22"/>
  <c r="C894" i="22"/>
  <c r="E893" i="22"/>
  <c r="D893" i="22"/>
  <c r="C893" i="22"/>
  <c r="E892" i="22"/>
  <c r="D892" i="22"/>
  <c r="C892" i="22"/>
  <c r="E891" i="22"/>
  <c r="D891" i="22"/>
  <c r="C891" i="22"/>
  <c r="E890" i="22"/>
  <c r="D890" i="22"/>
  <c r="C890" i="22"/>
  <c r="E889" i="22"/>
  <c r="D889" i="22"/>
  <c r="C889" i="22"/>
  <c r="E888" i="22"/>
  <c r="D888" i="22"/>
  <c r="C888" i="22"/>
  <c r="E887" i="22"/>
  <c r="D887" i="22"/>
  <c r="C887" i="22"/>
  <c r="E886" i="22"/>
  <c r="D886" i="22"/>
  <c r="C886" i="22"/>
  <c r="E885" i="22"/>
  <c r="D885" i="22"/>
  <c r="C885" i="22"/>
  <c r="E884" i="22"/>
  <c r="D884" i="22"/>
  <c r="C884" i="22"/>
  <c r="E883" i="22"/>
  <c r="D883" i="22"/>
  <c r="C883" i="22"/>
  <c r="E882" i="22"/>
  <c r="D882" i="22"/>
  <c r="C882" i="22"/>
  <c r="E881" i="22"/>
  <c r="D881" i="22"/>
  <c r="C881" i="22"/>
  <c r="E880" i="22"/>
  <c r="D880" i="22"/>
  <c r="C880" i="22"/>
  <c r="E879" i="22"/>
  <c r="D879" i="22"/>
  <c r="C879" i="22"/>
  <c r="E878" i="22"/>
  <c r="D878" i="22"/>
  <c r="C878" i="22"/>
  <c r="E877" i="22"/>
  <c r="D877" i="22"/>
  <c r="C877" i="22"/>
  <c r="E876" i="22"/>
  <c r="D876" i="22"/>
  <c r="C876" i="22"/>
  <c r="E875" i="22"/>
  <c r="D875" i="22"/>
  <c r="C875" i="22"/>
  <c r="E874" i="22"/>
  <c r="D874" i="22"/>
  <c r="C874" i="22"/>
  <c r="E873" i="22"/>
  <c r="D873" i="22"/>
  <c r="C873" i="22"/>
  <c r="E872" i="22"/>
  <c r="D872" i="22"/>
  <c r="C872" i="22"/>
  <c r="E871" i="22"/>
  <c r="D871" i="22"/>
  <c r="C871" i="22"/>
  <c r="E870" i="22"/>
  <c r="D870" i="22"/>
  <c r="C870" i="22"/>
  <c r="E869" i="22"/>
  <c r="D869" i="22"/>
  <c r="C869" i="22"/>
  <c r="E868" i="22"/>
  <c r="D868" i="22"/>
  <c r="C868" i="22"/>
  <c r="E867" i="22"/>
  <c r="D867" i="22"/>
  <c r="C867" i="22"/>
  <c r="E866" i="22"/>
  <c r="D866" i="22"/>
  <c r="C866" i="22"/>
  <c r="E865" i="22"/>
  <c r="D865" i="22"/>
  <c r="C865" i="22"/>
  <c r="E864" i="22"/>
  <c r="D864" i="22"/>
  <c r="C864" i="22"/>
  <c r="E863" i="22"/>
  <c r="D863" i="22"/>
  <c r="C863" i="22"/>
  <c r="E862" i="22"/>
  <c r="D862" i="22"/>
  <c r="C862" i="22"/>
  <c r="E861" i="22"/>
  <c r="D861" i="22"/>
  <c r="C861" i="22"/>
  <c r="E860" i="22"/>
  <c r="D860" i="22"/>
  <c r="C860" i="22"/>
  <c r="E859" i="22"/>
  <c r="D859" i="22"/>
  <c r="C859" i="22"/>
  <c r="E858" i="22"/>
  <c r="D858" i="22"/>
  <c r="C858" i="22"/>
  <c r="E857" i="22"/>
  <c r="D857" i="22"/>
  <c r="C857" i="22"/>
  <c r="E856" i="22"/>
  <c r="D856" i="22"/>
  <c r="C856" i="22"/>
  <c r="E855" i="22"/>
  <c r="D855" i="22"/>
  <c r="C855" i="22"/>
  <c r="E854" i="22"/>
  <c r="D854" i="22"/>
  <c r="C854" i="22"/>
  <c r="E853" i="22"/>
  <c r="D853" i="22"/>
  <c r="C853" i="22"/>
  <c r="E852" i="22"/>
  <c r="D852" i="22"/>
  <c r="C852" i="22"/>
  <c r="E851" i="22"/>
  <c r="D851" i="22"/>
  <c r="C851" i="22"/>
  <c r="E850" i="22"/>
  <c r="D850" i="22"/>
  <c r="C850" i="22"/>
  <c r="E849" i="22"/>
  <c r="D849" i="22"/>
  <c r="C849" i="22"/>
  <c r="E848" i="22"/>
  <c r="D848" i="22"/>
  <c r="C848" i="22"/>
  <c r="E847" i="22"/>
  <c r="D847" i="22"/>
  <c r="C847" i="22"/>
  <c r="E846" i="22"/>
  <c r="D846" i="22"/>
  <c r="C846" i="22"/>
  <c r="E845" i="22"/>
  <c r="D845" i="22"/>
  <c r="C845" i="22"/>
  <c r="E844" i="22"/>
  <c r="D844" i="22"/>
  <c r="C844" i="22"/>
  <c r="E843" i="22"/>
  <c r="D843" i="22"/>
  <c r="C843" i="22"/>
  <c r="E842" i="22"/>
  <c r="D842" i="22"/>
  <c r="C842" i="22"/>
  <c r="E841" i="22"/>
  <c r="D841" i="22"/>
  <c r="C841" i="22"/>
  <c r="E840" i="22"/>
  <c r="D840" i="22"/>
  <c r="C840" i="22"/>
  <c r="E839" i="22"/>
  <c r="D839" i="22"/>
  <c r="C839" i="22"/>
  <c r="E838" i="22"/>
  <c r="D838" i="22"/>
  <c r="C838" i="22"/>
  <c r="E837" i="22"/>
  <c r="D837" i="22"/>
  <c r="C837" i="22"/>
  <c r="E836" i="22"/>
  <c r="D836" i="22"/>
  <c r="C836" i="22"/>
  <c r="E835" i="22"/>
  <c r="D835" i="22"/>
  <c r="C835" i="22"/>
  <c r="E834" i="22"/>
  <c r="D834" i="22"/>
  <c r="C834" i="22"/>
  <c r="E833" i="22"/>
  <c r="D833" i="22"/>
  <c r="C833" i="22"/>
  <c r="E832" i="22"/>
  <c r="D832" i="22"/>
  <c r="C832" i="22"/>
  <c r="E831" i="22"/>
  <c r="D831" i="22"/>
  <c r="C831" i="22"/>
  <c r="E830" i="22"/>
  <c r="D830" i="22"/>
  <c r="C830" i="22"/>
  <c r="E829" i="22"/>
  <c r="D829" i="22"/>
  <c r="C829" i="22"/>
  <c r="E828" i="22"/>
  <c r="D828" i="22"/>
  <c r="C828" i="22"/>
  <c r="E827" i="22"/>
  <c r="D827" i="22"/>
  <c r="C827" i="22"/>
  <c r="E826" i="22"/>
  <c r="D826" i="22"/>
  <c r="C826" i="22"/>
  <c r="E825" i="22"/>
  <c r="D825" i="22"/>
  <c r="C825" i="22"/>
  <c r="E824" i="22"/>
  <c r="D824" i="22"/>
  <c r="C824" i="22"/>
  <c r="E823" i="22"/>
  <c r="D823" i="22"/>
  <c r="C823" i="22"/>
  <c r="E822" i="22"/>
  <c r="D822" i="22"/>
  <c r="C822" i="22"/>
  <c r="E821" i="22"/>
  <c r="D821" i="22"/>
  <c r="C821" i="22"/>
  <c r="E820" i="22"/>
  <c r="D820" i="22"/>
  <c r="C820" i="22"/>
  <c r="E819" i="22"/>
  <c r="D819" i="22"/>
  <c r="C819" i="22"/>
  <c r="E818" i="22"/>
  <c r="D818" i="22"/>
  <c r="C818" i="22"/>
  <c r="E817" i="22"/>
  <c r="D817" i="22"/>
  <c r="C817" i="22"/>
  <c r="E816" i="22"/>
  <c r="D816" i="22"/>
  <c r="C816" i="22"/>
  <c r="E815" i="22"/>
  <c r="D815" i="22"/>
  <c r="C815" i="22"/>
  <c r="E814" i="22"/>
  <c r="D814" i="22"/>
  <c r="C814" i="22"/>
  <c r="E813" i="22"/>
  <c r="D813" i="22"/>
  <c r="C813" i="22"/>
  <c r="E812" i="22"/>
  <c r="D812" i="22"/>
  <c r="C812" i="22"/>
  <c r="E811" i="22"/>
  <c r="D811" i="22"/>
  <c r="C811" i="22"/>
  <c r="E810" i="22"/>
  <c r="D810" i="22"/>
  <c r="C810" i="22"/>
  <c r="E809" i="22"/>
  <c r="D809" i="22"/>
  <c r="C809" i="22"/>
  <c r="E808" i="22"/>
  <c r="D808" i="22"/>
  <c r="C808" i="22"/>
  <c r="E807" i="22"/>
  <c r="D807" i="22"/>
  <c r="C807" i="22"/>
  <c r="E806" i="22"/>
  <c r="D806" i="22"/>
  <c r="C806" i="22"/>
  <c r="E805" i="22"/>
  <c r="D805" i="22"/>
  <c r="C805" i="22"/>
  <c r="E804" i="22"/>
  <c r="D804" i="22"/>
  <c r="C804" i="22"/>
  <c r="E803" i="22"/>
  <c r="D803" i="22"/>
  <c r="C803" i="22"/>
  <c r="E802" i="22"/>
  <c r="D802" i="22"/>
  <c r="C802" i="22"/>
  <c r="E801" i="22"/>
  <c r="D801" i="22"/>
  <c r="C801" i="22"/>
  <c r="E800" i="22"/>
  <c r="D800" i="22"/>
  <c r="C800" i="22"/>
  <c r="E799" i="22"/>
  <c r="D799" i="22"/>
  <c r="C799" i="22"/>
  <c r="E798" i="22"/>
  <c r="D798" i="22"/>
  <c r="C798" i="22"/>
  <c r="E797" i="22"/>
  <c r="D797" i="22"/>
  <c r="C797" i="22"/>
  <c r="E796" i="22"/>
  <c r="D796" i="22"/>
  <c r="C796" i="22"/>
  <c r="E795" i="22"/>
  <c r="D795" i="22"/>
  <c r="C795" i="22"/>
  <c r="E794" i="22"/>
  <c r="D794" i="22"/>
  <c r="C794" i="22"/>
  <c r="E793" i="22"/>
  <c r="D793" i="22"/>
  <c r="C793" i="22"/>
  <c r="E792" i="22"/>
  <c r="D792" i="22"/>
  <c r="C792" i="22"/>
  <c r="E791" i="22"/>
  <c r="D791" i="22"/>
  <c r="C791" i="22"/>
  <c r="E790" i="22"/>
  <c r="D790" i="22"/>
  <c r="C790" i="22"/>
  <c r="E789" i="22"/>
  <c r="D789" i="22"/>
  <c r="C789" i="22"/>
  <c r="E788" i="22"/>
  <c r="D788" i="22"/>
  <c r="C788" i="22"/>
  <c r="E787" i="22"/>
  <c r="D787" i="22"/>
  <c r="C787" i="22"/>
  <c r="E786" i="22"/>
  <c r="D786" i="22"/>
  <c r="C786" i="22"/>
  <c r="E785" i="22"/>
  <c r="D785" i="22"/>
  <c r="C785" i="22"/>
  <c r="E784" i="22"/>
  <c r="D784" i="22"/>
  <c r="C784" i="22"/>
  <c r="E783" i="22"/>
  <c r="D783" i="22"/>
  <c r="C783" i="22"/>
  <c r="E782" i="22"/>
  <c r="D782" i="22"/>
  <c r="C782" i="22"/>
  <c r="E781" i="22"/>
  <c r="D781" i="22"/>
  <c r="C781" i="22"/>
  <c r="E780" i="22"/>
  <c r="D780" i="22"/>
  <c r="C780" i="22"/>
  <c r="E779" i="22"/>
  <c r="D779" i="22"/>
  <c r="C779" i="22"/>
  <c r="E778" i="22"/>
  <c r="D778" i="22"/>
  <c r="C778" i="22"/>
  <c r="E777" i="22"/>
  <c r="D777" i="22"/>
  <c r="C777" i="22"/>
  <c r="E776" i="22"/>
  <c r="D776" i="22"/>
  <c r="C776" i="22"/>
  <c r="E775" i="22"/>
  <c r="D775" i="22"/>
  <c r="C775" i="22"/>
  <c r="E774" i="22"/>
  <c r="D774" i="22"/>
  <c r="C774" i="22"/>
  <c r="E773" i="22"/>
  <c r="D773" i="22"/>
  <c r="C773" i="22"/>
  <c r="E772" i="22"/>
  <c r="D772" i="22"/>
  <c r="C772" i="22"/>
  <c r="E771" i="22"/>
  <c r="D771" i="22"/>
  <c r="C771" i="22"/>
  <c r="E770" i="22"/>
  <c r="D770" i="22"/>
  <c r="C770" i="22"/>
  <c r="E769" i="22"/>
  <c r="D769" i="22"/>
  <c r="C769" i="22"/>
  <c r="E768" i="22"/>
  <c r="D768" i="22"/>
  <c r="C768" i="22"/>
  <c r="E767" i="22"/>
  <c r="D767" i="22"/>
  <c r="C767" i="22"/>
  <c r="E766" i="22"/>
  <c r="D766" i="22"/>
  <c r="C766" i="22"/>
  <c r="E765" i="22"/>
  <c r="D765" i="22"/>
  <c r="C765" i="22"/>
  <c r="E764" i="22"/>
  <c r="D764" i="22"/>
  <c r="C764" i="22"/>
  <c r="E763" i="22"/>
  <c r="D763" i="22"/>
  <c r="C763" i="22"/>
  <c r="E762" i="22"/>
  <c r="D762" i="22"/>
  <c r="C762" i="22"/>
  <c r="E761" i="22"/>
  <c r="D761" i="22"/>
  <c r="C761" i="22"/>
  <c r="E760" i="22"/>
  <c r="D760" i="22"/>
  <c r="C760" i="22"/>
  <c r="E759" i="22"/>
  <c r="D759" i="22"/>
  <c r="C759" i="22"/>
  <c r="E758" i="22"/>
  <c r="D758" i="22"/>
  <c r="C758" i="22"/>
  <c r="E757" i="22"/>
  <c r="D757" i="22"/>
  <c r="C757" i="22"/>
  <c r="E756" i="22"/>
  <c r="D756" i="22"/>
  <c r="C756" i="22"/>
  <c r="E755" i="22"/>
  <c r="D755" i="22"/>
  <c r="C755" i="22"/>
  <c r="E754" i="22"/>
  <c r="D754" i="22"/>
  <c r="C754" i="22"/>
  <c r="E753" i="22"/>
  <c r="D753" i="22"/>
  <c r="C753" i="22"/>
  <c r="E752" i="22"/>
  <c r="D752" i="22"/>
  <c r="C752" i="22"/>
  <c r="E751" i="22"/>
  <c r="D751" i="22"/>
  <c r="C751" i="22"/>
  <c r="E750" i="22"/>
  <c r="D750" i="22"/>
  <c r="C750" i="22"/>
  <c r="E749" i="22"/>
  <c r="D749" i="22"/>
  <c r="C749" i="22"/>
  <c r="E748" i="22"/>
  <c r="D748" i="22"/>
  <c r="C748" i="22"/>
  <c r="E747" i="22"/>
  <c r="D747" i="22"/>
  <c r="C747" i="22"/>
  <c r="E746" i="22"/>
  <c r="D746" i="22"/>
  <c r="C746" i="22"/>
  <c r="E745" i="22"/>
  <c r="D745" i="22"/>
  <c r="C745" i="22"/>
  <c r="E744" i="22"/>
  <c r="D744" i="22"/>
  <c r="C744" i="22"/>
  <c r="E743" i="22"/>
  <c r="D743" i="22"/>
  <c r="C743" i="22"/>
  <c r="E742" i="22"/>
  <c r="D742" i="22"/>
  <c r="C742" i="22"/>
  <c r="E741" i="22"/>
  <c r="D741" i="22"/>
  <c r="C741" i="22"/>
  <c r="E740" i="22"/>
  <c r="D740" i="22"/>
  <c r="C740" i="22"/>
  <c r="E739" i="22"/>
  <c r="D739" i="22"/>
  <c r="C739" i="22"/>
  <c r="E738" i="22"/>
  <c r="D738" i="22"/>
  <c r="C738" i="22"/>
  <c r="E737" i="22"/>
  <c r="D737" i="22"/>
  <c r="C737" i="22"/>
  <c r="E736" i="22"/>
  <c r="D736" i="22"/>
  <c r="C736" i="22"/>
  <c r="E735" i="22"/>
  <c r="D735" i="22"/>
  <c r="C735" i="22"/>
  <c r="E734" i="22"/>
  <c r="D734" i="22"/>
  <c r="C734" i="22"/>
  <c r="E733" i="22"/>
  <c r="D733" i="22"/>
  <c r="C733" i="22"/>
  <c r="E732" i="22"/>
  <c r="D732" i="22"/>
  <c r="C732" i="22"/>
  <c r="E731" i="22"/>
  <c r="D731" i="22"/>
  <c r="C731" i="22"/>
  <c r="E730" i="22"/>
  <c r="D730" i="22"/>
  <c r="C730" i="22"/>
  <c r="E729" i="22"/>
  <c r="D729" i="22"/>
  <c r="C729" i="22"/>
  <c r="E728" i="22"/>
  <c r="D728" i="22"/>
  <c r="C728" i="22"/>
  <c r="E727" i="22"/>
  <c r="D727" i="22"/>
  <c r="C727" i="22"/>
  <c r="E726" i="22"/>
  <c r="D726" i="22"/>
  <c r="C726" i="22"/>
  <c r="E725" i="22"/>
  <c r="D725" i="22"/>
  <c r="C725" i="22"/>
  <c r="E724" i="22"/>
  <c r="D724" i="22"/>
  <c r="C724" i="22"/>
  <c r="E723" i="22"/>
  <c r="D723" i="22"/>
  <c r="C723" i="22"/>
  <c r="E722" i="22"/>
  <c r="D722" i="22"/>
  <c r="C722" i="22"/>
  <c r="E721" i="22"/>
  <c r="D721" i="22"/>
  <c r="C721" i="22"/>
  <c r="E720" i="22"/>
  <c r="D720" i="22"/>
  <c r="C720" i="22"/>
  <c r="E719" i="22"/>
  <c r="D719" i="22"/>
  <c r="C719" i="22"/>
  <c r="E718" i="22"/>
  <c r="D718" i="22"/>
  <c r="C718" i="22"/>
  <c r="E717" i="22"/>
  <c r="D717" i="22"/>
  <c r="C717" i="22"/>
  <c r="E716" i="22"/>
  <c r="D716" i="22"/>
  <c r="C716" i="22"/>
  <c r="E715" i="22"/>
  <c r="D715" i="22"/>
  <c r="C715" i="22"/>
  <c r="E714" i="22"/>
  <c r="D714" i="22"/>
  <c r="C714" i="22"/>
  <c r="E713" i="22"/>
  <c r="D713" i="22"/>
  <c r="C713" i="22"/>
  <c r="E712" i="22"/>
  <c r="D712" i="22"/>
  <c r="C712" i="22"/>
  <c r="E711" i="22"/>
  <c r="D711" i="22"/>
  <c r="C711" i="22"/>
  <c r="E710" i="22"/>
  <c r="D710" i="22"/>
  <c r="C710" i="22"/>
  <c r="E709" i="22"/>
  <c r="D709" i="22"/>
  <c r="C709" i="22"/>
  <c r="E708" i="22"/>
  <c r="D708" i="22"/>
  <c r="C708" i="22"/>
  <c r="E707" i="22"/>
  <c r="D707" i="22"/>
  <c r="C707" i="22"/>
  <c r="E706" i="22"/>
  <c r="D706" i="22"/>
  <c r="C706" i="22"/>
  <c r="E705" i="22"/>
  <c r="D705" i="22"/>
  <c r="C705" i="22"/>
  <c r="E704" i="22"/>
  <c r="D704" i="22"/>
  <c r="C704" i="22"/>
  <c r="E703" i="22"/>
  <c r="D703" i="22"/>
  <c r="C703" i="22"/>
  <c r="E702" i="22"/>
  <c r="D702" i="22"/>
  <c r="C702" i="22"/>
  <c r="E701" i="22"/>
  <c r="D701" i="22"/>
  <c r="C701" i="22"/>
  <c r="E700" i="22"/>
  <c r="D700" i="22"/>
  <c r="C700" i="22"/>
  <c r="E699" i="22"/>
  <c r="D699" i="22"/>
  <c r="C699" i="22"/>
  <c r="E698" i="22"/>
  <c r="D698" i="22"/>
  <c r="C698" i="22"/>
  <c r="E697" i="22"/>
  <c r="D697" i="22"/>
  <c r="C697" i="22"/>
  <c r="E696" i="22"/>
  <c r="D696" i="22"/>
  <c r="C696" i="22"/>
  <c r="E695" i="22"/>
  <c r="D695" i="22"/>
  <c r="C695" i="22"/>
  <c r="E694" i="22"/>
  <c r="D694" i="22"/>
  <c r="C694" i="22"/>
  <c r="E693" i="22"/>
  <c r="D693" i="22"/>
  <c r="C693" i="22"/>
  <c r="E692" i="22"/>
  <c r="D692" i="22"/>
  <c r="C692" i="22"/>
  <c r="E691" i="22"/>
  <c r="D691" i="22"/>
  <c r="C691" i="22"/>
  <c r="E690" i="22"/>
  <c r="D690" i="22"/>
  <c r="C690" i="22"/>
  <c r="E689" i="22"/>
  <c r="D689" i="22"/>
  <c r="C689" i="22"/>
  <c r="E688" i="22"/>
  <c r="D688" i="22"/>
  <c r="C688" i="22"/>
  <c r="E687" i="22"/>
  <c r="D687" i="22"/>
  <c r="C687" i="22"/>
  <c r="E686" i="22"/>
  <c r="D686" i="22"/>
  <c r="C686" i="22"/>
  <c r="E685" i="22"/>
  <c r="D685" i="22"/>
  <c r="C685" i="22"/>
  <c r="E684" i="22"/>
  <c r="D684" i="22"/>
  <c r="C684" i="22"/>
  <c r="E683" i="22"/>
  <c r="D683" i="22"/>
  <c r="C683" i="22"/>
  <c r="E682" i="22"/>
  <c r="D682" i="22"/>
  <c r="C682" i="22"/>
  <c r="E681" i="22"/>
  <c r="D681" i="22"/>
  <c r="C681" i="22"/>
  <c r="E680" i="22"/>
  <c r="D680" i="22"/>
  <c r="C680" i="22"/>
  <c r="E679" i="22"/>
  <c r="D679" i="22"/>
  <c r="C679" i="22"/>
  <c r="E678" i="22"/>
  <c r="D678" i="22"/>
  <c r="C678" i="22"/>
  <c r="E677" i="22"/>
  <c r="D677" i="22"/>
  <c r="C677" i="22"/>
  <c r="E676" i="22"/>
  <c r="D676" i="22"/>
  <c r="C676" i="22"/>
  <c r="E675" i="22"/>
  <c r="D675" i="22"/>
  <c r="C675" i="22"/>
  <c r="E674" i="22"/>
  <c r="D674" i="22"/>
  <c r="C674" i="22"/>
  <c r="E673" i="22"/>
  <c r="D673" i="22"/>
  <c r="C673" i="22"/>
  <c r="E672" i="22"/>
  <c r="D672" i="22"/>
  <c r="C672" i="22"/>
  <c r="E671" i="22"/>
  <c r="D671" i="22"/>
  <c r="C671" i="22"/>
  <c r="E670" i="22"/>
  <c r="D670" i="22"/>
  <c r="C670" i="22"/>
  <c r="E669" i="22"/>
  <c r="D669" i="22"/>
  <c r="C669" i="22"/>
  <c r="E668" i="22"/>
  <c r="D668" i="22"/>
  <c r="C668" i="22"/>
  <c r="E667" i="22"/>
  <c r="D667" i="22"/>
  <c r="C667" i="22"/>
  <c r="E666" i="22"/>
  <c r="D666" i="22"/>
  <c r="C666" i="22"/>
  <c r="E665" i="22"/>
  <c r="D665" i="22"/>
  <c r="C665" i="22"/>
  <c r="E664" i="22"/>
  <c r="D664" i="22"/>
  <c r="C664" i="22"/>
  <c r="E663" i="22"/>
  <c r="D663" i="22"/>
  <c r="C663" i="22"/>
  <c r="E662" i="22"/>
  <c r="D662" i="22"/>
  <c r="C662" i="22"/>
  <c r="E661" i="22"/>
  <c r="D661" i="22"/>
  <c r="C661" i="22"/>
  <c r="E660" i="22"/>
  <c r="D660" i="22"/>
  <c r="C660" i="22"/>
  <c r="E659" i="22"/>
  <c r="D659" i="22"/>
  <c r="C659" i="22"/>
  <c r="E658" i="22"/>
  <c r="D658" i="22"/>
  <c r="C658" i="22"/>
  <c r="E657" i="22"/>
  <c r="D657" i="22"/>
  <c r="C657" i="22"/>
  <c r="E656" i="22"/>
  <c r="D656" i="22"/>
  <c r="C656" i="22"/>
  <c r="E655" i="22"/>
  <c r="D655" i="22"/>
  <c r="C655" i="22"/>
  <c r="E654" i="22"/>
  <c r="D654" i="22"/>
  <c r="C654" i="22"/>
  <c r="E653" i="22"/>
  <c r="D653" i="22"/>
  <c r="C653" i="22"/>
  <c r="E652" i="22"/>
  <c r="D652" i="22"/>
  <c r="C652" i="22"/>
  <c r="E651" i="22"/>
  <c r="D651" i="22"/>
  <c r="C651" i="22"/>
  <c r="E650" i="22"/>
  <c r="D650" i="22"/>
  <c r="C650" i="22"/>
  <c r="E649" i="22"/>
  <c r="D649" i="22"/>
  <c r="C649" i="22"/>
  <c r="E648" i="22"/>
  <c r="D648" i="22"/>
  <c r="C648" i="22"/>
  <c r="E647" i="22"/>
  <c r="D647" i="22"/>
  <c r="C647" i="22"/>
  <c r="E646" i="22"/>
  <c r="D646" i="22"/>
  <c r="C646" i="22"/>
  <c r="E645" i="22"/>
  <c r="D645" i="22"/>
  <c r="C645" i="22"/>
  <c r="E644" i="22"/>
  <c r="D644" i="22"/>
  <c r="C644" i="22"/>
  <c r="E643" i="22"/>
  <c r="D643" i="22"/>
  <c r="C643" i="22"/>
  <c r="E642" i="22"/>
  <c r="D642" i="22"/>
  <c r="C642" i="22"/>
  <c r="E641" i="22"/>
  <c r="D641" i="22"/>
  <c r="C641" i="22"/>
  <c r="E640" i="22"/>
  <c r="D640" i="22"/>
  <c r="C640" i="22"/>
  <c r="E639" i="22"/>
  <c r="D639" i="22"/>
  <c r="C639" i="22"/>
  <c r="E638" i="22"/>
  <c r="D638" i="22"/>
  <c r="C638" i="22"/>
  <c r="E637" i="22"/>
  <c r="D637" i="22"/>
  <c r="C637" i="22"/>
  <c r="E636" i="22"/>
  <c r="D636" i="22"/>
  <c r="C636" i="22"/>
  <c r="E635" i="22"/>
  <c r="D635" i="22"/>
  <c r="C635" i="22"/>
  <c r="E634" i="22"/>
  <c r="D634" i="22"/>
  <c r="C634" i="22"/>
  <c r="E633" i="22"/>
  <c r="D633" i="22"/>
  <c r="C633" i="22"/>
  <c r="E632" i="22"/>
  <c r="D632" i="22"/>
  <c r="C632" i="22"/>
  <c r="E631" i="22"/>
  <c r="D631" i="22"/>
  <c r="C631" i="22"/>
  <c r="E630" i="22"/>
  <c r="D630" i="22"/>
  <c r="C630" i="22"/>
  <c r="E629" i="22"/>
  <c r="D629" i="22"/>
  <c r="C629" i="22"/>
  <c r="E628" i="22"/>
  <c r="D628" i="22"/>
  <c r="C628" i="22"/>
  <c r="E627" i="22"/>
  <c r="D627" i="22"/>
  <c r="C627" i="22"/>
  <c r="E626" i="22"/>
  <c r="D626" i="22"/>
  <c r="C626" i="22"/>
  <c r="E625" i="22"/>
  <c r="D625" i="22"/>
  <c r="C625" i="22"/>
  <c r="E624" i="22"/>
  <c r="D624" i="22"/>
  <c r="C624" i="22"/>
  <c r="E623" i="22"/>
  <c r="D623" i="22"/>
  <c r="C623" i="22"/>
  <c r="E622" i="22"/>
  <c r="D622" i="22"/>
  <c r="C622" i="22"/>
  <c r="E621" i="22"/>
  <c r="D621" i="22"/>
  <c r="C621" i="22"/>
  <c r="E620" i="22"/>
  <c r="D620" i="22"/>
  <c r="C620" i="22"/>
  <c r="E619" i="22"/>
  <c r="D619" i="22"/>
  <c r="C619" i="22"/>
  <c r="E618" i="22"/>
  <c r="D618" i="22"/>
  <c r="C618" i="22"/>
  <c r="E617" i="22"/>
  <c r="D617" i="22"/>
  <c r="C617" i="22"/>
  <c r="E616" i="22"/>
  <c r="D616" i="22"/>
  <c r="C616" i="22"/>
  <c r="E615" i="22"/>
  <c r="D615" i="22"/>
  <c r="C615" i="22"/>
  <c r="E614" i="22"/>
  <c r="D614" i="22"/>
  <c r="C614" i="22"/>
  <c r="E613" i="22"/>
  <c r="D613" i="22"/>
  <c r="C613" i="22"/>
  <c r="E612" i="22"/>
  <c r="D612" i="22"/>
  <c r="C612" i="22"/>
  <c r="E611" i="22"/>
  <c r="D611" i="22"/>
  <c r="C611" i="22"/>
  <c r="E610" i="22"/>
  <c r="D610" i="22"/>
  <c r="C610" i="22"/>
  <c r="E609" i="22"/>
  <c r="D609" i="22"/>
  <c r="C609" i="22"/>
  <c r="E608" i="22"/>
  <c r="D608" i="22"/>
  <c r="C608" i="22"/>
  <c r="E607" i="22"/>
  <c r="D607" i="22"/>
  <c r="C607" i="22"/>
  <c r="E606" i="22"/>
  <c r="D606" i="22"/>
  <c r="C606" i="22"/>
  <c r="E605" i="22"/>
  <c r="D605" i="22"/>
  <c r="C605" i="22"/>
  <c r="E604" i="22"/>
  <c r="D604" i="22"/>
  <c r="C604" i="22"/>
  <c r="E603" i="22"/>
  <c r="D603" i="22"/>
  <c r="C603" i="22"/>
  <c r="E602" i="22"/>
  <c r="D602" i="22"/>
  <c r="C602" i="22"/>
  <c r="E601" i="22"/>
  <c r="D601" i="22"/>
  <c r="C601" i="22"/>
  <c r="E600" i="22"/>
  <c r="D600" i="22"/>
  <c r="C600" i="22"/>
  <c r="E599" i="22"/>
  <c r="D599" i="22"/>
  <c r="C599" i="22"/>
  <c r="E598" i="22"/>
  <c r="D598" i="22"/>
  <c r="C598" i="22"/>
  <c r="E597" i="22"/>
  <c r="D597" i="22"/>
  <c r="C597" i="22"/>
  <c r="E596" i="22"/>
  <c r="D596" i="22"/>
  <c r="C596" i="22"/>
  <c r="E595" i="22"/>
  <c r="D595" i="22"/>
  <c r="C595" i="22"/>
  <c r="E594" i="22"/>
  <c r="D594" i="22"/>
  <c r="C594" i="22"/>
  <c r="E593" i="22"/>
  <c r="D593" i="22"/>
  <c r="C593" i="22"/>
  <c r="E592" i="22"/>
  <c r="D592" i="22"/>
  <c r="C592" i="22"/>
  <c r="E591" i="22"/>
  <c r="D591" i="22"/>
  <c r="C591" i="22"/>
  <c r="E590" i="22"/>
  <c r="D590" i="22"/>
  <c r="C590" i="22"/>
  <c r="E589" i="22"/>
  <c r="D589" i="22"/>
  <c r="C589" i="22"/>
  <c r="E588" i="22"/>
  <c r="D588" i="22"/>
  <c r="C588" i="22"/>
  <c r="E587" i="22"/>
  <c r="D587" i="22"/>
  <c r="C587" i="22"/>
  <c r="E586" i="22"/>
  <c r="D586" i="22"/>
  <c r="C586" i="22"/>
  <c r="E585" i="22"/>
  <c r="D585" i="22"/>
  <c r="C585" i="22"/>
  <c r="E584" i="22"/>
  <c r="D584" i="22"/>
  <c r="C584" i="22"/>
  <c r="E583" i="22"/>
  <c r="D583" i="22"/>
  <c r="C583" i="22"/>
  <c r="E582" i="22"/>
  <c r="D582" i="22"/>
  <c r="C582" i="22"/>
  <c r="E581" i="22"/>
  <c r="D581" i="22"/>
  <c r="C581" i="22"/>
  <c r="E580" i="22"/>
  <c r="D580" i="22"/>
  <c r="C580" i="22"/>
  <c r="E579" i="22"/>
  <c r="D579" i="22"/>
  <c r="C579" i="22"/>
  <c r="E578" i="22"/>
  <c r="D578" i="22"/>
  <c r="C578" i="22"/>
  <c r="E577" i="22"/>
  <c r="D577" i="22"/>
  <c r="C577" i="22"/>
  <c r="E576" i="22"/>
  <c r="D576" i="22"/>
  <c r="C576" i="22"/>
  <c r="E575" i="22"/>
  <c r="D575" i="22"/>
  <c r="C575" i="22"/>
  <c r="E574" i="22"/>
  <c r="D574" i="22"/>
  <c r="C574" i="22"/>
  <c r="E573" i="22"/>
  <c r="D573" i="22"/>
  <c r="C573" i="22"/>
  <c r="E572" i="22"/>
  <c r="D572" i="22"/>
  <c r="C572" i="22"/>
  <c r="E571" i="22"/>
  <c r="D571" i="22"/>
  <c r="C571" i="22"/>
  <c r="E570" i="22"/>
  <c r="D570" i="22"/>
  <c r="C570" i="22"/>
  <c r="E569" i="22"/>
  <c r="D569" i="22"/>
  <c r="C569" i="22"/>
  <c r="E568" i="22"/>
  <c r="D568" i="22"/>
  <c r="C568" i="22"/>
  <c r="E567" i="22"/>
  <c r="D567" i="22"/>
  <c r="C567" i="22"/>
  <c r="E566" i="22"/>
  <c r="D566" i="22"/>
  <c r="C566" i="22"/>
  <c r="E565" i="22"/>
  <c r="D565" i="22"/>
  <c r="C565" i="22"/>
  <c r="E564" i="22"/>
  <c r="D564" i="22"/>
  <c r="C564" i="22"/>
  <c r="E563" i="22"/>
  <c r="D563" i="22"/>
  <c r="C563" i="22"/>
  <c r="E562" i="22"/>
  <c r="D562" i="22"/>
  <c r="C562" i="22"/>
  <c r="E561" i="22"/>
  <c r="D561" i="22"/>
  <c r="C561" i="22"/>
  <c r="E560" i="22"/>
  <c r="D560" i="22"/>
  <c r="C560" i="22"/>
  <c r="E559" i="22"/>
  <c r="D559" i="22"/>
  <c r="C559" i="22"/>
  <c r="E558" i="22"/>
  <c r="D558" i="22"/>
  <c r="C558" i="22"/>
  <c r="E557" i="22"/>
  <c r="D557" i="22"/>
  <c r="C557" i="22"/>
  <c r="E556" i="22"/>
  <c r="D556" i="22"/>
  <c r="C556" i="22"/>
  <c r="E555" i="22"/>
  <c r="D555" i="22"/>
  <c r="C555" i="22"/>
  <c r="E554" i="22"/>
  <c r="D554" i="22"/>
  <c r="C554" i="22"/>
  <c r="E553" i="22"/>
  <c r="D553" i="22"/>
  <c r="C553" i="22"/>
  <c r="E552" i="22"/>
  <c r="D552" i="22"/>
  <c r="C552" i="22"/>
  <c r="E551" i="22"/>
  <c r="D551" i="22"/>
  <c r="C551" i="22"/>
  <c r="E550" i="22"/>
  <c r="D550" i="22"/>
  <c r="C550" i="22"/>
  <c r="E549" i="22"/>
  <c r="D549" i="22"/>
  <c r="C549" i="22"/>
  <c r="E548" i="22"/>
  <c r="D548" i="22"/>
  <c r="C548" i="22"/>
  <c r="E547" i="22"/>
  <c r="D547" i="22"/>
  <c r="C547" i="22"/>
  <c r="E546" i="22"/>
  <c r="D546" i="22"/>
  <c r="C546" i="22"/>
  <c r="E545" i="22"/>
  <c r="D545" i="22"/>
  <c r="C545" i="22"/>
  <c r="E544" i="22"/>
  <c r="D544" i="22"/>
  <c r="C544" i="22"/>
  <c r="E543" i="22"/>
  <c r="D543" i="22"/>
  <c r="C543" i="22"/>
  <c r="E542" i="22"/>
  <c r="D542" i="22"/>
  <c r="C542" i="22"/>
  <c r="E541" i="22"/>
  <c r="D541" i="22"/>
  <c r="C541" i="22"/>
  <c r="E540" i="22"/>
  <c r="D540" i="22"/>
  <c r="C540" i="22"/>
  <c r="E539" i="22"/>
  <c r="D539" i="22"/>
  <c r="C539" i="22"/>
  <c r="E538" i="22"/>
  <c r="D538" i="22"/>
  <c r="C538" i="22"/>
  <c r="E537" i="22"/>
  <c r="D537" i="22"/>
  <c r="C537" i="22"/>
  <c r="E536" i="22"/>
  <c r="D536" i="22"/>
  <c r="C536" i="22"/>
  <c r="E535" i="22"/>
  <c r="D535" i="22"/>
  <c r="C535" i="22"/>
  <c r="E534" i="22"/>
  <c r="D534" i="22"/>
  <c r="C534" i="22"/>
  <c r="E533" i="22"/>
  <c r="D533" i="22"/>
  <c r="C533" i="22"/>
  <c r="E532" i="22"/>
  <c r="D532" i="22"/>
  <c r="C532" i="22"/>
  <c r="E531" i="22"/>
  <c r="D531" i="22"/>
  <c r="C531" i="22"/>
  <c r="E530" i="22"/>
  <c r="D530" i="22"/>
  <c r="C530" i="22"/>
  <c r="E529" i="22"/>
  <c r="D529" i="22"/>
  <c r="C529" i="22"/>
  <c r="E528" i="22"/>
  <c r="D528" i="22"/>
  <c r="C528" i="22"/>
  <c r="E527" i="22"/>
  <c r="D527" i="22"/>
  <c r="C527" i="22"/>
  <c r="E526" i="22"/>
  <c r="D526" i="22"/>
  <c r="C526" i="22"/>
  <c r="E525" i="22"/>
  <c r="D525" i="22"/>
  <c r="C525" i="22"/>
  <c r="E524" i="22"/>
  <c r="D524" i="22"/>
  <c r="C524" i="22"/>
  <c r="E523" i="22"/>
  <c r="D523" i="22"/>
  <c r="C523" i="22"/>
  <c r="E522" i="22"/>
  <c r="D522" i="22"/>
  <c r="C522" i="22"/>
  <c r="E521" i="22"/>
  <c r="D521" i="22"/>
  <c r="C521" i="22"/>
  <c r="E520" i="22"/>
  <c r="D520" i="22"/>
  <c r="C520" i="22"/>
  <c r="E519" i="22"/>
  <c r="D519" i="22"/>
  <c r="C519" i="22"/>
  <c r="E518" i="22"/>
  <c r="D518" i="22"/>
  <c r="C518" i="22"/>
  <c r="E517" i="22"/>
  <c r="D517" i="22"/>
  <c r="C517" i="22"/>
  <c r="E516" i="22"/>
  <c r="D516" i="22"/>
  <c r="C516" i="22"/>
  <c r="E515" i="22"/>
  <c r="D515" i="22"/>
  <c r="C515" i="22"/>
  <c r="E514" i="22"/>
  <c r="D514" i="22"/>
  <c r="C514" i="22"/>
  <c r="E513" i="22"/>
  <c r="D513" i="22"/>
  <c r="C513" i="22"/>
  <c r="E512" i="22"/>
  <c r="D512" i="22"/>
  <c r="C512" i="22"/>
  <c r="E511" i="22"/>
  <c r="D511" i="22"/>
  <c r="C511" i="22"/>
  <c r="E510" i="22"/>
  <c r="D510" i="22"/>
  <c r="C510" i="22"/>
  <c r="E509" i="22"/>
  <c r="D509" i="22"/>
  <c r="C509" i="22"/>
  <c r="E508" i="22"/>
  <c r="D508" i="22"/>
  <c r="C508" i="22"/>
  <c r="E507" i="22"/>
  <c r="D507" i="22"/>
  <c r="C507" i="22"/>
  <c r="E506" i="22"/>
  <c r="D506" i="22"/>
  <c r="C506" i="22"/>
  <c r="E505" i="22"/>
  <c r="D505" i="22"/>
  <c r="C505" i="22"/>
  <c r="E504" i="22"/>
  <c r="D504" i="22"/>
  <c r="C504" i="22"/>
  <c r="E503" i="22"/>
  <c r="D503" i="22"/>
  <c r="C503" i="22"/>
  <c r="E502" i="22"/>
  <c r="D502" i="22"/>
  <c r="C502" i="22"/>
  <c r="E501" i="22"/>
  <c r="D501" i="22"/>
  <c r="C501" i="22"/>
  <c r="E500" i="22"/>
  <c r="D500" i="22"/>
  <c r="C500" i="22"/>
  <c r="E499" i="22"/>
  <c r="D499" i="22"/>
  <c r="C499" i="22"/>
  <c r="E498" i="22"/>
  <c r="D498" i="22"/>
  <c r="C498" i="22"/>
  <c r="E497" i="22"/>
  <c r="D497" i="22"/>
  <c r="C497" i="22"/>
  <c r="E496" i="22"/>
  <c r="D496" i="22"/>
  <c r="C496" i="22"/>
  <c r="E495" i="22"/>
  <c r="D495" i="22"/>
  <c r="C495" i="22"/>
  <c r="E494" i="22"/>
  <c r="D494" i="22"/>
  <c r="C494" i="22"/>
  <c r="E493" i="22"/>
  <c r="D493" i="22"/>
  <c r="C493" i="22"/>
  <c r="E492" i="22"/>
  <c r="D492" i="22"/>
  <c r="C492" i="22"/>
  <c r="E491" i="22"/>
  <c r="D491" i="22"/>
  <c r="C491" i="22"/>
  <c r="E490" i="22"/>
  <c r="D490" i="22"/>
  <c r="C490" i="22"/>
  <c r="E489" i="22"/>
  <c r="D489" i="22"/>
  <c r="C489" i="22"/>
  <c r="E488" i="22"/>
  <c r="D488" i="22"/>
  <c r="C488" i="22"/>
  <c r="E487" i="22"/>
  <c r="D487" i="22"/>
  <c r="C487" i="22"/>
  <c r="E486" i="22"/>
  <c r="D486" i="22"/>
  <c r="C486" i="22"/>
  <c r="E485" i="22"/>
  <c r="D485" i="22"/>
  <c r="C485" i="22"/>
  <c r="E484" i="22"/>
  <c r="D484" i="22"/>
  <c r="C484" i="22"/>
  <c r="E483" i="22"/>
  <c r="D483" i="22"/>
  <c r="C483" i="22"/>
  <c r="E482" i="22"/>
  <c r="D482" i="22"/>
  <c r="C482" i="22"/>
  <c r="E481" i="22"/>
  <c r="D481" i="22"/>
  <c r="C481" i="22"/>
  <c r="E480" i="22"/>
  <c r="D480" i="22"/>
  <c r="C480" i="22"/>
  <c r="E479" i="22"/>
  <c r="D479" i="22"/>
  <c r="C479" i="22"/>
  <c r="E478" i="22"/>
  <c r="D478" i="22"/>
  <c r="C478" i="22"/>
  <c r="E477" i="22"/>
  <c r="D477" i="22"/>
  <c r="C477" i="22"/>
  <c r="E476" i="22"/>
  <c r="D476" i="22"/>
  <c r="C476" i="22"/>
  <c r="E475" i="22"/>
  <c r="D475" i="22"/>
  <c r="C475" i="22"/>
  <c r="E474" i="22"/>
  <c r="D474" i="22"/>
  <c r="C474" i="22"/>
  <c r="E473" i="22"/>
  <c r="D473" i="22"/>
  <c r="C473" i="22"/>
  <c r="E472" i="22"/>
  <c r="D472" i="22"/>
  <c r="C472" i="22"/>
  <c r="E471" i="22"/>
  <c r="D471" i="22"/>
  <c r="C471" i="22"/>
  <c r="E470" i="22"/>
  <c r="D470" i="22"/>
  <c r="C470" i="22"/>
  <c r="E469" i="22"/>
  <c r="D469" i="22"/>
  <c r="C469" i="22"/>
  <c r="E468" i="22"/>
  <c r="D468" i="22"/>
  <c r="C468" i="22"/>
  <c r="E467" i="22"/>
  <c r="D467" i="22"/>
  <c r="C467" i="22"/>
  <c r="E466" i="22"/>
  <c r="D466" i="22"/>
  <c r="C466" i="22"/>
  <c r="E465" i="22"/>
  <c r="D465" i="22"/>
  <c r="C465" i="22"/>
  <c r="E464" i="22"/>
  <c r="D464" i="22"/>
  <c r="C464" i="22"/>
  <c r="E463" i="22"/>
  <c r="D463" i="22"/>
  <c r="C463" i="22"/>
  <c r="E462" i="22"/>
  <c r="D462" i="22"/>
  <c r="C462" i="22"/>
  <c r="E461" i="22"/>
  <c r="D461" i="22"/>
  <c r="C461" i="22"/>
  <c r="E460" i="22"/>
  <c r="D460" i="22"/>
  <c r="C460" i="22"/>
  <c r="E459" i="22"/>
  <c r="D459" i="22"/>
  <c r="C459" i="22"/>
  <c r="E458" i="22"/>
  <c r="D458" i="22"/>
  <c r="C458" i="22"/>
  <c r="E457" i="22"/>
  <c r="D457" i="22"/>
  <c r="C457" i="22"/>
  <c r="E456" i="22"/>
  <c r="D456" i="22"/>
  <c r="C456" i="22"/>
  <c r="E455" i="22"/>
  <c r="D455" i="22"/>
  <c r="C455" i="22"/>
  <c r="E454" i="22"/>
  <c r="D454" i="22"/>
  <c r="C454" i="22"/>
  <c r="E453" i="22"/>
  <c r="D453" i="22"/>
  <c r="C453" i="22"/>
  <c r="E452" i="22"/>
  <c r="D452" i="22"/>
  <c r="C452" i="22"/>
  <c r="E451" i="22"/>
  <c r="D451" i="22"/>
  <c r="C451" i="22"/>
  <c r="E450" i="22"/>
  <c r="D450" i="22"/>
  <c r="C450" i="22"/>
  <c r="E449" i="22"/>
  <c r="D449" i="22"/>
  <c r="C449" i="22"/>
  <c r="E448" i="22"/>
  <c r="D448" i="22"/>
  <c r="C448" i="22"/>
  <c r="E447" i="22"/>
  <c r="D447" i="22"/>
  <c r="C447" i="22"/>
  <c r="E446" i="22"/>
  <c r="D446" i="22"/>
  <c r="C446" i="22"/>
  <c r="E445" i="22"/>
  <c r="D445" i="22"/>
  <c r="C445" i="22"/>
  <c r="E444" i="22"/>
  <c r="D444" i="22"/>
  <c r="C444" i="22"/>
  <c r="E443" i="22"/>
  <c r="D443" i="22"/>
  <c r="C443" i="22"/>
  <c r="E442" i="22"/>
  <c r="D442" i="22"/>
  <c r="C442" i="22"/>
  <c r="E441" i="22"/>
  <c r="D441" i="22"/>
  <c r="C441" i="22"/>
  <c r="E440" i="22"/>
  <c r="D440" i="22"/>
  <c r="C440" i="22"/>
  <c r="E439" i="22"/>
  <c r="D439" i="22"/>
  <c r="C439" i="22"/>
  <c r="E438" i="22"/>
  <c r="D438" i="22"/>
  <c r="C438" i="22"/>
  <c r="E437" i="22"/>
  <c r="D437" i="22"/>
  <c r="C437" i="22"/>
  <c r="E436" i="22"/>
  <c r="D436" i="22"/>
  <c r="C436" i="22"/>
  <c r="E435" i="22"/>
  <c r="D435" i="22"/>
  <c r="C435" i="22"/>
  <c r="E434" i="22"/>
  <c r="D434" i="22"/>
  <c r="C434" i="22"/>
  <c r="E433" i="22"/>
  <c r="D433" i="22"/>
  <c r="C433" i="22"/>
  <c r="E432" i="22"/>
  <c r="D432" i="22"/>
  <c r="C432" i="22"/>
  <c r="E431" i="22"/>
  <c r="D431" i="22"/>
  <c r="C431" i="22"/>
  <c r="E430" i="22"/>
  <c r="D430" i="22"/>
  <c r="C430" i="22"/>
  <c r="E429" i="22"/>
  <c r="D429" i="22"/>
  <c r="C429" i="22"/>
  <c r="E428" i="22"/>
  <c r="D428" i="22"/>
  <c r="C428" i="22"/>
  <c r="E427" i="22"/>
  <c r="D427" i="22"/>
  <c r="C427" i="22"/>
  <c r="E426" i="22"/>
  <c r="D426" i="22"/>
  <c r="C426" i="22"/>
  <c r="E425" i="22"/>
  <c r="D425" i="22"/>
  <c r="C425" i="22"/>
  <c r="E424" i="22"/>
  <c r="D424" i="22"/>
  <c r="C424" i="22"/>
  <c r="E423" i="22"/>
  <c r="D423" i="22"/>
  <c r="C423" i="22"/>
  <c r="E422" i="22"/>
  <c r="D422" i="22"/>
  <c r="C422" i="22"/>
  <c r="E421" i="22"/>
  <c r="D421" i="22"/>
  <c r="C421" i="22"/>
  <c r="E420" i="22"/>
  <c r="D420" i="22"/>
  <c r="C420" i="22"/>
  <c r="E419" i="22"/>
  <c r="D419" i="22"/>
  <c r="C419" i="22"/>
  <c r="E418" i="22"/>
  <c r="D418" i="22"/>
  <c r="C418" i="22"/>
  <c r="E417" i="22"/>
  <c r="D417" i="22"/>
  <c r="C417" i="22"/>
  <c r="E416" i="22"/>
  <c r="D416" i="22"/>
  <c r="C416" i="22"/>
  <c r="E415" i="22"/>
  <c r="D415" i="22"/>
  <c r="C415" i="22"/>
  <c r="E414" i="22"/>
  <c r="D414" i="22"/>
  <c r="C414" i="22"/>
  <c r="E413" i="22"/>
  <c r="D413" i="22"/>
  <c r="C413" i="22"/>
  <c r="E412" i="22"/>
  <c r="D412" i="22"/>
  <c r="C412" i="22"/>
  <c r="E411" i="22"/>
  <c r="D411" i="22"/>
  <c r="C411" i="22"/>
  <c r="E410" i="22"/>
  <c r="D410" i="22"/>
  <c r="C410" i="22"/>
  <c r="E409" i="22"/>
  <c r="D409" i="22"/>
  <c r="C409" i="22"/>
  <c r="E408" i="22"/>
  <c r="D408" i="22"/>
  <c r="C408" i="22"/>
  <c r="E407" i="22"/>
  <c r="D407" i="22"/>
  <c r="C407" i="22"/>
  <c r="E406" i="22"/>
  <c r="D406" i="22"/>
  <c r="C406" i="22"/>
  <c r="E405" i="22"/>
  <c r="D405" i="22"/>
  <c r="C405" i="22"/>
  <c r="E404" i="22"/>
  <c r="D404" i="22"/>
  <c r="C404" i="22"/>
  <c r="E403" i="22"/>
  <c r="D403" i="22"/>
  <c r="C403" i="22"/>
  <c r="E402" i="22"/>
  <c r="D402" i="22"/>
  <c r="C402" i="22"/>
  <c r="E401" i="22"/>
  <c r="D401" i="22"/>
  <c r="C401" i="22"/>
  <c r="E400" i="22"/>
  <c r="D400" i="22"/>
  <c r="C400" i="22"/>
  <c r="E399" i="22"/>
  <c r="D399" i="22"/>
  <c r="C399" i="22"/>
  <c r="E398" i="22"/>
  <c r="D398" i="22"/>
  <c r="C398" i="22"/>
  <c r="E397" i="22"/>
  <c r="D397" i="22"/>
  <c r="C397" i="22"/>
  <c r="E396" i="22"/>
  <c r="D396" i="22"/>
  <c r="C396" i="22"/>
  <c r="E395" i="22"/>
  <c r="D395" i="22"/>
  <c r="C395" i="22"/>
  <c r="E394" i="22"/>
  <c r="D394" i="22"/>
  <c r="C394" i="22"/>
  <c r="E393" i="22"/>
  <c r="D393" i="22"/>
  <c r="C393" i="22"/>
  <c r="E392" i="22"/>
  <c r="D392" i="22"/>
  <c r="C392" i="22"/>
  <c r="E391" i="22"/>
  <c r="D391" i="22"/>
  <c r="C391" i="22"/>
  <c r="E390" i="22"/>
  <c r="D390" i="22"/>
  <c r="C390" i="22"/>
  <c r="E389" i="22"/>
  <c r="D389" i="22"/>
  <c r="C389" i="22"/>
  <c r="E388" i="22"/>
  <c r="D388" i="22"/>
  <c r="C388" i="22"/>
  <c r="E387" i="22"/>
  <c r="D387" i="22"/>
  <c r="C387" i="22"/>
  <c r="E386" i="22"/>
  <c r="D386" i="22"/>
  <c r="C386" i="22"/>
  <c r="E385" i="22"/>
  <c r="D385" i="22"/>
  <c r="C385" i="22"/>
  <c r="E384" i="22"/>
  <c r="D384" i="22"/>
  <c r="C384" i="22"/>
  <c r="E383" i="22"/>
  <c r="D383" i="22"/>
  <c r="C383" i="22"/>
  <c r="E382" i="22"/>
  <c r="D382" i="22"/>
  <c r="C382" i="22"/>
  <c r="E381" i="22"/>
  <c r="D381" i="22"/>
  <c r="C381" i="22"/>
  <c r="E380" i="22"/>
  <c r="D380" i="22"/>
  <c r="C380" i="22"/>
  <c r="E379" i="22"/>
  <c r="D379" i="22"/>
  <c r="C379" i="22"/>
  <c r="E378" i="22"/>
  <c r="D378" i="22"/>
  <c r="C378" i="22"/>
  <c r="E377" i="22"/>
  <c r="D377" i="22"/>
  <c r="C377" i="22"/>
  <c r="E376" i="22"/>
  <c r="D376" i="22"/>
  <c r="C376" i="22"/>
  <c r="E375" i="22"/>
  <c r="D375" i="22"/>
  <c r="C375" i="22"/>
  <c r="E374" i="22"/>
  <c r="D374" i="22"/>
  <c r="C374" i="22"/>
  <c r="E373" i="22"/>
  <c r="D373" i="22"/>
  <c r="C373" i="22"/>
  <c r="E372" i="22"/>
  <c r="D372" i="22"/>
  <c r="C372" i="22"/>
  <c r="E371" i="22"/>
  <c r="D371" i="22"/>
  <c r="C371" i="22"/>
  <c r="E370" i="22"/>
  <c r="D370" i="22"/>
  <c r="C370" i="22"/>
  <c r="E369" i="22"/>
  <c r="D369" i="22"/>
  <c r="C369" i="22"/>
  <c r="E368" i="22"/>
  <c r="D368" i="22"/>
  <c r="C368" i="22"/>
  <c r="E367" i="22"/>
  <c r="D367" i="22"/>
  <c r="C367" i="22"/>
  <c r="E366" i="22"/>
  <c r="D366" i="22"/>
  <c r="C366" i="22"/>
  <c r="E365" i="22"/>
  <c r="D365" i="22"/>
  <c r="C365" i="22"/>
  <c r="E364" i="22"/>
  <c r="D364" i="22"/>
  <c r="C364" i="22"/>
  <c r="E363" i="22"/>
  <c r="D363" i="22"/>
  <c r="C363" i="22"/>
  <c r="E362" i="22"/>
  <c r="D362" i="22"/>
  <c r="C362" i="22"/>
  <c r="E361" i="22"/>
  <c r="D361" i="22"/>
  <c r="C361" i="22"/>
  <c r="E360" i="22"/>
  <c r="D360" i="22"/>
  <c r="C360" i="22"/>
  <c r="E359" i="22"/>
  <c r="D359" i="22"/>
  <c r="C359" i="22"/>
  <c r="E358" i="22"/>
  <c r="D358" i="22"/>
  <c r="C358" i="22"/>
  <c r="E357" i="22"/>
  <c r="D357" i="22"/>
  <c r="C357" i="22"/>
  <c r="E356" i="22"/>
  <c r="D356" i="22"/>
  <c r="C356" i="22"/>
  <c r="E355" i="22"/>
  <c r="D355" i="22"/>
  <c r="C355" i="22"/>
  <c r="E354" i="22"/>
  <c r="D354" i="22"/>
  <c r="C354" i="22"/>
  <c r="E353" i="22"/>
  <c r="D353" i="22"/>
  <c r="C353" i="22"/>
  <c r="E352" i="22"/>
  <c r="D352" i="22"/>
  <c r="C352" i="22"/>
  <c r="E351" i="22"/>
  <c r="D351" i="22"/>
  <c r="C351" i="22"/>
  <c r="E350" i="22"/>
  <c r="D350" i="22"/>
  <c r="C350" i="22"/>
  <c r="E349" i="22"/>
  <c r="D349" i="22"/>
  <c r="C349" i="22"/>
  <c r="E348" i="22"/>
  <c r="D348" i="22"/>
  <c r="C348" i="22"/>
  <c r="E347" i="22"/>
  <c r="D347" i="22"/>
  <c r="C347" i="22"/>
  <c r="E346" i="22"/>
  <c r="D346" i="22"/>
  <c r="C346" i="22"/>
  <c r="E345" i="22"/>
  <c r="D345" i="22"/>
  <c r="C345" i="22"/>
  <c r="E344" i="22"/>
  <c r="D344" i="22"/>
  <c r="C344" i="22"/>
  <c r="E343" i="22"/>
  <c r="D343" i="22"/>
  <c r="C343" i="22"/>
  <c r="E342" i="22"/>
  <c r="D342" i="22"/>
  <c r="C342" i="22"/>
  <c r="E341" i="22"/>
  <c r="D341" i="22"/>
  <c r="C341" i="22"/>
  <c r="E340" i="22"/>
  <c r="D340" i="22"/>
  <c r="C340" i="22"/>
  <c r="E339" i="22"/>
  <c r="D339" i="22"/>
  <c r="C339" i="22"/>
  <c r="E338" i="22"/>
  <c r="D338" i="22"/>
  <c r="C338" i="22"/>
  <c r="E337" i="22"/>
  <c r="D337" i="22"/>
  <c r="C337" i="22"/>
  <c r="E336" i="22"/>
  <c r="D336" i="22"/>
  <c r="C336" i="22"/>
  <c r="E335" i="22"/>
  <c r="D335" i="22"/>
  <c r="C335" i="22"/>
  <c r="E334" i="22"/>
  <c r="D334" i="22"/>
  <c r="C334" i="22"/>
  <c r="E333" i="22"/>
  <c r="D333" i="22"/>
  <c r="C333" i="22"/>
  <c r="E332" i="22"/>
  <c r="D332" i="22"/>
  <c r="C332" i="22"/>
  <c r="E331" i="22"/>
  <c r="D331" i="22"/>
  <c r="C331" i="22"/>
  <c r="E330" i="22"/>
  <c r="D330" i="22"/>
  <c r="C330" i="22"/>
  <c r="E329" i="22"/>
  <c r="D329" i="22"/>
  <c r="C329" i="22"/>
  <c r="E328" i="22"/>
  <c r="D328" i="22"/>
  <c r="C328" i="22"/>
  <c r="E327" i="22"/>
  <c r="D327" i="22"/>
  <c r="C327" i="22"/>
  <c r="E326" i="22"/>
  <c r="D326" i="22"/>
  <c r="C326" i="22"/>
  <c r="E325" i="22"/>
  <c r="D325" i="22"/>
  <c r="C325" i="22"/>
  <c r="E324" i="22"/>
  <c r="D324" i="22"/>
  <c r="C324" i="22"/>
  <c r="E323" i="22"/>
  <c r="D323" i="22"/>
  <c r="C323" i="22"/>
  <c r="E322" i="22"/>
  <c r="D322" i="22"/>
  <c r="C322" i="22"/>
  <c r="E321" i="22"/>
  <c r="D321" i="22"/>
  <c r="C321" i="22"/>
  <c r="E320" i="22"/>
  <c r="D320" i="22"/>
  <c r="C320" i="22"/>
  <c r="E319" i="22"/>
  <c r="D319" i="22"/>
  <c r="C319" i="22"/>
  <c r="E318" i="22"/>
  <c r="D318" i="22"/>
  <c r="C318" i="22"/>
  <c r="E317" i="22"/>
  <c r="D317" i="22"/>
  <c r="C317" i="22"/>
  <c r="E316" i="22"/>
  <c r="D316" i="22"/>
  <c r="C316" i="22"/>
  <c r="E315" i="22"/>
  <c r="D315" i="22"/>
  <c r="C315" i="22"/>
  <c r="E314" i="22"/>
  <c r="D314" i="22"/>
  <c r="C314" i="22"/>
  <c r="E313" i="22"/>
  <c r="D313" i="22"/>
  <c r="C313" i="22"/>
  <c r="E312" i="22"/>
  <c r="D312" i="22"/>
  <c r="C312" i="22"/>
  <c r="E311" i="22"/>
  <c r="D311" i="22"/>
  <c r="C311" i="22"/>
  <c r="E310" i="22"/>
  <c r="D310" i="22"/>
  <c r="C310" i="22"/>
  <c r="E309" i="22"/>
  <c r="D309" i="22"/>
  <c r="C309" i="22"/>
  <c r="E308" i="22"/>
  <c r="D308" i="22"/>
  <c r="C308" i="22"/>
  <c r="E307" i="22"/>
  <c r="D307" i="22"/>
  <c r="C307" i="22"/>
  <c r="E306" i="22"/>
  <c r="D306" i="22"/>
  <c r="C306" i="22"/>
  <c r="E305" i="22"/>
  <c r="D305" i="22"/>
  <c r="C305" i="22"/>
  <c r="E304" i="22"/>
  <c r="D304" i="22"/>
  <c r="C304" i="22"/>
  <c r="E303" i="22"/>
  <c r="D303" i="22"/>
  <c r="C303" i="22"/>
  <c r="E302" i="22"/>
  <c r="D302" i="22"/>
  <c r="C302" i="22"/>
  <c r="E301" i="22"/>
  <c r="D301" i="22"/>
  <c r="C301" i="22"/>
  <c r="E300" i="22"/>
  <c r="D300" i="22"/>
  <c r="C300" i="22"/>
  <c r="E299" i="22"/>
  <c r="D299" i="22"/>
  <c r="C299" i="22"/>
  <c r="E298" i="22"/>
  <c r="D298" i="22"/>
  <c r="C298" i="22"/>
  <c r="E297" i="22"/>
  <c r="D297" i="22"/>
  <c r="C297" i="22"/>
  <c r="E296" i="22"/>
  <c r="D296" i="22"/>
  <c r="C296" i="22"/>
  <c r="E295" i="22"/>
  <c r="D295" i="22"/>
  <c r="C295" i="22"/>
  <c r="E294" i="22"/>
  <c r="D294" i="22"/>
  <c r="C294" i="22"/>
  <c r="E293" i="22"/>
  <c r="D293" i="22"/>
  <c r="C293" i="22"/>
  <c r="E292" i="22"/>
  <c r="D292" i="22"/>
  <c r="C292" i="22"/>
  <c r="E291" i="22"/>
  <c r="D291" i="22"/>
  <c r="C291" i="22"/>
  <c r="E290" i="22"/>
  <c r="D290" i="22"/>
  <c r="C290" i="22"/>
  <c r="E289" i="22"/>
  <c r="D289" i="22"/>
  <c r="C289" i="22"/>
  <c r="E288" i="22"/>
  <c r="D288" i="22"/>
  <c r="C288" i="22"/>
  <c r="E287" i="22"/>
  <c r="D287" i="22"/>
  <c r="C287" i="22"/>
  <c r="E286" i="22"/>
  <c r="D286" i="22"/>
  <c r="C286" i="22"/>
  <c r="E285" i="22"/>
  <c r="D285" i="22"/>
  <c r="C285" i="22"/>
  <c r="E284" i="22"/>
  <c r="D284" i="22"/>
  <c r="C284" i="22"/>
  <c r="E283" i="22"/>
  <c r="D283" i="22"/>
  <c r="C283" i="22"/>
  <c r="E282" i="22"/>
  <c r="D282" i="22"/>
  <c r="C282" i="22"/>
  <c r="E281" i="22"/>
  <c r="D281" i="22"/>
  <c r="C281" i="22"/>
  <c r="E280" i="22"/>
  <c r="D280" i="22"/>
  <c r="C280" i="22"/>
  <c r="E279" i="22"/>
  <c r="D279" i="22"/>
  <c r="C279" i="22"/>
  <c r="E278" i="22"/>
  <c r="D278" i="22"/>
  <c r="C278" i="22"/>
  <c r="E277" i="22"/>
  <c r="D277" i="22"/>
  <c r="C277" i="22"/>
  <c r="E276" i="22"/>
  <c r="D276" i="22"/>
  <c r="C276" i="22"/>
  <c r="E275" i="22"/>
  <c r="D275" i="22"/>
  <c r="C275" i="22"/>
  <c r="E274" i="22"/>
  <c r="D274" i="22"/>
  <c r="C274" i="22"/>
  <c r="E273" i="22"/>
  <c r="D273" i="22"/>
  <c r="C273" i="22"/>
  <c r="E272" i="22"/>
  <c r="D272" i="22"/>
  <c r="C272" i="22"/>
  <c r="E271" i="22"/>
  <c r="D271" i="22"/>
  <c r="C271" i="22"/>
  <c r="E270" i="22"/>
  <c r="D270" i="22"/>
  <c r="C270" i="22"/>
  <c r="E269" i="22"/>
  <c r="D269" i="22"/>
  <c r="C269" i="22"/>
  <c r="E268" i="22"/>
  <c r="D268" i="22"/>
  <c r="C268" i="22"/>
  <c r="E267" i="22"/>
  <c r="D267" i="22"/>
  <c r="C267" i="22"/>
  <c r="E266" i="22"/>
  <c r="D266" i="22"/>
  <c r="C266" i="22"/>
  <c r="E265" i="22"/>
  <c r="D265" i="22"/>
  <c r="C265" i="22"/>
  <c r="E264" i="22"/>
  <c r="D264" i="22"/>
  <c r="C264" i="22"/>
  <c r="E263" i="22"/>
  <c r="D263" i="22"/>
  <c r="C263" i="22"/>
  <c r="E262" i="22"/>
  <c r="D262" i="22"/>
  <c r="C262" i="22"/>
  <c r="E261" i="22"/>
  <c r="D261" i="22"/>
  <c r="C261" i="22"/>
  <c r="E260" i="22"/>
  <c r="D260" i="22"/>
  <c r="C260" i="22"/>
  <c r="E259" i="22"/>
  <c r="D259" i="22"/>
  <c r="C259" i="22"/>
  <c r="E258" i="22"/>
  <c r="D258" i="22"/>
  <c r="C258" i="22"/>
  <c r="E257" i="22"/>
  <c r="D257" i="22"/>
  <c r="C257" i="22"/>
  <c r="E256" i="22"/>
  <c r="D256" i="22"/>
  <c r="C256" i="22"/>
  <c r="E255" i="22"/>
  <c r="D255" i="22"/>
  <c r="C255" i="22"/>
  <c r="E254" i="22"/>
  <c r="D254" i="22"/>
  <c r="C254" i="22"/>
  <c r="E253" i="22"/>
  <c r="D253" i="22"/>
  <c r="C253" i="22"/>
  <c r="E252" i="22"/>
  <c r="D252" i="22"/>
  <c r="C252" i="22"/>
  <c r="E251" i="22"/>
  <c r="D251" i="22"/>
  <c r="C251" i="22"/>
  <c r="E250" i="22"/>
  <c r="D250" i="22"/>
  <c r="C250" i="22"/>
  <c r="E249" i="22"/>
  <c r="D249" i="22"/>
  <c r="C249" i="22"/>
  <c r="E248" i="22"/>
  <c r="D248" i="22"/>
  <c r="C248" i="22"/>
  <c r="E247" i="22"/>
  <c r="D247" i="22"/>
  <c r="C247" i="22"/>
  <c r="E246" i="22"/>
  <c r="D246" i="22"/>
  <c r="C246" i="22"/>
  <c r="E245" i="22"/>
  <c r="D245" i="22"/>
  <c r="C245" i="22"/>
  <c r="E244" i="22"/>
  <c r="D244" i="22"/>
  <c r="C244" i="22"/>
  <c r="E243" i="22"/>
  <c r="D243" i="22"/>
  <c r="C243" i="22"/>
  <c r="E242" i="22"/>
  <c r="D242" i="22"/>
  <c r="C242" i="22"/>
  <c r="E241" i="22"/>
  <c r="D241" i="22"/>
  <c r="C241" i="22"/>
  <c r="E240" i="22"/>
  <c r="D240" i="22"/>
  <c r="C240" i="22"/>
  <c r="E239" i="22"/>
  <c r="D239" i="22"/>
  <c r="C239" i="22"/>
  <c r="E238" i="22"/>
  <c r="D238" i="22"/>
  <c r="C238" i="22"/>
  <c r="E237" i="22"/>
  <c r="D237" i="22"/>
  <c r="C237" i="22"/>
  <c r="E236" i="22"/>
  <c r="D236" i="22"/>
  <c r="C236" i="22"/>
  <c r="E235" i="22"/>
  <c r="D235" i="22"/>
  <c r="C235" i="22"/>
  <c r="E234" i="22"/>
  <c r="D234" i="22"/>
  <c r="C234" i="22"/>
  <c r="E233" i="22"/>
  <c r="D233" i="22"/>
  <c r="C233" i="22"/>
  <c r="E232" i="22"/>
  <c r="D232" i="22"/>
  <c r="C232" i="22"/>
  <c r="E231" i="22"/>
  <c r="D231" i="22"/>
  <c r="C231" i="22"/>
  <c r="E230" i="22"/>
  <c r="D230" i="22"/>
  <c r="C230" i="22"/>
  <c r="E229" i="22"/>
  <c r="D229" i="22"/>
  <c r="C229" i="22"/>
  <c r="E228" i="22"/>
  <c r="D228" i="22"/>
  <c r="C228" i="22"/>
  <c r="E227" i="22"/>
  <c r="D227" i="22"/>
  <c r="C227" i="22"/>
  <c r="E226" i="22"/>
  <c r="D226" i="22"/>
  <c r="C226" i="22"/>
  <c r="E225" i="22"/>
  <c r="D225" i="22"/>
  <c r="C225" i="22"/>
  <c r="E224" i="22"/>
  <c r="D224" i="22"/>
  <c r="C224" i="22"/>
  <c r="E223" i="22"/>
  <c r="D223" i="22"/>
  <c r="C223" i="22"/>
  <c r="E222" i="22"/>
  <c r="D222" i="22"/>
  <c r="C222" i="22"/>
  <c r="E221" i="22"/>
  <c r="D221" i="22"/>
  <c r="C221" i="22"/>
  <c r="E220" i="22"/>
  <c r="D220" i="22"/>
  <c r="C220" i="22"/>
  <c r="E219" i="22"/>
  <c r="D219" i="22"/>
  <c r="C219" i="22"/>
  <c r="E218" i="22"/>
  <c r="D218" i="22"/>
  <c r="C218" i="22"/>
  <c r="E217" i="22"/>
  <c r="D217" i="22"/>
  <c r="C217" i="22"/>
  <c r="E216" i="22"/>
  <c r="D216" i="22"/>
  <c r="C216" i="22"/>
  <c r="E215" i="22"/>
  <c r="D215" i="22"/>
  <c r="C215" i="22"/>
  <c r="E214" i="22"/>
  <c r="D214" i="22"/>
  <c r="C214" i="22"/>
  <c r="E213" i="22"/>
  <c r="D213" i="22"/>
  <c r="C213" i="22"/>
  <c r="E212" i="22"/>
  <c r="D212" i="22"/>
  <c r="C212" i="22"/>
  <c r="E211" i="22"/>
  <c r="D211" i="22"/>
  <c r="C211" i="22"/>
  <c r="E210" i="22"/>
  <c r="D210" i="22"/>
  <c r="C210" i="22"/>
  <c r="E209" i="22"/>
  <c r="D209" i="22"/>
  <c r="C209" i="22"/>
  <c r="E208" i="22"/>
  <c r="D208" i="22"/>
  <c r="C208" i="22"/>
  <c r="E207" i="22"/>
  <c r="D207" i="22"/>
  <c r="C207" i="22"/>
  <c r="E206" i="22"/>
  <c r="D206" i="22"/>
  <c r="C206" i="22"/>
  <c r="E205" i="22"/>
  <c r="D205" i="22"/>
  <c r="C205" i="22"/>
  <c r="E204" i="22"/>
  <c r="D204" i="22"/>
  <c r="C204" i="22"/>
  <c r="E203" i="22"/>
  <c r="D203" i="22"/>
  <c r="C203" i="22"/>
  <c r="E202" i="22"/>
  <c r="D202" i="22"/>
  <c r="C202" i="22"/>
  <c r="E201" i="22"/>
  <c r="D201" i="22"/>
  <c r="C201" i="22"/>
  <c r="E200" i="22"/>
  <c r="D200" i="22"/>
  <c r="C200" i="22"/>
  <c r="E199" i="22"/>
  <c r="D199" i="22"/>
  <c r="C199" i="22"/>
  <c r="E198" i="22"/>
  <c r="D198" i="22"/>
  <c r="C198" i="22"/>
  <c r="E197" i="22"/>
  <c r="D197" i="22"/>
  <c r="C197" i="22"/>
  <c r="E196" i="22"/>
  <c r="D196" i="22"/>
  <c r="C196" i="22"/>
  <c r="E195" i="22"/>
  <c r="D195" i="22"/>
  <c r="C195" i="22"/>
  <c r="E194" i="22"/>
  <c r="D194" i="22"/>
  <c r="C194" i="22"/>
  <c r="E193" i="22"/>
  <c r="D193" i="22"/>
  <c r="C193" i="22"/>
  <c r="E192" i="22"/>
  <c r="D192" i="22"/>
  <c r="C192" i="22"/>
  <c r="E191" i="22"/>
  <c r="D191" i="22"/>
  <c r="C191" i="22"/>
  <c r="E190" i="22"/>
  <c r="D190" i="22"/>
  <c r="C190" i="22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AQ144" i="22"/>
  <c r="L144" i="22"/>
  <c r="E29" i="22"/>
  <c r="D29" i="22"/>
  <c r="C29" i="22"/>
  <c r="B19" i="21" l="1"/>
  <c r="A20" i="21"/>
  <c r="C19" i="21" l="1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151" i="18"/>
  <c r="R152" i="18"/>
  <c r="R153" i="18"/>
  <c r="R154" i="18"/>
  <c r="R155" i="18"/>
  <c r="R156" i="18"/>
  <c r="R157" i="18"/>
  <c r="R158" i="18"/>
  <c r="R159" i="18"/>
  <c r="R160" i="18"/>
  <c r="R161" i="18"/>
  <c r="R162" i="18"/>
  <c r="R163" i="18"/>
  <c r="R164" i="18"/>
  <c r="R165" i="18"/>
  <c r="R166" i="18"/>
  <c r="R167" i="18"/>
  <c r="R168" i="18"/>
  <c r="R169" i="18"/>
  <c r="R170" i="18"/>
  <c r="R171" i="18"/>
  <c r="R172" i="18"/>
  <c r="R173" i="18"/>
  <c r="R174" i="18"/>
  <c r="R175" i="18"/>
  <c r="R176" i="18"/>
  <c r="R177" i="18"/>
  <c r="R178" i="18"/>
  <c r="R179" i="18"/>
  <c r="R180" i="18"/>
  <c r="R181" i="18"/>
  <c r="R182" i="18"/>
  <c r="R183" i="18"/>
  <c r="R184" i="18"/>
  <c r="R185" i="18"/>
  <c r="R186" i="18"/>
  <c r="R187" i="18"/>
  <c r="R188" i="18"/>
  <c r="R189" i="18"/>
  <c r="R190" i="18"/>
  <c r="R191" i="18"/>
  <c r="R192" i="18"/>
  <c r="R193" i="18"/>
  <c r="R194" i="18"/>
  <c r="R195" i="18"/>
  <c r="R196" i="18"/>
  <c r="R197" i="18"/>
  <c r="R198" i="18"/>
  <c r="R199" i="18"/>
  <c r="R200" i="18"/>
  <c r="R201" i="18"/>
  <c r="R202" i="18"/>
  <c r="R203" i="18"/>
  <c r="R204" i="18"/>
  <c r="R205" i="18"/>
  <c r="R206" i="18"/>
  <c r="R207" i="18"/>
  <c r="R208" i="18"/>
  <c r="R209" i="18"/>
  <c r="R210" i="18"/>
  <c r="R211" i="18"/>
  <c r="R212" i="18"/>
  <c r="R213" i="18"/>
  <c r="R214" i="18"/>
  <c r="R215" i="18"/>
  <c r="R216" i="18"/>
  <c r="R217" i="18"/>
  <c r="R218" i="18"/>
  <c r="R219" i="18"/>
  <c r="R220" i="18"/>
  <c r="R221" i="18"/>
  <c r="R222" i="18"/>
  <c r="R223" i="18"/>
  <c r="R224" i="18"/>
  <c r="R225" i="18"/>
  <c r="R226" i="18"/>
  <c r="R227" i="18"/>
  <c r="R228" i="18"/>
  <c r="R229" i="18"/>
  <c r="R230" i="18"/>
  <c r="R231" i="18"/>
  <c r="R232" i="18"/>
  <c r="R233" i="18"/>
  <c r="R234" i="18"/>
  <c r="R235" i="18"/>
  <c r="R236" i="18"/>
  <c r="R237" i="18"/>
  <c r="R238" i="18"/>
  <c r="R239" i="18"/>
  <c r="R240" i="18"/>
  <c r="R241" i="18"/>
  <c r="R242" i="18"/>
  <c r="R243" i="18"/>
  <c r="R244" i="18"/>
  <c r="R245" i="18"/>
  <c r="R246" i="18"/>
  <c r="R247" i="18"/>
  <c r="R248" i="18"/>
  <c r="R249" i="18"/>
  <c r="R250" i="18"/>
  <c r="R251" i="18"/>
  <c r="R252" i="18"/>
  <c r="R253" i="18"/>
  <c r="R254" i="18"/>
  <c r="R255" i="18"/>
  <c r="R256" i="18"/>
  <c r="R257" i="18"/>
  <c r="R258" i="18"/>
  <c r="R259" i="18"/>
  <c r="R260" i="18"/>
  <c r="R261" i="18"/>
  <c r="R262" i="18"/>
  <c r="R263" i="18"/>
  <c r="R264" i="18"/>
  <c r="R265" i="18"/>
  <c r="R266" i="18"/>
  <c r="R267" i="18"/>
  <c r="R268" i="18"/>
  <c r="R269" i="18"/>
  <c r="R270" i="18"/>
  <c r="R271" i="18"/>
  <c r="R272" i="18"/>
  <c r="R273" i="18"/>
  <c r="R274" i="18"/>
  <c r="R275" i="18"/>
  <c r="R276" i="18"/>
  <c r="R277" i="18"/>
  <c r="R278" i="18"/>
  <c r="R279" i="18"/>
  <c r="R280" i="18"/>
  <c r="R281" i="18"/>
  <c r="R282" i="18"/>
  <c r="R283" i="18"/>
  <c r="R284" i="18"/>
  <c r="R285" i="18"/>
  <c r="R286" i="18"/>
  <c r="R287" i="18"/>
  <c r="R288" i="18"/>
  <c r="R289" i="18"/>
  <c r="R290" i="18"/>
  <c r="R291" i="18"/>
  <c r="R292" i="18"/>
  <c r="R293" i="18"/>
  <c r="R294" i="18"/>
  <c r="R295" i="18"/>
  <c r="R296" i="18"/>
  <c r="R297" i="18"/>
  <c r="R298" i="18"/>
  <c r="R299" i="18"/>
  <c r="R300" i="18"/>
  <c r="R301" i="18"/>
  <c r="R302" i="18"/>
  <c r="R303" i="18"/>
  <c r="R304" i="18"/>
  <c r="R305" i="18"/>
  <c r="R306" i="18"/>
  <c r="R307" i="18"/>
  <c r="R308" i="18"/>
  <c r="R309" i="18"/>
  <c r="R310" i="18"/>
  <c r="R311" i="18"/>
  <c r="R312" i="18"/>
  <c r="R313" i="18"/>
  <c r="R314" i="18"/>
  <c r="R315" i="18"/>
  <c r="R316" i="18"/>
  <c r="R317" i="18"/>
  <c r="R318" i="18"/>
  <c r="R319" i="18"/>
  <c r="R320" i="18"/>
  <c r="R321" i="18"/>
  <c r="R322" i="18"/>
  <c r="R323" i="18"/>
  <c r="R324" i="18"/>
  <c r="R325" i="18"/>
  <c r="R326" i="18"/>
  <c r="R327" i="18"/>
  <c r="R328" i="18"/>
  <c r="R329" i="18"/>
  <c r="R330" i="18"/>
  <c r="R331" i="18"/>
  <c r="R332" i="18"/>
  <c r="R333" i="18"/>
  <c r="R334" i="18"/>
  <c r="R335" i="18"/>
  <c r="R336" i="18"/>
  <c r="R337" i="18"/>
  <c r="R338" i="18"/>
  <c r="R339" i="18"/>
  <c r="R340" i="18"/>
  <c r="R341" i="18"/>
  <c r="R342" i="18"/>
  <c r="R343" i="18"/>
  <c r="R344" i="18"/>
  <c r="R345" i="18"/>
  <c r="R346" i="18"/>
  <c r="R347" i="18"/>
  <c r="R348" i="18"/>
  <c r="R349" i="18"/>
  <c r="R350" i="18"/>
  <c r="R351" i="18"/>
  <c r="R352" i="18"/>
  <c r="R353" i="18"/>
  <c r="R354" i="18"/>
  <c r="R355" i="18"/>
  <c r="R356" i="18"/>
  <c r="R357" i="18"/>
  <c r="R358" i="18"/>
  <c r="R359" i="18"/>
  <c r="R360" i="18"/>
  <c r="R361" i="18"/>
  <c r="R362" i="18"/>
  <c r="R363" i="18"/>
  <c r="R364" i="18"/>
  <c r="R365" i="18"/>
  <c r="R366" i="18"/>
  <c r="R367" i="18"/>
  <c r="R368" i="18"/>
  <c r="R369" i="18"/>
  <c r="R370" i="18"/>
  <c r="R371" i="18"/>
  <c r="R372" i="18"/>
  <c r="R373" i="18"/>
  <c r="R374" i="18"/>
  <c r="R375" i="18"/>
  <c r="R376" i="18"/>
  <c r="R377" i="18"/>
  <c r="R378" i="18"/>
  <c r="R379" i="18"/>
  <c r="R380" i="18"/>
  <c r="R381" i="18"/>
  <c r="R382" i="18"/>
  <c r="R383" i="18"/>
  <c r="R384" i="18"/>
  <c r="R385" i="18"/>
  <c r="R386" i="18"/>
  <c r="R387" i="18"/>
  <c r="R388" i="18"/>
  <c r="R389" i="18"/>
  <c r="R390" i="18"/>
  <c r="R391" i="18"/>
  <c r="R392" i="18"/>
  <c r="R393" i="18"/>
  <c r="R394" i="18"/>
  <c r="R395" i="18"/>
  <c r="R396" i="18"/>
  <c r="R397" i="18"/>
  <c r="R398" i="18"/>
  <c r="R399" i="18"/>
  <c r="R400" i="18"/>
  <c r="R401" i="18"/>
  <c r="R402" i="18"/>
  <c r="R403" i="18"/>
  <c r="R404" i="18"/>
  <c r="R405" i="18"/>
  <c r="R406" i="18"/>
  <c r="R407" i="18"/>
  <c r="R408" i="18"/>
  <c r="R409" i="18"/>
  <c r="R410" i="18"/>
  <c r="R411" i="18"/>
  <c r="R412" i="18"/>
  <c r="R413" i="18"/>
  <c r="R414" i="18"/>
  <c r="R415" i="18"/>
  <c r="R416" i="18"/>
  <c r="R417" i="18"/>
  <c r="R418" i="18"/>
  <c r="R419" i="18"/>
  <c r="R420" i="18"/>
  <c r="R421" i="18"/>
  <c r="R422" i="18"/>
  <c r="R423" i="18"/>
  <c r="R424" i="18"/>
  <c r="R425" i="18"/>
  <c r="R426" i="18"/>
  <c r="R427" i="18"/>
  <c r="R428" i="18"/>
  <c r="R429" i="18"/>
  <c r="R430" i="18"/>
  <c r="R431" i="18"/>
  <c r="R432" i="18"/>
  <c r="R433" i="18"/>
  <c r="R434" i="18"/>
  <c r="R435" i="18"/>
  <c r="R436" i="18"/>
  <c r="R437" i="18"/>
  <c r="R438" i="18"/>
  <c r="R439" i="18"/>
  <c r="R440" i="18"/>
  <c r="R441" i="18"/>
  <c r="R442" i="18"/>
  <c r="R443" i="18"/>
  <c r="R444" i="18"/>
  <c r="R445" i="18"/>
  <c r="R446" i="18"/>
  <c r="R447" i="18"/>
  <c r="R448" i="18"/>
  <c r="R449" i="18"/>
  <c r="R450" i="18"/>
  <c r="R451" i="18"/>
  <c r="R452" i="18"/>
  <c r="R453" i="18"/>
  <c r="R454" i="18"/>
  <c r="R455" i="18"/>
  <c r="R456" i="18"/>
  <c r="R457" i="18"/>
  <c r="R458" i="18"/>
  <c r="R459" i="18"/>
  <c r="R460" i="18"/>
  <c r="R461" i="18"/>
  <c r="R462" i="18"/>
  <c r="R463" i="18"/>
  <c r="R464" i="18"/>
  <c r="R465" i="18"/>
  <c r="R466" i="18"/>
  <c r="R467" i="18"/>
  <c r="R468" i="18"/>
  <c r="R469" i="18"/>
  <c r="R470" i="18"/>
  <c r="R471" i="18"/>
  <c r="R472" i="18"/>
  <c r="R473" i="18"/>
  <c r="R474" i="18"/>
  <c r="R475" i="18"/>
  <c r="R476" i="18"/>
  <c r="R477" i="18"/>
  <c r="R478" i="18"/>
  <c r="R479" i="18"/>
  <c r="R480" i="18"/>
  <c r="R481" i="18"/>
  <c r="R482" i="18"/>
  <c r="R483" i="18"/>
  <c r="R484" i="18"/>
  <c r="R485" i="18"/>
  <c r="R486" i="18"/>
  <c r="R487" i="18"/>
  <c r="R488" i="18"/>
  <c r="R489" i="18"/>
  <c r="R490" i="18"/>
  <c r="R491" i="18"/>
  <c r="R492" i="18"/>
  <c r="R493" i="18"/>
  <c r="R494" i="18"/>
  <c r="R495" i="18"/>
  <c r="R496" i="18"/>
  <c r="R497" i="18"/>
  <c r="R498" i="18"/>
  <c r="R499" i="18"/>
  <c r="R500" i="18"/>
  <c r="R501" i="18"/>
  <c r="R502" i="18"/>
  <c r="R503" i="18"/>
  <c r="R504" i="18"/>
  <c r="R505" i="18"/>
  <c r="R506" i="18"/>
  <c r="R507" i="18"/>
  <c r="R508" i="18"/>
  <c r="R509" i="18"/>
  <c r="R510" i="18"/>
  <c r="R511" i="18"/>
  <c r="R512" i="18"/>
  <c r="R513" i="18"/>
  <c r="R514" i="18"/>
  <c r="R515" i="18"/>
  <c r="R516" i="18"/>
  <c r="R517" i="18"/>
  <c r="R518" i="18"/>
  <c r="R519" i="18"/>
  <c r="R520" i="18"/>
  <c r="R521" i="18"/>
  <c r="R522" i="18"/>
  <c r="R523" i="18"/>
  <c r="R524" i="18"/>
  <c r="R525" i="18"/>
  <c r="R526" i="18"/>
  <c r="R527" i="18"/>
  <c r="R528" i="18"/>
  <c r="R529" i="18"/>
  <c r="R530" i="18"/>
  <c r="R531" i="18"/>
  <c r="R532" i="18"/>
  <c r="R533" i="18"/>
  <c r="R534" i="18"/>
  <c r="R535" i="18"/>
  <c r="R536" i="18"/>
  <c r="R537" i="18"/>
  <c r="R538" i="18"/>
  <c r="R539" i="18"/>
  <c r="R540" i="18"/>
  <c r="R541" i="18"/>
  <c r="R542" i="18"/>
  <c r="R543" i="18"/>
  <c r="R544" i="18"/>
  <c r="R545" i="18"/>
  <c r="R546" i="18"/>
  <c r="R547" i="18"/>
  <c r="R548" i="18"/>
  <c r="R549" i="18"/>
  <c r="R550" i="18"/>
  <c r="R551" i="18"/>
  <c r="R552" i="18"/>
  <c r="R553" i="18"/>
  <c r="R554" i="18"/>
  <c r="R555" i="18"/>
  <c r="R556" i="18"/>
  <c r="R557" i="18"/>
  <c r="R558" i="18"/>
  <c r="R559" i="18"/>
  <c r="R560" i="18"/>
  <c r="R561" i="18"/>
  <c r="R562" i="18"/>
  <c r="R563" i="18"/>
  <c r="R564" i="18"/>
  <c r="R565" i="18"/>
  <c r="R566" i="18"/>
  <c r="R567" i="18"/>
  <c r="R568" i="18"/>
  <c r="R569" i="18"/>
  <c r="R570" i="18"/>
  <c r="R571" i="18"/>
  <c r="R572" i="18"/>
  <c r="R573" i="18"/>
  <c r="R574" i="18"/>
  <c r="R575" i="18"/>
  <c r="R576" i="18"/>
  <c r="R577" i="18"/>
  <c r="R578" i="18"/>
  <c r="R579" i="18"/>
  <c r="R580" i="18"/>
  <c r="R581" i="18"/>
  <c r="R582" i="18"/>
  <c r="R583" i="18"/>
  <c r="R584" i="18"/>
  <c r="R585" i="18"/>
  <c r="R586" i="18"/>
  <c r="R587" i="18"/>
  <c r="R588" i="18"/>
  <c r="R589" i="18"/>
  <c r="R590" i="18"/>
  <c r="R591" i="18"/>
  <c r="R592" i="18"/>
  <c r="R593" i="18"/>
  <c r="R594" i="18"/>
  <c r="R595" i="18"/>
  <c r="R596" i="18"/>
  <c r="R597" i="18"/>
  <c r="R598" i="18"/>
  <c r="R599" i="18"/>
  <c r="R600" i="18"/>
  <c r="R601" i="18"/>
  <c r="R602" i="18"/>
  <c r="R603" i="18"/>
  <c r="R604" i="18"/>
  <c r="R605" i="18"/>
  <c r="R606" i="18"/>
  <c r="R607" i="18"/>
  <c r="R608" i="18"/>
  <c r="R609" i="18"/>
  <c r="R610" i="18"/>
  <c r="R611" i="18"/>
  <c r="R612" i="18"/>
  <c r="R613" i="18"/>
  <c r="R614" i="18"/>
  <c r="R615" i="18"/>
  <c r="R616" i="18"/>
  <c r="R617" i="18"/>
  <c r="R618" i="18"/>
  <c r="R619" i="18"/>
  <c r="R620" i="18"/>
  <c r="R621" i="18"/>
  <c r="R622" i="18"/>
  <c r="R623" i="18"/>
  <c r="R624" i="18"/>
  <c r="R625" i="18"/>
  <c r="R626" i="18"/>
  <c r="R627" i="18"/>
  <c r="R628" i="18"/>
  <c r="R629" i="18"/>
  <c r="R630" i="18"/>
  <c r="R631" i="18"/>
  <c r="R632" i="18"/>
  <c r="R633" i="18"/>
  <c r="R634" i="18"/>
  <c r="R635" i="18"/>
  <c r="R636" i="18"/>
  <c r="R637" i="18"/>
  <c r="R638" i="18"/>
  <c r="R639" i="18"/>
  <c r="R640" i="18"/>
  <c r="R641" i="18"/>
  <c r="R642" i="18"/>
  <c r="R643" i="18"/>
  <c r="R644" i="18"/>
  <c r="R645" i="18"/>
  <c r="R646" i="18"/>
  <c r="R647" i="18"/>
  <c r="R648" i="18"/>
  <c r="R649" i="18"/>
  <c r="R650" i="18"/>
  <c r="R651" i="18"/>
  <c r="R652" i="18"/>
  <c r="R653" i="18"/>
  <c r="R654" i="18"/>
  <c r="R655" i="18"/>
  <c r="R656" i="18"/>
  <c r="R657" i="18"/>
  <c r="R658" i="18"/>
  <c r="R659" i="18"/>
  <c r="R660" i="18"/>
  <c r="R661" i="18"/>
  <c r="R662" i="18"/>
  <c r="R663" i="18"/>
  <c r="R664" i="18"/>
  <c r="R665" i="18"/>
  <c r="R666" i="18"/>
  <c r="R667" i="18"/>
  <c r="R668" i="18"/>
  <c r="R669" i="18"/>
  <c r="R670" i="18"/>
  <c r="R671" i="18"/>
  <c r="R672" i="18"/>
  <c r="R673" i="18"/>
  <c r="R674" i="18"/>
  <c r="R675" i="18"/>
  <c r="R676" i="18"/>
  <c r="R677" i="18"/>
  <c r="R678" i="18"/>
  <c r="R679" i="18"/>
  <c r="R680" i="18"/>
  <c r="R681" i="18"/>
  <c r="R682" i="18"/>
  <c r="R683" i="18"/>
  <c r="R684" i="18"/>
  <c r="R685" i="18"/>
  <c r="R686" i="18"/>
  <c r="R687" i="18"/>
  <c r="R688" i="18"/>
  <c r="R689" i="18"/>
  <c r="R690" i="18"/>
  <c r="R691" i="18"/>
  <c r="R692" i="18"/>
  <c r="R693" i="18"/>
  <c r="R694" i="18"/>
  <c r="R695" i="18"/>
  <c r="R696" i="18"/>
  <c r="R697" i="18"/>
  <c r="R698" i="18"/>
  <c r="R699" i="18"/>
  <c r="R700" i="18"/>
  <c r="R701" i="18"/>
  <c r="R702" i="18"/>
  <c r="R703" i="18"/>
  <c r="R704" i="18"/>
  <c r="R705" i="18"/>
  <c r="R706" i="18"/>
  <c r="R707" i="18"/>
  <c r="R708" i="18"/>
  <c r="R709" i="18"/>
  <c r="R710" i="18"/>
  <c r="R711" i="18"/>
  <c r="R712" i="18"/>
  <c r="R713" i="18"/>
  <c r="R714" i="18"/>
  <c r="R715" i="18"/>
  <c r="R716" i="18"/>
  <c r="R717" i="18"/>
  <c r="R718" i="18"/>
  <c r="R719" i="18"/>
  <c r="R720" i="18"/>
  <c r="R721" i="18"/>
  <c r="R722" i="18"/>
  <c r="R723" i="18"/>
  <c r="R724" i="18"/>
  <c r="R725" i="18"/>
  <c r="R726" i="18"/>
  <c r="R727" i="18"/>
  <c r="R728" i="18"/>
  <c r="R729" i="18"/>
  <c r="R730" i="18"/>
  <c r="R731" i="18"/>
  <c r="R732" i="18"/>
  <c r="R733" i="18"/>
  <c r="R734" i="18"/>
  <c r="R735" i="18"/>
  <c r="R736" i="18"/>
  <c r="R737" i="18"/>
  <c r="R738" i="18"/>
  <c r="R739" i="18"/>
  <c r="R740" i="18"/>
  <c r="R741" i="18"/>
  <c r="R742" i="18"/>
  <c r="R743" i="18"/>
  <c r="R744" i="18"/>
  <c r="R745" i="18"/>
  <c r="R746" i="18"/>
  <c r="R747" i="18"/>
  <c r="R748" i="18"/>
  <c r="R749" i="18"/>
  <c r="R750" i="18"/>
  <c r="R751" i="18"/>
  <c r="R752" i="18"/>
  <c r="R753" i="18"/>
  <c r="R754" i="18"/>
  <c r="R755" i="18"/>
  <c r="R756" i="18"/>
  <c r="R757" i="18"/>
  <c r="R758" i="18"/>
  <c r="R759" i="18"/>
  <c r="R760" i="18"/>
  <c r="R761" i="18"/>
  <c r="R762" i="18"/>
  <c r="R763" i="18"/>
  <c r="R764" i="18"/>
  <c r="R765" i="18"/>
  <c r="R766" i="18"/>
  <c r="R767" i="18"/>
  <c r="R768" i="18"/>
  <c r="R769" i="18"/>
  <c r="R770" i="18"/>
  <c r="R771" i="18"/>
  <c r="R772" i="18"/>
  <c r="R773" i="18"/>
  <c r="R774" i="18"/>
  <c r="R775" i="18"/>
  <c r="R776" i="18"/>
  <c r="R777" i="18"/>
  <c r="R778" i="18"/>
  <c r="R779" i="18"/>
  <c r="R780" i="18"/>
  <c r="R781" i="18"/>
  <c r="R782" i="18"/>
  <c r="R783" i="18"/>
  <c r="R784" i="18"/>
  <c r="R785" i="18"/>
  <c r="R786" i="18"/>
  <c r="R787" i="18"/>
  <c r="R788" i="18"/>
  <c r="R789" i="18"/>
  <c r="R790" i="18"/>
  <c r="R791" i="18"/>
  <c r="R792" i="18"/>
  <c r="R793" i="18"/>
  <c r="R794" i="18"/>
  <c r="R795" i="18"/>
  <c r="R796" i="18"/>
  <c r="R797" i="18"/>
  <c r="R798" i="18"/>
  <c r="R799" i="18"/>
  <c r="R800" i="18"/>
  <c r="R801" i="18"/>
  <c r="R802" i="18"/>
  <c r="R803" i="18"/>
  <c r="R804" i="18"/>
  <c r="R805" i="18"/>
  <c r="R806" i="18"/>
  <c r="R807" i="18"/>
  <c r="R808" i="18"/>
  <c r="R809" i="18"/>
  <c r="R810" i="18"/>
  <c r="R811" i="18"/>
  <c r="R812" i="18"/>
  <c r="R813" i="18"/>
  <c r="R814" i="18"/>
  <c r="R815" i="18"/>
  <c r="R816" i="18"/>
  <c r="R817" i="18"/>
  <c r="R818" i="18"/>
  <c r="R819" i="18"/>
  <c r="R820" i="18"/>
  <c r="R821" i="18"/>
  <c r="R822" i="18"/>
  <c r="R823" i="18"/>
  <c r="R824" i="18"/>
  <c r="R825" i="18"/>
  <c r="R826" i="18"/>
  <c r="R827" i="18"/>
  <c r="R828" i="18"/>
  <c r="R829" i="18"/>
  <c r="R830" i="18"/>
  <c r="R831" i="18"/>
  <c r="R832" i="18"/>
  <c r="R833" i="18"/>
  <c r="R834" i="18"/>
  <c r="R835" i="18"/>
  <c r="R836" i="18"/>
  <c r="R837" i="18"/>
  <c r="R838" i="18"/>
  <c r="R839" i="18"/>
  <c r="R840" i="18"/>
  <c r="R841" i="18"/>
  <c r="R842" i="18"/>
  <c r="R843" i="18"/>
  <c r="R844" i="18"/>
  <c r="R845" i="18"/>
  <c r="R846" i="18"/>
  <c r="R847" i="18"/>
  <c r="R848" i="18"/>
  <c r="R849" i="18"/>
  <c r="R850" i="18"/>
  <c r="R851" i="18"/>
  <c r="R852" i="18"/>
  <c r="R853" i="18"/>
  <c r="R854" i="18"/>
  <c r="R855" i="18"/>
  <c r="R856" i="18"/>
  <c r="R857" i="18"/>
  <c r="R858" i="18"/>
  <c r="R859" i="18"/>
  <c r="R860" i="18"/>
  <c r="R861" i="18"/>
  <c r="R862" i="18"/>
  <c r="R863" i="18"/>
  <c r="R864" i="18"/>
  <c r="R865" i="18"/>
  <c r="R866" i="18"/>
  <c r="R867" i="18"/>
  <c r="R868" i="18"/>
  <c r="R869" i="18"/>
  <c r="R870" i="18"/>
  <c r="R871" i="18"/>
  <c r="R872" i="18"/>
  <c r="R873" i="18"/>
  <c r="R874" i="18"/>
  <c r="R875" i="18"/>
  <c r="R876" i="18"/>
  <c r="R877" i="18"/>
  <c r="R878" i="18"/>
  <c r="R879" i="18"/>
  <c r="R880" i="18"/>
  <c r="R881" i="18"/>
  <c r="R882" i="18"/>
  <c r="R883" i="18"/>
  <c r="R884" i="18"/>
  <c r="R885" i="18"/>
  <c r="R886" i="18"/>
  <c r="R887" i="18"/>
  <c r="R888" i="18"/>
  <c r="R889" i="18"/>
  <c r="R890" i="18"/>
  <c r="R891" i="18"/>
  <c r="R892" i="18"/>
  <c r="R893" i="18"/>
  <c r="R894" i="18"/>
  <c r="R895" i="18"/>
  <c r="R896" i="18"/>
  <c r="R897" i="18"/>
  <c r="R898" i="18"/>
  <c r="R899" i="18"/>
  <c r="R900" i="18"/>
  <c r="R901" i="18"/>
  <c r="R902" i="18"/>
  <c r="R903" i="18"/>
  <c r="R904" i="18"/>
  <c r="R905" i="18"/>
  <c r="R906" i="18"/>
  <c r="R907" i="18"/>
  <c r="R908" i="18"/>
  <c r="R909" i="18"/>
  <c r="R910" i="18"/>
  <c r="R911" i="18"/>
  <c r="R912" i="18"/>
  <c r="R913" i="18"/>
  <c r="R914" i="18"/>
  <c r="R915" i="18"/>
  <c r="R916" i="18"/>
  <c r="R917" i="18"/>
  <c r="R918" i="18"/>
  <c r="R919" i="18"/>
  <c r="R920" i="18"/>
  <c r="R921" i="18"/>
  <c r="R922" i="18"/>
  <c r="R923" i="18"/>
  <c r="R924" i="18"/>
  <c r="R925" i="18"/>
  <c r="R926" i="18"/>
  <c r="R927" i="18"/>
  <c r="R928" i="18"/>
  <c r="R929" i="18"/>
  <c r="R930" i="18"/>
  <c r="R931" i="18"/>
  <c r="R932" i="18"/>
  <c r="R933" i="18"/>
  <c r="R934" i="18"/>
  <c r="R935" i="18"/>
  <c r="R936" i="18"/>
  <c r="R937" i="18"/>
  <c r="R938" i="18"/>
  <c r="R939" i="18"/>
  <c r="R940" i="18"/>
  <c r="R941" i="18"/>
  <c r="R942" i="18"/>
  <c r="R943" i="18"/>
  <c r="R944" i="18"/>
  <c r="R945" i="18"/>
  <c r="R946" i="18"/>
  <c r="R947" i="18"/>
  <c r="R948" i="18"/>
  <c r="R949" i="18"/>
  <c r="R950" i="18"/>
  <c r="R951" i="18"/>
  <c r="R952" i="18"/>
  <c r="R953" i="18"/>
  <c r="R954" i="18"/>
  <c r="R955" i="18"/>
  <c r="R956" i="18"/>
  <c r="R957" i="18"/>
  <c r="R958" i="18"/>
  <c r="R959" i="18"/>
  <c r="R960" i="18"/>
  <c r="R961" i="18"/>
  <c r="R962" i="18"/>
  <c r="R963" i="18"/>
  <c r="R964" i="18"/>
  <c r="R965" i="18"/>
  <c r="R966" i="18"/>
  <c r="R967" i="18"/>
  <c r="R968" i="18"/>
  <c r="R969" i="18"/>
  <c r="R970" i="18"/>
  <c r="R971" i="18"/>
  <c r="R972" i="18"/>
  <c r="R973" i="18"/>
  <c r="R974" i="18"/>
  <c r="R975" i="18"/>
  <c r="R976" i="18"/>
  <c r="R977" i="18"/>
  <c r="R978" i="18"/>
  <c r="R979" i="18"/>
  <c r="R980" i="18"/>
  <c r="R981" i="18"/>
  <c r="R982" i="18"/>
  <c r="R983" i="18"/>
  <c r="R984" i="18"/>
  <c r="R985" i="18"/>
  <c r="R986" i="18"/>
  <c r="R987" i="18"/>
  <c r="R988" i="18"/>
  <c r="R989" i="18"/>
  <c r="R990" i="18"/>
  <c r="R991" i="18"/>
  <c r="R992" i="18"/>
  <c r="R993" i="18"/>
  <c r="I4" i="8" l="1"/>
  <c r="L5" i="8"/>
  <c r="L19" i="11"/>
  <c r="L20" i="11" s="1"/>
  <c r="K9" i="11"/>
  <c r="M18" i="11" s="1"/>
  <c r="M22" i="8"/>
  <c r="N21" i="8"/>
  <c r="G19" i="11"/>
  <c r="G20" i="11" s="1"/>
  <c r="B16" i="11"/>
  <c r="B17" i="11" s="1"/>
  <c r="F9" i="11"/>
  <c r="H17" i="11" s="1"/>
  <c r="A9" i="11"/>
  <c r="C12" i="11" s="1"/>
  <c r="G24" i="9"/>
  <c r="G26" i="9" s="1"/>
  <c r="B24" i="9"/>
  <c r="B26" i="9" s="1"/>
  <c r="Q15" i="9"/>
  <c r="N15" i="9"/>
  <c r="M15" i="9"/>
  <c r="O15" i="9" s="1"/>
  <c r="Q14" i="9"/>
  <c r="N14" i="9"/>
  <c r="M14" i="9"/>
  <c r="O14" i="9" s="1"/>
  <c r="I14" i="9"/>
  <c r="H23" i="9" s="1"/>
  <c r="D14" i="9"/>
  <c r="C23" i="9" s="1"/>
  <c r="Q13" i="9"/>
  <c r="N13" i="9"/>
  <c r="M13" i="9"/>
  <c r="O13" i="9" s="1"/>
  <c r="Q12" i="9"/>
  <c r="N12" i="9"/>
  <c r="M12" i="9"/>
  <c r="O12" i="9" s="1"/>
  <c r="B12" i="9"/>
  <c r="Q11" i="9"/>
  <c r="N11" i="9"/>
  <c r="M11" i="9"/>
  <c r="O11" i="9" s="1"/>
  <c r="Q10" i="9"/>
  <c r="N10" i="9"/>
  <c r="M10" i="9"/>
  <c r="O10" i="9" s="1"/>
  <c r="Q9" i="9"/>
  <c r="N9" i="9"/>
  <c r="M9" i="9"/>
  <c r="O9" i="9" s="1"/>
  <c r="Q8" i="9"/>
  <c r="N8" i="9"/>
  <c r="M8" i="9"/>
  <c r="O8" i="9" s="1"/>
  <c r="Q7" i="9"/>
  <c r="N7" i="9"/>
  <c r="M7" i="9"/>
  <c r="O7" i="9" s="1"/>
  <c r="Q6" i="9"/>
  <c r="N6" i="9"/>
  <c r="M6" i="9"/>
  <c r="O6" i="9" s="1"/>
  <c r="H6" i="9"/>
  <c r="Q5" i="9"/>
  <c r="N5" i="9"/>
  <c r="M5" i="9"/>
  <c r="O5" i="9"/>
  <c r="Q4" i="9"/>
  <c r="N4" i="9"/>
  <c r="M4" i="9"/>
  <c r="O4" i="9"/>
  <c r="Q3" i="9"/>
  <c r="N3" i="9"/>
  <c r="M3" i="9"/>
  <c r="O3" i="9"/>
  <c r="D2" i="9"/>
  <c r="C11" i="9" s="1"/>
  <c r="I11" i="8"/>
  <c r="F7" i="8"/>
  <c r="F4" i="8"/>
  <c r="F8" i="8" s="1"/>
  <c r="H16" i="11"/>
  <c r="C11" i="11"/>
  <c r="D11" i="11" s="1"/>
  <c r="D12" i="11" s="1"/>
  <c r="H21" i="9"/>
  <c r="H12" i="11"/>
  <c r="C17" i="9"/>
  <c r="M11" i="11"/>
  <c r="N11" i="11" s="1"/>
  <c r="M17" i="11"/>
  <c r="C14" i="11" l="1"/>
  <c r="C21" i="9"/>
  <c r="H16" i="9"/>
  <c r="H11" i="11"/>
  <c r="I11" i="11" s="1"/>
  <c r="I12" i="11" s="1"/>
  <c r="H14" i="11"/>
  <c r="H18" i="11"/>
  <c r="H19" i="9"/>
  <c r="H15" i="9"/>
  <c r="I15" i="9" s="1"/>
  <c r="I16" i="9" s="1"/>
  <c r="H20" i="9"/>
  <c r="H10" i="11"/>
  <c r="H13" i="11"/>
  <c r="H15" i="11"/>
  <c r="H17" i="9"/>
  <c r="H26" i="9"/>
  <c r="I26" i="9" s="1"/>
  <c r="C5" i="9"/>
  <c r="D5" i="9" s="1"/>
  <c r="M15" i="11"/>
  <c r="C20" i="9"/>
  <c r="C15" i="9"/>
  <c r="D15" i="9" s="1"/>
  <c r="C19" i="9"/>
  <c r="C9" i="9"/>
  <c r="C13" i="11"/>
  <c r="D13" i="11" s="1"/>
  <c r="D14" i="11" s="1"/>
  <c r="M16" i="11"/>
  <c r="M10" i="11"/>
  <c r="C16" i="9"/>
  <c r="C26" i="9"/>
  <c r="D26" i="9" s="1"/>
  <c r="M14" i="11"/>
  <c r="M13" i="11"/>
  <c r="C10" i="9"/>
  <c r="M12" i="11"/>
  <c r="N12" i="11" s="1"/>
  <c r="C22" i="9"/>
  <c r="C18" i="9"/>
  <c r="C7" i="9"/>
  <c r="H22" i="9"/>
  <c r="H18" i="9"/>
  <c r="C8" i="9"/>
  <c r="C6" i="9"/>
  <c r="C15" i="11"/>
  <c r="N13" i="11" l="1"/>
  <c r="N14" i="11" s="1"/>
  <c r="N15" i="11" s="1"/>
  <c r="N17" i="11" s="1"/>
  <c r="I17" i="9"/>
  <c r="I18" i="9" s="1"/>
  <c r="I19" i="9" s="1"/>
  <c r="I20" i="9" s="1"/>
  <c r="I21" i="9" s="1"/>
  <c r="I22" i="9" s="1"/>
  <c r="I13" i="11"/>
  <c r="I14" i="11" s="1"/>
  <c r="D16" i="9"/>
  <c r="D17" i="9" s="1"/>
  <c r="D18" i="9" s="1"/>
  <c r="D19" i="9" s="1"/>
  <c r="D20" i="9" s="1"/>
  <c r="D21" i="9" s="1"/>
  <c r="D22" i="9" s="1"/>
  <c r="D6" i="9"/>
  <c r="D7" i="9" s="1"/>
  <c r="D8" i="9" s="1"/>
  <c r="D9" i="9" s="1"/>
  <c r="D10" i="9" s="1"/>
  <c r="N16" i="11" l="1"/>
  <c r="I15" i="11"/>
  <c r="I17" i="11" s="1"/>
  <c r="I16" i="11"/>
</calcChain>
</file>

<file path=xl/comments1.xml><?xml version="1.0" encoding="utf-8"?>
<comments xmlns="http://schemas.openxmlformats.org/spreadsheetml/2006/main">
  <authors>
    <author>Usuario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ALEXANDER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N3" authorId="0" shapeId="0">
      <text>
        <r>
          <rPr>
            <sz val="12"/>
            <color indexed="81"/>
            <rFont val="Tahoma"/>
            <family val="2"/>
          </rPr>
          <t>Frente</t>
        </r>
      </text>
    </comment>
  </commentList>
</comments>
</file>

<file path=xl/sharedStrings.xml><?xml version="1.0" encoding="utf-8"?>
<sst xmlns="http://schemas.openxmlformats.org/spreadsheetml/2006/main" count="729" uniqueCount="394">
  <si>
    <t>Densidad de Campo</t>
  </si>
  <si>
    <t>Apique</t>
  </si>
  <si>
    <t>FECHA</t>
  </si>
  <si>
    <t>OBSERVACIONES</t>
  </si>
  <si>
    <t>GRUPO</t>
  </si>
  <si>
    <t>MES</t>
  </si>
  <si>
    <t>CONSECUTIVO</t>
  </si>
  <si>
    <t>Rajón</t>
  </si>
  <si>
    <t>Arena Natural de Rio</t>
  </si>
  <si>
    <t>MOLDES NUEVOS CBR INSITUO</t>
  </si>
  <si>
    <t>% ASFALTO</t>
  </si>
  <si>
    <t>% HUMEDAD</t>
  </si>
  <si>
    <t>% HUMEDAD</t>
  </si>
  <si>
    <t>#</t>
  </si>
  <si>
    <t>DIAMETRO</t>
  </si>
  <si>
    <t>ALTURA</t>
  </si>
  <si>
    <t>VOLUMEN</t>
  </si>
  <si>
    <t>% TAMIZADO EMULSION</t>
  </si>
  <si>
    <t>EDAD  VIGAS Y CILINDROS</t>
  </si>
  <si>
    <t>P1</t>
  </si>
  <si>
    <t>3/4"</t>
  </si>
  <si>
    <t>1/2"</t>
  </si>
  <si>
    <t>3/8"</t>
  </si>
  <si>
    <t>Fdo.</t>
  </si>
  <si>
    <t>T    S    R</t>
  </si>
  <si>
    <t>NUMERO BRIQUETA</t>
  </si>
  <si>
    <t>ALTURA INICIAL</t>
  </si>
  <si>
    <t>DIAMETRO INICIAL</t>
  </si>
  <si>
    <t>PESO EN EL AIRE</t>
  </si>
  <si>
    <t>PESO EN AGUA</t>
  </si>
  <si>
    <t>PESO SSS EN EL AIRE</t>
  </si>
  <si>
    <t>FUERZA KN</t>
  </si>
  <si>
    <t>PLANTA</t>
  </si>
  <si>
    <t>OBRA</t>
  </si>
  <si>
    <t>LUNES</t>
  </si>
  <si>
    <t>07 - 07</t>
  </si>
  <si>
    <t>MARTES</t>
  </si>
  <si>
    <t>07 - 08</t>
  </si>
  <si>
    <t>07 - 09</t>
  </si>
  <si>
    <t>MIERCOLES</t>
  </si>
  <si>
    <t>07 - 11</t>
  </si>
  <si>
    <t>JUEVES</t>
  </si>
  <si>
    <t>07 - 12</t>
  </si>
  <si>
    <t>07 - 13</t>
  </si>
  <si>
    <t>VIERNES</t>
  </si>
  <si>
    <t>07 - 14</t>
  </si>
  <si>
    <t>GRAVA 1"</t>
  </si>
  <si>
    <t>GRAVA 3/4"</t>
  </si>
  <si>
    <t>p1</t>
  </si>
  <si>
    <t>p2</t>
  </si>
  <si>
    <t>1 1/2"</t>
  </si>
  <si>
    <t>1"</t>
  </si>
  <si>
    <t>1"</t>
  </si>
  <si>
    <t>3/4"</t>
  </si>
  <si>
    <t>1/2"</t>
  </si>
  <si>
    <t>3/8"</t>
  </si>
  <si>
    <t>N° 4</t>
  </si>
  <si>
    <t>N° 10</t>
  </si>
  <si>
    <t>N° 40</t>
  </si>
  <si>
    <t>N° 200</t>
  </si>
  <si>
    <t>fondo</t>
  </si>
  <si>
    <t>A</t>
  </si>
  <si>
    <t>FALTAN</t>
  </si>
  <si>
    <t>B</t>
  </si>
  <si>
    <t>C</t>
  </si>
  <si>
    <t>D</t>
  </si>
  <si>
    <t>SACAR</t>
  </si>
  <si>
    <t>E</t>
  </si>
  <si>
    <t>sumerg</t>
  </si>
  <si>
    <t>F</t>
  </si>
  <si>
    <t>G</t>
  </si>
  <si>
    <t/>
  </si>
  <si>
    <t>C O S T A D O  I Z Q.  D E L  L A B O R A T O R  I O        T A N Q U E  N°  1</t>
  </si>
  <si>
    <t>A</t>
  </si>
  <si>
    <t>FALTAN</t>
  </si>
  <si>
    <t>B</t>
  </si>
  <si>
    <t>C</t>
  </si>
  <si>
    <t>D</t>
  </si>
  <si>
    <t>SACAR</t>
  </si>
  <si>
    <t>E</t>
  </si>
  <si>
    <t>sumerg</t>
  </si>
  <si>
    <t>F</t>
  </si>
  <si>
    <t>G</t>
  </si>
  <si>
    <t>C O S T A D O  C E N T R O  D E L  L A B O R A T O R  I O T A N Q U E  N°  2</t>
  </si>
  <si>
    <t/>
  </si>
  <si>
    <t>A</t>
  </si>
  <si>
    <t>FALTAN</t>
  </si>
  <si>
    <t>B</t>
  </si>
  <si>
    <t>C</t>
  </si>
  <si>
    <t>D</t>
  </si>
  <si>
    <t>SACAR</t>
  </si>
  <si>
    <t>E</t>
  </si>
  <si>
    <t>sumerg</t>
  </si>
  <si>
    <t>F</t>
  </si>
  <si>
    <t>G</t>
  </si>
  <si>
    <t>C O S T A D O  D E R.  D E L  L A B O R A T O R  I O      T A N Q U E  N°  3</t>
  </si>
  <si>
    <t/>
  </si>
  <si>
    <t>GRAVA 1/2"</t>
  </si>
  <si>
    <t>CA</t>
  </si>
  <si>
    <t>EM</t>
  </si>
  <si>
    <t>Núcleos</t>
  </si>
  <si>
    <t>Emulsión Asfáltica CRL-1</t>
  </si>
  <si>
    <t>Emulsión Asfáltica CRR-1</t>
  </si>
  <si>
    <t>Concreto MR-43</t>
  </si>
  <si>
    <t>Concreto 3000 PSI</t>
  </si>
  <si>
    <t>Concreto 3500 PSI</t>
  </si>
  <si>
    <t>Arena triturada de Cantera (Peña)</t>
  </si>
  <si>
    <t>Arena triturada de Rio</t>
  </si>
  <si>
    <t>Concreto MR-43 Obra</t>
  </si>
  <si>
    <t>Concreto 3000 PSI Obra</t>
  </si>
  <si>
    <t>Concreto 3500 PSI Obra</t>
  </si>
  <si>
    <t>Concreto MR-43 Planta</t>
  </si>
  <si>
    <t>Concreto 3000 PSI Planta</t>
  </si>
  <si>
    <t>Concreto 3500 PSI Planta</t>
  </si>
  <si>
    <t>Base Granular - A</t>
  </si>
  <si>
    <t>Base Granular - B</t>
  </si>
  <si>
    <t>Base Granular - C</t>
  </si>
  <si>
    <t>Subbase Granular - A</t>
  </si>
  <si>
    <t>Subbase Granular - B</t>
  </si>
  <si>
    <t>Subbase Granular - C</t>
  </si>
  <si>
    <t>Subbase Granular - Pea</t>
  </si>
  <si>
    <t>Mezcla asfáltica MD-20</t>
  </si>
  <si>
    <t>Mezcla asfáltica MD-12</t>
  </si>
  <si>
    <t>Mezcla asfáltica MD-10</t>
  </si>
  <si>
    <t>Mezcla asfáltica MGCR-19</t>
  </si>
  <si>
    <t>Mezcla asfáltica MDF-20</t>
  </si>
  <si>
    <t>Fresado estabilizado con Emulsión (RAP)</t>
  </si>
  <si>
    <t>Grava triturada de 1" de Cantera</t>
  </si>
  <si>
    <t>Grava triturada de 3/4" de Cantera</t>
  </si>
  <si>
    <t>Grava triturada de 1/2" de Cantera</t>
  </si>
  <si>
    <t>Grava triturada de 1" de Rio</t>
  </si>
  <si>
    <t>Grava triturada de 3/4" de Rio</t>
  </si>
  <si>
    <t>Grava triturada de 1/2" de Rio</t>
  </si>
  <si>
    <t>(Recebo Común) - Seleccionado</t>
  </si>
  <si>
    <t>(Recebo Común) - Afirmado</t>
  </si>
  <si>
    <t>(Recebo Común) - Tolerable</t>
  </si>
  <si>
    <t>Demolición de Concreto</t>
  </si>
  <si>
    <t>LISTADO  GENERAL DE SERVICIOS - LABORATORIO UMV</t>
  </si>
  <si>
    <t>FECHA DE ACTUALIZACION:</t>
  </si>
  <si>
    <t>ELABORO:</t>
  </si>
  <si>
    <t>LIDER DE CALIDAD DEL LABORATORIO</t>
  </si>
  <si>
    <t>SERVICIO</t>
  </si>
  <si>
    <t>CLIENTE</t>
  </si>
  <si>
    <t>Abreviatura</t>
  </si>
  <si>
    <t>Grupo</t>
  </si>
  <si>
    <t>Subgrupo</t>
  </si>
  <si>
    <t>DN</t>
  </si>
  <si>
    <t>Densidades</t>
  </si>
  <si>
    <t>GI</t>
  </si>
  <si>
    <t>AP</t>
  </si>
  <si>
    <t>SMVL</t>
  </si>
  <si>
    <t>UN</t>
  </si>
  <si>
    <t>DM</t>
  </si>
  <si>
    <t>Diseños</t>
  </si>
  <si>
    <t>GP</t>
  </si>
  <si>
    <t>Cemento Asfaltico</t>
  </si>
  <si>
    <t>Cemento Asfaltico 60-70</t>
  </si>
  <si>
    <t>Cemento Asfaltico 80-100</t>
  </si>
  <si>
    <t>Cemento Asfaltico - Grano de Caucho GRC</t>
  </si>
  <si>
    <t>Cemento Asfaltico Modificado  (Sello de Fisuras)</t>
  </si>
  <si>
    <t>Emulsión Asfáltica</t>
  </si>
  <si>
    <t>MP</t>
  </si>
  <si>
    <t>Materiales Pétreos</t>
  </si>
  <si>
    <t>MG</t>
  </si>
  <si>
    <t>Materiales Granulares</t>
  </si>
  <si>
    <t>MA</t>
  </si>
  <si>
    <t>Mezcla Asfáltica</t>
  </si>
  <si>
    <t>Mezclas de Concreto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</si>
  <si>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</si>
  <si>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>MD-12 Planta</t>
  </si>
  <si>
    <t>MD-10 Planta</t>
  </si>
  <si>
    <t>MGCR-19 Planta</t>
  </si>
  <si>
    <t>Fresado estabilizado con Emulsión (RAP) Planta</t>
  </si>
  <si>
    <t>MD-12 Obra</t>
  </si>
  <si>
    <t>MD-10 Obra</t>
  </si>
  <si>
    <t>MGCR-19 Obra</t>
  </si>
  <si>
    <t>Fresado estabilizado con Emulsión (RAP) Obra</t>
  </si>
  <si>
    <t>MD-12 Externos</t>
  </si>
  <si>
    <t>MD-10 Externos</t>
  </si>
  <si>
    <t>MGCR-19 Externos</t>
  </si>
  <si>
    <t>Fresado estabilizado con Emulsión (RAP) Externos</t>
  </si>
  <si>
    <t>9,10</t>
  </si>
  <si>
    <t>9,11</t>
  </si>
  <si>
    <t>9,12</t>
  </si>
  <si>
    <t>CH</t>
  </si>
  <si>
    <t>408</t>
  </si>
  <si>
    <t>409</t>
  </si>
  <si>
    <t>410</t>
  </si>
  <si>
    <t>411</t>
  </si>
  <si>
    <t>ENSAYOS A REALIZAR</t>
  </si>
  <si>
    <t>SUMA TOTAL DE ENSAYOS</t>
  </si>
  <si>
    <t xml:space="preserve">Programado </t>
  </si>
  <si>
    <t>Ejecutado</t>
  </si>
  <si>
    <t>CÓDIGO: GLAB-FM-103</t>
  </si>
  <si>
    <t xml:space="preserve">CIV Y/O PLACA DEL VEHÍCULO </t>
  </si>
  <si>
    <t>CÓDIGO</t>
  </si>
  <si>
    <t xml:space="preserve">PROCEDENCIA 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</si>
  <si>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</si>
  <si>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MATERIAL A ENSAYAR </t>
  </si>
  <si>
    <t>VERSIÓN</t>
  </si>
  <si>
    <t xml:space="preserve">Queja </t>
  </si>
  <si>
    <t xml:space="preserve">Petición </t>
  </si>
  <si>
    <t xml:space="preserve">Acción Correctiva </t>
  </si>
  <si>
    <t xml:space="preserve">Trabajo No Conforme </t>
  </si>
  <si>
    <t xml:space="preserve"> FORMATO MATRIZ DE TRAZABILIDAD DE ENSAYOS </t>
  </si>
  <si>
    <t>AÑO</t>
  </si>
  <si>
    <t>FRECUENCIA</t>
  </si>
  <si>
    <t>ACCIÓN A REALIZAR</t>
  </si>
  <si>
    <t>Descripción e identificación de suelos
INV E 101-13</t>
  </si>
  <si>
    <t>Preparación de muestras de suelo
INV E 107-13</t>
  </si>
  <si>
    <t>Materia orgánica por ignición
INV E 121-13</t>
  </si>
  <si>
    <t>Humedad natural
INV E 122-13</t>
  </si>
  <si>
    <t>Humedad natural</t>
  </si>
  <si>
    <t>Granulometría de suelos
 INV E 123-13</t>
  </si>
  <si>
    <t>Limite Liquido
INV E 125-13</t>
  </si>
  <si>
    <t>Limite Plástico
INV E 126-13</t>
  </si>
  <si>
    <t>Equivalente de arena
INV E 133-13</t>
  </si>
  <si>
    <t>Proctor modificado
INV E 142-13</t>
  </si>
  <si>
    <t>CBR
INV E 148-13</t>
  </si>
  <si>
    <t>Determinación de la humedad con carburo de calcio
INV E 150-13</t>
  </si>
  <si>
    <t>Densidad y peso unitario con cono y arena
INV E 161-13</t>
  </si>
  <si>
    <t>Cono dinámico (PDC)
INV E 172-13</t>
  </si>
  <si>
    <t>Terrones de arcilla y partículas deleznables
INV E 211-13</t>
  </si>
  <si>
    <t>Materia Orgánica por colorimetría
INV E 212-13</t>
  </si>
  <si>
    <t>Granulometría
 INV E 213-13</t>
  </si>
  <si>
    <t>Lavado por el tamiz N° 200
INV E 214-13</t>
  </si>
  <si>
    <t xml:space="preserve">Gradación </t>
  </si>
  <si>
    <t>Dimensiones</t>
  </si>
  <si>
    <t>Masas unitarias
INV E 217-13</t>
  </si>
  <si>
    <t>Desgaste de los ángel 
INV E 218-13</t>
  </si>
  <si>
    <t>Desgaste de los ángel 
INV E 219-13</t>
  </si>
  <si>
    <t>Solidez en sulfato de Magnesio
INV E 220-13</t>
  </si>
  <si>
    <t>peso especifico y absorción 
INV E 222-13</t>
  </si>
  <si>
    <t>Peso especifico y absorción de agregados gruesos
INV E 223-13</t>
  </si>
  <si>
    <t>10% de finos
INV E 224-13</t>
  </si>
  <si>
    <t>Partículas fracturadas
INV E 227-13</t>
  </si>
  <si>
    <t>Índice de Aplanamiento y Alargamiento
INV E 230-13</t>
  </si>
  <si>
    <t>Micro deval
INV E 238-13</t>
  </si>
  <si>
    <t>Angularidad 
INV E 239-13</t>
  </si>
  <si>
    <t>Asentamiento
INV E 404-13</t>
  </si>
  <si>
    <t>Resistencia la flexión del concreto
INV E 414-13
7 DIAS</t>
  </si>
  <si>
    <t>Resistencia la flexión del concreto
INV E 414-13
14 DIAS</t>
  </si>
  <si>
    <t>Resistencia la flexión del concreto
INV E 414-13
28 DIAS</t>
  </si>
  <si>
    <t>Resistencia la flexión del concreto
INV E 414-13
56 DIAS</t>
  </si>
  <si>
    <t>Resistencia a la compresión de cilindros
INV E 410-13
7 DIAS</t>
  </si>
  <si>
    <t>Resistencia a la compresión de cilindros
INV E 410-13
28 DIAS</t>
  </si>
  <si>
    <t>Resistencia a la compresión de cilindros
INV E 410-13
56 DIAS</t>
  </si>
  <si>
    <t>Inmersión compresión
INV E 622-13</t>
  </si>
  <si>
    <t>Ductilidad
INV E 702-13</t>
  </si>
  <si>
    <t>Penetración
INV E 706-13</t>
  </si>
  <si>
    <t>Punto de ignición
INV E 709-13</t>
  </si>
  <si>
    <t>Punto de ablandamiento
INV E 712-13</t>
  </si>
  <si>
    <t>Viscosidad
INV E 717-13</t>
  </si>
  <si>
    <t xml:space="preserve">Densidad </t>
  </si>
  <si>
    <t>Indice de penetración
INV E 724-13</t>
  </si>
  <si>
    <t>Susceptibilidad a la humedad (TSR)
INV E 725-13</t>
  </si>
  <si>
    <t>Porcentaje de asfalto
(Horno de ignición)
INV E 729-13</t>
  </si>
  <si>
    <t>Porcentaje de asfalto
(Centrifuga)
INV E 732-13</t>
  </si>
  <si>
    <t>Gravedad especifica Bulk y densidad
INV E 733-13</t>
  </si>
  <si>
    <t>Gravedad Especifica máxima RICE
INV E 735-13</t>
  </si>
  <si>
    <t>Espesor de las briquetas
INV E 744-13</t>
  </si>
  <si>
    <t>Estabilidad y flujo
INV E 748-13</t>
  </si>
  <si>
    <t>Extracción de testigos de pavimentos asfalticos
INV E 758-13</t>
  </si>
  <si>
    <t>Destilación de Emulsiones Asfálticas
INV E 762-13</t>
  </si>
  <si>
    <t>Destilación de Emulsiones Asfálticas</t>
  </si>
  <si>
    <t>Tamizado de la Emulsión
INV E 765-13</t>
  </si>
  <si>
    <t>Granulometría para mezclas asfálticas
INV E 782-13</t>
  </si>
  <si>
    <t>250m3</t>
  </si>
  <si>
    <t>Sobre tamaños</t>
  </si>
  <si>
    <t>Mezcla en frio (humedad)</t>
  </si>
  <si>
    <t>jornada</t>
  </si>
  <si>
    <t>Granulometría suelos
INV E 123-13</t>
  </si>
  <si>
    <t>Límite Liquido
INV E 125-13</t>
  </si>
  <si>
    <t>Límite Plástico
INV E 126-13</t>
  </si>
  <si>
    <t>0 muestras</t>
  </si>
  <si>
    <t>1 muestra</t>
  </si>
  <si>
    <t>2 muestras</t>
  </si>
  <si>
    <t>3 muestras</t>
  </si>
  <si>
    <t>1 capa</t>
  </si>
  <si>
    <t>2 capas</t>
  </si>
  <si>
    <t>3 capas</t>
  </si>
  <si>
    <t>Cemento asfáltico CA-14</t>
  </si>
  <si>
    <t>Mensual</t>
  </si>
  <si>
    <t>Cemento Asfáltico modificado con grano de caucho GRC</t>
  </si>
  <si>
    <t>CC3</t>
  </si>
  <si>
    <t>Por carrotanque</t>
  </si>
  <si>
    <t>Cemento Asfáltico Modificado para sello de fisuras</t>
  </si>
  <si>
    <t>Por despacho</t>
  </si>
  <si>
    <t>Emulsión Asfáltica CRL-1 (60-100)</t>
  </si>
  <si>
    <t>Emulsión Asfáltica CRL-1 (100-250)</t>
  </si>
  <si>
    <t>Verificación obra</t>
  </si>
  <si>
    <t xml:space="preserve"> Emulsión Asfáltica CRR-1</t>
  </si>
  <si>
    <t>Carrotanque</t>
  </si>
  <si>
    <t>Verificación producción</t>
  </si>
  <si>
    <t>Limite liquido
INV E 125-13</t>
  </si>
  <si>
    <t>Terrones de arcilla y partículas deleznable
INV E 211-13</t>
  </si>
  <si>
    <t>Granulometría 
INV E 213-13</t>
  </si>
  <si>
    <t xml:space="preserve">Granulometría </t>
  </si>
  <si>
    <t>Masa Unitaria Suelta y apisonada
INV E 217-13</t>
  </si>
  <si>
    <t>Desgaste de los ángeles
INV E 218-13</t>
  </si>
  <si>
    <t>Solidez sulfato de magnesio
INV E 220-13</t>
  </si>
  <si>
    <t>10% de fino
INV E 224-13</t>
  </si>
  <si>
    <t>Índice de alargamiento y aplanamiento
INV E 230-13</t>
  </si>
  <si>
    <t>Micro deval 
INV E 238-13</t>
  </si>
  <si>
    <t>Angularidad
INV E 239-13</t>
  </si>
  <si>
    <t>Grava triturada de 1" para mezcla asfaltica</t>
  </si>
  <si>
    <t>Grava triturada de 3/4" para mezcla asfaltica</t>
  </si>
  <si>
    <t>Grava triturada de 1/2" para mezcla asfaltica</t>
  </si>
  <si>
    <t>Grava triturada de 1" para concreto hidráulico</t>
  </si>
  <si>
    <t>Arena triturada de Cantera para mezcla asfaltica</t>
  </si>
  <si>
    <t>Arena triturada de Rio para mezcla asfaltica</t>
  </si>
  <si>
    <t>Arena Natural de Rio para concreto hidráulico</t>
  </si>
  <si>
    <t>Arena de Peña</t>
  </si>
  <si>
    <t>Quincenal</t>
  </si>
  <si>
    <t>Semanal</t>
  </si>
  <si>
    <t>Grava triturada de 3/4" para producción mezcla asfaltica</t>
  </si>
  <si>
    <t>Grava triturada de 1/2" para producción mezcla asfaltica</t>
  </si>
  <si>
    <t>Grava triturada de 1" de Rio para producción concreto</t>
  </si>
  <si>
    <t>Arena Natural de Rio para producción concreto</t>
  </si>
  <si>
    <t>Agregados combinados MD-10</t>
  </si>
  <si>
    <t>Agregados combinados MD-12</t>
  </si>
  <si>
    <t>Agregados combinados MGCR-Tipo I</t>
  </si>
  <si>
    <t>Arena triturada de Rio para producción mezcla asfaltica</t>
  </si>
  <si>
    <t>Jornada</t>
  </si>
  <si>
    <t>Arena triturada de Cantera para producción mezcla asfaltica</t>
  </si>
  <si>
    <t>Jornada H</t>
  </si>
  <si>
    <t>Jornada G</t>
  </si>
  <si>
    <t>por cada dos vehículos</t>
  </si>
  <si>
    <t>Contenido de materia orgánica
INV E 121-13</t>
  </si>
  <si>
    <t>partículas fracturadas
INV E 227-13</t>
  </si>
  <si>
    <t>SubbaseGranular Zonas Peatonales SBG_PEA</t>
  </si>
  <si>
    <t>(Recebo Común) - Adecuado</t>
  </si>
  <si>
    <t>Demolición de concreto</t>
  </si>
  <si>
    <t>Material filtrante de 1"</t>
  </si>
  <si>
    <t>Material filtrante de 3"</t>
  </si>
  <si>
    <t>Remanente Material Existente</t>
  </si>
  <si>
    <t xml:space="preserve">Humedad </t>
  </si>
  <si>
    <t>Masa unitaria
INV E 217-13</t>
  </si>
  <si>
    <t>Trimestral</t>
  </si>
  <si>
    <t>MGCR-Tipo I Planta</t>
  </si>
  <si>
    <t>Material Bituminoso Reciclado MBR - Planta</t>
  </si>
  <si>
    <t>Fresado - Convenios</t>
  </si>
  <si>
    <t>MGCR- Tipo I Externos</t>
  </si>
  <si>
    <t>Triturado de la pasta</t>
  </si>
  <si>
    <t>Jornada Lote 120m3</t>
  </si>
  <si>
    <t>Jornada Lote 30m3</t>
  </si>
  <si>
    <t>MGCR- Tipo I Planta</t>
  </si>
  <si>
    <t>Verificación</t>
  </si>
  <si>
    <t>MGCR- Tipo I Obra</t>
  </si>
  <si>
    <t>Material Bituminoso Reciclado MBR - Obra</t>
  </si>
  <si>
    <t>Concreto 3000psi</t>
  </si>
  <si>
    <t>Lote de 40m3</t>
  </si>
  <si>
    <t>Mixer</t>
  </si>
  <si>
    <t>Usaquén</t>
  </si>
  <si>
    <t>Chapinero</t>
  </si>
  <si>
    <t>Santa fe</t>
  </si>
  <si>
    <t>San Cristóbal</t>
  </si>
  <si>
    <t>Usme</t>
  </si>
  <si>
    <t>Tunjuelito</t>
  </si>
  <si>
    <t>Bosa</t>
  </si>
  <si>
    <t xml:space="preserve"> Kennedy</t>
  </si>
  <si>
    <t>Fontibón</t>
  </si>
  <si>
    <t>Engativá</t>
  </si>
  <si>
    <t>Suba</t>
  </si>
  <si>
    <t>Barrios Unidos</t>
  </si>
  <si>
    <t>Teusaquillo</t>
  </si>
  <si>
    <t>Mártires</t>
  </si>
  <si>
    <t>Antonio Nariño</t>
  </si>
  <si>
    <t>Puente Aranda</t>
  </si>
  <si>
    <t>Candelaria</t>
  </si>
  <si>
    <t>Rafael Uribe</t>
  </si>
  <si>
    <t>Ciudad bolívar</t>
  </si>
  <si>
    <t>LOCALIDAD</t>
  </si>
  <si>
    <t>JORNADA</t>
  </si>
  <si>
    <t>Noche</t>
  </si>
  <si>
    <t>Día</t>
  </si>
  <si>
    <t>SUBDIRECCION TECNICA DE MEJORAMIENTO DE LA MAYA VIAL LOCAL</t>
  </si>
  <si>
    <t>GERENCIA DE INTERVENCION</t>
  </si>
  <si>
    <t>GERENCIA DE PRODUCCION / SUPERVISOR DE CONTRATOS</t>
  </si>
  <si>
    <t>SPI</t>
  </si>
  <si>
    <t>SUBDIRECCION TECNICA DE PRODUCCION E INTERVENCION</t>
  </si>
  <si>
    <t>SC</t>
  </si>
  <si>
    <t>SUPERVISION DE CONTRATOS</t>
  </si>
  <si>
    <t>N° solicitud</t>
  </si>
  <si>
    <t>Oficina</t>
  </si>
  <si>
    <t>Año</t>
  </si>
  <si>
    <t>Mes</t>
  </si>
  <si>
    <t>Consecutivo</t>
  </si>
  <si>
    <t>FECHA
SOLICITUD</t>
  </si>
  <si>
    <t>FECHA
ENVIO DE INFORME</t>
  </si>
  <si>
    <t>FECHA DE APLICACIÓN: OCTUBRE 2022</t>
  </si>
  <si>
    <t>VERSIÓN: 5</t>
  </si>
  <si>
    <t>FECHA PROGRAMADA 
ENVIO DE INFORME</t>
  </si>
  <si>
    <t>RADICADO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</si>
</sst>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409]d\-mmm\-yy;@"/>
    <numFmt numFmtId="166" formatCode="[$-409]d\-mmm\-yyyy;@"/>
    <numFmt numFmtId="167" formatCode="dd\-mm\-yy;@"/>
    <numFmt numFmtId="168" formatCode="yyyy\-mm\-dd;@"/>
  </numFmts>
  <fonts count="5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i/>
      <sz val="20"/>
      <color rgb="FF000000"/>
      <name val="Algerian"/>
      <family val="5"/>
    </font>
    <font>
      <sz val="14"/>
      <color rgb="FF000000"/>
      <name val="Algerian"/>
      <family val="5"/>
    </font>
    <font>
      <b/>
      <i/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4"/>
      <color rgb="FF000000"/>
      <name val="Baskerville Old Face"/>
      <family val="1"/>
    </font>
    <font>
      <b/>
      <i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i/>
      <sz val="20"/>
      <color rgb="FFFF0000"/>
      <name val="Jokerman"/>
      <family val="5"/>
    </font>
    <font>
      <b/>
      <i/>
      <sz val="16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rgb="FFFF0000"/>
      <name val="Calibri"/>
      <family val="2"/>
    </font>
    <font>
      <b/>
      <sz val="6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rgb="FFFF0000"/>
      <name val="Calibri"/>
      <family val="2"/>
    </font>
    <font>
      <b/>
      <i/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20"/>
      <color rgb="FF0000FF"/>
      <name val="Jokerman"/>
      <family val="5"/>
    </font>
    <font>
      <b/>
      <i/>
      <sz val="20"/>
      <color rgb="FF6600FF"/>
      <name val="Jokerman"/>
      <family val="5"/>
    </font>
    <font>
      <i/>
      <sz val="14"/>
      <color rgb="FFFFFFFF"/>
      <name val="Calibri"/>
      <family val="2"/>
    </font>
    <font>
      <b/>
      <i/>
      <sz val="20"/>
      <color rgb="FFFF00FF"/>
      <name val="Jokerman"/>
      <family val="5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7"/>
      <color theme="0" tint="-0.49998474074526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0" tint="-0.499984740745262"/>
      <name val="Arial"/>
      <family val="2"/>
    </font>
    <font>
      <sz val="7"/>
      <color theme="1" tint="0.499984740745262"/>
      <name val="Arial"/>
      <family val="2"/>
    </font>
    <font>
      <b/>
      <sz val="6.5"/>
      <color theme="1"/>
      <name val="Arial"/>
      <family val="2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theme="0" tint="-0.499984740745262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BE5F1"/>
      </patternFill>
    </fill>
    <fill>
      <patternFill patternType="solid">
        <fgColor rgb="FF17365D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99FFCC"/>
      </patternFill>
    </fill>
    <fill>
      <patternFill patternType="solid">
        <fgColor rgb="FF66FF66"/>
      </patternFill>
    </fill>
    <fill>
      <patternFill patternType="solid">
        <fgColor rgb="FFCCFF99"/>
      </patternFill>
    </fill>
    <fill>
      <patternFill patternType="solid">
        <fgColor rgb="FFFF00FF"/>
      </patternFill>
    </fill>
    <fill>
      <patternFill patternType="solid">
        <fgColor rgb="FFFBD4B4"/>
      </patternFill>
    </fill>
    <fill>
      <patternFill patternType="solid">
        <fgColor rgb="FFCCFFCC"/>
      </patternFill>
    </fill>
    <fill>
      <patternFill patternType="lightGray">
        <fgColor rgb="FFCCFFCC"/>
        <bgColor rgb="FFFFFFFF"/>
      </patternFill>
    </fill>
    <fill>
      <patternFill patternType="solid">
        <fgColor rgb="FFFDE9D9"/>
      </patternFill>
    </fill>
    <fill>
      <patternFill patternType="solid">
        <fgColor rgb="FF0000FF"/>
      </patternFill>
    </fill>
    <fill>
      <patternFill patternType="lightGray">
        <fgColor rgb="FF0000FF"/>
        <bgColor rgb="FFFFFFFF"/>
      </patternFill>
    </fill>
    <fill>
      <patternFill patternType="solid">
        <fgColor rgb="FF00FF00"/>
      </patternFill>
    </fill>
    <fill>
      <patternFill patternType="solid">
        <fgColor rgb="FFFFC000"/>
      </patternFill>
    </fill>
    <fill>
      <patternFill patternType="lightGray">
        <bgColor rgb="FFFFFFFF"/>
      </patternFill>
    </fill>
    <fill>
      <patternFill patternType="solid">
        <fgColor rgb="FF33CC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-0.249977111117893"/>
        <bgColor indexed="64"/>
      </patternFill>
    </fill>
  </fills>
  <borders count="91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ashed">
        <color theme="0" tint="-0.24994659260841701"/>
      </right>
      <top style="thin">
        <color rgb="FF000000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rgb="FF000000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n">
        <color rgb="FF000000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rgb="FF000000"/>
      </left>
      <right style="dashed">
        <color theme="0" tint="-0.24994659260841701"/>
      </right>
      <top style="dashed">
        <color theme="0" tint="-0.24994659260841701"/>
      </top>
      <bottom style="thin">
        <color rgb="FF000000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rgb="FF000000"/>
      </bottom>
      <diagonal/>
    </border>
    <border>
      <left style="dashed">
        <color theme="0" tint="-0.24994659260841701"/>
      </left>
      <right/>
      <top style="thin">
        <color rgb="FF000000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theme="0" tint="-0.24994659260841701"/>
      </left>
      <right style="thin">
        <color indexed="64"/>
      </right>
      <top style="thin">
        <color rgb="FF000000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1"/>
    <xf numFmtId="0" fontId="1" fillId="0" borderId="1"/>
    <xf numFmtId="0" fontId="41" fillId="0" borderId="1"/>
  </cellStyleXfs>
  <cellXfs count="493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4" fillId="0" borderId="0" xfId="0" applyNumberFormat="1" applyFont="1" applyAlignment="1"/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2" borderId="0" xfId="0" applyFont="1" applyFill="1" applyAlignment="1"/>
    <xf numFmtId="2" fontId="4" fillId="0" borderId="3" xfId="0" applyNumberFormat="1" applyFont="1" applyBorder="1" applyAlignment="1">
      <alignment horizontal="center" vertical="center"/>
    </xf>
    <xf numFmtId="164" fontId="4" fillId="2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7" fontId="4" fillId="2" borderId="0" xfId="0" applyNumberFormat="1" applyFont="1" applyFill="1" applyAlignment="1">
      <alignment horizontal="center"/>
    </xf>
    <xf numFmtId="167" fontId="13" fillId="2" borderId="0" xfId="0" applyNumberFormat="1" applyFont="1" applyFill="1" applyAlignment="1">
      <alignment horizontal="center"/>
    </xf>
    <xf numFmtId="0" fontId="12" fillId="2" borderId="0" xfId="0" applyNumberFormat="1" applyFont="1" applyFill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167" fontId="4" fillId="9" borderId="3" xfId="0" applyNumberFormat="1" applyFont="1" applyFill="1" applyBorder="1" applyAlignment="1">
      <alignment horizontal="center"/>
    </xf>
    <xf numFmtId="167" fontId="4" fillId="7" borderId="3" xfId="0" applyNumberFormat="1" applyFont="1" applyFill="1" applyBorder="1" applyAlignment="1">
      <alignment horizontal="center"/>
    </xf>
    <xf numFmtId="167" fontId="4" fillId="11" borderId="3" xfId="0" applyNumberFormat="1" applyFont="1" applyFill="1" applyBorder="1" applyAlignment="1">
      <alignment horizontal="center"/>
    </xf>
    <xf numFmtId="167" fontId="13" fillId="0" borderId="3" xfId="0" applyNumberFormat="1" applyFont="1" applyBorder="1" applyAlignment="1">
      <alignment horizontal="center"/>
    </xf>
    <xf numFmtId="167" fontId="4" fillId="10" borderId="3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167" fontId="4" fillId="9" borderId="15" xfId="0" applyNumberFormat="1" applyFont="1" applyFill="1" applyBorder="1" applyAlignment="1">
      <alignment horizontal="center"/>
    </xf>
    <xf numFmtId="167" fontId="4" fillId="7" borderId="15" xfId="0" applyNumberFormat="1" applyFont="1" applyFill="1" applyBorder="1" applyAlignment="1">
      <alignment horizontal="center"/>
    </xf>
    <xf numFmtId="167" fontId="4" fillId="11" borderId="15" xfId="0" applyNumberFormat="1" applyFont="1" applyFill="1" applyBorder="1" applyAlignment="1">
      <alignment horizontal="center"/>
    </xf>
    <xf numFmtId="167" fontId="13" fillId="0" borderId="15" xfId="0" applyNumberFormat="1" applyFont="1" applyBorder="1" applyAlignment="1">
      <alignment horizontal="center"/>
    </xf>
    <xf numFmtId="0" fontId="12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12" fillId="10" borderId="18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167" fontId="4" fillId="0" borderId="20" xfId="0" applyNumberFormat="1" applyFont="1" applyBorder="1" applyAlignment="1">
      <alignment horizontal="center"/>
    </xf>
    <xf numFmtId="167" fontId="4" fillId="9" borderId="20" xfId="0" applyNumberFormat="1" applyFont="1" applyFill="1" applyBorder="1" applyAlignment="1">
      <alignment horizontal="center"/>
    </xf>
    <xf numFmtId="167" fontId="4" fillId="7" borderId="20" xfId="0" applyNumberFormat="1" applyFont="1" applyFill="1" applyBorder="1" applyAlignment="1">
      <alignment horizontal="center"/>
    </xf>
    <xf numFmtId="167" fontId="4" fillId="11" borderId="20" xfId="0" applyNumberFormat="1" applyFont="1" applyFill="1" applyBorder="1" applyAlignment="1">
      <alignment horizontal="center"/>
    </xf>
    <xf numFmtId="167" fontId="13" fillId="0" borderId="20" xfId="0" applyNumberFormat="1" applyFont="1" applyBorder="1" applyAlignment="1">
      <alignment horizontal="center"/>
    </xf>
    <xf numFmtId="0" fontId="12" fillId="0" borderId="2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right" vertical="center"/>
    </xf>
    <xf numFmtId="164" fontId="4" fillId="12" borderId="3" xfId="0" applyNumberFormat="1" applyFont="1" applyFill="1" applyBorder="1" applyAlignment="1">
      <alignment horizontal="left" vertical="center"/>
    </xf>
    <xf numFmtId="164" fontId="18" fillId="15" borderId="3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5" fillId="6" borderId="0" xfId="0" applyFont="1" applyFill="1" applyAlignment="1">
      <alignment horizontal="center"/>
    </xf>
    <xf numFmtId="49" fontId="21" fillId="0" borderId="23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 vertical="top"/>
    </xf>
    <xf numFmtId="49" fontId="22" fillId="7" borderId="23" xfId="0" applyNumberFormat="1" applyFont="1" applyFill="1" applyBorder="1" applyAlignment="1">
      <alignment horizontal="center"/>
    </xf>
    <xf numFmtId="49" fontId="22" fillId="7" borderId="24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vertical="center" textRotation="255"/>
    </xf>
    <xf numFmtId="49" fontId="22" fillId="2" borderId="23" xfId="0" applyNumberFormat="1" applyFont="1" applyFill="1" applyBorder="1" applyAlignment="1">
      <alignment horizontal="center"/>
    </xf>
    <xf numFmtId="49" fontId="22" fillId="2" borderId="24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/>
    <xf numFmtId="49" fontId="21" fillId="2" borderId="23" xfId="0" applyNumberFormat="1" applyFont="1" applyFill="1" applyBorder="1" applyAlignment="1">
      <alignment horizontal="center"/>
    </xf>
    <xf numFmtId="49" fontId="21" fillId="2" borderId="24" xfId="0" applyNumberFormat="1" applyFont="1" applyFill="1" applyBorder="1" applyAlignment="1">
      <alignment horizontal="center" vertical="top"/>
    </xf>
    <xf numFmtId="0" fontId="15" fillId="17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49" fontId="30" fillId="2" borderId="23" xfId="0" applyNumberFormat="1" applyFont="1" applyFill="1" applyBorder="1" applyAlignment="1">
      <alignment horizontal="center"/>
    </xf>
    <xf numFmtId="49" fontId="30" fillId="2" borderId="2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23" borderId="31" xfId="0" applyFill="1" applyBorder="1" applyAlignment="1">
      <alignment horizontal="center" vertical="center"/>
    </xf>
    <xf numFmtId="0" fontId="4" fillId="24" borderId="31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49" fontId="21" fillId="21" borderId="23" xfId="0" applyNumberFormat="1" applyFont="1" applyFill="1" applyBorder="1" applyAlignment="1">
      <alignment horizontal="center"/>
    </xf>
    <xf numFmtId="49" fontId="21" fillId="21" borderId="24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164" fontId="4" fillId="22" borderId="0" xfId="0" applyNumberFormat="1" applyFont="1" applyFill="1" applyAlignment="1">
      <alignment horizontal="center"/>
    </xf>
    <xf numFmtId="164" fontId="4" fillId="26" borderId="0" xfId="0" applyNumberFormat="1" applyFont="1" applyFill="1" applyAlignment="1">
      <alignment horizontal="center"/>
    </xf>
    <xf numFmtId="164" fontId="4" fillId="25" borderId="0" xfId="0" applyNumberFormat="1" applyFont="1" applyFill="1" applyAlignment="1">
      <alignment horizontal="center"/>
    </xf>
    <xf numFmtId="0" fontId="35" fillId="0" borderId="33" xfId="0" applyFont="1" applyBorder="1" applyAlignment="1">
      <alignment horizontal="left" vertical="center"/>
    </xf>
    <xf numFmtId="164" fontId="35" fillId="0" borderId="33" xfId="0" applyNumberFormat="1" applyFont="1" applyBorder="1" applyAlignment="1">
      <alignment horizontal="center" vertical="center"/>
    </xf>
    <xf numFmtId="164" fontId="35" fillId="0" borderId="35" xfId="0" applyNumberFormat="1" applyFont="1" applyBorder="1" applyAlignment="1">
      <alignment horizontal="center" vertical="center"/>
    </xf>
    <xf numFmtId="0" fontId="35" fillId="0" borderId="3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7" fillId="0" borderId="1" xfId="2" applyFont="1" applyBorder="1" applyAlignment="1"/>
    <xf numFmtId="0" fontId="38" fillId="0" borderId="36" xfId="2" applyFont="1" applyBorder="1" applyAlignment="1">
      <alignment vertical="center"/>
    </xf>
    <xf numFmtId="0" fontId="37" fillId="0" borderId="1" xfId="2" applyFont="1" applyBorder="1"/>
    <xf numFmtId="0" fontId="37" fillId="0" borderId="1" xfId="2" applyFont="1"/>
    <xf numFmtId="0" fontId="37" fillId="0" borderId="40" xfId="2" applyFont="1" applyBorder="1" applyAlignment="1">
      <alignment horizontal="left"/>
    </xf>
    <xf numFmtId="0" fontId="39" fillId="0" borderId="1" xfId="2" applyFont="1" applyBorder="1" applyAlignment="1">
      <alignment horizontal="right"/>
    </xf>
    <xf numFmtId="168" fontId="39" fillId="0" borderId="1" xfId="2" applyNumberFormat="1" applyFont="1" applyBorder="1" applyAlignment="1">
      <alignment horizontal="left"/>
    </xf>
    <xf numFmtId="0" fontId="37" fillId="0" borderId="37" xfId="2" applyFont="1" applyBorder="1"/>
    <xf numFmtId="0" fontId="37" fillId="0" borderId="41" xfId="2" applyFont="1" applyBorder="1" applyAlignment="1"/>
    <xf numFmtId="0" fontId="39" fillId="0" borderId="41" xfId="2" applyFont="1" applyBorder="1" applyAlignment="1">
      <alignment horizontal="right"/>
    </xf>
    <xf numFmtId="0" fontId="39" fillId="0" borderId="45" xfId="2" applyFont="1" applyBorder="1" applyAlignment="1"/>
    <xf numFmtId="0" fontId="37" fillId="0" borderId="45" xfId="2" applyFont="1" applyBorder="1"/>
    <xf numFmtId="0" fontId="37" fillId="0" borderId="38" xfId="2" applyFont="1" applyBorder="1"/>
    <xf numFmtId="0" fontId="37" fillId="0" borderId="40" xfId="2" applyFont="1" applyBorder="1" applyAlignment="1">
      <alignment horizontal="center"/>
    </xf>
    <xf numFmtId="0" fontId="37" fillId="0" borderId="1" xfId="2" applyFont="1" applyBorder="1" applyAlignment="1">
      <alignment horizontal="center"/>
    </xf>
    <xf numFmtId="0" fontId="34" fillId="0" borderId="1" xfId="2" applyFont="1" applyAlignment="1">
      <alignment horizontal="center" vertical="center" wrapText="1"/>
    </xf>
    <xf numFmtId="0" fontId="40" fillId="27" borderId="31" xfId="2" applyFont="1" applyFill="1" applyBorder="1" applyAlignment="1">
      <alignment horizontal="center" vertical="center" wrapText="1"/>
    </xf>
    <xf numFmtId="0" fontId="36" fillId="0" borderId="46" xfId="2" applyFont="1" applyBorder="1" applyAlignment="1">
      <alignment horizontal="center" vertical="center"/>
    </xf>
    <xf numFmtId="0" fontId="36" fillId="0" borderId="33" xfId="2" applyFont="1" applyBorder="1" applyAlignment="1">
      <alignment horizontal="center" vertical="center"/>
    </xf>
    <xf numFmtId="164" fontId="36" fillId="0" borderId="33" xfId="2" applyNumberFormat="1" applyFont="1" applyBorder="1" applyAlignment="1">
      <alignment horizontal="center" vertical="center"/>
    </xf>
    <xf numFmtId="0" fontId="36" fillId="0" borderId="33" xfId="2" applyFont="1" applyBorder="1" applyAlignment="1">
      <alignment horizontal="center" vertical="center" wrapText="1"/>
    </xf>
    <xf numFmtId="0" fontId="36" fillId="0" borderId="47" xfId="2" applyFont="1" applyBorder="1" applyAlignment="1">
      <alignment horizontal="center" vertical="center"/>
    </xf>
    <xf numFmtId="0" fontId="35" fillId="0" borderId="1" xfId="2" applyFont="1" applyAlignment="1">
      <alignment horizontal="center" vertical="center"/>
    </xf>
    <xf numFmtId="0" fontId="36" fillId="0" borderId="48" xfId="2" applyFont="1" applyBorder="1" applyAlignment="1">
      <alignment horizontal="center" vertical="center"/>
    </xf>
    <xf numFmtId="0" fontId="36" fillId="0" borderId="43" xfId="2" applyFont="1" applyBorder="1" applyAlignment="1">
      <alignment horizontal="center" vertical="center"/>
    </xf>
    <xf numFmtId="164" fontId="36" fillId="0" borderId="43" xfId="2" applyNumberFormat="1" applyFont="1" applyBorder="1" applyAlignment="1">
      <alignment horizontal="center" vertical="center"/>
    </xf>
    <xf numFmtId="0" fontId="36" fillId="0" borderId="43" xfId="2" applyFont="1" applyBorder="1" applyAlignment="1">
      <alignment horizontal="center" vertical="center" wrapText="1"/>
    </xf>
    <xf numFmtId="0" fontId="36" fillId="0" borderId="49" xfId="2" applyFont="1" applyBorder="1" applyAlignment="1">
      <alignment horizontal="center" vertical="center"/>
    </xf>
    <xf numFmtId="0" fontId="35" fillId="0" borderId="46" xfId="2" applyFont="1" applyBorder="1" applyAlignment="1">
      <alignment horizontal="center" vertical="center"/>
    </xf>
    <xf numFmtId="0" fontId="35" fillId="0" borderId="33" xfId="2" applyFont="1" applyBorder="1" applyAlignment="1">
      <alignment horizontal="left" vertical="center"/>
    </xf>
    <xf numFmtId="0" fontId="35" fillId="0" borderId="50" xfId="2" applyFont="1" applyBorder="1" applyAlignment="1">
      <alignment horizontal="center" vertical="center"/>
    </xf>
    <xf numFmtId="0" fontId="35" fillId="0" borderId="35" xfId="2" applyFont="1" applyBorder="1" applyAlignment="1">
      <alignment horizontal="left" vertical="center" wrapText="1"/>
    </xf>
    <xf numFmtId="0" fontId="36" fillId="0" borderId="35" xfId="2" applyFont="1" applyBorder="1" applyAlignment="1">
      <alignment horizontal="center" vertical="center"/>
    </xf>
    <xf numFmtId="0" fontId="35" fillId="0" borderId="51" xfId="2" applyFont="1" applyBorder="1" applyAlignment="1">
      <alignment horizontal="center" vertical="center"/>
    </xf>
    <xf numFmtId="164" fontId="35" fillId="0" borderId="33" xfId="2" applyNumberFormat="1" applyFont="1" applyBorder="1" applyAlignment="1">
      <alignment horizontal="center" vertical="center"/>
    </xf>
    <xf numFmtId="0" fontId="35" fillId="0" borderId="47" xfId="2" applyFont="1" applyBorder="1" applyAlignment="1">
      <alignment horizontal="center" vertical="center"/>
    </xf>
    <xf numFmtId="0" fontId="35" fillId="0" borderId="33" xfId="2" applyFont="1" applyBorder="1" applyAlignment="1">
      <alignment horizontal="left" vertical="center" wrapText="1"/>
    </xf>
    <xf numFmtId="0" fontId="35" fillId="21" borderId="46" xfId="2" applyFont="1" applyFill="1" applyBorder="1" applyAlignment="1">
      <alignment horizontal="center" vertical="center"/>
    </xf>
    <xf numFmtId="0" fontId="35" fillId="21" borderId="33" xfId="2" applyFont="1" applyFill="1" applyBorder="1" applyAlignment="1">
      <alignment horizontal="left" vertical="center"/>
    </xf>
    <xf numFmtId="164" fontId="35" fillId="21" borderId="33" xfId="2" applyNumberFormat="1" applyFont="1" applyFill="1" applyBorder="1" applyAlignment="1">
      <alignment horizontal="center" vertical="center"/>
    </xf>
    <xf numFmtId="0" fontId="36" fillId="21" borderId="33" xfId="2" applyFont="1" applyFill="1" applyBorder="1" applyAlignment="1">
      <alignment horizontal="center" vertical="center"/>
    </xf>
    <xf numFmtId="0" fontId="35" fillId="21" borderId="47" xfId="2" applyFont="1" applyFill="1" applyBorder="1" applyAlignment="1">
      <alignment horizontal="center" vertical="center"/>
    </xf>
    <xf numFmtId="2" fontId="35" fillId="21" borderId="33" xfId="2" applyNumberFormat="1" applyFont="1" applyFill="1" applyBorder="1" applyAlignment="1">
      <alignment horizontal="center" vertical="center"/>
    </xf>
    <xf numFmtId="2" fontId="35" fillId="0" borderId="33" xfId="2" applyNumberFormat="1" applyFont="1" applyBorder="1" applyAlignment="1">
      <alignment horizontal="center" vertical="center"/>
    </xf>
    <xf numFmtId="164" fontId="35" fillId="0" borderId="35" xfId="2" applyNumberFormat="1" applyFont="1" applyBorder="1" applyAlignment="1">
      <alignment horizontal="center" vertical="center"/>
    </xf>
    <xf numFmtId="0" fontId="36" fillId="0" borderId="50" xfId="2" applyFont="1" applyBorder="1" applyAlignment="1">
      <alignment horizontal="center" vertical="center"/>
    </xf>
    <xf numFmtId="0" fontId="36" fillId="0" borderId="35" xfId="2" applyFont="1" applyBorder="1" applyAlignment="1">
      <alignment horizontal="center" vertical="center" wrapText="1"/>
    </xf>
    <xf numFmtId="164" fontId="36" fillId="0" borderId="35" xfId="2" applyNumberFormat="1" applyFont="1" applyBorder="1" applyAlignment="1">
      <alignment horizontal="center" vertical="center"/>
    </xf>
    <xf numFmtId="0" fontId="36" fillId="0" borderId="51" xfId="2" applyFont="1" applyBorder="1" applyAlignment="1">
      <alignment horizontal="center" vertical="center"/>
    </xf>
    <xf numFmtId="0" fontId="35" fillId="0" borderId="35" xfId="2" applyFont="1" applyBorder="1" applyAlignment="1">
      <alignment horizontal="center" vertical="center"/>
    </xf>
    <xf numFmtId="0" fontId="42" fillId="0" borderId="1" xfId="3" applyFont="1" applyBorder="1" applyAlignment="1" applyProtection="1">
      <alignment vertical="center" wrapText="1"/>
      <protection locked="0"/>
    </xf>
    <xf numFmtId="0" fontId="37" fillId="0" borderId="1" xfId="2" applyFont="1" applyAlignment="1">
      <alignment horizontal="center"/>
    </xf>
    <xf numFmtId="0" fontId="36" fillId="0" borderId="53" xfId="2" applyFont="1" applyBorder="1" applyAlignment="1">
      <alignment horizontal="center" vertical="center"/>
    </xf>
    <xf numFmtId="164" fontId="36" fillId="0" borderId="53" xfId="2" applyNumberFormat="1" applyFont="1" applyBorder="1" applyAlignment="1">
      <alignment horizontal="center" vertical="center"/>
    </xf>
    <xf numFmtId="0" fontId="36" fillId="0" borderId="53" xfId="2" applyFont="1" applyBorder="1" applyAlignment="1">
      <alignment horizontal="center" vertical="center" wrapText="1"/>
    </xf>
    <xf numFmtId="0" fontId="36" fillId="0" borderId="54" xfId="2" applyFont="1" applyBorder="1" applyAlignment="1">
      <alignment horizontal="center" vertical="center"/>
    </xf>
    <xf numFmtId="49" fontId="36" fillId="0" borderId="52" xfId="2" applyNumberFormat="1" applyFont="1" applyBorder="1" applyAlignment="1">
      <alignment horizontal="center" vertical="center"/>
    </xf>
    <xf numFmtId="49" fontId="35" fillId="0" borderId="33" xfId="0" applyNumberFormat="1" applyFont="1" applyBorder="1" applyAlignment="1">
      <alignment horizontal="center" vertical="center"/>
    </xf>
    <xf numFmtId="49" fontId="35" fillId="0" borderId="35" xfId="0" applyNumberFormat="1" applyFont="1" applyBorder="1" applyAlignment="1">
      <alignment horizontal="center" vertical="center"/>
    </xf>
    <xf numFmtId="49" fontId="4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4" fillId="21" borderId="1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21" borderId="3" xfId="0" applyFont="1" applyFill="1" applyBorder="1" applyAlignment="1">
      <alignment horizontal="center" vertical="center"/>
    </xf>
    <xf numFmtId="168" fontId="43" fillId="21" borderId="3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/>
    </xf>
    <xf numFmtId="168" fontId="43" fillId="0" borderId="3" xfId="0" applyNumberFormat="1" applyFont="1" applyBorder="1" applyAlignment="1">
      <alignment horizontal="center"/>
    </xf>
    <xf numFmtId="0" fontId="43" fillId="21" borderId="1" xfId="0" applyFont="1" applyFill="1" applyBorder="1" applyAlignment="1">
      <alignment horizontal="center"/>
    </xf>
    <xf numFmtId="0" fontId="43" fillId="28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8" fontId="43" fillId="0" borderId="57" xfId="0" applyNumberFormat="1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28" borderId="59" xfId="0" applyFont="1" applyFill="1" applyBorder="1" applyAlignment="1">
      <alignment horizontal="center" vertical="center"/>
    </xf>
    <xf numFmtId="0" fontId="43" fillId="21" borderId="59" xfId="0" applyFont="1" applyFill="1" applyBorder="1" applyAlignment="1">
      <alignment horizontal="center" vertical="center"/>
    </xf>
    <xf numFmtId="0" fontId="43" fillId="21" borderId="58" xfId="0" applyFont="1" applyFill="1" applyBorder="1" applyAlignment="1">
      <alignment horizontal="center" vertical="center"/>
    </xf>
    <xf numFmtId="168" fontId="43" fillId="0" borderId="60" xfId="0" applyNumberFormat="1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28" borderId="61" xfId="0" applyFont="1" applyFill="1" applyBorder="1" applyAlignment="1">
      <alignment horizontal="center" vertical="center"/>
    </xf>
    <xf numFmtId="0" fontId="43" fillId="21" borderId="61" xfId="0" applyFont="1" applyFill="1" applyBorder="1" applyAlignment="1">
      <alignment horizontal="center" vertical="center"/>
    </xf>
    <xf numFmtId="168" fontId="43" fillId="21" borderId="60" xfId="0" applyNumberFormat="1" applyFont="1" applyFill="1" applyBorder="1" applyAlignment="1">
      <alignment horizontal="center" vertical="center"/>
    </xf>
    <xf numFmtId="168" fontId="43" fillId="21" borderId="62" xfId="0" applyNumberFormat="1" applyFont="1" applyFill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43" fillId="28" borderId="63" xfId="0" applyFont="1" applyFill="1" applyBorder="1" applyAlignment="1">
      <alignment horizontal="center" vertical="center"/>
    </xf>
    <xf numFmtId="0" fontId="43" fillId="21" borderId="6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9" fontId="43" fillId="2" borderId="1" xfId="0" applyNumberFormat="1" applyFont="1" applyFill="1" applyBorder="1" applyAlignment="1">
      <alignment horizontal="center" vertical="center" wrapText="1"/>
    </xf>
    <xf numFmtId="0" fontId="43" fillId="21" borderId="64" xfId="0" applyFont="1" applyFill="1" applyBorder="1" applyAlignment="1">
      <alignment horizontal="center" vertical="center"/>
    </xf>
    <xf numFmtId="0" fontId="43" fillId="21" borderId="65" xfId="0" applyFont="1" applyFill="1" applyBorder="1" applyAlignment="1">
      <alignment horizontal="center" vertical="center"/>
    </xf>
    <xf numFmtId="0" fontId="43" fillId="21" borderId="67" xfId="0" applyFont="1" applyFill="1" applyBorder="1" applyAlignment="1">
      <alignment horizontal="center" vertical="center"/>
    </xf>
    <xf numFmtId="168" fontId="50" fillId="2" borderId="34" xfId="0" applyNumberFormat="1" applyFont="1" applyFill="1" applyBorder="1" applyAlignment="1">
      <alignment vertical="center" wrapText="1"/>
    </xf>
    <xf numFmtId="0" fontId="47" fillId="27" borderId="41" xfId="0" applyFont="1" applyFill="1" applyBorder="1" applyAlignment="1">
      <alignment horizontal="center" vertical="center" wrapText="1"/>
    </xf>
    <xf numFmtId="0" fontId="47" fillId="27" borderId="38" xfId="0" applyFont="1" applyFill="1" applyBorder="1" applyAlignment="1">
      <alignment horizontal="center" vertical="center" wrapText="1"/>
    </xf>
    <xf numFmtId="1" fontId="43" fillId="0" borderId="58" xfId="0" applyNumberFormat="1" applyFont="1" applyBorder="1" applyAlignment="1">
      <alignment horizontal="center" vertical="center"/>
    </xf>
    <xf numFmtId="1" fontId="43" fillId="0" borderId="61" xfId="0" applyNumberFormat="1" applyFont="1" applyBorder="1" applyAlignment="1">
      <alignment horizontal="center" vertical="center"/>
    </xf>
    <xf numFmtId="1" fontId="43" fillId="0" borderId="63" xfId="0" applyNumberFormat="1" applyFont="1" applyBorder="1" applyAlignment="1">
      <alignment horizontal="center" vertical="center"/>
    </xf>
    <xf numFmtId="1" fontId="43" fillId="0" borderId="3" xfId="0" applyNumberFormat="1" applyFont="1" applyBorder="1" applyAlignment="1">
      <alignment horizontal="center" vertical="center"/>
    </xf>
    <xf numFmtId="1" fontId="43" fillId="0" borderId="3" xfId="0" applyNumberFormat="1" applyFont="1" applyBorder="1" applyAlignment="1">
      <alignment horizontal="center"/>
    </xf>
    <xf numFmtId="0" fontId="51" fillId="0" borderId="31" xfId="1" applyFont="1" applyBorder="1" applyAlignment="1" applyProtection="1">
      <alignment horizontal="center" vertical="center"/>
    </xf>
    <xf numFmtId="0" fontId="51" fillId="0" borderId="31" xfId="1" applyFont="1" applyBorder="1" applyAlignment="1" applyProtection="1">
      <alignment horizontal="center" vertical="center" wrapText="1"/>
    </xf>
    <xf numFmtId="0" fontId="51" fillId="28" borderId="31" xfId="1" applyFont="1" applyFill="1" applyBorder="1" applyAlignment="1" applyProtection="1">
      <alignment horizontal="center" vertical="center"/>
    </xf>
    <xf numFmtId="0" fontId="51" fillId="21" borderId="31" xfId="1" applyFont="1" applyFill="1" applyBorder="1" applyAlignment="1" applyProtection="1">
      <alignment horizontal="center" vertical="center"/>
    </xf>
    <xf numFmtId="0" fontId="51" fillId="0" borderId="31" xfId="1" applyFont="1" applyBorder="1" applyAlignment="1" applyProtection="1">
      <alignment horizontal="center"/>
    </xf>
    <xf numFmtId="0" fontId="51" fillId="26" borderId="31" xfId="1" applyFont="1" applyFill="1" applyBorder="1" applyAlignment="1" applyProtection="1">
      <alignment horizontal="center"/>
    </xf>
    <xf numFmtId="0" fontId="51" fillId="21" borderId="31" xfId="1" applyFont="1" applyFill="1" applyBorder="1" applyAlignment="1" applyProtection="1">
      <alignment horizontal="center" vertical="center"/>
      <protection locked="0"/>
    </xf>
    <xf numFmtId="0" fontId="51" fillId="21" borderId="31" xfId="1" applyFont="1" applyFill="1" applyBorder="1" applyAlignment="1" applyProtection="1">
      <alignment horizontal="center" vertical="center" wrapText="1"/>
      <protection locked="0"/>
    </xf>
    <xf numFmtId="0" fontId="51" fillId="21" borderId="31" xfId="1" applyFont="1" applyFill="1" applyBorder="1" applyAlignment="1" applyProtection="1">
      <alignment horizontal="center"/>
    </xf>
    <xf numFmtId="0" fontId="55" fillId="21" borderId="31" xfId="1" applyFont="1" applyFill="1" applyBorder="1" applyAlignment="1" applyProtection="1">
      <alignment horizontal="center" vertical="center"/>
    </xf>
    <xf numFmtId="0" fontId="51" fillId="29" borderId="31" xfId="1" applyFont="1" applyFill="1" applyBorder="1" applyAlignment="1" applyProtection="1">
      <alignment horizontal="center"/>
    </xf>
    <xf numFmtId="0" fontId="51" fillId="30" borderId="31" xfId="1" applyFont="1" applyFill="1" applyBorder="1" applyAlignment="1" applyProtection="1">
      <alignment horizontal="center" vertical="center"/>
      <protection locked="0"/>
    </xf>
    <xf numFmtId="0" fontId="51" fillId="30" borderId="31" xfId="1" applyFont="1" applyFill="1" applyBorder="1" applyAlignment="1" applyProtection="1">
      <alignment horizontal="center" vertical="center" wrapText="1"/>
      <protection locked="0"/>
    </xf>
    <xf numFmtId="0" fontId="55" fillId="30" borderId="31" xfId="1" applyFont="1" applyFill="1" applyBorder="1" applyAlignment="1" applyProtection="1">
      <alignment horizontal="center" vertical="center"/>
      <protection locked="0"/>
    </xf>
    <xf numFmtId="0" fontId="51" fillId="30" borderId="31" xfId="1" applyFont="1" applyFill="1" applyBorder="1" applyAlignment="1">
      <alignment horizontal="center" vertical="center"/>
    </xf>
    <xf numFmtId="0" fontId="51" fillId="30" borderId="31" xfId="1" applyFont="1" applyFill="1" applyBorder="1" applyAlignment="1" applyProtection="1">
      <alignment horizontal="center"/>
    </xf>
    <xf numFmtId="0" fontId="51" fillId="30" borderId="31" xfId="1" applyFont="1" applyFill="1" applyBorder="1" applyAlignment="1" applyProtection="1">
      <alignment horizontal="center" vertical="center"/>
    </xf>
    <xf numFmtId="0" fontId="51" fillId="25" borderId="31" xfId="1" applyFont="1" applyFill="1" applyBorder="1" applyAlignment="1" applyProtection="1">
      <alignment horizontal="center"/>
    </xf>
    <xf numFmtId="0" fontId="51" fillId="21" borderId="31" xfId="1" applyFont="1" applyFill="1" applyBorder="1" applyAlignment="1" applyProtection="1">
      <alignment vertical="center" wrapText="1"/>
      <protection locked="0"/>
    </xf>
    <xf numFmtId="0" fontId="51" fillId="21" borderId="31" xfId="1" applyFont="1" applyFill="1" applyBorder="1" applyAlignment="1">
      <alignment horizontal="center" vertical="center" wrapText="1"/>
    </xf>
    <xf numFmtId="0" fontId="51" fillId="21" borderId="31" xfId="1" applyFont="1" applyFill="1" applyBorder="1" applyAlignment="1" applyProtection="1">
      <alignment horizontal="left" vertical="center" wrapText="1"/>
      <protection locked="0"/>
    </xf>
    <xf numFmtId="0" fontId="51" fillId="31" borderId="31" xfId="1" applyFont="1" applyFill="1" applyBorder="1" applyAlignment="1" applyProtection="1">
      <alignment horizontal="center" vertical="center"/>
    </xf>
    <xf numFmtId="0" fontId="51" fillId="31" borderId="31" xfId="1" applyFont="1" applyFill="1" applyBorder="1" applyAlignment="1" applyProtection="1">
      <alignment horizontal="center"/>
    </xf>
    <xf numFmtId="0" fontId="51" fillId="21" borderId="31" xfId="1" applyFont="1" applyFill="1" applyBorder="1" applyAlignment="1">
      <alignment horizontal="left" vertical="center"/>
    </xf>
    <xf numFmtId="0" fontId="51" fillId="21" borderId="31" xfId="1" applyFont="1" applyFill="1" applyBorder="1" applyAlignment="1" applyProtection="1">
      <alignment horizontal="left" vertical="center"/>
      <protection locked="0"/>
    </xf>
    <xf numFmtId="0" fontId="51" fillId="21" borderId="31" xfId="1" applyFont="1" applyFill="1" applyBorder="1" applyAlignment="1" applyProtection="1">
      <alignment horizontal="center" vertical="center" wrapText="1"/>
    </xf>
    <xf numFmtId="0" fontId="51" fillId="32" borderId="31" xfId="1" applyFont="1" applyFill="1" applyBorder="1" applyAlignment="1" applyProtection="1">
      <alignment horizontal="center" vertical="center"/>
    </xf>
    <xf numFmtId="0" fontId="51" fillId="32" borderId="31" xfId="1" applyFont="1" applyFill="1" applyBorder="1" applyAlignment="1" applyProtection="1">
      <alignment horizontal="center"/>
    </xf>
    <xf numFmtId="0" fontId="56" fillId="21" borderId="31" xfId="1" applyFont="1" applyFill="1" applyBorder="1" applyAlignment="1">
      <alignment horizontal="left" vertical="center" wrapText="1"/>
    </xf>
    <xf numFmtId="0" fontId="43" fillId="21" borderId="3" xfId="1" applyFont="1" applyFill="1" applyBorder="1" applyAlignment="1" applyProtection="1">
      <alignment horizontal="center" vertical="center" wrapText="1"/>
      <protection locked="0"/>
    </xf>
    <xf numFmtId="0" fontId="43" fillId="21" borderId="4" xfId="1" applyFont="1" applyFill="1" applyBorder="1" applyAlignment="1" applyProtection="1">
      <alignment horizontal="center" vertical="center" wrapText="1"/>
      <protection locked="0"/>
    </xf>
    <xf numFmtId="0" fontId="39" fillId="21" borderId="4" xfId="1" applyFont="1" applyFill="1" applyBorder="1" applyAlignment="1" applyProtection="1">
      <alignment horizontal="center" vertical="center" wrapText="1"/>
      <protection locked="0"/>
    </xf>
    <xf numFmtId="0" fontId="55" fillId="21" borderId="31" xfId="1" applyFont="1" applyFill="1" applyBorder="1" applyAlignment="1">
      <alignment horizontal="left" vertical="center" wrapText="1"/>
    </xf>
    <xf numFmtId="0" fontId="55" fillId="21" borderId="31" xfId="1" applyFont="1" applyFill="1" applyBorder="1" applyAlignment="1">
      <alignment horizontal="center" vertical="center" wrapText="1"/>
    </xf>
    <xf numFmtId="0" fontId="44" fillId="21" borderId="3" xfId="1" applyFont="1" applyFill="1" applyBorder="1" applyAlignment="1" applyProtection="1">
      <alignment horizontal="center" vertical="center" wrapText="1"/>
      <protection locked="0"/>
    </xf>
    <xf numFmtId="0" fontId="55" fillId="21" borderId="31" xfId="1" applyFont="1" applyFill="1" applyBorder="1" applyAlignment="1" applyProtection="1">
      <alignment horizontal="center"/>
    </xf>
    <xf numFmtId="0" fontId="44" fillId="21" borderId="4" xfId="1" applyFont="1" applyFill="1" applyBorder="1" applyAlignment="1" applyProtection="1">
      <alignment horizontal="center" vertical="center" wrapText="1"/>
      <protection locked="0"/>
    </xf>
    <xf numFmtId="0" fontId="51" fillId="33" borderId="31" xfId="1" applyFont="1" applyFill="1" applyBorder="1" applyAlignment="1" applyProtection="1">
      <alignment horizontal="center" vertical="center"/>
    </xf>
    <xf numFmtId="0" fontId="51" fillId="33" borderId="31" xfId="1" applyFont="1" applyFill="1" applyBorder="1" applyAlignment="1" applyProtection="1">
      <alignment horizontal="center"/>
    </xf>
    <xf numFmtId="0" fontId="56" fillId="21" borderId="31" xfId="1" applyFont="1" applyFill="1" applyBorder="1" applyAlignment="1" applyProtection="1">
      <alignment horizontal="left" vertical="center" wrapText="1"/>
    </xf>
    <xf numFmtId="0" fontId="43" fillId="21" borderId="31" xfId="1" applyFont="1" applyFill="1" applyBorder="1" applyAlignment="1" applyProtection="1">
      <alignment horizontal="center" vertical="center" wrapText="1"/>
      <protection locked="0"/>
    </xf>
    <xf numFmtId="0" fontId="43" fillId="21" borderId="78" xfId="1" applyFont="1" applyFill="1" applyBorder="1" applyAlignment="1" applyProtection="1">
      <alignment horizontal="center" vertical="center" wrapText="1"/>
      <protection locked="0"/>
    </xf>
    <xf numFmtId="0" fontId="39" fillId="21" borderId="78" xfId="1" applyFont="1" applyFill="1" applyBorder="1" applyAlignment="1" applyProtection="1">
      <alignment horizontal="center" vertical="center" wrapText="1"/>
      <protection locked="0"/>
    </xf>
    <xf numFmtId="0" fontId="51" fillId="21" borderId="31" xfId="1" applyFont="1" applyFill="1" applyBorder="1" applyAlignment="1">
      <alignment vertical="center"/>
    </xf>
    <xf numFmtId="0" fontId="51" fillId="34" borderId="31" xfId="1" applyFont="1" applyFill="1" applyBorder="1" applyAlignment="1" applyProtection="1">
      <alignment horizontal="center" vertical="center"/>
    </xf>
    <xf numFmtId="0" fontId="51" fillId="34" borderId="31" xfId="1" applyFont="1" applyFill="1" applyBorder="1" applyAlignment="1" applyProtection="1">
      <alignment horizontal="center"/>
    </xf>
    <xf numFmtId="0" fontId="43" fillId="21" borderId="31" xfId="1" applyFont="1" applyFill="1" applyBorder="1" applyAlignment="1">
      <alignment horizontal="center" vertical="center" wrapText="1"/>
    </xf>
    <xf numFmtId="0" fontId="51" fillId="21" borderId="31" xfId="1" applyFont="1" applyFill="1" applyBorder="1" applyAlignment="1">
      <alignment vertical="center" wrapText="1"/>
    </xf>
    <xf numFmtId="1" fontId="43" fillId="21" borderId="31" xfId="1" applyNumberFormat="1" applyFont="1" applyFill="1" applyBorder="1" applyAlignment="1">
      <alignment horizontal="center" vertical="center" wrapText="1"/>
    </xf>
    <xf numFmtId="1" fontId="44" fillId="21" borderId="31" xfId="1" applyNumberFormat="1" applyFont="1" applyFill="1" applyBorder="1" applyAlignment="1">
      <alignment horizontal="center" vertical="center" wrapText="1"/>
    </xf>
    <xf numFmtId="0" fontId="51" fillId="35" borderId="31" xfId="1" applyFont="1" applyFill="1" applyBorder="1" applyAlignment="1" applyProtection="1">
      <alignment horizontal="center" vertical="center"/>
    </xf>
    <xf numFmtId="0" fontId="51" fillId="35" borderId="31" xfId="1" applyFont="1" applyFill="1" applyBorder="1" applyAlignment="1" applyProtection="1">
      <alignment horizontal="center"/>
    </xf>
    <xf numFmtId="0" fontId="51" fillId="21" borderId="72" xfId="1" applyFont="1" applyFill="1" applyBorder="1" applyAlignment="1">
      <alignment vertical="center"/>
    </xf>
    <xf numFmtId="0" fontId="51" fillId="21" borderId="72" xfId="1" applyFont="1" applyFill="1" applyBorder="1" applyAlignment="1">
      <alignment horizontal="center" vertical="center" wrapText="1"/>
    </xf>
    <xf numFmtId="0" fontId="51" fillId="21" borderId="72" xfId="1" applyFont="1" applyFill="1" applyBorder="1" applyAlignment="1" applyProtection="1">
      <alignment horizontal="center" vertical="center"/>
    </xf>
    <xf numFmtId="0" fontId="51" fillId="21" borderId="72" xfId="1" applyFont="1" applyFill="1" applyBorder="1" applyAlignment="1" applyProtection="1">
      <alignment horizontal="center"/>
    </xf>
    <xf numFmtId="0" fontId="51" fillId="0" borderId="1" xfId="1" applyFont="1" applyBorder="1" applyAlignment="1" applyProtection="1">
      <alignment horizontal="center" vertical="center"/>
      <protection locked="0"/>
    </xf>
    <xf numFmtId="0" fontId="51" fillId="0" borderId="1" xfId="1" applyFont="1" applyBorder="1" applyAlignment="1" applyProtection="1">
      <alignment horizontal="center" vertical="center" wrapText="1"/>
      <protection locked="0"/>
    </xf>
    <xf numFmtId="0" fontId="51" fillId="28" borderId="1" xfId="1" applyFont="1" applyFill="1" applyBorder="1" applyAlignment="1" applyProtection="1">
      <alignment horizontal="center" vertical="center"/>
    </xf>
    <xf numFmtId="0" fontId="51" fillId="21" borderId="1" xfId="1" applyFont="1" applyFill="1" applyBorder="1" applyAlignment="1" applyProtection="1">
      <alignment horizontal="center" vertical="center"/>
    </xf>
    <xf numFmtId="0" fontId="51" fillId="0" borderId="1" xfId="1" applyFont="1" applyBorder="1" applyAlignment="1" applyProtection="1">
      <alignment horizontal="center"/>
    </xf>
    <xf numFmtId="0" fontId="51" fillId="0" borderId="1" xfId="1" applyFont="1" applyBorder="1" applyAlignment="1" applyProtection="1">
      <alignment horizontal="center" vertical="center" wrapText="1"/>
    </xf>
    <xf numFmtId="0" fontId="51" fillId="0" borderId="79" xfId="1" applyFont="1" applyBorder="1" applyAlignment="1" applyProtection="1">
      <alignment horizontal="center" vertical="center"/>
      <protection locked="0"/>
    </xf>
    <xf numFmtId="0" fontId="51" fillId="0" borderId="79" xfId="1" applyFont="1" applyBorder="1" applyAlignment="1" applyProtection="1">
      <alignment horizontal="center" vertical="center" wrapText="1"/>
    </xf>
    <xf numFmtId="0" fontId="51" fillId="28" borderId="79" xfId="1" applyFont="1" applyFill="1" applyBorder="1" applyAlignment="1" applyProtection="1">
      <alignment horizontal="center" vertical="center"/>
    </xf>
    <xf numFmtId="0" fontId="51" fillId="21" borderId="79" xfId="1" applyFont="1" applyFill="1" applyBorder="1" applyAlignment="1" applyProtection="1">
      <alignment horizontal="center" vertical="center"/>
    </xf>
    <xf numFmtId="0" fontId="51" fillId="0" borderId="79" xfId="1" applyFont="1" applyBorder="1" applyAlignment="1" applyProtection="1">
      <alignment horizontal="center"/>
    </xf>
    <xf numFmtId="0" fontId="51" fillId="0" borderId="31" xfId="1" applyFont="1" applyBorder="1" applyAlignment="1" applyProtection="1">
      <alignment horizontal="center" vertical="center"/>
      <protection locked="0"/>
    </xf>
    <xf numFmtId="0" fontId="43" fillId="28" borderId="31" xfId="0" applyFont="1" applyFill="1" applyBorder="1" applyAlignment="1" applyProtection="1">
      <alignment horizontal="center" vertical="center"/>
    </xf>
    <xf numFmtId="0" fontId="54" fillId="28" borderId="31" xfId="1" applyFont="1" applyFill="1" applyBorder="1" applyAlignment="1" applyProtection="1">
      <alignment horizontal="center" vertical="center"/>
    </xf>
    <xf numFmtId="168" fontId="57" fillId="2" borderId="3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21" borderId="31" xfId="1" applyFont="1" applyFill="1" applyBorder="1" applyAlignment="1" applyProtection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80" xfId="0" applyFont="1" applyBorder="1" applyAlignment="1">
      <alignment vertical="center" wrapText="1"/>
    </xf>
    <xf numFmtId="0" fontId="39" fillId="0" borderId="81" xfId="0" applyFont="1" applyBorder="1" applyAlignment="1">
      <alignment horizontal="center" vertical="center" wrapText="1"/>
    </xf>
    <xf numFmtId="0" fontId="39" fillId="0" borderId="82" xfId="0" applyFont="1" applyBorder="1" applyAlignment="1">
      <alignment vertical="center" wrapText="1"/>
    </xf>
    <xf numFmtId="168" fontId="43" fillId="21" borderId="58" xfId="0" applyNumberFormat="1" applyFont="1" applyFill="1" applyBorder="1" applyAlignment="1">
      <alignment horizontal="center" vertical="center"/>
    </xf>
    <xf numFmtId="168" fontId="43" fillId="21" borderId="65" xfId="0" applyNumberFormat="1" applyFont="1" applyFill="1" applyBorder="1" applyAlignment="1">
      <alignment horizontal="center" vertical="center"/>
    </xf>
    <xf numFmtId="168" fontId="43" fillId="21" borderId="67" xfId="0" applyNumberFormat="1" applyFont="1" applyFill="1" applyBorder="1" applyAlignment="1">
      <alignment horizontal="center" vertical="center"/>
    </xf>
    <xf numFmtId="168" fontId="43" fillId="2" borderId="1" xfId="0" applyNumberFormat="1" applyFont="1" applyFill="1" applyBorder="1" applyAlignment="1">
      <alignment vertical="center" wrapText="1"/>
    </xf>
    <xf numFmtId="168" fontId="45" fillId="2" borderId="1" xfId="0" applyNumberFormat="1" applyFont="1" applyFill="1" applyBorder="1" applyAlignment="1">
      <alignment vertical="center" wrapText="1"/>
    </xf>
    <xf numFmtId="0" fontId="43" fillId="0" borderId="1" xfId="0" applyFont="1" applyBorder="1" applyAlignment="1">
      <alignment horizontal="center"/>
    </xf>
    <xf numFmtId="2" fontId="43" fillId="0" borderId="1" xfId="0" applyNumberFormat="1" applyFont="1" applyBorder="1" applyAlignment="1">
      <alignment horizontal="center"/>
    </xf>
    <xf numFmtId="49" fontId="43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/>
    </xf>
    <xf numFmtId="0" fontId="43" fillId="0" borderId="89" xfId="0" applyFont="1" applyBorder="1" applyAlignment="1">
      <alignment horizontal="center"/>
    </xf>
    <xf numFmtId="0" fontId="43" fillId="0" borderId="90" xfId="0" applyFont="1" applyBorder="1" applyAlignment="1">
      <alignment horizontal="center"/>
    </xf>
    <xf numFmtId="168" fontId="43" fillId="0" borderId="4" xfId="0" applyNumberFormat="1" applyFont="1" applyBorder="1" applyAlignment="1">
      <alignment horizontal="center"/>
    </xf>
    <xf numFmtId="1" fontId="43" fillId="0" borderId="4" xfId="0" applyNumberFormat="1" applyFont="1" applyBorder="1" applyAlignment="1">
      <alignment horizontal="center"/>
    </xf>
    <xf numFmtId="1" fontId="43" fillId="0" borderId="4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28" borderId="4" xfId="0" applyFont="1" applyFill="1" applyBorder="1" applyAlignment="1">
      <alignment horizontal="center" vertical="center"/>
    </xf>
    <xf numFmtId="0" fontId="43" fillId="21" borderId="4" xfId="0" applyFont="1" applyFill="1" applyBorder="1" applyAlignment="1">
      <alignment horizontal="center" vertical="center"/>
    </xf>
    <xf numFmtId="168" fontId="43" fillId="21" borderId="4" xfId="0" applyNumberFormat="1" applyFont="1" applyFill="1" applyBorder="1" applyAlignment="1">
      <alignment horizontal="center" vertical="center"/>
    </xf>
    <xf numFmtId="0" fontId="43" fillId="0" borderId="32" xfId="0" applyFont="1" applyBorder="1" applyAlignment="1">
      <alignment horizontal="center"/>
    </xf>
    <xf numFmtId="168" fontId="43" fillId="21" borderId="1" xfId="0" applyNumberFormat="1" applyFont="1" applyFill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8" borderId="1" xfId="0" applyFont="1" applyFill="1" applyBorder="1" applyAlignment="1">
      <alignment horizontal="center" vertical="center"/>
    </xf>
    <xf numFmtId="0" fontId="43" fillId="21" borderId="1" xfId="0" applyFont="1" applyFill="1" applyBorder="1" applyAlignment="1">
      <alignment horizontal="center" vertical="center"/>
    </xf>
    <xf numFmtId="168" fontId="43" fillId="0" borderId="1" xfId="0" applyNumberFormat="1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168" fontId="43" fillId="21" borderId="36" xfId="0" applyNumberFormat="1" applyFont="1" applyFill="1" applyBorder="1" applyAlignment="1">
      <alignment horizontal="center" vertical="center"/>
    </xf>
    <xf numFmtId="1" fontId="43" fillId="0" borderId="36" xfId="0" applyNumberFormat="1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28" borderId="36" xfId="0" applyFont="1" applyFill="1" applyBorder="1" applyAlignment="1">
      <alignment horizontal="center" vertical="center"/>
    </xf>
    <xf numFmtId="0" fontId="43" fillId="21" borderId="36" xfId="0" applyFont="1" applyFill="1" applyBorder="1" applyAlignment="1">
      <alignment horizontal="center" vertical="center"/>
    </xf>
    <xf numFmtId="0" fontId="43" fillId="0" borderId="36" xfId="0" applyFont="1" applyBorder="1" applyAlignment="1">
      <alignment horizontal="center"/>
    </xf>
    <xf numFmtId="0" fontId="36" fillId="0" borderId="39" xfId="2" applyFont="1" applyBorder="1" applyAlignment="1">
      <alignment horizontal="center" vertical="center"/>
    </xf>
    <xf numFmtId="0" fontId="36" fillId="0" borderId="36" xfId="2" applyFont="1" applyBorder="1" applyAlignment="1">
      <alignment horizontal="center" vertical="center"/>
    </xf>
    <xf numFmtId="0" fontId="36" fillId="0" borderId="44" xfId="2" applyFont="1" applyBorder="1" applyAlignment="1">
      <alignment horizontal="center" vertical="center"/>
    </xf>
    <xf numFmtId="0" fontId="40" fillId="27" borderId="31" xfId="2" applyFont="1" applyFill="1" applyBorder="1" applyAlignment="1">
      <alignment horizontal="center" vertical="center" wrapText="1"/>
    </xf>
    <xf numFmtId="0" fontId="42" fillId="0" borderId="36" xfId="3" applyFont="1" applyBorder="1" applyAlignment="1" applyProtection="1">
      <alignment horizontal="center" vertical="center" wrapText="1"/>
      <protection locked="0"/>
    </xf>
    <xf numFmtId="0" fontId="42" fillId="0" borderId="1" xfId="3" applyFont="1" applyBorder="1" applyAlignment="1" applyProtection="1">
      <alignment horizontal="center" vertical="center" wrapText="1"/>
      <protection locked="0"/>
    </xf>
    <xf numFmtId="168" fontId="46" fillId="21" borderId="11" xfId="0" applyNumberFormat="1" applyFont="1" applyFill="1" applyBorder="1" applyAlignment="1">
      <alignment horizontal="center" vertical="center" wrapText="1"/>
    </xf>
    <xf numFmtId="0" fontId="48" fillId="27" borderId="39" xfId="0" applyFont="1" applyFill="1" applyBorder="1" applyAlignment="1">
      <alignment horizontal="center" vertical="center" wrapText="1"/>
    </xf>
    <xf numFmtId="0" fontId="48" fillId="27" borderId="44" xfId="0" applyFont="1" applyFill="1" applyBorder="1" applyAlignment="1">
      <alignment horizontal="center" vertical="center" wrapText="1"/>
    </xf>
    <xf numFmtId="0" fontId="48" fillId="27" borderId="40" xfId="0" applyFont="1" applyFill="1" applyBorder="1" applyAlignment="1">
      <alignment horizontal="center" vertical="center" wrapText="1"/>
    </xf>
    <xf numFmtId="0" fontId="48" fillId="27" borderId="37" xfId="0" applyFont="1" applyFill="1" applyBorder="1" applyAlignment="1">
      <alignment horizontal="center" vertical="center" wrapText="1"/>
    </xf>
    <xf numFmtId="0" fontId="48" fillId="27" borderId="77" xfId="0" applyFont="1" applyFill="1" applyBorder="1" applyAlignment="1">
      <alignment horizontal="center" vertical="center" wrapText="1"/>
    </xf>
    <xf numFmtId="0" fontId="48" fillId="27" borderId="42" xfId="0" applyFont="1" applyFill="1" applyBorder="1" applyAlignment="1">
      <alignment horizontal="center" vertical="center" wrapText="1"/>
    </xf>
    <xf numFmtId="0" fontId="48" fillId="27" borderId="32" xfId="0" applyFont="1" applyFill="1" applyBorder="1" applyAlignment="1">
      <alignment horizontal="center" vertical="center" wrapText="1"/>
    </xf>
    <xf numFmtId="0" fontId="48" fillId="27" borderId="77" xfId="0" applyFont="1" applyFill="1" applyBorder="1" applyAlignment="1">
      <alignment horizontal="center" vertical="center"/>
    </xf>
    <xf numFmtId="0" fontId="48" fillId="27" borderId="42" xfId="0" applyFont="1" applyFill="1" applyBorder="1" applyAlignment="1">
      <alignment horizontal="center" vertical="center"/>
    </xf>
    <xf numFmtId="0" fontId="48" fillId="27" borderId="32" xfId="0" applyFont="1" applyFill="1" applyBorder="1" applyAlignment="1">
      <alignment horizontal="center" vertical="center"/>
    </xf>
    <xf numFmtId="168" fontId="48" fillId="27" borderId="66" xfId="0" applyNumberFormat="1" applyFont="1" applyFill="1" applyBorder="1" applyAlignment="1">
      <alignment horizontal="center" vertical="center"/>
    </xf>
    <xf numFmtId="168" fontId="48" fillId="27" borderId="8" xfId="0" applyNumberFormat="1" applyFont="1" applyFill="1" applyBorder="1" applyAlignment="1">
      <alignment horizontal="center" vertical="center"/>
    </xf>
    <xf numFmtId="168" fontId="48" fillId="27" borderId="4" xfId="0" applyNumberFormat="1" applyFont="1" applyFill="1" applyBorder="1" applyAlignment="1">
      <alignment horizontal="center" vertical="center"/>
    </xf>
    <xf numFmtId="1" fontId="48" fillId="27" borderId="74" xfId="0" applyNumberFormat="1" applyFont="1" applyFill="1" applyBorder="1" applyAlignment="1">
      <alignment horizontal="center" vertical="center"/>
    </xf>
    <xf numFmtId="1" fontId="48" fillId="27" borderId="75" xfId="0" applyNumberFormat="1" applyFont="1" applyFill="1" applyBorder="1" applyAlignment="1">
      <alignment horizontal="center" vertical="center"/>
    </xf>
    <xf numFmtId="1" fontId="48" fillId="27" borderId="76" xfId="0" applyNumberFormat="1" applyFont="1" applyFill="1" applyBorder="1" applyAlignment="1">
      <alignment horizontal="center" vertical="center"/>
    </xf>
    <xf numFmtId="0" fontId="48" fillId="27" borderId="66" xfId="0" applyFont="1" applyFill="1" applyBorder="1" applyAlignment="1">
      <alignment horizontal="center" vertical="center" wrapText="1"/>
    </xf>
    <xf numFmtId="0" fontId="48" fillId="27" borderId="8" xfId="0" applyFont="1" applyFill="1" applyBorder="1" applyAlignment="1">
      <alignment horizontal="center" vertical="center" wrapText="1"/>
    </xf>
    <xf numFmtId="0" fontId="48" fillId="27" borderId="4" xfId="0" applyFont="1" applyFill="1" applyBorder="1" applyAlignment="1">
      <alignment horizontal="center" vertical="center" wrapText="1"/>
    </xf>
    <xf numFmtId="0" fontId="48" fillId="27" borderId="4" xfId="0" applyFont="1" applyFill="1" applyBorder="1" applyAlignment="1">
      <alignment horizontal="center" vertical="center"/>
    </xf>
    <xf numFmtId="1" fontId="48" fillId="27" borderId="68" xfId="0" applyNumberFormat="1" applyFont="1" applyFill="1" applyBorder="1" applyAlignment="1">
      <alignment horizontal="center" vertical="center" textRotation="90"/>
    </xf>
    <xf numFmtId="1" fontId="48" fillId="27" borderId="8" xfId="0" applyNumberFormat="1" applyFont="1" applyFill="1" applyBorder="1" applyAlignment="1">
      <alignment horizontal="center" vertical="center" textRotation="90"/>
    </xf>
    <xf numFmtId="1" fontId="48" fillId="27" borderId="4" xfId="0" applyNumberFormat="1" applyFont="1" applyFill="1" applyBorder="1" applyAlignment="1">
      <alignment horizontal="center" vertical="center" textRotation="90"/>
    </xf>
    <xf numFmtId="0" fontId="58" fillId="27" borderId="34" xfId="0" applyFont="1" applyFill="1" applyBorder="1" applyAlignment="1">
      <alignment horizontal="center" vertical="center" wrapText="1"/>
    </xf>
    <xf numFmtId="0" fontId="58" fillId="27" borderId="31" xfId="0" applyFont="1" applyFill="1" applyBorder="1" applyAlignment="1">
      <alignment horizontal="center" vertical="center" wrapText="1"/>
    </xf>
    <xf numFmtId="0" fontId="48" fillId="27" borderId="71" xfId="0" applyFont="1" applyFill="1" applyBorder="1" applyAlignment="1">
      <alignment horizontal="center" vertical="center" wrapText="1"/>
    </xf>
    <xf numFmtId="0" fontId="48" fillId="27" borderId="13" xfId="0" applyFont="1" applyFill="1" applyBorder="1" applyAlignment="1">
      <alignment horizontal="center" vertical="center" wrapText="1"/>
    </xf>
    <xf numFmtId="0" fontId="48" fillId="27" borderId="9" xfId="0" applyFont="1" applyFill="1" applyBorder="1" applyAlignment="1">
      <alignment horizontal="center" vertical="center" wrapText="1"/>
    </xf>
    <xf numFmtId="168" fontId="50" fillId="2" borderId="31" xfId="0" applyNumberFormat="1" applyFont="1" applyFill="1" applyBorder="1" applyAlignment="1">
      <alignment horizontal="left" vertical="center" wrapText="1"/>
    </xf>
    <xf numFmtId="168" fontId="43" fillId="21" borderId="39" xfId="0" applyNumberFormat="1" applyFont="1" applyFill="1" applyBorder="1" applyAlignment="1">
      <alignment horizontal="center" vertical="center" wrapText="1"/>
    </xf>
    <xf numFmtId="168" fontId="43" fillId="21" borderId="36" xfId="0" applyNumberFormat="1" applyFont="1" applyFill="1" applyBorder="1" applyAlignment="1">
      <alignment horizontal="center" vertical="center" wrapText="1"/>
    </xf>
    <xf numFmtId="168" fontId="43" fillId="21" borderId="44" xfId="0" applyNumberFormat="1" applyFont="1" applyFill="1" applyBorder="1" applyAlignment="1">
      <alignment horizontal="center" vertical="center" wrapText="1"/>
    </xf>
    <xf numFmtId="168" fontId="43" fillId="21" borderId="40" xfId="0" applyNumberFormat="1" applyFont="1" applyFill="1" applyBorder="1" applyAlignment="1">
      <alignment horizontal="center" vertical="center" wrapText="1"/>
    </xf>
    <xf numFmtId="168" fontId="43" fillId="21" borderId="1" xfId="0" applyNumberFormat="1" applyFont="1" applyFill="1" applyBorder="1" applyAlignment="1">
      <alignment horizontal="center" vertical="center" wrapText="1"/>
    </xf>
    <xf numFmtId="168" fontId="43" fillId="21" borderId="37" xfId="0" applyNumberFormat="1" applyFont="1" applyFill="1" applyBorder="1" applyAlignment="1">
      <alignment horizontal="center" vertical="center" wrapText="1"/>
    </xf>
    <xf numFmtId="168" fontId="43" fillId="21" borderId="41" xfId="0" applyNumberFormat="1" applyFont="1" applyFill="1" applyBorder="1" applyAlignment="1">
      <alignment horizontal="center" vertical="center" wrapText="1"/>
    </xf>
    <xf numFmtId="168" fontId="43" fillId="21" borderId="45" xfId="0" applyNumberFormat="1" applyFont="1" applyFill="1" applyBorder="1" applyAlignment="1">
      <alignment horizontal="center" vertical="center" wrapText="1"/>
    </xf>
    <xf numFmtId="168" fontId="43" fillId="21" borderId="38" xfId="0" applyNumberFormat="1" applyFont="1" applyFill="1" applyBorder="1" applyAlignment="1">
      <alignment horizontal="center" vertical="center" wrapText="1"/>
    </xf>
    <xf numFmtId="0" fontId="48" fillId="27" borderId="69" xfId="0" applyFont="1" applyFill="1" applyBorder="1" applyAlignment="1">
      <alignment horizontal="center" vertical="center" wrapText="1"/>
    </xf>
    <xf numFmtId="0" fontId="48" fillId="27" borderId="70" xfId="0" applyFont="1" applyFill="1" applyBorder="1" applyAlignment="1">
      <alignment horizontal="center" vertical="center" wrapText="1"/>
    </xf>
    <xf numFmtId="0" fontId="48" fillId="27" borderId="73" xfId="0" applyFont="1" applyFill="1" applyBorder="1" applyAlignment="1">
      <alignment horizontal="center" vertical="center" wrapText="1"/>
    </xf>
    <xf numFmtId="0" fontId="48" fillId="27" borderId="55" xfId="0" applyFont="1" applyFill="1" applyBorder="1" applyAlignment="1">
      <alignment horizontal="center" vertical="center" wrapText="1"/>
    </xf>
    <xf numFmtId="0" fontId="49" fillId="27" borderId="78" xfId="0" applyFont="1" applyFill="1" applyBorder="1" applyAlignment="1">
      <alignment horizontal="center" vertical="center"/>
    </xf>
    <xf numFmtId="0" fontId="49" fillId="27" borderId="56" xfId="0" applyFont="1" applyFill="1" applyBorder="1" applyAlignment="1">
      <alignment horizontal="center" vertical="center"/>
    </xf>
    <xf numFmtId="0" fontId="49" fillId="27" borderId="34" xfId="0" applyFont="1" applyFill="1" applyBorder="1" applyAlignment="1">
      <alignment horizontal="center" vertical="center"/>
    </xf>
    <xf numFmtId="0" fontId="48" fillId="27" borderId="36" xfId="0" applyFont="1" applyFill="1" applyBorder="1" applyAlignment="1">
      <alignment horizontal="center" vertical="center" wrapText="1"/>
    </xf>
    <xf numFmtId="0" fontId="48" fillId="27" borderId="1" xfId="0" applyFont="1" applyFill="1" applyBorder="1" applyAlignment="1">
      <alignment horizontal="center" vertical="center" wrapText="1"/>
    </xf>
    <xf numFmtId="168" fontId="2" fillId="2" borderId="78" xfId="0" applyNumberFormat="1" applyFont="1" applyFill="1" applyBorder="1" applyAlignment="1">
      <alignment horizontal="center" vertical="center" wrapText="1"/>
    </xf>
    <xf numFmtId="168" fontId="2" fillId="2" borderId="56" xfId="0" applyNumberFormat="1" applyFont="1" applyFill="1" applyBorder="1" applyAlignment="1">
      <alignment horizontal="center" vertical="center" wrapText="1"/>
    </xf>
    <xf numFmtId="168" fontId="2" fillId="2" borderId="34" xfId="0" applyNumberFormat="1" applyFont="1" applyFill="1" applyBorder="1" applyAlignment="1">
      <alignment horizontal="center" vertical="center" wrapText="1"/>
    </xf>
    <xf numFmtId="168" fontId="50" fillId="2" borderId="78" xfId="0" applyNumberFormat="1" applyFont="1" applyFill="1" applyBorder="1" applyAlignment="1">
      <alignment horizontal="left" vertical="center" wrapText="1"/>
    </xf>
    <xf numFmtId="168" fontId="50" fillId="2" borderId="56" xfId="0" applyNumberFormat="1" applyFont="1" applyFill="1" applyBorder="1" applyAlignment="1">
      <alignment horizontal="left" vertical="center" wrapText="1"/>
    </xf>
    <xf numFmtId="168" fontId="50" fillId="2" borderId="34" xfId="0" applyNumberFormat="1" applyFont="1" applyFill="1" applyBorder="1" applyAlignment="1">
      <alignment horizontal="left" vertical="center" wrapText="1"/>
    </xf>
    <xf numFmtId="168" fontId="48" fillId="27" borderId="44" xfId="0" applyNumberFormat="1" applyFont="1" applyFill="1" applyBorder="1" applyAlignment="1">
      <alignment horizontal="center" vertical="center" wrapText="1"/>
    </xf>
    <xf numFmtId="168" fontId="48" fillId="27" borderId="37" xfId="0" applyNumberFormat="1" applyFont="1" applyFill="1" applyBorder="1" applyAlignment="1">
      <alignment horizontal="center" vertical="center" wrapText="1"/>
    </xf>
    <xf numFmtId="168" fontId="48" fillId="27" borderId="70" xfId="0" applyNumberFormat="1" applyFont="1" applyFill="1" applyBorder="1" applyAlignment="1">
      <alignment horizontal="center" vertical="center" wrapText="1"/>
    </xf>
    <xf numFmtId="0" fontId="58" fillId="27" borderId="72" xfId="0" applyFont="1" applyFill="1" applyBorder="1" applyAlignment="1">
      <alignment horizontal="center" vertical="center" wrapText="1"/>
    </xf>
    <xf numFmtId="0" fontId="58" fillId="27" borderId="86" xfId="0" applyFont="1" applyFill="1" applyBorder="1" applyAlignment="1">
      <alignment horizontal="center" vertical="center" wrapText="1"/>
    </xf>
    <xf numFmtId="0" fontId="58" fillId="27" borderId="55" xfId="0" applyFont="1" applyFill="1" applyBorder="1" applyAlignment="1">
      <alignment horizontal="center" vertical="center" wrapText="1"/>
    </xf>
    <xf numFmtId="0" fontId="36" fillId="27" borderId="36" xfId="0" applyNumberFormat="1" applyFont="1" applyFill="1" applyBorder="1" applyAlignment="1">
      <alignment horizontal="center" vertical="center" textRotation="90" wrapText="1"/>
    </xf>
    <xf numFmtId="0" fontId="36" fillId="27" borderId="1" xfId="0" applyNumberFormat="1" applyFont="1" applyFill="1" applyBorder="1" applyAlignment="1">
      <alignment horizontal="center" vertical="center" textRotation="90" wrapText="1"/>
    </xf>
    <xf numFmtId="0" fontId="36" fillId="27" borderId="85" xfId="0" applyNumberFormat="1" applyFont="1" applyFill="1" applyBorder="1" applyAlignment="1">
      <alignment horizontal="center" vertical="center" textRotation="90" wrapText="1"/>
    </xf>
    <xf numFmtId="0" fontId="36" fillId="27" borderId="44" xfId="0" applyNumberFormat="1" applyFont="1" applyFill="1" applyBorder="1" applyAlignment="1">
      <alignment horizontal="center" vertical="center" textRotation="90" wrapText="1"/>
    </xf>
    <xf numFmtId="0" fontId="36" fillId="27" borderId="37" xfId="0" applyNumberFormat="1" applyFont="1" applyFill="1" applyBorder="1" applyAlignment="1">
      <alignment horizontal="center" vertical="center" textRotation="90" wrapText="1"/>
    </xf>
    <xf numFmtId="0" fontId="36" fillId="27" borderId="70" xfId="0" applyNumberFormat="1" applyFont="1" applyFill="1" applyBorder="1" applyAlignment="1">
      <alignment horizontal="center" vertical="center" textRotation="90" wrapText="1"/>
    </xf>
    <xf numFmtId="0" fontId="7" fillId="4" borderId="83" xfId="0" applyFont="1" applyFill="1" applyBorder="1" applyAlignment="1">
      <alignment horizontal="center" vertical="center" wrapText="1"/>
    </xf>
    <xf numFmtId="0" fontId="7" fillId="4" borderId="84" xfId="0" applyFont="1" applyFill="1" applyBorder="1" applyAlignment="1">
      <alignment horizontal="center" vertical="center" wrapText="1"/>
    </xf>
    <xf numFmtId="0" fontId="53" fillId="35" borderId="31" xfId="1" applyFont="1" applyFill="1" applyBorder="1" applyAlignment="1">
      <alignment horizontal="center" vertical="center" wrapText="1"/>
    </xf>
    <xf numFmtId="0" fontId="53" fillId="35" borderId="72" xfId="1" applyFont="1" applyFill="1" applyBorder="1" applyAlignment="1">
      <alignment horizontal="center" vertical="center" wrapText="1"/>
    </xf>
    <xf numFmtId="0" fontId="53" fillId="35" borderId="79" xfId="1" applyFont="1" applyFill="1" applyBorder="1" applyAlignment="1">
      <alignment horizontal="center" vertical="center" wrapText="1"/>
    </xf>
    <xf numFmtId="1" fontId="53" fillId="34" borderId="72" xfId="1" applyNumberFormat="1" applyFont="1" applyFill="1" applyBorder="1" applyAlignment="1">
      <alignment horizontal="center" vertical="center" wrapText="1"/>
    </xf>
    <xf numFmtId="1" fontId="53" fillId="34" borderId="79" xfId="1" applyNumberFormat="1" applyFont="1" applyFill="1" applyBorder="1" applyAlignment="1">
      <alignment horizontal="center" vertical="center" wrapText="1"/>
    </xf>
    <xf numFmtId="0" fontId="51" fillId="35" borderId="31" xfId="1" applyFont="1" applyFill="1" applyBorder="1" applyAlignment="1" applyProtection="1">
      <alignment horizontal="center" vertical="center"/>
      <protection locked="0"/>
    </xf>
    <xf numFmtId="1" fontId="53" fillId="35" borderId="31" xfId="1" applyNumberFormat="1" applyFont="1" applyFill="1" applyBorder="1" applyAlignment="1">
      <alignment horizontal="center" vertical="center" wrapText="1"/>
    </xf>
    <xf numFmtId="0" fontId="53" fillId="34" borderId="31" xfId="1" applyFont="1" applyFill="1" applyBorder="1" applyAlignment="1" applyProtection="1">
      <alignment horizontal="center" vertical="center" wrapText="1"/>
      <protection locked="0"/>
    </xf>
    <xf numFmtId="1" fontId="53" fillId="34" borderId="31" xfId="1" applyNumberFormat="1" applyFont="1" applyFill="1" applyBorder="1" applyAlignment="1">
      <alignment horizontal="center" vertical="center" wrapText="1"/>
    </xf>
    <xf numFmtId="0" fontId="56" fillId="34" borderId="31" xfId="1" applyFont="1" applyFill="1" applyBorder="1" applyAlignment="1" applyProtection="1">
      <alignment horizontal="center" vertical="center" wrapText="1"/>
    </xf>
    <xf numFmtId="0" fontId="53" fillId="32" borderId="31" xfId="1" applyFont="1" applyFill="1" applyBorder="1" applyAlignment="1">
      <alignment horizontal="center" vertical="center" wrapText="1"/>
    </xf>
    <xf numFmtId="0" fontId="53" fillId="33" borderId="31" xfId="1" applyFont="1" applyFill="1" applyBorder="1" applyAlignment="1" applyProtection="1">
      <alignment horizontal="center" vertical="center" wrapText="1"/>
      <protection locked="0"/>
    </xf>
    <xf numFmtId="0" fontId="56" fillId="33" borderId="31" xfId="1" applyFont="1" applyFill="1" applyBorder="1" applyAlignment="1">
      <alignment horizontal="center" vertical="center" wrapText="1"/>
    </xf>
    <xf numFmtId="0" fontId="52" fillId="31" borderId="31" xfId="1" applyFont="1" applyFill="1" applyBorder="1" applyAlignment="1">
      <alignment horizontal="center" vertical="center" wrapText="1"/>
    </xf>
    <xf numFmtId="0" fontId="51" fillId="32" borderId="31" xfId="1" applyFont="1" applyFill="1" applyBorder="1" applyAlignment="1" applyProtection="1">
      <alignment horizontal="center" vertical="center"/>
      <protection locked="0"/>
    </xf>
    <xf numFmtId="0" fontId="51" fillId="31" borderId="31" xfId="1" applyFont="1" applyFill="1" applyBorder="1" applyAlignment="1" applyProtection="1">
      <alignment horizontal="center" vertical="center"/>
      <protection locked="0"/>
    </xf>
    <xf numFmtId="0" fontId="52" fillId="25" borderId="31" xfId="1" applyFont="1" applyFill="1" applyBorder="1" applyAlignment="1">
      <alignment horizontal="center" vertical="center" wrapText="1"/>
    </xf>
    <xf numFmtId="0" fontId="52" fillId="25" borderId="31" xfId="1" applyFont="1" applyFill="1" applyBorder="1" applyAlignment="1" applyProtection="1">
      <alignment horizontal="center" vertical="center" wrapText="1"/>
    </xf>
    <xf numFmtId="0" fontId="54" fillId="25" borderId="31" xfId="1" applyFont="1" applyFill="1" applyBorder="1" applyAlignment="1" applyProtection="1">
      <alignment horizontal="center" vertical="center" wrapText="1"/>
    </xf>
    <xf numFmtId="0" fontId="52" fillId="25" borderId="31" xfId="1" applyFont="1" applyFill="1" applyBorder="1" applyAlignment="1" applyProtection="1">
      <alignment horizontal="center" vertical="center"/>
    </xf>
    <xf numFmtId="0" fontId="52" fillId="29" borderId="31" xfId="1" applyFont="1" applyFill="1" applyBorder="1" applyAlignment="1" applyProtection="1">
      <alignment horizontal="center" vertical="center" wrapText="1"/>
    </xf>
    <xf numFmtId="0" fontId="52" fillId="29" borderId="31" xfId="1" applyFont="1" applyFill="1" applyBorder="1" applyAlignment="1">
      <alignment horizontal="center" vertical="center" wrapText="1"/>
    </xf>
    <xf numFmtId="0" fontId="52" fillId="26" borderId="31" xfId="1" applyFont="1" applyFill="1" applyBorder="1" applyAlignment="1">
      <alignment horizontal="center" vertical="center" wrapText="1"/>
    </xf>
    <xf numFmtId="0" fontId="52" fillId="29" borderId="31" xfId="1" applyFont="1" applyFill="1" applyBorder="1" applyAlignment="1" applyProtection="1">
      <alignment horizontal="center" vertical="center"/>
    </xf>
    <xf numFmtId="0" fontId="54" fillId="29" borderId="31" xfId="1" applyFont="1" applyFill="1" applyBorder="1" applyAlignment="1" applyProtection="1">
      <alignment horizontal="center" vertical="center" wrapText="1"/>
    </xf>
    <xf numFmtId="0" fontId="54" fillId="26" borderId="31" xfId="1" applyFont="1" applyFill="1" applyBorder="1" applyAlignment="1" applyProtection="1">
      <alignment horizontal="center" vertical="center" wrapText="1"/>
    </xf>
    <xf numFmtId="0" fontId="52" fillId="26" borderId="31" xfId="1" applyFont="1" applyFill="1" applyBorder="1" applyAlignment="1" applyProtection="1">
      <alignment horizontal="center" vertical="center" wrapText="1"/>
    </xf>
    <xf numFmtId="0" fontId="52" fillId="27" borderId="31" xfId="1" applyFont="1" applyFill="1" applyBorder="1" applyAlignment="1">
      <alignment horizontal="center" vertical="center" wrapText="1"/>
    </xf>
    <xf numFmtId="1" fontId="53" fillId="27" borderId="72" xfId="1" applyNumberFormat="1" applyFont="1" applyFill="1" applyBorder="1" applyAlignment="1">
      <alignment horizontal="center" vertical="center" wrapText="1"/>
    </xf>
    <xf numFmtId="1" fontId="53" fillId="27" borderId="79" xfId="1" applyNumberFormat="1" applyFont="1" applyFill="1" applyBorder="1" applyAlignment="1">
      <alignment horizontal="center" vertical="center" wrapText="1"/>
    </xf>
    <xf numFmtId="0" fontId="52" fillId="26" borderId="31" xfId="1" applyFont="1" applyFill="1" applyBorder="1" applyAlignment="1" applyProtection="1">
      <alignment horizontal="center" vertical="center"/>
    </xf>
    <xf numFmtId="0" fontId="52" fillId="27" borderId="72" xfId="1" applyFont="1" applyFill="1" applyBorder="1" applyAlignment="1">
      <alignment horizontal="center" vertical="center" wrapText="1"/>
    </xf>
    <xf numFmtId="0" fontId="52" fillId="27" borderId="79" xfId="1" applyFont="1" applyFill="1" applyBorder="1" applyAlignment="1">
      <alignment horizontal="center" vertical="center" wrapText="1"/>
    </xf>
    <xf numFmtId="1" fontId="53" fillId="27" borderId="31" xfId="1" applyNumberFormat="1" applyFont="1" applyFill="1" applyBorder="1" applyAlignment="1">
      <alignment horizontal="center" vertical="center" wrapText="1"/>
    </xf>
    <xf numFmtId="0" fontId="53" fillId="27" borderId="31" xfId="1" applyFont="1" applyFill="1" applyBorder="1" applyAlignment="1" applyProtection="1">
      <alignment horizontal="center" vertical="center" wrapText="1"/>
      <protection locked="0"/>
    </xf>
    <xf numFmtId="0" fontId="53" fillId="27" borderId="31" xfId="1" applyFont="1" applyFill="1" applyBorder="1" applyAlignment="1">
      <alignment horizontal="center" vertical="center" wrapText="1"/>
    </xf>
    <xf numFmtId="0" fontId="53" fillId="27" borderId="72" xfId="1" applyFont="1" applyFill="1" applyBorder="1" applyAlignment="1">
      <alignment horizontal="center" vertical="center" wrapText="1"/>
    </xf>
    <xf numFmtId="0" fontId="53" fillId="27" borderId="79" xfId="1" applyFont="1" applyFill="1" applyBorder="1" applyAlignment="1">
      <alignment horizontal="center" vertical="center" wrapText="1"/>
    </xf>
    <xf numFmtId="0" fontId="52" fillId="27" borderId="31" xfId="1" applyFont="1" applyFill="1" applyBorder="1" applyAlignment="1" applyProtection="1">
      <alignment horizontal="center" vertical="center" wrapText="1"/>
    </xf>
    <xf numFmtId="0" fontId="52" fillId="27" borderId="31" xfId="1" applyFont="1" applyFill="1" applyBorder="1" applyAlignment="1" applyProtection="1">
      <alignment horizontal="center" vertical="center"/>
    </xf>
    <xf numFmtId="0" fontId="54" fillId="27" borderId="31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2" fontId="14" fillId="8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13" borderId="5" xfId="0" applyNumberFormat="1" applyFont="1" applyFill="1" applyBorder="1" applyAlignment="1">
      <alignment horizontal="center" vertical="center"/>
    </xf>
    <xf numFmtId="164" fontId="4" fillId="13" borderId="7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/>
    </xf>
    <xf numFmtId="2" fontId="14" fillId="8" borderId="10" xfId="0" applyNumberFormat="1" applyFont="1" applyFill="1" applyBorder="1" applyAlignment="1">
      <alignment horizontal="center" vertical="center"/>
    </xf>
    <xf numFmtId="2" fontId="14" fillId="8" borderId="12" xfId="0" applyNumberFormat="1" applyFont="1" applyFill="1" applyBorder="1" applyAlignment="1">
      <alignment horizontal="center" vertical="center"/>
    </xf>
    <xf numFmtId="2" fontId="14" fillId="8" borderId="3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4" fontId="4" fillId="14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right" vertical="center"/>
    </xf>
    <xf numFmtId="0" fontId="23" fillId="0" borderId="23" xfId="0" applyFont="1" applyBorder="1" applyAlignment="1">
      <alignment horizontal="center" vertical="center" textRotation="255"/>
    </xf>
    <xf numFmtId="0" fontId="23" fillId="0" borderId="24" xfId="0" applyFont="1" applyBorder="1" applyAlignment="1">
      <alignment horizontal="center" vertical="center" textRotation="255"/>
    </xf>
    <xf numFmtId="0" fontId="28" fillId="16" borderId="26" xfId="0" applyFont="1" applyFill="1" applyBorder="1" applyAlignment="1">
      <alignment horizontal="center"/>
    </xf>
    <xf numFmtId="0" fontId="28" fillId="16" borderId="27" xfId="0" applyFont="1" applyFill="1" applyBorder="1" applyAlignment="1">
      <alignment horizontal="center"/>
    </xf>
    <xf numFmtId="0" fontId="28" fillId="16" borderId="28" xfId="0" applyFont="1" applyFill="1" applyBorder="1" applyAlignment="1">
      <alignment horizontal="center"/>
    </xf>
    <xf numFmtId="0" fontId="28" fillId="16" borderId="29" xfId="0" applyFont="1" applyFill="1" applyBorder="1" applyAlignment="1">
      <alignment horizontal="center"/>
    </xf>
    <xf numFmtId="0" fontId="28" fillId="16" borderId="22" xfId="0" applyFont="1" applyFill="1" applyBorder="1" applyAlignment="1">
      <alignment horizontal="center"/>
    </xf>
    <xf numFmtId="0" fontId="28" fillId="16" borderId="30" xfId="0" applyFont="1" applyFill="1" applyBorder="1" applyAlignment="1">
      <alignment horizontal="center"/>
    </xf>
    <xf numFmtId="0" fontId="26" fillId="17" borderId="23" xfId="0" applyFont="1" applyFill="1" applyBorder="1" applyAlignment="1">
      <alignment horizontal="center" vertical="center" textRotation="255"/>
    </xf>
    <xf numFmtId="0" fontId="26" fillId="17" borderId="25" xfId="0" applyFont="1" applyFill="1" applyBorder="1" applyAlignment="1">
      <alignment horizontal="center" vertical="center" textRotation="255"/>
    </xf>
    <xf numFmtId="0" fontId="26" fillId="17" borderId="24" xfId="0" applyFont="1" applyFill="1" applyBorder="1" applyAlignment="1">
      <alignment horizontal="center" vertical="center" textRotation="255"/>
    </xf>
    <xf numFmtId="0" fontId="24" fillId="0" borderId="23" xfId="0" applyFont="1" applyBorder="1" applyAlignment="1">
      <alignment horizontal="center" vertical="center" textRotation="255"/>
    </xf>
    <xf numFmtId="0" fontId="24" fillId="0" borderId="24" xfId="0" applyFont="1" applyBorder="1" applyAlignment="1">
      <alignment horizontal="center" vertical="center" textRotation="255"/>
    </xf>
    <xf numFmtId="0" fontId="20" fillId="20" borderId="2" xfId="0" applyFont="1" applyFill="1" applyBorder="1" applyAlignment="1">
      <alignment horizontal="right" vertical="center"/>
    </xf>
    <xf numFmtId="0" fontId="27" fillId="0" borderId="23" xfId="0" applyFont="1" applyBorder="1" applyAlignment="1">
      <alignment horizontal="center" vertical="center" textRotation="255"/>
    </xf>
    <xf numFmtId="0" fontId="27" fillId="0" borderId="24" xfId="0" applyFont="1" applyBorder="1" applyAlignment="1">
      <alignment horizontal="center" vertical="center" textRotation="255"/>
    </xf>
    <xf numFmtId="0" fontId="31" fillId="16" borderId="26" xfId="0" applyFont="1" applyFill="1" applyBorder="1" applyAlignment="1">
      <alignment horizontal="center"/>
    </xf>
    <xf numFmtId="0" fontId="31" fillId="16" borderId="27" xfId="0" applyFont="1" applyFill="1" applyBorder="1" applyAlignment="1">
      <alignment horizontal="center"/>
    </xf>
    <xf numFmtId="0" fontId="31" fillId="16" borderId="28" xfId="0" applyFont="1" applyFill="1" applyBorder="1" applyAlignment="1">
      <alignment horizontal="center"/>
    </xf>
    <xf numFmtId="0" fontId="31" fillId="16" borderId="29" xfId="0" applyFont="1" applyFill="1" applyBorder="1" applyAlignment="1">
      <alignment horizontal="center"/>
    </xf>
    <xf numFmtId="0" fontId="31" fillId="16" borderId="22" xfId="0" applyFont="1" applyFill="1" applyBorder="1" applyAlignment="1">
      <alignment horizontal="center"/>
    </xf>
    <xf numFmtId="0" fontId="31" fillId="16" borderId="30" xfId="0" applyFont="1" applyFill="1" applyBorder="1" applyAlignment="1">
      <alignment horizontal="center"/>
    </xf>
    <xf numFmtId="0" fontId="20" fillId="17" borderId="2" xfId="0" applyFont="1" applyFill="1" applyBorder="1" applyAlignment="1">
      <alignment horizontal="right" vertical="center"/>
    </xf>
    <xf numFmtId="0" fontId="29" fillId="19" borderId="26" xfId="0" applyFont="1" applyFill="1" applyBorder="1" applyAlignment="1">
      <alignment horizontal="center"/>
    </xf>
    <xf numFmtId="0" fontId="29" fillId="19" borderId="27" xfId="0" applyFont="1" applyFill="1" applyBorder="1" applyAlignment="1">
      <alignment horizontal="center"/>
    </xf>
    <xf numFmtId="0" fontId="29" fillId="19" borderId="28" xfId="0" applyFont="1" applyFill="1" applyBorder="1" applyAlignment="1">
      <alignment horizontal="center"/>
    </xf>
    <xf numFmtId="0" fontId="29" fillId="19" borderId="29" xfId="0" applyFont="1" applyFill="1" applyBorder="1" applyAlignment="1">
      <alignment horizontal="center"/>
    </xf>
    <xf numFmtId="0" fontId="29" fillId="19" borderId="22" xfId="0" applyFont="1" applyFill="1" applyBorder="1" applyAlignment="1">
      <alignment horizontal="center"/>
    </xf>
    <xf numFmtId="0" fontId="29" fillId="19" borderId="30" xfId="0" applyFont="1" applyFill="1" applyBorder="1" applyAlignment="1">
      <alignment horizontal="center"/>
    </xf>
    <xf numFmtId="0" fontId="26" fillId="6" borderId="23" xfId="0" applyFont="1" applyFill="1" applyBorder="1" applyAlignment="1">
      <alignment horizontal="center" vertical="center" textRotation="255"/>
    </xf>
    <xf numFmtId="0" fontId="26" fillId="6" borderId="25" xfId="0" applyFont="1" applyFill="1" applyBorder="1" applyAlignment="1">
      <alignment horizontal="center" vertical="center" textRotation="255"/>
    </xf>
    <xf numFmtId="0" fontId="26" fillId="6" borderId="24" xfId="0" applyFont="1" applyFill="1" applyBorder="1" applyAlignment="1">
      <alignment horizontal="center" vertical="center" textRotation="255"/>
    </xf>
  </cellXfs>
  <cellStyles count="4">
    <cellStyle name="Normal" xfId="0" builtinId="0"/>
    <cellStyle name="Normal 2" xfId="1"/>
    <cellStyle name="Normal 2 3 3" xfId="3"/>
    <cellStyle name="Normal 3" xfId="2"/>
  </cellStyles>
  <dxfs count="0"/>
  <tableStyles count="0" defaultTableStyle="TableStyleMedium9" defaultPivotStyle="PivotStyleLight16"/>
  <colors>
    <mruColors>
      <color rgb="FF00FF00"/>
      <color rgb="FFFF3300"/>
      <color rgb="FFCC0000"/>
      <color rgb="FF99FF33"/>
      <color rgb="FFFF9900"/>
      <color rgb="FF00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76200</xdr:rowOff>
    </xdr:from>
    <xdr:to>
      <xdr:col>0</xdr:col>
      <xdr:colOff>1076325</xdr:colOff>
      <xdr:row>2</xdr:row>
      <xdr:rowOff>266699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14299" y="76200"/>
          <a:ext cx="962026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129021</xdr:rowOff>
    </xdr:from>
    <xdr:to>
      <xdr:col>2</xdr:col>
      <xdr:colOff>264102</xdr:colOff>
      <xdr:row>2</xdr:row>
      <xdr:rowOff>153696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F8B308F9-B209-477F-B3C1-5DCCE8504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9021"/>
          <a:ext cx="730827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showGridLines="0" zoomScaleNormal="100" zoomScaleSheetLayoutView="154" workbookViewId="0">
      <selection activeCell="B44" sqref="B44"/>
    </sheetView>
  </sheetViews>
  <sheetFormatPr baseColWidth="10" defaultRowHeight="14.25" x14ac:dyDescent="0.2"/>
  <cols>
    <col min="1" max="1" width="17.42578125" style="156" customWidth="1"/>
    <col min="2" max="2" width="42.7109375" style="156" customWidth="1"/>
    <col min="3" max="3" width="9.7109375" style="156" customWidth="1"/>
    <col min="4" max="4" width="9.7109375" style="108" customWidth="1"/>
    <col min="5" max="5" width="14.5703125" style="108" customWidth="1"/>
    <col min="6" max="16384" width="11.42578125" style="108"/>
  </cols>
  <sheetData>
    <row r="1" spans="1:7" ht="21" customHeight="1" x14ac:dyDescent="0.2">
      <c r="A1" s="105"/>
      <c r="B1" s="317" t="s">
        <v>137</v>
      </c>
      <c r="C1" s="318"/>
      <c r="D1" s="318"/>
      <c r="E1" s="319"/>
      <c r="F1" s="106"/>
      <c r="G1" s="107"/>
    </row>
    <row r="2" spans="1:7" ht="19.5" customHeight="1" x14ac:dyDescent="0.2">
      <c r="A2" s="105"/>
      <c r="B2" s="109"/>
      <c r="C2" s="110" t="s">
        <v>138</v>
      </c>
      <c r="D2" s="111">
        <v>43122</v>
      </c>
      <c r="E2" s="112"/>
    </row>
    <row r="3" spans="1:7" ht="23.25" customHeight="1" x14ac:dyDescent="0.2">
      <c r="A3" s="113"/>
      <c r="B3" s="114" t="s">
        <v>139</v>
      </c>
      <c r="C3" s="115" t="s">
        <v>140</v>
      </c>
      <c r="D3" s="116"/>
      <c r="E3" s="117"/>
    </row>
    <row r="4" spans="1:7" ht="5.25" customHeight="1" x14ac:dyDescent="0.2">
      <c r="A4" s="118"/>
      <c r="B4" s="119"/>
      <c r="C4" s="119"/>
      <c r="D4" s="107"/>
      <c r="E4" s="112"/>
    </row>
    <row r="5" spans="1:7" s="120" customFormat="1" ht="16.5" customHeight="1" x14ac:dyDescent="0.2">
      <c r="A5" s="320" t="s">
        <v>141</v>
      </c>
      <c r="B5" s="320"/>
      <c r="C5" s="320"/>
      <c r="D5" s="320" t="s">
        <v>142</v>
      </c>
      <c r="E5" s="320" t="s">
        <v>3</v>
      </c>
    </row>
    <row r="6" spans="1:7" s="120" customFormat="1" ht="16.5" customHeight="1" x14ac:dyDescent="0.2">
      <c r="A6" s="121" t="s">
        <v>143</v>
      </c>
      <c r="B6" s="121" t="s">
        <v>144</v>
      </c>
      <c r="C6" s="121" t="s">
        <v>145</v>
      </c>
      <c r="D6" s="320"/>
      <c r="E6" s="320"/>
    </row>
    <row r="7" spans="1:7" s="127" customFormat="1" ht="14.25" customHeight="1" x14ac:dyDescent="0.2">
      <c r="A7" s="122" t="s">
        <v>146</v>
      </c>
      <c r="B7" s="123" t="s">
        <v>147</v>
      </c>
      <c r="C7" s="124">
        <v>1</v>
      </c>
      <c r="D7" s="125" t="s">
        <v>148</v>
      </c>
      <c r="E7" s="126"/>
    </row>
    <row r="8" spans="1:7" s="127" customFormat="1" ht="14.25" customHeight="1" x14ac:dyDescent="0.2">
      <c r="A8" s="128" t="s">
        <v>149</v>
      </c>
      <c r="B8" s="129" t="s">
        <v>1</v>
      </c>
      <c r="C8" s="130">
        <v>2</v>
      </c>
      <c r="D8" s="131" t="s">
        <v>150</v>
      </c>
      <c r="E8" s="132"/>
    </row>
    <row r="9" spans="1:7" s="127" customFormat="1" ht="14.25" customHeight="1" x14ac:dyDescent="0.2">
      <c r="A9" s="161" t="s">
        <v>151</v>
      </c>
      <c r="B9" s="157" t="s">
        <v>100</v>
      </c>
      <c r="C9" s="158">
        <v>3</v>
      </c>
      <c r="D9" s="159" t="s">
        <v>148</v>
      </c>
      <c r="E9" s="160"/>
    </row>
    <row r="10" spans="1:7" s="127" customFormat="1" ht="14.25" customHeight="1" x14ac:dyDescent="0.2">
      <c r="A10" s="122" t="s">
        <v>152</v>
      </c>
      <c r="B10" s="123" t="s">
        <v>153</v>
      </c>
      <c r="C10" s="124">
        <v>4</v>
      </c>
      <c r="D10" s="123" t="s">
        <v>154</v>
      </c>
      <c r="E10" s="126"/>
    </row>
    <row r="11" spans="1:7" s="127" customFormat="1" ht="14.25" customHeight="1" x14ac:dyDescent="0.2">
      <c r="A11" s="133"/>
      <c r="B11" s="134" t="s">
        <v>121</v>
      </c>
      <c r="C11" s="124">
        <v>4.0999999999999996</v>
      </c>
      <c r="D11" s="123"/>
      <c r="E11" s="126"/>
    </row>
    <row r="12" spans="1:7" s="127" customFormat="1" ht="14.25" customHeight="1" x14ac:dyDescent="0.2">
      <c r="A12" s="133"/>
      <c r="B12" s="134" t="s">
        <v>122</v>
      </c>
      <c r="C12" s="124">
        <v>4.2</v>
      </c>
      <c r="D12" s="123"/>
      <c r="E12" s="126"/>
    </row>
    <row r="13" spans="1:7" s="127" customFormat="1" ht="14.25" customHeight="1" x14ac:dyDescent="0.2">
      <c r="A13" s="133"/>
      <c r="B13" s="134" t="s">
        <v>123</v>
      </c>
      <c r="C13" s="124">
        <v>4.3</v>
      </c>
      <c r="D13" s="123"/>
      <c r="E13" s="126"/>
    </row>
    <row r="14" spans="1:7" s="127" customFormat="1" ht="14.25" customHeight="1" x14ac:dyDescent="0.2">
      <c r="A14" s="133"/>
      <c r="B14" s="134" t="s">
        <v>124</v>
      </c>
      <c r="C14" s="124">
        <v>4.4000000000000004</v>
      </c>
      <c r="D14" s="123"/>
      <c r="E14" s="126"/>
    </row>
    <row r="15" spans="1:7" s="127" customFormat="1" ht="14.25" customHeight="1" x14ac:dyDescent="0.2">
      <c r="A15" s="133"/>
      <c r="B15" s="134" t="s">
        <v>125</v>
      </c>
      <c r="C15" s="124">
        <v>4.5</v>
      </c>
      <c r="D15" s="123"/>
      <c r="E15" s="126"/>
    </row>
    <row r="16" spans="1:7" s="127" customFormat="1" ht="14.25" customHeight="1" x14ac:dyDescent="0.2">
      <c r="A16" s="135"/>
      <c r="B16" s="136" t="s">
        <v>126</v>
      </c>
      <c r="C16" s="124">
        <v>4.5999999999999996</v>
      </c>
      <c r="D16" s="137"/>
      <c r="E16" s="138"/>
    </row>
    <row r="17" spans="1:5" s="127" customFormat="1" ht="14.25" customHeight="1" x14ac:dyDescent="0.2">
      <c r="A17" s="135"/>
      <c r="B17" s="136" t="s">
        <v>103</v>
      </c>
      <c r="C17" s="124">
        <v>4.7</v>
      </c>
      <c r="D17" s="137"/>
      <c r="E17" s="138"/>
    </row>
    <row r="18" spans="1:5" s="127" customFormat="1" ht="14.25" customHeight="1" x14ac:dyDescent="0.2">
      <c r="A18" s="135"/>
      <c r="B18" s="136" t="s">
        <v>104</v>
      </c>
      <c r="C18" s="124">
        <v>4.8</v>
      </c>
      <c r="D18" s="137"/>
      <c r="E18" s="138"/>
    </row>
    <row r="19" spans="1:5" s="127" customFormat="1" ht="14.25" customHeight="1" x14ac:dyDescent="0.2">
      <c r="A19" s="135"/>
      <c r="B19" s="136" t="s">
        <v>105</v>
      </c>
      <c r="C19" s="124">
        <v>4.9000000000000004</v>
      </c>
      <c r="D19" s="137"/>
      <c r="E19" s="138"/>
    </row>
    <row r="20" spans="1:5" s="127" customFormat="1" ht="14.25" customHeight="1" x14ac:dyDescent="0.2">
      <c r="A20" s="122" t="s">
        <v>98</v>
      </c>
      <c r="B20" s="123" t="s">
        <v>155</v>
      </c>
      <c r="C20" s="124">
        <v>5</v>
      </c>
      <c r="D20" s="123" t="s">
        <v>154</v>
      </c>
      <c r="E20" s="126"/>
    </row>
    <row r="21" spans="1:5" s="127" customFormat="1" ht="14.25" customHeight="1" x14ac:dyDescent="0.2">
      <c r="A21" s="133"/>
      <c r="B21" s="134" t="s">
        <v>156</v>
      </c>
      <c r="C21" s="139">
        <v>5.0999999999999996</v>
      </c>
      <c r="D21" s="123"/>
      <c r="E21" s="140"/>
    </row>
    <row r="22" spans="1:5" s="127" customFormat="1" ht="14.25" customHeight="1" x14ac:dyDescent="0.2">
      <c r="A22" s="133"/>
      <c r="B22" s="134" t="s">
        <v>157</v>
      </c>
      <c r="C22" s="139">
        <v>5.2</v>
      </c>
      <c r="D22" s="123"/>
      <c r="E22" s="140"/>
    </row>
    <row r="23" spans="1:5" s="127" customFormat="1" ht="14.25" customHeight="1" x14ac:dyDescent="0.2">
      <c r="A23" s="133"/>
      <c r="B23" s="134" t="s">
        <v>158</v>
      </c>
      <c r="C23" s="139">
        <v>5.3</v>
      </c>
      <c r="D23" s="123"/>
      <c r="E23" s="140"/>
    </row>
    <row r="24" spans="1:5" s="127" customFormat="1" ht="18.75" customHeight="1" x14ac:dyDescent="0.2">
      <c r="A24" s="133"/>
      <c r="B24" s="141" t="s">
        <v>159</v>
      </c>
      <c r="C24" s="139">
        <v>5.4</v>
      </c>
      <c r="D24" s="123"/>
      <c r="E24" s="140"/>
    </row>
    <row r="25" spans="1:5" s="127" customFormat="1" ht="14.25" customHeight="1" x14ac:dyDescent="0.2">
      <c r="A25" s="122" t="s">
        <v>99</v>
      </c>
      <c r="B25" s="123" t="s">
        <v>160</v>
      </c>
      <c r="C25" s="124">
        <v>6</v>
      </c>
      <c r="D25" s="123" t="s">
        <v>154</v>
      </c>
      <c r="E25" s="126"/>
    </row>
    <row r="26" spans="1:5" s="127" customFormat="1" ht="14.25" customHeight="1" x14ac:dyDescent="0.2">
      <c r="A26" s="133"/>
      <c r="B26" s="134" t="s">
        <v>101</v>
      </c>
      <c r="C26" s="139">
        <v>6.1</v>
      </c>
      <c r="D26" s="123"/>
      <c r="E26" s="140"/>
    </row>
    <row r="27" spans="1:5" s="127" customFormat="1" ht="14.25" customHeight="1" x14ac:dyDescent="0.2">
      <c r="A27" s="133"/>
      <c r="B27" s="134" t="s">
        <v>102</v>
      </c>
      <c r="C27" s="139">
        <v>6.2</v>
      </c>
      <c r="D27" s="123"/>
      <c r="E27" s="140"/>
    </row>
    <row r="28" spans="1:5" s="127" customFormat="1" ht="14.25" customHeight="1" x14ac:dyDescent="0.2">
      <c r="A28" s="122" t="s">
        <v>161</v>
      </c>
      <c r="B28" s="123" t="s">
        <v>162</v>
      </c>
      <c r="C28" s="124">
        <v>7</v>
      </c>
      <c r="D28" s="123" t="s">
        <v>154</v>
      </c>
      <c r="E28" s="126"/>
    </row>
    <row r="29" spans="1:5" s="127" customFormat="1" ht="14.25" customHeight="1" x14ac:dyDescent="0.2">
      <c r="A29" s="133"/>
      <c r="B29" s="134" t="s">
        <v>127</v>
      </c>
      <c r="C29" s="139">
        <v>7.1</v>
      </c>
      <c r="D29" s="123"/>
      <c r="E29" s="140"/>
    </row>
    <row r="30" spans="1:5" s="127" customFormat="1" ht="14.25" customHeight="1" x14ac:dyDescent="0.2">
      <c r="A30" s="133"/>
      <c r="B30" s="134" t="s">
        <v>128</v>
      </c>
      <c r="C30" s="139">
        <v>7.2</v>
      </c>
      <c r="D30" s="123"/>
      <c r="E30" s="140"/>
    </row>
    <row r="31" spans="1:5" s="127" customFormat="1" ht="14.25" customHeight="1" x14ac:dyDescent="0.2">
      <c r="A31" s="133"/>
      <c r="B31" s="134" t="s">
        <v>129</v>
      </c>
      <c r="C31" s="139">
        <v>7.3</v>
      </c>
      <c r="D31" s="123"/>
      <c r="E31" s="140"/>
    </row>
    <row r="32" spans="1:5" s="127" customFormat="1" ht="14.25" customHeight="1" x14ac:dyDescent="0.2">
      <c r="A32" s="133"/>
      <c r="B32" s="134" t="s">
        <v>130</v>
      </c>
      <c r="C32" s="139">
        <v>7.4</v>
      </c>
      <c r="D32" s="123"/>
      <c r="E32" s="140"/>
    </row>
    <row r="33" spans="1:5" s="127" customFormat="1" ht="14.25" customHeight="1" x14ac:dyDescent="0.2">
      <c r="A33" s="133"/>
      <c r="B33" s="134" t="s">
        <v>131</v>
      </c>
      <c r="C33" s="139">
        <v>7.5</v>
      </c>
      <c r="D33" s="123"/>
      <c r="E33" s="140"/>
    </row>
    <row r="34" spans="1:5" s="127" customFormat="1" ht="14.25" customHeight="1" x14ac:dyDescent="0.2">
      <c r="A34" s="133"/>
      <c r="B34" s="134" t="s">
        <v>132</v>
      </c>
      <c r="C34" s="139">
        <v>7.6</v>
      </c>
      <c r="D34" s="123"/>
      <c r="E34" s="140"/>
    </row>
    <row r="35" spans="1:5" s="127" customFormat="1" ht="14.25" customHeight="1" x14ac:dyDescent="0.2">
      <c r="A35" s="133"/>
      <c r="B35" s="134" t="s">
        <v>106</v>
      </c>
      <c r="C35" s="139">
        <v>7.7</v>
      </c>
      <c r="D35" s="123"/>
      <c r="E35" s="140"/>
    </row>
    <row r="36" spans="1:5" s="127" customFormat="1" ht="14.25" customHeight="1" x14ac:dyDescent="0.2">
      <c r="A36" s="133"/>
      <c r="B36" s="134" t="s">
        <v>107</v>
      </c>
      <c r="C36" s="139">
        <v>7.8</v>
      </c>
      <c r="D36" s="123"/>
      <c r="E36" s="140"/>
    </row>
    <row r="37" spans="1:5" s="127" customFormat="1" ht="14.25" customHeight="1" x14ac:dyDescent="0.2">
      <c r="A37" s="133"/>
      <c r="B37" s="134" t="s">
        <v>8</v>
      </c>
      <c r="C37" s="139">
        <v>7.9</v>
      </c>
      <c r="D37" s="123"/>
      <c r="E37" s="140"/>
    </row>
    <row r="38" spans="1:5" s="127" customFormat="1" ht="14.25" customHeight="1" x14ac:dyDescent="0.2">
      <c r="A38" s="122" t="s">
        <v>163</v>
      </c>
      <c r="B38" s="123" t="s">
        <v>164</v>
      </c>
      <c r="C38" s="124">
        <v>8</v>
      </c>
      <c r="D38" s="123" t="s">
        <v>154</v>
      </c>
      <c r="E38" s="126"/>
    </row>
    <row r="39" spans="1:5" s="127" customFormat="1" ht="14.25" customHeight="1" x14ac:dyDescent="0.2">
      <c r="A39" s="133"/>
      <c r="B39" s="134" t="s">
        <v>114</v>
      </c>
      <c r="C39" s="139">
        <v>8.1</v>
      </c>
      <c r="D39" s="123"/>
      <c r="E39" s="140"/>
    </row>
    <row r="40" spans="1:5" s="127" customFormat="1" ht="14.25" customHeight="1" x14ac:dyDescent="0.2">
      <c r="A40" s="133"/>
      <c r="B40" s="134" t="s">
        <v>115</v>
      </c>
      <c r="C40" s="139">
        <v>8.1999999999999993</v>
      </c>
      <c r="D40" s="123"/>
      <c r="E40" s="140"/>
    </row>
    <row r="41" spans="1:5" s="127" customFormat="1" ht="14.25" customHeight="1" x14ac:dyDescent="0.2">
      <c r="A41" s="133"/>
      <c r="B41" s="134" t="s">
        <v>116</v>
      </c>
      <c r="C41" s="139">
        <v>8.3000000000000007</v>
      </c>
      <c r="D41" s="123"/>
      <c r="E41" s="140"/>
    </row>
    <row r="42" spans="1:5" s="127" customFormat="1" ht="14.25" customHeight="1" x14ac:dyDescent="0.2">
      <c r="A42" s="133"/>
      <c r="B42" s="134" t="s">
        <v>117</v>
      </c>
      <c r="C42" s="139">
        <v>8.4</v>
      </c>
      <c r="D42" s="123"/>
      <c r="E42" s="140"/>
    </row>
    <row r="43" spans="1:5" s="127" customFormat="1" ht="14.25" customHeight="1" x14ac:dyDescent="0.2">
      <c r="A43" s="133"/>
      <c r="B43" s="134" t="s">
        <v>118</v>
      </c>
      <c r="C43" s="139">
        <v>8.5</v>
      </c>
      <c r="D43" s="123"/>
      <c r="E43" s="140"/>
    </row>
    <row r="44" spans="1:5" s="127" customFormat="1" ht="14.25" customHeight="1" x14ac:dyDescent="0.2">
      <c r="A44" s="133"/>
      <c r="B44" s="134" t="s">
        <v>119</v>
      </c>
      <c r="C44" s="139">
        <v>8.6</v>
      </c>
      <c r="D44" s="123"/>
      <c r="E44" s="140"/>
    </row>
    <row r="45" spans="1:5" s="127" customFormat="1" ht="14.25" customHeight="1" x14ac:dyDescent="0.2">
      <c r="A45" s="133"/>
      <c r="B45" s="134" t="s">
        <v>120</v>
      </c>
      <c r="C45" s="139">
        <v>8.6999999999999993</v>
      </c>
      <c r="D45" s="123"/>
      <c r="E45" s="140"/>
    </row>
    <row r="46" spans="1:5" s="127" customFormat="1" ht="14.25" customHeight="1" x14ac:dyDescent="0.2">
      <c r="A46" s="142"/>
      <c r="B46" s="143" t="s">
        <v>133</v>
      </c>
      <c r="C46" s="144">
        <v>8.8000000000000007</v>
      </c>
      <c r="D46" s="145"/>
      <c r="E46" s="146"/>
    </row>
    <row r="47" spans="1:5" s="127" customFormat="1" ht="14.25" customHeight="1" x14ac:dyDescent="0.2">
      <c r="A47" s="142"/>
      <c r="B47" s="143" t="s">
        <v>134</v>
      </c>
      <c r="C47" s="144">
        <v>8.9</v>
      </c>
      <c r="D47" s="145"/>
      <c r="E47" s="146"/>
    </row>
    <row r="48" spans="1:5" s="127" customFormat="1" ht="14.25" customHeight="1" x14ac:dyDescent="0.2">
      <c r="A48" s="142"/>
      <c r="B48" s="143" t="s">
        <v>135</v>
      </c>
      <c r="C48" s="147">
        <v>8.1</v>
      </c>
      <c r="D48" s="145"/>
      <c r="E48" s="146"/>
    </row>
    <row r="49" spans="1:5" s="127" customFormat="1" ht="14.25" customHeight="1" x14ac:dyDescent="0.2">
      <c r="A49" s="133"/>
      <c r="B49" s="134" t="s">
        <v>7</v>
      </c>
      <c r="C49" s="148">
        <v>8.11</v>
      </c>
      <c r="D49" s="123"/>
      <c r="E49" s="140"/>
    </row>
    <row r="50" spans="1:5" s="127" customFormat="1" ht="14.25" customHeight="1" x14ac:dyDescent="0.2">
      <c r="A50" s="133"/>
      <c r="B50" s="134" t="s">
        <v>136</v>
      </c>
      <c r="C50" s="148">
        <v>8.1199999999999992</v>
      </c>
      <c r="D50" s="123"/>
      <c r="E50" s="140"/>
    </row>
    <row r="51" spans="1:5" s="127" customFormat="1" ht="14.25" customHeight="1" x14ac:dyDescent="0.2">
      <c r="A51" s="122" t="s">
        <v>165</v>
      </c>
      <c r="B51" s="123" t="s">
        <v>166</v>
      </c>
      <c r="C51" s="124">
        <v>9</v>
      </c>
      <c r="D51" s="123" t="s">
        <v>154</v>
      </c>
      <c r="E51" s="126"/>
    </row>
    <row r="52" spans="1:5" s="127" customFormat="1" ht="14.25" customHeight="1" x14ac:dyDescent="0.2">
      <c r="A52" s="133"/>
      <c r="B52" s="100" t="s">
        <v>169</v>
      </c>
      <c r="C52" s="101">
        <v>9.1</v>
      </c>
      <c r="D52" s="123"/>
      <c r="E52" s="140"/>
    </row>
    <row r="53" spans="1:5" s="127" customFormat="1" ht="14.25" customHeight="1" x14ac:dyDescent="0.2">
      <c r="A53" s="133"/>
      <c r="B53" s="100" t="s">
        <v>170</v>
      </c>
      <c r="C53" s="101">
        <v>9.1999999999999993</v>
      </c>
      <c r="D53" s="123"/>
      <c r="E53" s="140"/>
    </row>
    <row r="54" spans="1:5" s="127" customFormat="1" ht="14.25" customHeight="1" x14ac:dyDescent="0.2">
      <c r="A54" s="133"/>
      <c r="B54" s="103" t="s">
        <v>171</v>
      </c>
      <c r="C54" s="101">
        <v>9.3000000000000007</v>
      </c>
      <c r="D54" s="123"/>
      <c r="E54" s="140"/>
    </row>
    <row r="55" spans="1:5" s="127" customFormat="1" ht="14.25" customHeight="1" x14ac:dyDescent="0.2">
      <c r="A55" s="135"/>
      <c r="B55" s="104" t="s">
        <v>172</v>
      </c>
      <c r="C55" s="102">
        <v>9.4</v>
      </c>
      <c r="D55" s="137"/>
      <c r="E55" s="138"/>
    </row>
    <row r="56" spans="1:5" s="127" customFormat="1" ht="14.25" customHeight="1" x14ac:dyDescent="0.2">
      <c r="A56" s="133"/>
      <c r="B56" s="100" t="s">
        <v>173</v>
      </c>
      <c r="C56" s="101">
        <v>9.5</v>
      </c>
      <c r="D56" s="137"/>
      <c r="E56" s="138"/>
    </row>
    <row r="57" spans="1:5" s="127" customFormat="1" ht="14.25" customHeight="1" x14ac:dyDescent="0.2">
      <c r="A57" s="133"/>
      <c r="B57" s="100" t="s">
        <v>174</v>
      </c>
      <c r="C57" s="101">
        <v>9.6</v>
      </c>
      <c r="D57" s="137"/>
      <c r="E57" s="138"/>
    </row>
    <row r="58" spans="1:5" s="127" customFormat="1" ht="14.25" customHeight="1" x14ac:dyDescent="0.2">
      <c r="A58" s="133"/>
      <c r="B58" s="103" t="s">
        <v>175</v>
      </c>
      <c r="C58" s="101">
        <v>9.6999999999999993</v>
      </c>
      <c r="D58" s="137"/>
      <c r="E58" s="138"/>
    </row>
    <row r="59" spans="1:5" s="127" customFormat="1" ht="14.25" customHeight="1" x14ac:dyDescent="0.2">
      <c r="A59" s="135"/>
      <c r="B59" s="104" t="s">
        <v>176</v>
      </c>
      <c r="C59" s="102">
        <v>9.8000000000000007</v>
      </c>
      <c r="D59" s="137"/>
      <c r="E59" s="138"/>
    </row>
    <row r="60" spans="1:5" s="127" customFormat="1" ht="14.25" customHeight="1" x14ac:dyDescent="0.2">
      <c r="A60" s="135"/>
      <c r="B60" s="100" t="s">
        <v>177</v>
      </c>
      <c r="C60" s="162">
        <v>9.9</v>
      </c>
      <c r="D60" s="137"/>
      <c r="E60" s="138"/>
    </row>
    <row r="61" spans="1:5" s="127" customFormat="1" ht="14.25" customHeight="1" x14ac:dyDescent="0.2">
      <c r="A61" s="135"/>
      <c r="B61" s="100" t="s">
        <v>178</v>
      </c>
      <c r="C61" s="162" t="s">
        <v>181</v>
      </c>
      <c r="D61" s="137"/>
      <c r="E61" s="138"/>
    </row>
    <row r="62" spans="1:5" s="127" customFormat="1" ht="14.25" customHeight="1" x14ac:dyDescent="0.2">
      <c r="A62" s="135"/>
      <c r="B62" s="103" t="s">
        <v>179</v>
      </c>
      <c r="C62" s="163" t="s">
        <v>182</v>
      </c>
      <c r="D62" s="137"/>
      <c r="E62" s="138"/>
    </row>
    <row r="63" spans="1:5" s="127" customFormat="1" ht="27.75" customHeight="1" x14ac:dyDescent="0.2">
      <c r="A63" s="135"/>
      <c r="B63" s="104" t="s">
        <v>180</v>
      </c>
      <c r="C63" s="162" t="s">
        <v>183</v>
      </c>
      <c r="D63" s="137"/>
      <c r="E63" s="138"/>
    </row>
    <row r="64" spans="1:5" s="127" customFormat="1" ht="14.25" customHeight="1" x14ac:dyDescent="0.2">
      <c r="A64" s="150" t="s">
        <v>184</v>
      </c>
      <c r="B64" s="151" t="s">
        <v>167</v>
      </c>
      <c r="C64" s="152">
        <v>10</v>
      </c>
      <c r="D64" s="137" t="s">
        <v>154</v>
      </c>
      <c r="E64" s="153"/>
    </row>
    <row r="65" spans="1:32" s="127" customFormat="1" ht="14.25" customHeight="1" x14ac:dyDescent="0.2">
      <c r="A65" s="135"/>
      <c r="B65" s="136" t="s">
        <v>111</v>
      </c>
      <c r="C65" s="149">
        <v>10.1</v>
      </c>
      <c r="D65" s="137"/>
      <c r="E65" s="138"/>
    </row>
    <row r="66" spans="1:32" s="127" customFormat="1" ht="14.25" customHeight="1" x14ac:dyDescent="0.2">
      <c r="A66" s="135"/>
      <c r="B66" s="136" t="s">
        <v>112</v>
      </c>
      <c r="C66" s="149">
        <v>10.199999999999999</v>
      </c>
      <c r="D66" s="154"/>
      <c r="E66" s="138"/>
    </row>
    <row r="67" spans="1:32" s="127" customFormat="1" ht="14.25" customHeight="1" x14ac:dyDescent="0.2">
      <c r="A67" s="135"/>
      <c r="B67" s="136" t="s">
        <v>113</v>
      </c>
      <c r="C67" s="149">
        <v>10.3</v>
      </c>
      <c r="D67" s="154"/>
      <c r="E67" s="138"/>
    </row>
    <row r="68" spans="1:32" s="127" customFormat="1" ht="14.25" customHeight="1" x14ac:dyDescent="0.2">
      <c r="A68" s="135"/>
      <c r="B68" s="136" t="s">
        <v>108</v>
      </c>
      <c r="C68" s="149">
        <v>10.4</v>
      </c>
      <c r="D68" s="137"/>
      <c r="E68" s="138"/>
    </row>
    <row r="69" spans="1:32" s="127" customFormat="1" ht="14.25" customHeight="1" x14ac:dyDescent="0.2">
      <c r="A69" s="135"/>
      <c r="B69" s="136" t="s">
        <v>109</v>
      </c>
      <c r="C69" s="149">
        <v>10.5</v>
      </c>
      <c r="D69" s="154"/>
      <c r="E69" s="138"/>
    </row>
    <row r="70" spans="1:32" s="127" customFormat="1" ht="14.25" customHeight="1" x14ac:dyDescent="0.2">
      <c r="A70" s="135"/>
      <c r="B70" s="136" t="s">
        <v>110</v>
      </c>
      <c r="C70" s="149">
        <v>10.6</v>
      </c>
      <c r="D70" s="154"/>
      <c r="E70" s="138"/>
    </row>
    <row r="71" spans="1:32" ht="14.25" customHeight="1" x14ac:dyDescent="0.2">
      <c r="A71" s="321" t="s">
        <v>168</v>
      </c>
      <c r="B71" s="321"/>
      <c r="C71" s="321"/>
      <c r="D71" s="321"/>
      <c r="E71" s="321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</row>
    <row r="72" spans="1:32" x14ac:dyDescent="0.2">
      <c r="A72" s="322"/>
      <c r="B72" s="322"/>
      <c r="C72" s="322"/>
      <c r="D72" s="322"/>
      <c r="E72" s="322"/>
    </row>
  </sheetData>
  <mergeCells count="5">
    <mergeCell ref="B1:E1"/>
    <mergeCell ref="A5:C5"/>
    <mergeCell ref="D5:D6"/>
    <mergeCell ref="E5:E6"/>
    <mergeCell ref="A71:E72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Página &amp;P&amp;R&amp;F</oddFooter>
  </headerFooter>
  <colBreaks count="1" manualBreakCount="1">
    <brk id="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FF"/>
  </sheetPr>
  <dimension ref="A1:U21"/>
  <sheetViews>
    <sheetView showGridLines="0" workbookViewId="0">
      <selection activeCell="T3" sqref="T3"/>
    </sheetView>
  </sheetViews>
  <sheetFormatPr baseColWidth="10" defaultColWidth="9.140625" defaultRowHeight="12.75" x14ac:dyDescent="0.2"/>
  <cols>
    <col min="1" max="1" width="6.28515625" customWidth="1"/>
    <col min="2" max="14" width="12.140625" customWidth="1"/>
    <col min="16" max="16" width="5.140625" customWidth="1"/>
    <col min="17" max="17" width="12.140625" customWidth="1"/>
    <col min="18" max="18" width="4.7109375" customWidth="1"/>
    <col min="19" max="21" width="12.140625" customWidth="1"/>
  </cols>
  <sheetData>
    <row r="1" spans="1:21" ht="24.75" customHeight="1" x14ac:dyDescent="0.3">
      <c r="B1" s="80">
        <v>1</v>
      </c>
      <c r="C1" s="80">
        <v>2</v>
      </c>
      <c r="D1" s="80">
        <v>3</v>
      </c>
      <c r="E1" s="80">
        <v>4</v>
      </c>
      <c r="F1" s="80">
        <v>5</v>
      </c>
      <c r="G1" s="80">
        <v>6</v>
      </c>
      <c r="H1" s="80">
        <v>7</v>
      </c>
      <c r="I1" s="80">
        <v>8</v>
      </c>
      <c r="J1" s="80">
        <v>9</v>
      </c>
      <c r="K1" s="80">
        <v>10</v>
      </c>
      <c r="L1" s="80">
        <v>11</v>
      </c>
      <c r="M1" s="80">
        <v>12</v>
      </c>
      <c r="N1" s="80">
        <v>13</v>
      </c>
      <c r="O1" s="80">
        <v>14</v>
      </c>
    </row>
    <row r="2" spans="1:21" ht="21.95" customHeight="1" x14ac:dyDescent="0.3">
      <c r="A2" s="474" t="s">
        <v>73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Q2" s="61"/>
      <c r="R2" s="469" t="s">
        <v>74</v>
      </c>
      <c r="S2" s="74"/>
      <c r="T2" s="74"/>
      <c r="U2" s="74"/>
    </row>
    <row r="3" spans="1:21" ht="21.95" customHeight="1" x14ac:dyDescent="0.2">
      <c r="A3" s="474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Q3" s="62"/>
      <c r="R3" s="470"/>
      <c r="S3" s="75"/>
      <c r="T3" s="75"/>
      <c r="U3" s="75"/>
    </row>
    <row r="4" spans="1:21" ht="21.95" customHeight="1" x14ac:dyDescent="0.3">
      <c r="A4" s="474" t="s">
        <v>75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81"/>
      <c r="N4" s="66"/>
      <c r="O4" s="66"/>
      <c r="Q4" s="61"/>
      <c r="R4" s="470"/>
      <c r="S4" s="74"/>
      <c r="T4" s="74"/>
      <c r="U4" s="76"/>
    </row>
    <row r="5" spans="1:21" ht="21.95" customHeight="1" x14ac:dyDescent="0.25">
      <c r="A5" s="474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82"/>
      <c r="N5" s="67"/>
      <c r="O5" s="67"/>
      <c r="Q5" s="62"/>
      <c r="R5" s="471"/>
      <c r="S5" s="75"/>
      <c r="T5" s="75"/>
      <c r="U5" s="76"/>
    </row>
    <row r="6" spans="1:21" ht="21.95" customHeight="1" x14ac:dyDescent="0.3">
      <c r="A6" s="474" t="s">
        <v>76</v>
      </c>
      <c r="B6" s="66"/>
      <c r="C6" s="66"/>
      <c r="D6" s="66"/>
      <c r="E6" s="81"/>
      <c r="F6" s="66"/>
      <c r="G6" s="66"/>
      <c r="H6" s="66"/>
      <c r="I6" s="66"/>
      <c r="J6" s="66"/>
      <c r="K6" s="81"/>
      <c r="L6" s="66"/>
      <c r="M6" s="66"/>
      <c r="N6" s="66"/>
      <c r="O6" s="66"/>
    </row>
    <row r="7" spans="1:21" ht="21.95" customHeight="1" x14ac:dyDescent="0.25">
      <c r="A7" s="474"/>
      <c r="B7" s="67"/>
      <c r="C7" s="67"/>
      <c r="D7" s="67"/>
      <c r="E7" s="82"/>
      <c r="F7" s="67"/>
      <c r="G7" s="67"/>
      <c r="H7" s="67"/>
      <c r="I7" s="67"/>
      <c r="J7" s="67"/>
      <c r="K7" s="82"/>
      <c r="L7" s="67"/>
      <c r="M7" s="67"/>
      <c r="N7" s="67"/>
      <c r="O7" s="67"/>
      <c r="S7" s="1" t="s">
        <v>84</v>
      </c>
    </row>
    <row r="8" spans="1:21" ht="21.95" customHeight="1" x14ac:dyDescent="0.3">
      <c r="A8" s="474" t="s">
        <v>77</v>
      </c>
      <c r="B8" s="66"/>
      <c r="C8" s="81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Q8" s="63"/>
      <c r="R8" s="472" t="s">
        <v>78</v>
      </c>
    </row>
    <row r="9" spans="1:21" ht="21.95" customHeight="1" x14ac:dyDescent="0.2">
      <c r="A9" s="474"/>
      <c r="B9" s="67"/>
      <c r="C9" s="82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Q9" s="64"/>
      <c r="R9" s="473"/>
    </row>
    <row r="10" spans="1:21" ht="21.95" customHeight="1" x14ac:dyDescent="0.3">
      <c r="A10" s="474" t="s">
        <v>79</v>
      </c>
      <c r="B10" s="81"/>
      <c r="C10" s="66"/>
      <c r="D10" s="66"/>
      <c r="E10" s="66"/>
      <c r="F10" s="66"/>
      <c r="G10" s="66"/>
      <c r="H10" s="66"/>
      <c r="I10" s="81"/>
      <c r="J10" s="66"/>
      <c r="K10" s="66"/>
      <c r="L10" s="66"/>
      <c r="M10" s="66"/>
      <c r="N10" s="66"/>
      <c r="O10" s="66"/>
      <c r="R10" s="65"/>
    </row>
    <row r="11" spans="1:21" ht="21.95" customHeight="1" x14ac:dyDescent="0.3">
      <c r="A11" s="474"/>
      <c r="B11" s="82"/>
      <c r="C11" s="67"/>
      <c r="D11" s="67"/>
      <c r="E11" s="67"/>
      <c r="F11" s="67"/>
      <c r="G11" s="67"/>
      <c r="H11" s="67"/>
      <c r="I11" s="82"/>
      <c r="J11" s="67"/>
      <c r="K11" s="67"/>
      <c r="L11" s="67"/>
      <c r="M11" s="67"/>
      <c r="N11" s="67"/>
      <c r="O11" s="67"/>
      <c r="Q11" s="66"/>
      <c r="R11" s="475" t="s">
        <v>80</v>
      </c>
      <c r="S11" s="1" t="s">
        <v>84</v>
      </c>
    </row>
    <row r="12" spans="1:21" ht="21.95" customHeight="1" x14ac:dyDescent="0.3">
      <c r="A12" s="474" t="s">
        <v>81</v>
      </c>
      <c r="B12" s="66"/>
      <c r="C12" s="66"/>
      <c r="D12" s="66"/>
      <c r="E12" s="66"/>
      <c r="F12" s="66"/>
      <c r="G12" s="66"/>
      <c r="H12" s="66"/>
      <c r="I12" s="81"/>
      <c r="J12" s="66"/>
      <c r="K12" s="66"/>
      <c r="L12" s="66"/>
      <c r="M12" s="66"/>
      <c r="N12" s="66"/>
      <c r="O12" s="66"/>
      <c r="Q12" s="67"/>
      <c r="R12" s="476"/>
    </row>
    <row r="13" spans="1:21" ht="21.95" customHeight="1" x14ac:dyDescent="0.2">
      <c r="A13" s="474"/>
      <c r="B13" s="67"/>
      <c r="C13" s="67"/>
      <c r="D13" s="67"/>
      <c r="E13" s="67"/>
      <c r="F13" s="67"/>
      <c r="G13" s="67"/>
      <c r="H13" s="67"/>
      <c r="I13" s="82"/>
      <c r="J13" s="67"/>
      <c r="K13" s="67"/>
      <c r="L13" s="67"/>
      <c r="M13" s="67"/>
      <c r="N13" s="67"/>
      <c r="O13" s="67"/>
    </row>
    <row r="14" spans="1:21" ht="21.95" customHeight="1" x14ac:dyDescent="0.3">
      <c r="A14" s="474" t="s">
        <v>82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1" t="s">
        <v>84</v>
      </c>
      <c r="R14" s="1" t="s">
        <v>84</v>
      </c>
      <c r="U14" s="1" t="s">
        <v>84</v>
      </c>
    </row>
    <row r="15" spans="1:21" ht="21.95" customHeight="1" x14ac:dyDescent="0.2">
      <c r="A15" s="47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21" ht="21.95" customHeight="1" x14ac:dyDescent="0.2">
      <c r="A16" s="58"/>
      <c r="B16" s="477" t="s">
        <v>83</v>
      </c>
      <c r="C16" s="478"/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9"/>
    </row>
    <row r="17" spans="1:15" ht="15.75" customHeight="1" x14ac:dyDescent="0.2">
      <c r="A17" s="59"/>
      <c r="B17" s="480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2"/>
    </row>
    <row r="18" spans="1:15" ht="15" x14ac:dyDescent="0.25">
      <c r="H18" s="1" t="s">
        <v>84</v>
      </c>
    </row>
    <row r="20" spans="1:15" ht="15" x14ac:dyDescent="0.25">
      <c r="L20" s="1" t="s">
        <v>84</v>
      </c>
    </row>
    <row r="21" spans="1:15" ht="15" x14ac:dyDescent="0.25">
      <c r="J21" s="1" t="s">
        <v>84</v>
      </c>
    </row>
  </sheetData>
  <mergeCells count="11">
    <mergeCell ref="A2:A3"/>
    <mergeCell ref="R2:R5"/>
    <mergeCell ref="A4:A5"/>
    <mergeCell ref="A6:A7"/>
    <mergeCell ref="A8:A9"/>
    <mergeCell ref="R8:R9"/>
    <mergeCell ref="A10:A11"/>
    <mergeCell ref="R11:R12"/>
    <mergeCell ref="A12:A13"/>
    <mergeCell ref="A14:A15"/>
    <mergeCell ref="B16:O17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6600FF"/>
  </sheetPr>
  <dimension ref="A1:U21"/>
  <sheetViews>
    <sheetView showGridLines="0" workbookViewId="0">
      <selection activeCell="V11" sqref="V11"/>
    </sheetView>
  </sheetViews>
  <sheetFormatPr baseColWidth="10" defaultColWidth="9.140625" defaultRowHeight="12.75" x14ac:dyDescent="0.2"/>
  <cols>
    <col min="1" max="1" width="6.28515625" customWidth="1"/>
    <col min="2" max="14" width="12.140625" customWidth="1"/>
    <col min="16" max="16" width="5.140625" customWidth="1"/>
    <col min="17" max="17" width="12.140625" customWidth="1"/>
    <col min="18" max="18" width="4.7109375" customWidth="1"/>
    <col min="19" max="21" width="12.140625" customWidth="1"/>
  </cols>
  <sheetData>
    <row r="1" spans="1:21" ht="24.75" customHeight="1" x14ac:dyDescent="0.3"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</row>
    <row r="2" spans="1:21" ht="21.95" customHeight="1" x14ac:dyDescent="0.3">
      <c r="A2" s="483" t="s">
        <v>85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Q2" s="61"/>
      <c r="R2" s="490" t="s">
        <v>86</v>
      </c>
      <c r="S2" s="74"/>
      <c r="T2" s="74"/>
      <c r="U2" s="74"/>
    </row>
    <row r="3" spans="1:21" ht="21.95" customHeight="1" x14ac:dyDescent="0.2">
      <c r="A3" s="483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Q3" s="62"/>
      <c r="R3" s="491"/>
      <c r="S3" s="75"/>
      <c r="T3" s="75"/>
      <c r="U3" s="75"/>
    </row>
    <row r="4" spans="1:21" ht="21.95" customHeight="1" x14ac:dyDescent="0.3">
      <c r="A4" s="483" t="s">
        <v>87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Q4" s="61"/>
      <c r="R4" s="491"/>
      <c r="S4" s="74"/>
      <c r="T4" s="74"/>
      <c r="U4" s="76"/>
    </row>
    <row r="5" spans="1:21" ht="21.95" customHeight="1" x14ac:dyDescent="0.25">
      <c r="A5" s="483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Q5" s="62"/>
      <c r="R5" s="492"/>
      <c r="S5" s="75"/>
      <c r="T5" s="75"/>
      <c r="U5" s="76"/>
    </row>
    <row r="6" spans="1:21" ht="21.95" customHeight="1" x14ac:dyDescent="0.3">
      <c r="A6" s="483" t="s">
        <v>88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21" ht="21.95" customHeight="1" x14ac:dyDescent="0.25">
      <c r="A7" s="483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S7" s="1" t="s">
        <v>96</v>
      </c>
    </row>
    <row r="8" spans="1:21" ht="21.95" customHeight="1" x14ac:dyDescent="0.3">
      <c r="A8" s="483" t="s">
        <v>89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Q8" s="63"/>
      <c r="R8" s="472" t="s">
        <v>90</v>
      </c>
    </row>
    <row r="9" spans="1:21" ht="21.95" customHeight="1" x14ac:dyDescent="0.2">
      <c r="A9" s="483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Q9" s="64"/>
      <c r="R9" s="473"/>
    </row>
    <row r="10" spans="1:21" ht="21.95" customHeight="1" x14ac:dyDescent="0.3">
      <c r="A10" s="483" t="s">
        <v>91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R10" s="65"/>
    </row>
    <row r="11" spans="1:21" ht="21.95" customHeight="1" x14ac:dyDescent="0.3">
      <c r="A11" s="483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Q11" s="66"/>
      <c r="R11" s="461" t="s">
        <v>92</v>
      </c>
      <c r="S11" s="1" t="s">
        <v>96</v>
      </c>
    </row>
    <row r="12" spans="1:21" ht="21.95" customHeight="1" x14ac:dyDescent="0.3">
      <c r="A12" s="483" t="s">
        <v>93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Q12" s="67"/>
      <c r="R12" s="462"/>
    </row>
    <row r="13" spans="1:21" ht="21.95" customHeight="1" x14ac:dyDescent="0.2">
      <c r="A13" s="483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21" ht="21.95" customHeight="1" x14ac:dyDescent="0.3">
      <c r="A14" s="483" t="s">
        <v>94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1" t="s">
        <v>96</v>
      </c>
      <c r="R14" s="1" t="s">
        <v>96</v>
      </c>
      <c r="U14" s="1" t="s">
        <v>96</v>
      </c>
    </row>
    <row r="15" spans="1:21" ht="21.95" customHeight="1" x14ac:dyDescent="0.2">
      <c r="A15" s="483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21" ht="21.95" customHeight="1" x14ac:dyDescent="0.2">
      <c r="A16" s="58"/>
      <c r="B16" s="484" t="s">
        <v>95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6"/>
    </row>
    <row r="17" spans="1:15" ht="15.75" customHeight="1" x14ac:dyDescent="0.2">
      <c r="A17" s="59"/>
      <c r="B17" s="487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9"/>
    </row>
    <row r="18" spans="1:15" ht="15" x14ac:dyDescent="0.25">
      <c r="H18" s="1" t="s">
        <v>96</v>
      </c>
    </row>
    <row r="20" spans="1:15" ht="15" x14ac:dyDescent="0.25">
      <c r="L20" s="1" t="s">
        <v>96</v>
      </c>
    </row>
    <row r="21" spans="1:15" ht="15" x14ac:dyDescent="0.25">
      <c r="J21" s="1" t="s">
        <v>96</v>
      </c>
    </row>
  </sheetData>
  <mergeCells count="11">
    <mergeCell ref="A2:A3"/>
    <mergeCell ref="R2:R5"/>
    <mergeCell ref="A4:A5"/>
    <mergeCell ref="A6:A7"/>
    <mergeCell ref="A8:A9"/>
    <mergeCell ref="R8:R9"/>
    <mergeCell ref="A10:A11"/>
    <mergeCell ref="R11:R12"/>
    <mergeCell ref="A12:A13"/>
    <mergeCell ref="A14:A15"/>
    <mergeCell ref="B16:O17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LX993"/>
  <sheetViews>
    <sheetView showGridLines="0" tabSelected="1" view="pageBreakPreview" topLeftCell="E1" zoomScaleNormal="130" zoomScaleSheetLayoutView="100" workbookViewId="0">
      <selection activeCell="E1" sqref="E1:AD1"/>
    </sheetView>
  </sheetViews>
  <sheetFormatPr baseColWidth="10" defaultColWidth="12.85546875" defaultRowHeight="11.25" x14ac:dyDescent="0.2"/>
  <cols>
    <col min="1" max="1" width="9" style="173" bestFit="1" customWidth="1"/>
    <col min="2" max="2" width="3.7109375" style="204" customWidth="1"/>
    <col min="3" max="3" width="4.7109375" style="204" customWidth="1"/>
    <col min="4" max="5" width="3.7109375" style="203" customWidth="1"/>
    <col min="6" max="6" width="3.7109375" style="204" customWidth="1"/>
    <col min="7" max="7" width="20.140625" style="172" customWidth="1"/>
    <col min="8" max="8" width="13.28515625" style="167" customWidth="1"/>
    <col min="9" max="9" width="9.42578125" style="167" customWidth="1"/>
    <col min="10" max="10" width="11.5703125" style="167" customWidth="1"/>
    <col min="11" max="11" width="6.85546875" style="167" hidden="1" customWidth="1"/>
    <col min="12" max="12" width="10.7109375" style="175" customWidth="1"/>
    <col min="13" max="13" width="9.28515625" style="175" customWidth="1"/>
    <col min="14" max="14" width="10.140625" style="168" customWidth="1"/>
    <col min="15" max="15" width="8.5703125" style="168" customWidth="1"/>
    <col min="16" max="16" width="10.140625" style="168" customWidth="1"/>
    <col min="17" max="17" width="8.5703125" style="168" customWidth="1"/>
    <col min="18" max="18" width="10.42578125" style="168" customWidth="1"/>
    <col min="19" max="19" width="8.5703125" style="168" customWidth="1"/>
    <col min="20" max="20" width="10" style="169" bestFit="1" customWidth="1"/>
    <col min="21" max="24" width="4.7109375" style="168" customWidth="1"/>
    <col min="25" max="25" width="17.7109375" style="168" customWidth="1"/>
    <col min="26" max="26" width="13.42578125" style="168" customWidth="1"/>
    <col min="27" max="27" width="10" style="168" customWidth="1"/>
    <col min="28" max="28" width="9.85546875" style="168" customWidth="1"/>
    <col min="29" max="29" width="9" style="168" customWidth="1"/>
    <col min="30" max="30" width="25.5703125" style="296" customWidth="1"/>
    <col min="31" max="336" width="12.85546875" style="288"/>
    <col min="337" max="16384" width="12.85546875" style="172"/>
  </cols>
  <sheetData>
    <row r="1" spans="1:55" s="174" customFormat="1" ht="39.950000000000003" customHeight="1" x14ac:dyDescent="0.2">
      <c r="A1" s="353"/>
      <c r="B1" s="354"/>
      <c r="C1" s="354"/>
      <c r="D1" s="355"/>
      <c r="E1" s="371" t="s">
        <v>204</v>
      </c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3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</row>
    <row r="2" spans="1:55" s="174" customFormat="1" ht="15" customHeight="1" x14ac:dyDescent="0.2">
      <c r="A2" s="356"/>
      <c r="B2" s="357"/>
      <c r="C2" s="357"/>
      <c r="D2" s="358"/>
      <c r="E2" s="374" t="s">
        <v>193</v>
      </c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6"/>
      <c r="Q2" s="197"/>
      <c r="R2" s="352" t="s">
        <v>391</v>
      </c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</row>
    <row r="3" spans="1:55" s="174" customFormat="1" ht="15" customHeight="1" x14ac:dyDescent="0.2">
      <c r="A3" s="359"/>
      <c r="B3" s="360"/>
      <c r="C3" s="360"/>
      <c r="D3" s="361"/>
      <c r="E3" s="374" t="s">
        <v>390</v>
      </c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6"/>
      <c r="AE3" s="287"/>
      <c r="AG3" s="287"/>
      <c r="AH3" s="288"/>
      <c r="AI3" s="289"/>
      <c r="AJ3" s="192"/>
      <c r="AK3" s="290"/>
      <c r="AL3" s="170"/>
      <c r="AM3" s="170"/>
      <c r="AN3" s="170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</row>
    <row r="4" spans="1:55" ht="20.100000000000001" customHeight="1" x14ac:dyDescent="0.2">
      <c r="A4" s="334" t="s">
        <v>2</v>
      </c>
      <c r="B4" s="337" t="s">
        <v>195</v>
      </c>
      <c r="C4" s="338"/>
      <c r="D4" s="338"/>
      <c r="E4" s="338"/>
      <c r="F4" s="339"/>
      <c r="G4" s="340" t="s">
        <v>198</v>
      </c>
      <c r="H4" s="340" t="s">
        <v>196</v>
      </c>
      <c r="I4" s="328" t="s">
        <v>194</v>
      </c>
      <c r="J4" s="324" t="s">
        <v>206</v>
      </c>
      <c r="K4" s="325"/>
      <c r="L4" s="366" t="s">
        <v>189</v>
      </c>
      <c r="M4" s="367"/>
      <c r="N4" s="367"/>
      <c r="O4" s="367"/>
      <c r="P4" s="367"/>
      <c r="Q4" s="368"/>
      <c r="R4" s="369" t="s">
        <v>190</v>
      </c>
      <c r="S4" s="349"/>
      <c r="T4" s="377" t="s">
        <v>388</v>
      </c>
      <c r="U4" s="347" t="s">
        <v>383</v>
      </c>
      <c r="V4" s="348"/>
      <c r="W4" s="348"/>
      <c r="X4" s="348"/>
      <c r="Y4" s="380" t="s">
        <v>142</v>
      </c>
      <c r="Z4" s="377" t="s">
        <v>392</v>
      </c>
      <c r="AA4" s="377" t="s">
        <v>389</v>
      </c>
      <c r="AB4" s="349" t="s">
        <v>393</v>
      </c>
      <c r="AC4" s="349" t="s">
        <v>207</v>
      </c>
      <c r="AD4" s="331" t="s">
        <v>3</v>
      </c>
      <c r="AH4" s="165"/>
      <c r="AJ4" s="164"/>
      <c r="AK4" s="291"/>
      <c r="AL4" s="166"/>
      <c r="AM4" s="166"/>
      <c r="AN4" s="166"/>
    </row>
    <row r="5" spans="1:55" ht="20.100000000000001" customHeight="1" x14ac:dyDescent="0.2">
      <c r="A5" s="335"/>
      <c r="B5" s="344" t="s">
        <v>4</v>
      </c>
      <c r="C5" s="344" t="s">
        <v>205</v>
      </c>
      <c r="D5" s="344" t="s">
        <v>5</v>
      </c>
      <c r="E5" s="344" t="s">
        <v>6</v>
      </c>
      <c r="F5" s="344" t="s">
        <v>199</v>
      </c>
      <c r="G5" s="341"/>
      <c r="H5" s="341"/>
      <c r="I5" s="329"/>
      <c r="J5" s="362"/>
      <c r="K5" s="363"/>
      <c r="L5" s="324"/>
      <c r="M5" s="325"/>
      <c r="N5" s="324"/>
      <c r="O5" s="325"/>
      <c r="P5" s="324"/>
      <c r="Q5" s="325"/>
      <c r="R5" s="370"/>
      <c r="S5" s="350"/>
      <c r="T5" s="378"/>
      <c r="U5" s="383" t="s">
        <v>384</v>
      </c>
      <c r="V5" s="383" t="s">
        <v>385</v>
      </c>
      <c r="W5" s="383" t="s">
        <v>386</v>
      </c>
      <c r="X5" s="386" t="s">
        <v>387</v>
      </c>
      <c r="Y5" s="381"/>
      <c r="Z5" s="378"/>
      <c r="AA5" s="378"/>
      <c r="AB5" s="350"/>
      <c r="AC5" s="350"/>
      <c r="AD5" s="332"/>
      <c r="AH5" s="165"/>
      <c r="AJ5" s="193"/>
      <c r="AK5" s="292"/>
      <c r="AL5" s="166"/>
      <c r="AM5" s="166"/>
      <c r="AN5" s="166"/>
    </row>
    <row r="6" spans="1:55" ht="20.100000000000001" customHeight="1" x14ac:dyDescent="0.2">
      <c r="A6" s="335"/>
      <c r="B6" s="345"/>
      <c r="C6" s="345"/>
      <c r="D6" s="345"/>
      <c r="E6" s="345"/>
      <c r="F6" s="345"/>
      <c r="G6" s="341"/>
      <c r="H6" s="341"/>
      <c r="I6" s="329"/>
      <c r="J6" s="364" t="s">
        <v>373</v>
      </c>
      <c r="K6" s="364"/>
      <c r="L6" s="326"/>
      <c r="M6" s="327"/>
      <c r="N6" s="326"/>
      <c r="O6" s="327"/>
      <c r="P6" s="326"/>
      <c r="Q6" s="327"/>
      <c r="R6" s="370"/>
      <c r="S6" s="350"/>
      <c r="T6" s="378"/>
      <c r="U6" s="384"/>
      <c r="V6" s="384"/>
      <c r="W6" s="384"/>
      <c r="X6" s="387"/>
      <c r="Y6" s="381"/>
      <c r="Z6" s="378"/>
      <c r="AA6" s="378"/>
      <c r="AB6" s="350"/>
      <c r="AC6" s="350"/>
      <c r="AD6" s="332"/>
      <c r="AH6" s="165"/>
      <c r="AJ6" s="193"/>
      <c r="AK6" s="292"/>
      <c r="AL6" s="166"/>
      <c r="AM6" s="166"/>
      <c r="AN6" s="166"/>
    </row>
    <row r="7" spans="1:55" ht="24" customHeight="1" x14ac:dyDescent="0.2">
      <c r="A7" s="336"/>
      <c r="B7" s="346"/>
      <c r="C7" s="346"/>
      <c r="D7" s="346"/>
      <c r="E7" s="346"/>
      <c r="F7" s="346"/>
      <c r="G7" s="342"/>
      <c r="H7" s="343"/>
      <c r="I7" s="330"/>
      <c r="J7" s="365"/>
      <c r="K7" s="365"/>
      <c r="L7" s="198" t="s">
        <v>191</v>
      </c>
      <c r="M7" s="199" t="s">
        <v>192</v>
      </c>
      <c r="N7" s="198" t="s">
        <v>191</v>
      </c>
      <c r="O7" s="199" t="s">
        <v>192</v>
      </c>
      <c r="P7" s="198" t="s">
        <v>191</v>
      </c>
      <c r="Q7" s="199" t="s">
        <v>192</v>
      </c>
      <c r="R7" s="198" t="s">
        <v>191</v>
      </c>
      <c r="S7" s="199" t="s">
        <v>192</v>
      </c>
      <c r="T7" s="379"/>
      <c r="U7" s="385"/>
      <c r="V7" s="385"/>
      <c r="W7" s="385"/>
      <c r="X7" s="388"/>
      <c r="Y7" s="382"/>
      <c r="Z7" s="379"/>
      <c r="AA7" s="379"/>
      <c r="AB7" s="351"/>
      <c r="AC7" s="351"/>
      <c r="AD7" s="333"/>
      <c r="AH7" s="165"/>
      <c r="AJ7" s="193"/>
      <c r="AK7" s="292"/>
      <c r="AL7" s="166"/>
      <c r="AM7" s="166"/>
      <c r="AN7" s="166"/>
    </row>
    <row r="8" spans="1:55" ht="30" customHeight="1" x14ac:dyDescent="0.2">
      <c r="A8" s="178"/>
      <c r="B8" s="200" t="str">
        <f>+IF(A8="","","DN")</f>
        <v/>
      </c>
      <c r="C8" s="200" t="str">
        <f>+IF(A8="","",22)</f>
        <v/>
      </c>
      <c r="D8" s="200" t="str">
        <f>+IF(A8="","",MONTH(A8))</f>
        <v/>
      </c>
      <c r="E8" s="200"/>
      <c r="F8" s="200"/>
      <c r="G8" s="179"/>
      <c r="H8" s="179"/>
      <c r="I8" s="179"/>
      <c r="J8" s="179"/>
      <c r="K8" s="179"/>
      <c r="L8" s="180"/>
      <c r="M8" s="180"/>
      <c r="N8" s="181"/>
      <c r="O8" s="181"/>
      <c r="P8" s="181"/>
      <c r="Q8" s="181"/>
      <c r="R8" s="182" t="str">
        <f>+IF(A8="","",(L8+N8+P8))</f>
        <v/>
      </c>
      <c r="S8" s="194" t="str">
        <f>+IF(A8="","",(M8+O8+Q8))</f>
        <v/>
      </c>
      <c r="T8" s="283"/>
      <c r="U8" s="194" t="str">
        <f>+IF(T8="","",lista!BO3)</f>
        <v/>
      </c>
      <c r="V8" s="194" t="str">
        <f>+IF(T8="","",22)</f>
        <v/>
      </c>
      <c r="W8" s="194" t="str">
        <f>+IF(T8="","",MONTH(T8))</f>
        <v/>
      </c>
      <c r="X8" s="194"/>
      <c r="Y8" s="194" t="str">
        <f>+IF(T8="","",VLOOKUP(U8,lista!BO2:BP6,2,0))</f>
        <v/>
      </c>
      <c r="Z8" s="194"/>
      <c r="AA8" s="194"/>
      <c r="AB8" s="194"/>
      <c r="AC8" s="194"/>
      <c r="AD8" s="293"/>
      <c r="AH8" s="165"/>
      <c r="AJ8" s="193"/>
      <c r="AK8" s="164"/>
      <c r="AL8" s="166"/>
      <c r="AM8" s="166"/>
      <c r="AN8" s="166"/>
    </row>
    <row r="9" spans="1:55" ht="30" customHeight="1" x14ac:dyDescent="0.2">
      <c r="A9" s="183"/>
      <c r="B9" s="201" t="str">
        <f>+IF(A9="","","DN")</f>
        <v/>
      </c>
      <c r="C9" s="201" t="str">
        <f>+IF(A9="","",22)</f>
        <v/>
      </c>
      <c r="D9" s="201" t="str">
        <f>+IF(A9="","",MONTH(A9))</f>
        <v/>
      </c>
      <c r="E9" s="201" t="str">
        <f>+IF(A9="","",E8+1)</f>
        <v/>
      </c>
      <c r="F9" s="201"/>
      <c r="G9" s="184"/>
      <c r="H9" s="184"/>
      <c r="I9" s="184"/>
      <c r="J9" s="184"/>
      <c r="K9" s="184"/>
      <c r="L9" s="185"/>
      <c r="M9" s="185"/>
      <c r="N9" s="186"/>
      <c r="O9" s="186"/>
      <c r="P9" s="186"/>
      <c r="Q9" s="186"/>
      <c r="R9" s="186"/>
      <c r="S9" s="195"/>
      <c r="T9" s="284"/>
      <c r="U9" s="195"/>
      <c r="V9" s="195"/>
      <c r="W9" s="195"/>
      <c r="X9" s="195"/>
      <c r="Y9" s="195"/>
      <c r="Z9" s="195"/>
      <c r="AA9" s="195"/>
      <c r="AB9" s="195"/>
      <c r="AC9" s="195"/>
      <c r="AD9" s="294"/>
      <c r="AH9" s="165"/>
      <c r="AJ9" s="164"/>
      <c r="AK9" s="193"/>
      <c r="AL9" s="166"/>
      <c r="AM9" s="166"/>
      <c r="AN9" s="166"/>
    </row>
    <row r="10" spans="1:55" ht="30" customHeight="1" x14ac:dyDescent="0.2">
      <c r="A10" s="183"/>
      <c r="B10" s="201"/>
      <c r="C10" s="201"/>
      <c r="D10" s="201"/>
      <c r="E10" s="201"/>
      <c r="F10" s="201"/>
      <c r="G10" s="184"/>
      <c r="H10" s="184"/>
      <c r="I10" s="184"/>
      <c r="J10" s="184"/>
      <c r="K10" s="184"/>
      <c r="L10" s="185"/>
      <c r="M10" s="185"/>
      <c r="N10" s="186"/>
      <c r="O10" s="186"/>
      <c r="P10" s="186"/>
      <c r="Q10" s="186"/>
      <c r="R10" s="186"/>
      <c r="S10" s="195"/>
      <c r="T10" s="284"/>
      <c r="U10" s="195"/>
      <c r="V10" s="195"/>
      <c r="W10" s="195"/>
      <c r="X10" s="195"/>
      <c r="Y10" s="195"/>
      <c r="Z10" s="195"/>
      <c r="AA10" s="195"/>
      <c r="AB10" s="195"/>
      <c r="AC10" s="195"/>
      <c r="AD10" s="294"/>
      <c r="AH10" s="165"/>
      <c r="AJ10" s="193"/>
      <c r="AK10" s="193"/>
      <c r="AL10" s="166"/>
      <c r="AM10" s="166"/>
      <c r="AN10" s="166"/>
    </row>
    <row r="11" spans="1:55" ht="30" customHeight="1" x14ac:dyDescent="0.2">
      <c r="A11" s="183"/>
      <c r="B11" s="201"/>
      <c r="C11" s="201"/>
      <c r="D11" s="201"/>
      <c r="E11" s="201"/>
      <c r="F11" s="201"/>
      <c r="G11" s="184"/>
      <c r="H11" s="184"/>
      <c r="I11" s="184"/>
      <c r="J11" s="184"/>
      <c r="K11" s="184"/>
      <c r="L11" s="185"/>
      <c r="M11" s="185"/>
      <c r="N11" s="186"/>
      <c r="O11" s="186"/>
      <c r="P11" s="186"/>
      <c r="Q11" s="186"/>
      <c r="R11" s="186"/>
      <c r="S11" s="195"/>
      <c r="T11" s="284"/>
      <c r="U11" s="195"/>
      <c r="V11" s="195"/>
      <c r="W11" s="195"/>
      <c r="X11" s="195"/>
      <c r="Y11" s="195"/>
      <c r="Z11" s="195"/>
      <c r="AA11" s="195"/>
      <c r="AB11" s="195"/>
      <c r="AC11" s="195"/>
      <c r="AD11" s="294"/>
      <c r="AH11" s="165"/>
      <c r="AJ11" s="164"/>
      <c r="AK11" s="164"/>
      <c r="AL11" s="166"/>
      <c r="AM11" s="166"/>
      <c r="AN11" s="166"/>
    </row>
    <row r="12" spans="1:55" ht="30" customHeight="1" x14ac:dyDescent="0.2">
      <c r="A12" s="183"/>
      <c r="B12" s="201"/>
      <c r="C12" s="201"/>
      <c r="D12" s="201"/>
      <c r="E12" s="201"/>
      <c r="F12" s="201"/>
      <c r="G12" s="184"/>
      <c r="H12" s="184"/>
      <c r="I12" s="184"/>
      <c r="J12" s="184"/>
      <c r="K12" s="184"/>
      <c r="L12" s="185"/>
      <c r="M12" s="185"/>
      <c r="N12" s="186"/>
      <c r="O12" s="186"/>
      <c r="P12" s="186"/>
      <c r="Q12" s="186"/>
      <c r="R12" s="186"/>
      <c r="S12" s="195"/>
      <c r="T12" s="284"/>
      <c r="U12" s="195"/>
      <c r="V12" s="195"/>
      <c r="W12" s="195"/>
      <c r="X12" s="195"/>
      <c r="Y12" s="195"/>
      <c r="Z12" s="195"/>
      <c r="AA12" s="195"/>
      <c r="AB12" s="195"/>
      <c r="AC12" s="195"/>
      <c r="AD12" s="294"/>
      <c r="AH12" s="165"/>
      <c r="AJ12" s="164"/>
      <c r="AK12" s="164"/>
      <c r="AL12" s="166"/>
      <c r="AM12" s="166"/>
      <c r="AN12" s="166"/>
    </row>
    <row r="13" spans="1:55" ht="30" customHeight="1" x14ac:dyDescent="0.2">
      <c r="A13" s="183"/>
      <c r="B13" s="201"/>
      <c r="C13" s="201"/>
      <c r="D13" s="201"/>
      <c r="E13" s="201"/>
      <c r="F13" s="201"/>
      <c r="G13" s="184"/>
      <c r="H13" s="184"/>
      <c r="I13" s="184"/>
      <c r="J13" s="184"/>
      <c r="K13" s="184"/>
      <c r="L13" s="185"/>
      <c r="M13" s="185"/>
      <c r="N13" s="186"/>
      <c r="O13" s="186"/>
      <c r="P13" s="186"/>
      <c r="Q13" s="186"/>
      <c r="R13" s="186"/>
      <c r="S13" s="195"/>
      <c r="T13" s="284"/>
      <c r="U13" s="195"/>
      <c r="V13" s="195"/>
      <c r="W13" s="195"/>
      <c r="X13" s="195"/>
      <c r="Y13" s="195"/>
      <c r="Z13" s="195"/>
      <c r="AA13" s="195"/>
      <c r="AB13" s="195"/>
      <c r="AC13" s="195"/>
      <c r="AD13" s="294"/>
      <c r="AH13" s="165"/>
      <c r="AJ13" s="164"/>
      <c r="AK13" s="164"/>
      <c r="AL13" s="166"/>
      <c r="AM13" s="166"/>
      <c r="AN13" s="166"/>
    </row>
    <row r="14" spans="1:55" ht="30" customHeight="1" x14ac:dyDescent="0.2">
      <c r="A14" s="183"/>
      <c r="B14" s="201"/>
      <c r="C14" s="201"/>
      <c r="D14" s="201"/>
      <c r="E14" s="201"/>
      <c r="F14" s="201"/>
      <c r="G14" s="184"/>
      <c r="H14" s="184"/>
      <c r="I14" s="184"/>
      <c r="J14" s="184"/>
      <c r="K14" s="184"/>
      <c r="L14" s="185"/>
      <c r="M14" s="185"/>
      <c r="N14" s="186"/>
      <c r="O14" s="186"/>
      <c r="P14" s="186"/>
      <c r="Q14" s="186"/>
      <c r="R14" s="186"/>
      <c r="S14" s="195"/>
      <c r="T14" s="284"/>
      <c r="U14" s="195"/>
      <c r="V14" s="195"/>
      <c r="W14" s="195"/>
      <c r="X14" s="195"/>
      <c r="Y14" s="195"/>
      <c r="Z14" s="195"/>
      <c r="AA14" s="195"/>
      <c r="AB14" s="195"/>
      <c r="AC14" s="195"/>
      <c r="AD14" s="294"/>
      <c r="AH14" s="165"/>
      <c r="AJ14" s="164"/>
      <c r="AK14" s="164"/>
      <c r="AL14" s="166"/>
      <c r="AM14" s="166"/>
      <c r="AN14" s="166"/>
    </row>
    <row r="15" spans="1:55" ht="30" customHeight="1" x14ac:dyDescent="0.2">
      <c r="A15" s="183"/>
      <c r="B15" s="201"/>
      <c r="C15" s="201"/>
      <c r="D15" s="201"/>
      <c r="E15" s="201"/>
      <c r="F15" s="201"/>
      <c r="G15" s="184"/>
      <c r="H15" s="184"/>
      <c r="I15" s="184"/>
      <c r="J15" s="184"/>
      <c r="K15" s="184"/>
      <c r="L15" s="185"/>
      <c r="M15" s="185"/>
      <c r="N15" s="186"/>
      <c r="O15" s="186"/>
      <c r="P15" s="186"/>
      <c r="Q15" s="186"/>
      <c r="R15" s="186"/>
      <c r="S15" s="195"/>
      <c r="T15" s="284"/>
      <c r="U15" s="195"/>
      <c r="V15" s="195"/>
      <c r="W15" s="195"/>
      <c r="X15" s="195"/>
      <c r="Y15" s="195"/>
      <c r="Z15" s="195"/>
      <c r="AA15" s="195"/>
      <c r="AB15" s="195"/>
      <c r="AC15" s="195"/>
      <c r="AD15" s="294"/>
      <c r="AH15" s="165"/>
      <c r="AJ15" s="164"/>
      <c r="AK15" s="164"/>
      <c r="AL15" s="166"/>
      <c r="AM15" s="166"/>
      <c r="AN15" s="166"/>
    </row>
    <row r="16" spans="1:55" ht="28.5" customHeight="1" x14ac:dyDescent="0.2">
      <c r="A16" s="187"/>
      <c r="B16" s="201"/>
      <c r="C16" s="201"/>
      <c r="D16" s="201"/>
      <c r="E16" s="201"/>
      <c r="F16" s="201"/>
      <c r="G16" s="184"/>
      <c r="H16" s="184"/>
      <c r="I16" s="184"/>
      <c r="J16" s="184"/>
      <c r="K16" s="184"/>
      <c r="L16" s="185"/>
      <c r="M16" s="185"/>
      <c r="N16" s="186"/>
      <c r="O16" s="186"/>
      <c r="P16" s="186"/>
      <c r="Q16" s="186"/>
      <c r="R16" s="186"/>
      <c r="S16" s="195"/>
      <c r="T16" s="284"/>
      <c r="U16" s="195"/>
      <c r="V16" s="195"/>
      <c r="W16" s="195"/>
      <c r="X16" s="195"/>
      <c r="Y16" s="195"/>
      <c r="Z16" s="195"/>
      <c r="AA16" s="195"/>
      <c r="AB16" s="195"/>
      <c r="AC16" s="195"/>
      <c r="AD16" s="294"/>
      <c r="AH16" s="165"/>
      <c r="AI16" s="171"/>
      <c r="AJ16" s="164"/>
      <c r="AK16" s="164"/>
      <c r="AL16" s="166"/>
      <c r="AM16" s="166"/>
      <c r="AN16" s="166"/>
    </row>
    <row r="17" spans="1:40" ht="28.5" customHeight="1" x14ac:dyDescent="0.2">
      <c r="A17" s="187"/>
      <c r="B17" s="201"/>
      <c r="C17" s="201"/>
      <c r="D17" s="201"/>
      <c r="E17" s="201"/>
      <c r="F17" s="201"/>
      <c r="G17" s="184"/>
      <c r="H17" s="184"/>
      <c r="I17" s="184"/>
      <c r="J17" s="184"/>
      <c r="K17" s="184"/>
      <c r="L17" s="185"/>
      <c r="M17" s="185"/>
      <c r="N17" s="186"/>
      <c r="O17" s="186"/>
      <c r="P17" s="186"/>
      <c r="Q17" s="186"/>
      <c r="R17" s="186"/>
      <c r="S17" s="195"/>
      <c r="T17" s="284"/>
      <c r="U17" s="195"/>
      <c r="V17" s="195"/>
      <c r="W17" s="195"/>
      <c r="X17" s="195"/>
      <c r="Y17" s="195"/>
      <c r="Z17" s="195"/>
      <c r="AA17" s="195"/>
      <c r="AB17" s="195"/>
      <c r="AC17" s="195"/>
      <c r="AD17" s="294"/>
      <c r="AH17" s="165"/>
      <c r="AI17" s="171"/>
      <c r="AJ17" s="164"/>
      <c r="AK17" s="164"/>
      <c r="AL17" s="166"/>
      <c r="AM17" s="166"/>
      <c r="AN17" s="166"/>
    </row>
    <row r="18" spans="1:40" ht="28.5" customHeight="1" x14ac:dyDescent="0.2">
      <c r="A18" s="187"/>
      <c r="B18" s="201"/>
      <c r="C18" s="201"/>
      <c r="D18" s="201"/>
      <c r="E18" s="201"/>
      <c r="F18" s="201"/>
      <c r="G18" s="184"/>
      <c r="H18" s="184"/>
      <c r="I18" s="184"/>
      <c r="J18" s="184"/>
      <c r="K18" s="184"/>
      <c r="L18" s="185"/>
      <c r="M18" s="185"/>
      <c r="N18" s="186"/>
      <c r="O18" s="186"/>
      <c r="P18" s="186"/>
      <c r="Q18" s="186"/>
      <c r="R18" s="186"/>
      <c r="S18" s="195"/>
      <c r="T18" s="284"/>
      <c r="U18" s="195"/>
      <c r="V18" s="195"/>
      <c r="W18" s="195"/>
      <c r="X18" s="195"/>
      <c r="Y18" s="195"/>
      <c r="Z18" s="195"/>
      <c r="AA18" s="195"/>
      <c r="AB18" s="195"/>
      <c r="AC18" s="195"/>
      <c r="AD18" s="294"/>
      <c r="AH18" s="165"/>
      <c r="AI18" s="171"/>
      <c r="AJ18" s="164"/>
      <c r="AK18" s="164"/>
      <c r="AL18" s="166"/>
      <c r="AM18" s="166"/>
      <c r="AN18" s="166"/>
    </row>
    <row r="19" spans="1:40" ht="23.25" customHeight="1" x14ac:dyDescent="0.2">
      <c r="A19" s="188"/>
      <c r="B19" s="202"/>
      <c r="C19" s="202"/>
      <c r="D19" s="202"/>
      <c r="E19" s="202"/>
      <c r="F19" s="202"/>
      <c r="G19" s="189"/>
      <c r="H19" s="189"/>
      <c r="I19" s="189"/>
      <c r="J19" s="189"/>
      <c r="K19" s="189"/>
      <c r="L19" s="190"/>
      <c r="M19" s="190"/>
      <c r="N19" s="191"/>
      <c r="O19" s="191"/>
      <c r="P19" s="191"/>
      <c r="Q19" s="191"/>
      <c r="R19" s="191"/>
      <c r="S19" s="196"/>
      <c r="T19" s="285"/>
      <c r="U19" s="196"/>
      <c r="V19" s="196"/>
      <c r="W19" s="196"/>
      <c r="X19" s="196"/>
      <c r="Y19" s="196"/>
      <c r="Z19" s="196"/>
      <c r="AA19" s="196"/>
      <c r="AB19" s="196"/>
      <c r="AC19" s="196"/>
      <c r="AD19" s="295"/>
      <c r="AH19" s="165"/>
      <c r="AI19" s="171"/>
      <c r="AJ19" s="164"/>
      <c r="AK19" s="164"/>
      <c r="AL19" s="166"/>
      <c r="AM19" s="166"/>
      <c r="AN19" s="166"/>
    </row>
    <row r="20" spans="1:40" ht="27.95" customHeight="1" x14ac:dyDescent="0.2">
      <c r="A20" s="323" t="s">
        <v>197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H20" s="165"/>
      <c r="AI20" s="171"/>
      <c r="AJ20" s="164"/>
      <c r="AK20" s="164"/>
      <c r="AL20" s="166"/>
      <c r="AM20" s="166"/>
      <c r="AN20" s="166"/>
    </row>
    <row r="21" spans="1:40" ht="30" customHeight="1" x14ac:dyDescent="0.2">
      <c r="A21" s="311"/>
      <c r="B21" s="312"/>
      <c r="C21" s="312"/>
      <c r="D21" s="312"/>
      <c r="E21" s="312"/>
      <c r="F21" s="312"/>
      <c r="G21" s="313"/>
      <c r="H21" s="313"/>
      <c r="I21" s="313"/>
      <c r="J21" s="313"/>
      <c r="K21" s="313"/>
      <c r="L21" s="314"/>
      <c r="M21" s="314"/>
      <c r="N21" s="315"/>
      <c r="O21" s="315"/>
      <c r="P21" s="315"/>
      <c r="Q21" s="315"/>
      <c r="R21" s="315"/>
      <c r="S21" s="315"/>
      <c r="T21" s="311"/>
      <c r="U21" s="315"/>
      <c r="V21" s="315"/>
      <c r="W21" s="315"/>
      <c r="X21" s="315"/>
      <c r="Y21" s="315"/>
      <c r="Z21" s="315"/>
      <c r="AA21" s="315"/>
      <c r="AB21" s="315"/>
      <c r="AC21" s="315"/>
      <c r="AD21" s="316"/>
    </row>
    <row r="22" spans="1:40" ht="30" customHeight="1" x14ac:dyDescent="0.2">
      <c r="A22" s="305"/>
      <c r="B22" s="306"/>
      <c r="C22" s="306"/>
      <c r="D22" s="306"/>
      <c r="E22" s="306"/>
      <c r="F22" s="306"/>
      <c r="G22" s="192"/>
      <c r="H22" s="192"/>
      <c r="I22" s="192"/>
      <c r="J22" s="192"/>
      <c r="K22" s="192"/>
      <c r="L22" s="307"/>
      <c r="M22" s="307"/>
      <c r="N22" s="308"/>
      <c r="O22" s="308"/>
      <c r="P22" s="308"/>
      <c r="Q22" s="308"/>
      <c r="R22" s="308"/>
      <c r="S22" s="308"/>
      <c r="T22" s="305"/>
      <c r="U22" s="308"/>
      <c r="V22" s="308"/>
      <c r="W22" s="308"/>
      <c r="X22" s="308"/>
      <c r="Y22" s="308"/>
      <c r="Z22" s="308"/>
      <c r="AA22" s="308"/>
      <c r="AB22" s="308"/>
      <c r="AC22" s="308"/>
      <c r="AD22" s="288"/>
    </row>
    <row r="23" spans="1:40" ht="30" customHeight="1" x14ac:dyDescent="0.2">
      <c r="A23" s="305"/>
      <c r="B23" s="306"/>
      <c r="C23" s="306"/>
      <c r="D23" s="306"/>
      <c r="E23" s="306"/>
      <c r="F23" s="306"/>
      <c r="G23" s="192"/>
      <c r="H23" s="192"/>
      <c r="I23" s="192"/>
      <c r="J23" s="192"/>
      <c r="K23" s="192"/>
      <c r="L23" s="307"/>
      <c r="M23" s="307"/>
      <c r="N23" s="308"/>
      <c r="O23" s="308"/>
      <c r="P23" s="308"/>
      <c r="Q23" s="308"/>
      <c r="R23" s="308"/>
      <c r="S23" s="308"/>
      <c r="T23" s="305"/>
      <c r="U23" s="308"/>
      <c r="V23" s="308"/>
      <c r="W23" s="308"/>
      <c r="X23" s="308"/>
      <c r="Y23" s="308"/>
      <c r="Z23" s="308"/>
      <c r="AA23" s="308"/>
      <c r="AB23" s="308"/>
      <c r="AC23" s="308"/>
      <c r="AD23" s="288"/>
    </row>
    <row r="24" spans="1:40" ht="30" customHeight="1" x14ac:dyDescent="0.2">
      <c r="A24" s="305"/>
      <c r="B24" s="306"/>
      <c r="C24" s="306"/>
      <c r="D24" s="306"/>
      <c r="E24" s="306"/>
      <c r="F24" s="306"/>
      <c r="G24" s="192"/>
      <c r="H24" s="192"/>
      <c r="I24" s="192"/>
      <c r="J24" s="192"/>
      <c r="K24" s="192"/>
      <c r="L24" s="307"/>
      <c r="M24" s="307"/>
      <c r="N24" s="308"/>
      <c r="O24" s="308"/>
      <c r="P24" s="308"/>
      <c r="Q24" s="308"/>
      <c r="R24" s="308"/>
      <c r="S24" s="308"/>
      <c r="T24" s="305"/>
      <c r="U24" s="308"/>
      <c r="V24" s="308"/>
      <c r="W24" s="308"/>
      <c r="X24" s="308"/>
      <c r="Y24" s="308"/>
      <c r="Z24" s="308"/>
      <c r="AA24" s="308"/>
      <c r="AB24" s="308"/>
      <c r="AC24" s="308"/>
      <c r="AD24" s="288"/>
    </row>
    <row r="25" spans="1:40" ht="30" customHeight="1" x14ac:dyDescent="0.2">
      <c r="A25" s="305"/>
      <c r="B25" s="306"/>
      <c r="C25" s="306"/>
      <c r="D25" s="306"/>
      <c r="E25" s="306"/>
      <c r="F25" s="306"/>
      <c r="G25" s="192"/>
      <c r="H25" s="192"/>
      <c r="I25" s="192"/>
      <c r="J25" s="192"/>
      <c r="K25" s="192"/>
      <c r="L25" s="307"/>
      <c r="M25" s="307"/>
      <c r="N25" s="308"/>
      <c r="O25" s="308"/>
      <c r="P25" s="308"/>
      <c r="Q25" s="308"/>
      <c r="R25" s="308"/>
      <c r="S25" s="308"/>
      <c r="T25" s="305"/>
      <c r="U25" s="308"/>
      <c r="V25" s="308"/>
      <c r="W25" s="308"/>
      <c r="X25" s="308"/>
      <c r="Y25" s="308"/>
      <c r="Z25" s="308"/>
      <c r="AA25" s="308"/>
      <c r="AB25" s="308"/>
      <c r="AC25" s="308"/>
      <c r="AD25" s="288"/>
    </row>
    <row r="26" spans="1:40" ht="30" customHeight="1" x14ac:dyDescent="0.2">
      <c r="A26" s="305"/>
      <c r="B26" s="306"/>
      <c r="C26" s="306"/>
      <c r="D26" s="306"/>
      <c r="E26" s="306"/>
      <c r="F26" s="306"/>
      <c r="G26" s="192"/>
      <c r="H26" s="192"/>
      <c r="I26" s="192"/>
      <c r="J26" s="192"/>
      <c r="K26" s="192"/>
      <c r="L26" s="307"/>
      <c r="M26" s="307"/>
      <c r="N26" s="308"/>
      <c r="O26" s="308"/>
      <c r="P26" s="308"/>
      <c r="Q26" s="308"/>
      <c r="R26" s="308"/>
      <c r="S26" s="308"/>
      <c r="T26" s="305"/>
      <c r="U26" s="308"/>
      <c r="V26" s="308"/>
      <c r="W26" s="308"/>
      <c r="X26" s="308"/>
      <c r="Y26" s="308"/>
      <c r="Z26" s="308"/>
      <c r="AA26" s="308"/>
      <c r="AB26" s="308"/>
      <c r="AC26" s="308"/>
      <c r="AD26" s="288"/>
    </row>
    <row r="27" spans="1:40" ht="30" customHeight="1" x14ac:dyDescent="0.2">
      <c r="A27" s="305"/>
      <c r="B27" s="306"/>
      <c r="C27" s="306"/>
      <c r="D27" s="306"/>
      <c r="E27" s="306"/>
      <c r="F27" s="306"/>
      <c r="G27" s="192"/>
      <c r="H27" s="192"/>
      <c r="I27" s="192"/>
      <c r="J27" s="192"/>
      <c r="K27" s="192"/>
      <c r="L27" s="307"/>
      <c r="M27" s="307"/>
      <c r="N27" s="308"/>
      <c r="O27" s="308"/>
      <c r="P27" s="308"/>
      <c r="Q27" s="308"/>
      <c r="R27" s="308"/>
      <c r="S27" s="308"/>
      <c r="T27" s="305"/>
      <c r="U27" s="308"/>
      <c r="V27" s="308"/>
      <c r="W27" s="308"/>
      <c r="X27" s="308"/>
      <c r="Y27" s="308"/>
      <c r="Z27" s="308"/>
      <c r="AA27" s="308"/>
      <c r="AB27" s="308"/>
      <c r="AC27" s="308"/>
      <c r="AD27" s="288"/>
    </row>
    <row r="28" spans="1:40" ht="30" customHeight="1" x14ac:dyDescent="0.2">
      <c r="A28" s="305"/>
      <c r="B28" s="306"/>
      <c r="C28" s="306"/>
      <c r="D28" s="306"/>
      <c r="E28" s="306"/>
      <c r="F28" s="306"/>
      <c r="G28" s="192"/>
      <c r="H28" s="192"/>
      <c r="I28" s="192"/>
      <c r="J28" s="192"/>
      <c r="K28" s="192"/>
      <c r="L28" s="307"/>
      <c r="M28" s="307"/>
      <c r="N28" s="308"/>
      <c r="O28" s="308"/>
      <c r="P28" s="308"/>
      <c r="Q28" s="308"/>
      <c r="R28" s="308"/>
      <c r="S28" s="308"/>
      <c r="T28" s="305"/>
      <c r="U28" s="308"/>
      <c r="V28" s="308"/>
      <c r="W28" s="308"/>
      <c r="X28" s="308"/>
      <c r="Y28" s="308"/>
      <c r="Z28" s="308"/>
      <c r="AA28" s="308"/>
      <c r="AB28" s="308"/>
      <c r="AC28" s="308"/>
      <c r="AD28" s="288"/>
    </row>
    <row r="29" spans="1:40" ht="30" customHeight="1" x14ac:dyDescent="0.2">
      <c r="A29" s="305"/>
      <c r="B29" s="306"/>
      <c r="C29" s="306"/>
      <c r="D29" s="306"/>
      <c r="E29" s="306"/>
      <c r="F29" s="306"/>
      <c r="G29" s="192"/>
      <c r="H29" s="192"/>
      <c r="I29" s="192"/>
      <c r="J29" s="192"/>
      <c r="K29" s="192"/>
      <c r="L29" s="307"/>
      <c r="M29" s="307"/>
      <c r="N29" s="308"/>
      <c r="O29" s="308"/>
      <c r="P29" s="308"/>
      <c r="Q29" s="308"/>
      <c r="R29" s="308"/>
      <c r="S29" s="308"/>
      <c r="T29" s="305"/>
      <c r="U29" s="308"/>
      <c r="V29" s="308"/>
      <c r="W29" s="308"/>
      <c r="X29" s="308"/>
      <c r="Y29" s="308"/>
      <c r="Z29" s="308"/>
      <c r="AA29" s="308"/>
      <c r="AB29" s="308"/>
      <c r="AC29" s="308"/>
      <c r="AD29" s="288"/>
    </row>
    <row r="30" spans="1:40" ht="30" customHeight="1" x14ac:dyDescent="0.2">
      <c r="A30" s="305"/>
      <c r="B30" s="306"/>
      <c r="C30" s="306"/>
      <c r="D30" s="306"/>
      <c r="E30" s="306"/>
      <c r="F30" s="306"/>
      <c r="G30" s="192"/>
      <c r="H30" s="192"/>
      <c r="I30" s="192"/>
      <c r="J30" s="192"/>
      <c r="K30" s="192"/>
      <c r="L30" s="307"/>
      <c r="M30" s="307"/>
      <c r="N30" s="308"/>
      <c r="O30" s="308"/>
      <c r="P30" s="308"/>
      <c r="Q30" s="308"/>
      <c r="R30" s="308"/>
      <c r="S30" s="308"/>
      <c r="T30" s="305"/>
      <c r="U30" s="308"/>
      <c r="V30" s="308"/>
      <c r="W30" s="308"/>
      <c r="X30" s="308"/>
      <c r="Y30" s="308"/>
      <c r="Z30" s="308"/>
      <c r="AA30" s="308"/>
      <c r="AB30" s="308"/>
      <c r="AC30" s="308"/>
      <c r="AD30" s="288"/>
    </row>
    <row r="31" spans="1:40" ht="30" customHeight="1" x14ac:dyDescent="0.2">
      <c r="A31" s="305"/>
      <c r="B31" s="306"/>
      <c r="C31" s="306"/>
      <c r="D31" s="306"/>
      <c r="E31" s="306"/>
      <c r="F31" s="306"/>
      <c r="G31" s="192"/>
      <c r="H31" s="192"/>
      <c r="I31" s="192"/>
      <c r="J31" s="192"/>
      <c r="K31" s="192"/>
      <c r="L31" s="307"/>
      <c r="M31" s="307"/>
      <c r="N31" s="308"/>
      <c r="O31" s="308"/>
      <c r="P31" s="308"/>
      <c r="Q31" s="308"/>
      <c r="R31" s="308"/>
      <c r="S31" s="308"/>
      <c r="T31" s="305"/>
      <c r="U31" s="308"/>
      <c r="V31" s="308"/>
      <c r="W31" s="308"/>
      <c r="X31" s="308"/>
      <c r="Y31" s="308"/>
      <c r="Z31" s="308"/>
      <c r="AA31" s="308"/>
      <c r="AB31" s="308"/>
      <c r="AC31" s="308"/>
      <c r="AD31" s="288"/>
    </row>
    <row r="32" spans="1:40" ht="30" customHeight="1" x14ac:dyDescent="0.2">
      <c r="A32" s="305"/>
      <c r="B32" s="306"/>
      <c r="C32" s="306"/>
      <c r="D32" s="306"/>
      <c r="E32" s="306"/>
      <c r="F32" s="306"/>
      <c r="G32" s="192"/>
      <c r="H32" s="192"/>
      <c r="I32" s="192"/>
      <c r="J32" s="192"/>
      <c r="K32" s="192"/>
      <c r="L32" s="307"/>
      <c r="M32" s="307"/>
      <c r="N32" s="308"/>
      <c r="O32" s="308"/>
      <c r="P32" s="308"/>
      <c r="Q32" s="308"/>
      <c r="R32" s="308"/>
      <c r="S32" s="308"/>
      <c r="T32" s="305"/>
      <c r="U32" s="308"/>
      <c r="V32" s="308"/>
      <c r="W32" s="308"/>
      <c r="X32" s="308"/>
      <c r="Y32" s="308"/>
      <c r="Z32" s="308"/>
      <c r="AA32" s="308"/>
      <c r="AB32" s="308"/>
      <c r="AC32" s="308"/>
      <c r="AD32" s="288"/>
    </row>
    <row r="33" spans="1:30" ht="30" customHeight="1" x14ac:dyDescent="0.2">
      <c r="A33" s="305"/>
      <c r="B33" s="306"/>
      <c r="C33" s="306"/>
      <c r="D33" s="306"/>
      <c r="E33" s="306"/>
      <c r="F33" s="306"/>
      <c r="G33" s="192"/>
      <c r="H33" s="192"/>
      <c r="I33" s="192"/>
      <c r="J33" s="192"/>
      <c r="K33" s="192"/>
      <c r="L33" s="307"/>
      <c r="M33" s="307"/>
      <c r="N33" s="308"/>
      <c r="O33" s="308"/>
      <c r="P33" s="308"/>
      <c r="Q33" s="308"/>
      <c r="R33" s="308"/>
      <c r="S33" s="308"/>
      <c r="T33" s="305"/>
      <c r="U33" s="308"/>
      <c r="V33" s="308"/>
      <c r="W33" s="308"/>
      <c r="X33" s="308"/>
      <c r="Y33" s="308"/>
      <c r="Z33" s="308"/>
      <c r="AA33" s="308"/>
      <c r="AB33" s="308"/>
      <c r="AC33" s="308"/>
      <c r="AD33" s="288"/>
    </row>
    <row r="34" spans="1:30" ht="30" customHeight="1" x14ac:dyDescent="0.2">
      <c r="A34" s="305"/>
      <c r="B34" s="306"/>
      <c r="C34" s="306"/>
      <c r="D34" s="306"/>
      <c r="E34" s="306"/>
      <c r="F34" s="306"/>
      <c r="G34" s="192"/>
      <c r="H34" s="192"/>
      <c r="I34" s="192"/>
      <c r="J34" s="192"/>
      <c r="K34" s="192"/>
      <c r="L34" s="307"/>
      <c r="M34" s="307"/>
      <c r="N34" s="308"/>
      <c r="O34" s="308"/>
      <c r="P34" s="308"/>
      <c r="Q34" s="308"/>
      <c r="R34" s="308"/>
      <c r="S34" s="308"/>
      <c r="T34" s="305"/>
      <c r="U34" s="308"/>
      <c r="V34" s="308"/>
      <c r="W34" s="308"/>
      <c r="X34" s="308"/>
      <c r="Y34" s="308"/>
      <c r="Z34" s="308"/>
      <c r="AA34" s="308"/>
      <c r="AB34" s="308"/>
      <c r="AC34" s="308"/>
      <c r="AD34" s="288"/>
    </row>
    <row r="35" spans="1:30" ht="30" customHeight="1" x14ac:dyDescent="0.2">
      <c r="A35" s="305"/>
      <c r="B35" s="306"/>
      <c r="C35" s="306"/>
      <c r="D35" s="306"/>
      <c r="E35" s="306"/>
      <c r="F35" s="306"/>
      <c r="G35" s="192"/>
      <c r="H35" s="192"/>
      <c r="I35" s="192"/>
      <c r="J35" s="192"/>
      <c r="K35" s="192"/>
      <c r="L35" s="307"/>
      <c r="M35" s="307"/>
      <c r="N35" s="308"/>
      <c r="O35" s="308"/>
      <c r="P35" s="308"/>
      <c r="Q35" s="308"/>
      <c r="R35" s="308"/>
      <c r="S35" s="308"/>
      <c r="T35" s="305"/>
      <c r="U35" s="308"/>
      <c r="V35" s="308"/>
      <c r="W35" s="308"/>
      <c r="X35" s="308"/>
      <c r="Y35" s="308"/>
      <c r="Z35" s="308"/>
      <c r="AA35" s="308"/>
      <c r="AB35" s="308"/>
      <c r="AC35" s="308"/>
      <c r="AD35" s="288"/>
    </row>
    <row r="36" spans="1:30" ht="30" customHeight="1" x14ac:dyDescent="0.2">
      <c r="A36" s="305"/>
      <c r="B36" s="306"/>
      <c r="C36" s="306"/>
      <c r="D36" s="306"/>
      <c r="E36" s="306"/>
      <c r="F36" s="306"/>
      <c r="G36" s="192"/>
      <c r="H36" s="192"/>
      <c r="I36" s="192"/>
      <c r="J36" s="192"/>
      <c r="K36" s="192"/>
      <c r="L36" s="307"/>
      <c r="M36" s="307"/>
      <c r="N36" s="308"/>
      <c r="O36" s="308"/>
      <c r="P36" s="308"/>
      <c r="Q36" s="308"/>
      <c r="R36" s="308"/>
      <c r="S36" s="308"/>
      <c r="T36" s="305"/>
      <c r="U36" s="308"/>
      <c r="V36" s="308"/>
      <c r="W36" s="308"/>
      <c r="X36" s="308"/>
      <c r="Y36" s="308"/>
      <c r="Z36" s="308"/>
      <c r="AA36" s="308"/>
      <c r="AB36" s="308"/>
      <c r="AC36" s="308"/>
      <c r="AD36" s="288"/>
    </row>
    <row r="37" spans="1:30" ht="30" customHeight="1" x14ac:dyDescent="0.2">
      <c r="A37" s="305"/>
      <c r="B37" s="306"/>
      <c r="C37" s="306"/>
      <c r="D37" s="306"/>
      <c r="E37" s="306"/>
      <c r="F37" s="306"/>
      <c r="G37" s="192"/>
      <c r="H37" s="192"/>
      <c r="I37" s="192"/>
      <c r="J37" s="192"/>
      <c r="K37" s="192"/>
      <c r="L37" s="307"/>
      <c r="M37" s="307"/>
      <c r="N37" s="308"/>
      <c r="O37" s="308"/>
      <c r="P37" s="308"/>
      <c r="Q37" s="308"/>
      <c r="R37" s="308"/>
      <c r="S37" s="308"/>
      <c r="T37" s="305"/>
      <c r="U37" s="308"/>
      <c r="V37" s="308"/>
      <c r="W37" s="308"/>
      <c r="X37" s="308"/>
      <c r="Y37" s="308"/>
      <c r="Z37" s="308"/>
      <c r="AA37" s="308"/>
      <c r="AB37" s="308"/>
      <c r="AC37" s="308"/>
      <c r="AD37" s="288"/>
    </row>
    <row r="38" spans="1:30" ht="30" customHeight="1" x14ac:dyDescent="0.2">
      <c r="A38" s="305"/>
      <c r="B38" s="306"/>
      <c r="C38" s="306"/>
      <c r="D38" s="306"/>
      <c r="E38" s="306"/>
      <c r="F38" s="306"/>
      <c r="G38" s="192"/>
      <c r="H38" s="192"/>
      <c r="I38" s="192"/>
      <c r="J38" s="192"/>
      <c r="K38" s="192"/>
      <c r="L38" s="307"/>
      <c r="M38" s="307"/>
      <c r="N38" s="308"/>
      <c r="O38" s="308"/>
      <c r="P38" s="308"/>
      <c r="Q38" s="308"/>
      <c r="R38" s="308"/>
      <c r="S38" s="308"/>
      <c r="T38" s="305"/>
      <c r="U38" s="308"/>
      <c r="V38" s="308"/>
      <c r="W38" s="308"/>
      <c r="X38" s="308"/>
      <c r="Y38" s="308"/>
      <c r="Z38" s="308"/>
      <c r="AA38" s="308"/>
      <c r="AB38" s="308"/>
      <c r="AC38" s="308"/>
      <c r="AD38" s="288"/>
    </row>
    <row r="39" spans="1:30" ht="30" customHeight="1" x14ac:dyDescent="0.2">
      <c r="A39" s="305"/>
      <c r="B39" s="306"/>
      <c r="C39" s="306"/>
      <c r="D39" s="306"/>
      <c r="E39" s="306"/>
      <c r="F39" s="306"/>
      <c r="G39" s="192"/>
      <c r="H39" s="192"/>
      <c r="I39" s="192"/>
      <c r="J39" s="192"/>
      <c r="K39" s="192"/>
      <c r="L39" s="307"/>
      <c r="M39" s="307"/>
      <c r="N39" s="308"/>
      <c r="O39" s="308"/>
      <c r="P39" s="308"/>
      <c r="Q39" s="308"/>
      <c r="R39" s="308"/>
      <c r="S39" s="308"/>
      <c r="T39" s="305"/>
      <c r="U39" s="308"/>
      <c r="V39" s="308"/>
      <c r="W39" s="308"/>
      <c r="X39" s="308"/>
      <c r="Y39" s="308"/>
      <c r="Z39" s="308"/>
      <c r="AA39" s="308"/>
      <c r="AB39" s="308"/>
      <c r="AC39" s="308"/>
      <c r="AD39" s="288"/>
    </row>
    <row r="40" spans="1:30" ht="30" customHeight="1" x14ac:dyDescent="0.2">
      <c r="A40" s="305"/>
      <c r="B40" s="306"/>
      <c r="C40" s="306"/>
      <c r="D40" s="306"/>
      <c r="E40" s="306"/>
      <c r="F40" s="306"/>
      <c r="G40" s="192"/>
      <c r="H40" s="192"/>
      <c r="I40" s="192"/>
      <c r="J40" s="192"/>
      <c r="K40" s="192"/>
      <c r="L40" s="307"/>
      <c r="M40" s="307"/>
      <c r="N40" s="308"/>
      <c r="O40" s="308"/>
      <c r="P40" s="308"/>
      <c r="Q40" s="308"/>
      <c r="R40" s="308"/>
      <c r="S40" s="308"/>
      <c r="T40" s="305"/>
      <c r="U40" s="308"/>
      <c r="V40" s="308"/>
      <c r="W40" s="308"/>
      <c r="X40" s="308"/>
      <c r="Y40" s="308"/>
      <c r="Z40" s="308"/>
      <c r="AA40" s="308"/>
      <c r="AB40" s="308"/>
      <c r="AC40" s="308"/>
      <c r="AD40" s="288"/>
    </row>
    <row r="41" spans="1:30" ht="30" customHeight="1" x14ac:dyDescent="0.2">
      <c r="A41" s="305"/>
      <c r="B41" s="306"/>
      <c r="C41" s="306"/>
      <c r="D41" s="306"/>
      <c r="E41" s="306"/>
      <c r="F41" s="306"/>
      <c r="G41" s="192"/>
      <c r="H41" s="192"/>
      <c r="I41" s="192"/>
      <c r="J41" s="192"/>
      <c r="K41" s="192"/>
      <c r="L41" s="307"/>
      <c r="M41" s="307"/>
      <c r="N41" s="308"/>
      <c r="O41" s="308"/>
      <c r="P41" s="308"/>
      <c r="Q41" s="308"/>
      <c r="R41" s="308"/>
      <c r="S41" s="308"/>
      <c r="T41" s="305"/>
      <c r="U41" s="308"/>
      <c r="V41" s="308"/>
      <c r="W41" s="308"/>
      <c r="X41" s="308"/>
      <c r="Y41" s="308"/>
      <c r="Z41" s="308"/>
      <c r="AA41" s="308"/>
      <c r="AB41" s="308"/>
      <c r="AC41" s="308"/>
      <c r="AD41" s="288"/>
    </row>
    <row r="42" spans="1:30" ht="30" customHeight="1" x14ac:dyDescent="0.2">
      <c r="A42" s="305"/>
      <c r="B42" s="306"/>
      <c r="C42" s="306"/>
      <c r="D42" s="306"/>
      <c r="E42" s="306"/>
      <c r="F42" s="306"/>
      <c r="G42" s="192"/>
      <c r="H42" s="192"/>
      <c r="I42" s="192"/>
      <c r="J42" s="192"/>
      <c r="K42" s="192"/>
      <c r="L42" s="307"/>
      <c r="M42" s="307"/>
      <c r="N42" s="308"/>
      <c r="O42" s="308"/>
      <c r="P42" s="308"/>
      <c r="Q42" s="308"/>
      <c r="R42" s="308"/>
      <c r="S42" s="308"/>
      <c r="T42" s="305"/>
      <c r="U42" s="308"/>
      <c r="V42" s="308"/>
      <c r="W42" s="308"/>
      <c r="X42" s="308"/>
      <c r="Y42" s="308"/>
      <c r="Z42" s="308"/>
      <c r="AA42" s="308"/>
      <c r="AB42" s="308"/>
      <c r="AC42" s="308"/>
      <c r="AD42" s="288"/>
    </row>
    <row r="43" spans="1:30" ht="30" customHeight="1" x14ac:dyDescent="0.2">
      <c r="A43" s="305"/>
      <c r="B43" s="306"/>
      <c r="C43" s="306"/>
      <c r="D43" s="306"/>
      <c r="E43" s="306"/>
      <c r="F43" s="306"/>
      <c r="G43" s="192"/>
      <c r="H43" s="192"/>
      <c r="I43" s="192"/>
      <c r="J43" s="192"/>
      <c r="K43" s="192"/>
      <c r="L43" s="307"/>
      <c r="M43" s="307"/>
      <c r="N43" s="308"/>
      <c r="O43" s="308"/>
      <c r="P43" s="308"/>
      <c r="Q43" s="308"/>
      <c r="R43" s="308"/>
      <c r="S43" s="308"/>
      <c r="T43" s="305"/>
      <c r="U43" s="308"/>
      <c r="V43" s="308"/>
      <c r="W43" s="308"/>
      <c r="X43" s="308"/>
      <c r="Y43" s="308"/>
      <c r="Z43" s="308"/>
      <c r="AA43" s="308"/>
      <c r="AB43" s="308"/>
      <c r="AC43" s="308"/>
      <c r="AD43" s="288"/>
    </row>
    <row r="44" spans="1:30" ht="30" customHeight="1" x14ac:dyDescent="0.2">
      <c r="A44" s="305"/>
      <c r="B44" s="306"/>
      <c r="C44" s="306"/>
      <c r="D44" s="306"/>
      <c r="E44" s="306"/>
      <c r="F44" s="306"/>
      <c r="G44" s="192"/>
      <c r="H44" s="192"/>
      <c r="I44" s="192"/>
      <c r="J44" s="192"/>
      <c r="K44" s="192"/>
      <c r="L44" s="307"/>
      <c r="M44" s="307"/>
      <c r="N44" s="308"/>
      <c r="O44" s="308"/>
      <c r="P44" s="308"/>
      <c r="Q44" s="308"/>
      <c r="R44" s="308"/>
      <c r="S44" s="308"/>
      <c r="T44" s="305"/>
      <c r="U44" s="308"/>
      <c r="V44" s="308"/>
      <c r="W44" s="308"/>
      <c r="X44" s="308"/>
      <c r="Y44" s="308"/>
      <c r="Z44" s="308"/>
      <c r="AA44" s="308"/>
      <c r="AB44" s="308"/>
      <c r="AC44" s="308"/>
      <c r="AD44" s="288"/>
    </row>
    <row r="45" spans="1:30" ht="30" customHeight="1" x14ac:dyDescent="0.2">
      <c r="A45" s="305"/>
      <c r="B45" s="306"/>
      <c r="C45" s="306"/>
      <c r="D45" s="306"/>
      <c r="E45" s="306"/>
      <c r="F45" s="306"/>
      <c r="G45" s="192"/>
      <c r="H45" s="192"/>
      <c r="I45" s="192"/>
      <c r="J45" s="192"/>
      <c r="K45" s="192"/>
      <c r="L45" s="307"/>
      <c r="M45" s="307"/>
      <c r="N45" s="308"/>
      <c r="O45" s="308"/>
      <c r="P45" s="308"/>
      <c r="Q45" s="308"/>
      <c r="R45" s="308"/>
      <c r="S45" s="308"/>
      <c r="T45" s="305"/>
      <c r="U45" s="308"/>
      <c r="V45" s="308"/>
      <c r="W45" s="308"/>
      <c r="X45" s="308"/>
      <c r="Y45" s="308"/>
      <c r="Z45" s="308"/>
      <c r="AA45" s="308"/>
      <c r="AB45" s="308"/>
      <c r="AC45" s="308"/>
      <c r="AD45" s="288"/>
    </row>
    <row r="46" spans="1:30" ht="30" customHeight="1" x14ac:dyDescent="0.2">
      <c r="A46" s="305"/>
      <c r="B46" s="306"/>
      <c r="C46" s="306"/>
      <c r="D46" s="306"/>
      <c r="E46" s="306"/>
      <c r="F46" s="306"/>
      <c r="G46" s="192"/>
      <c r="H46" s="192"/>
      <c r="I46" s="192"/>
      <c r="J46" s="192"/>
      <c r="K46" s="192"/>
      <c r="L46" s="307"/>
      <c r="M46" s="307"/>
      <c r="N46" s="308"/>
      <c r="O46" s="308"/>
      <c r="P46" s="308"/>
      <c r="Q46" s="308"/>
      <c r="R46" s="308"/>
      <c r="S46" s="308"/>
      <c r="T46" s="305"/>
      <c r="U46" s="308"/>
      <c r="V46" s="308"/>
      <c r="W46" s="308"/>
      <c r="X46" s="308"/>
      <c r="Y46" s="308"/>
      <c r="Z46" s="308"/>
      <c r="AA46" s="308"/>
      <c r="AB46" s="308"/>
      <c r="AC46" s="308"/>
      <c r="AD46" s="288"/>
    </row>
    <row r="47" spans="1:30" ht="30" customHeight="1" x14ac:dyDescent="0.2">
      <c r="A47" s="305"/>
      <c r="B47" s="306"/>
      <c r="C47" s="306"/>
      <c r="D47" s="306"/>
      <c r="E47" s="306"/>
      <c r="F47" s="306"/>
      <c r="G47" s="192"/>
      <c r="H47" s="192"/>
      <c r="I47" s="192"/>
      <c r="J47" s="192"/>
      <c r="K47" s="192"/>
      <c r="L47" s="307"/>
      <c r="M47" s="307"/>
      <c r="N47" s="308"/>
      <c r="O47" s="308"/>
      <c r="P47" s="308"/>
      <c r="Q47" s="308"/>
      <c r="R47" s="308"/>
      <c r="S47" s="308"/>
      <c r="T47" s="305"/>
      <c r="U47" s="308"/>
      <c r="V47" s="308"/>
      <c r="W47" s="308"/>
      <c r="X47" s="308"/>
      <c r="Y47" s="308"/>
      <c r="Z47" s="308"/>
      <c r="AA47" s="308"/>
      <c r="AB47" s="308"/>
      <c r="AC47" s="308"/>
      <c r="AD47" s="288"/>
    </row>
    <row r="48" spans="1:30" ht="30" customHeight="1" x14ac:dyDescent="0.2">
      <c r="A48" s="305"/>
      <c r="B48" s="306"/>
      <c r="C48" s="306"/>
      <c r="D48" s="306"/>
      <c r="E48" s="306"/>
      <c r="F48" s="306"/>
      <c r="G48" s="192"/>
      <c r="H48" s="192"/>
      <c r="I48" s="192"/>
      <c r="J48" s="192"/>
      <c r="K48" s="192"/>
      <c r="L48" s="307"/>
      <c r="M48" s="307"/>
      <c r="N48" s="308"/>
      <c r="O48" s="308"/>
      <c r="P48" s="308"/>
      <c r="Q48" s="308"/>
      <c r="R48" s="308"/>
      <c r="S48" s="308"/>
      <c r="T48" s="305"/>
      <c r="U48" s="308"/>
      <c r="V48" s="308"/>
      <c r="W48" s="308"/>
      <c r="X48" s="308"/>
      <c r="Y48" s="308"/>
      <c r="Z48" s="308"/>
      <c r="AA48" s="308"/>
      <c r="AB48" s="308"/>
      <c r="AC48" s="308"/>
      <c r="AD48" s="288"/>
    </row>
    <row r="49" spans="1:30" ht="30" customHeight="1" x14ac:dyDescent="0.2">
      <c r="A49" s="305"/>
      <c r="B49" s="306"/>
      <c r="C49" s="306"/>
      <c r="D49" s="306"/>
      <c r="E49" s="306"/>
      <c r="F49" s="306"/>
      <c r="G49" s="192"/>
      <c r="H49" s="192"/>
      <c r="I49" s="192"/>
      <c r="J49" s="192"/>
      <c r="K49" s="192"/>
      <c r="L49" s="307"/>
      <c r="M49" s="307"/>
      <c r="N49" s="308"/>
      <c r="O49" s="308"/>
      <c r="P49" s="308"/>
      <c r="Q49" s="308"/>
      <c r="R49" s="308"/>
      <c r="S49" s="308"/>
      <c r="T49" s="305"/>
      <c r="U49" s="308"/>
      <c r="V49" s="308"/>
      <c r="W49" s="308"/>
      <c r="X49" s="308"/>
      <c r="Y49" s="308"/>
      <c r="Z49" s="308"/>
      <c r="AA49" s="308"/>
      <c r="AB49" s="308"/>
      <c r="AC49" s="308"/>
      <c r="AD49" s="288"/>
    </row>
    <row r="50" spans="1:30" ht="30" customHeight="1" x14ac:dyDescent="0.2">
      <c r="A50" s="305"/>
      <c r="B50" s="306"/>
      <c r="C50" s="306"/>
      <c r="D50" s="306"/>
      <c r="E50" s="306"/>
      <c r="F50" s="306"/>
      <c r="G50" s="192"/>
      <c r="H50" s="192"/>
      <c r="I50" s="192"/>
      <c r="J50" s="192"/>
      <c r="K50" s="192"/>
      <c r="L50" s="307"/>
      <c r="M50" s="307"/>
      <c r="N50" s="308"/>
      <c r="O50" s="308"/>
      <c r="P50" s="308"/>
      <c r="Q50" s="308"/>
      <c r="R50" s="308"/>
      <c r="S50" s="308"/>
      <c r="T50" s="305"/>
      <c r="U50" s="308"/>
      <c r="V50" s="308"/>
      <c r="W50" s="308"/>
      <c r="X50" s="308"/>
      <c r="Y50" s="308"/>
      <c r="Z50" s="308"/>
      <c r="AA50" s="308"/>
      <c r="AB50" s="308"/>
      <c r="AC50" s="308"/>
      <c r="AD50" s="288"/>
    </row>
    <row r="51" spans="1:30" ht="30" customHeight="1" x14ac:dyDescent="0.2">
      <c r="A51" s="305"/>
      <c r="B51" s="306"/>
      <c r="C51" s="306"/>
      <c r="D51" s="306"/>
      <c r="E51" s="306"/>
      <c r="F51" s="306"/>
      <c r="G51" s="192"/>
      <c r="H51" s="192"/>
      <c r="I51" s="192"/>
      <c r="J51" s="192"/>
      <c r="K51" s="192"/>
      <c r="L51" s="307"/>
      <c r="M51" s="307"/>
      <c r="N51" s="308"/>
      <c r="O51" s="308"/>
      <c r="P51" s="308"/>
      <c r="Q51" s="308"/>
      <c r="R51" s="308"/>
      <c r="S51" s="308"/>
      <c r="T51" s="305"/>
      <c r="U51" s="308"/>
      <c r="V51" s="308"/>
      <c r="W51" s="308"/>
      <c r="X51" s="308"/>
      <c r="Y51" s="308"/>
      <c r="Z51" s="308"/>
      <c r="AA51" s="308"/>
      <c r="AB51" s="308"/>
      <c r="AC51" s="308"/>
      <c r="AD51" s="288"/>
    </row>
    <row r="52" spans="1:30" ht="30" customHeight="1" x14ac:dyDescent="0.2">
      <c r="A52" s="305"/>
      <c r="B52" s="306"/>
      <c r="C52" s="306"/>
      <c r="D52" s="306"/>
      <c r="E52" s="306"/>
      <c r="F52" s="306"/>
      <c r="G52" s="192"/>
      <c r="H52" s="192"/>
      <c r="I52" s="192"/>
      <c r="J52" s="192"/>
      <c r="K52" s="192"/>
      <c r="L52" s="307"/>
      <c r="M52" s="307"/>
      <c r="N52" s="308"/>
      <c r="O52" s="308"/>
      <c r="P52" s="308"/>
      <c r="Q52" s="308"/>
      <c r="R52" s="308"/>
      <c r="S52" s="308"/>
      <c r="T52" s="305"/>
      <c r="U52" s="308"/>
      <c r="V52" s="308"/>
      <c r="W52" s="308"/>
      <c r="X52" s="308"/>
      <c r="Y52" s="308"/>
      <c r="Z52" s="308"/>
      <c r="AA52" s="308"/>
      <c r="AB52" s="308"/>
      <c r="AC52" s="308"/>
      <c r="AD52" s="288"/>
    </row>
    <row r="53" spans="1:30" ht="30" customHeight="1" x14ac:dyDescent="0.2">
      <c r="A53" s="305"/>
      <c r="B53" s="306"/>
      <c r="C53" s="306"/>
      <c r="D53" s="306"/>
      <c r="E53" s="306"/>
      <c r="F53" s="306"/>
      <c r="G53" s="192"/>
      <c r="H53" s="192"/>
      <c r="I53" s="192"/>
      <c r="J53" s="192"/>
      <c r="K53" s="192"/>
      <c r="L53" s="307"/>
      <c r="M53" s="307"/>
      <c r="N53" s="308"/>
      <c r="O53" s="308"/>
      <c r="P53" s="308"/>
      <c r="Q53" s="308"/>
      <c r="R53" s="308"/>
      <c r="S53" s="308"/>
      <c r="T53" s="305"/>
      <c r="U53" s="308"/>
      <c r="V53" s="308"/>
      <c r="W53" s="308"/>
      <c r="X53" s="308"/>
      <c r="Y53" s="308"/>
      <c r="Z53" s="308"/>
      <c r="AA53" s="308"/>
      <c r="AB53" s="308"/>
      <c r="AC53" s="308"/>
      <c r="AD53" s="288"/>
    </row>
    <row r="54" spans="1:30" ht="30" customHeight="1" x14ac:dyDescent="0.2">
      <c r="A54" s="305"/>
      <c r="B54" s="306"/>
      <c r="C54" s="306"/>
      <c r="D54" s="306"/>
      <c r="E54" s="306"/>
      <c r="F54" s="306"/>
      <c r="G54" s="192"/>
      <c r="H54" s="192"/>
      <c r="I54" s="192"/>
      <c r="J54" s="192"/>
      <c r="K54" s="192"/>
      <c r="L54" s="307"/>
      <c r="M54" s="307"/>
      <c r="N54" s="308"/>
      <c r="O54" s="308"/>
      <c r="P54" s="308"/>
      <c r="Q54" s="308"/>
      <c r="R54" s="308"/>
      <c r="S54" s="308"/>
      <c r="T54" s="305"/>
      <c r="U54" s="308"/>
      <c r="V54" s="308"/>
      <c r="W54" s="308"/>
      <c r="X54" s="308"/>
      <c r="Y54" s="308"/>
      <c r="Z54" s="308"/>
      <c r="AA54" s="308"/>
      <c r="AB54" s="308"/>
      <c r="AC54" s="308"/>
      <c r="AD54" s="288"/>
    </row>
    <row r="55" spans="1:30" ht="30" customHeight="1" x14ac:dyDescent="0.2">
      <c r="A55" s="305"/>
      <c r="B55" s="306"/>
      <c r="C55" s="306"/>
      <c r="D55" s="306"/>
      <c r="E55" s="306"/>
      <c r="F55" s="306"/>
      <c r="G55" s="192"/>
      <c r="H55" s="192"/>
      <c r="I55" s="192"/>
      <c r="J55" s="192"/>
      <c r="K55" s="192"/>
      <c r="L55" s="307"/>
      <c r="M55" s="307"/>
      <c r="N55" s="308"/>
      <c r="O55" s="308"/>
      <c r="P55" s="308"/>
      <c r="Q55" s="308"/>
      <c r="R55" s="308"/>
      <c r="S55" s="308"/>
      <c r="T55" s="305"/>
      <c r="U55" s="308"/>
      <c r="V55" s="308"/>
      <c r="W55" s="308"/>
      <c r="X55" s="308"/>
      <c r="Y55" s="308"/>
      <c r="Z55" s="308"/>
      <c r="AA55" s="308"/>
      <c r="AB55" s="308"/>
      <c r="AC55" s="308"/>
      <c r="AD55" s="288"/>
    </row>
    <row r="56" spans="1:30" ht="30" customHeight="1" x14ac:dyDescent="0.2">
      <c r="A56" s="305"/>
      <c r="B56" s="306"/>
      <c r="C56" s="306"/>
      <c r="D56" s="306"/>
      <c r="E56" s="306"/>
      <c r="F56" s="306"/>
      <c r="G56" s="192"/>
      <c r="H56" s="192"/>
      <c r="I56" s="192"/>
      <c r="J56" s="192"/>
      <c r="K56" s="192"/>
      <c r="L56" s="307"/>
      <c r="M56" s="307"/>
      <c r="N56" s="308"/>
      <c r="O56" s="308"/>
      <c r="P56" s="308"/>
      <c r="Q56" s="308"/>
      <c r="R56" s="308"/>
      <c r="S56" s="308"/>
      <c r="T56" s="305"/>
      <c r="U56" s="308"/>
      <c r="V56" s="308"/>
      <c r="W56" s="308"/>
      <c r="X56" s="308"/>
      <c r="Y56" s="308"/>
      <c r="Z56" s="308"/>
      <c r="AA56" s="308"/>
      <c r="AB56" s="308"/>
      <c r="AC56" s="308"/>
      <c r="AD56" s="288"/>
    </row>
    <row r="57" spans="1:30" ht="30" customHeight="1" x14ac:dyDescent="0.2">
      <c r="A57" s="305"/>
      <c r="B57" s="306"/>
      <c r="C57" s="306"/>
      <c r="D57" s="306"/>
      <c r="E57" s="306"/>
      <c r="F57" s="306"/>
      <c r="G57" s="192"/>
      <c r="H57" s="192"/>
      <c r="I57" s="192"/>
      <c r="J57" s="192"/>
      <c r="K57" s="192"/>
      <c r="L57" s="307"/>
      <c r="M57" s="307"/>
      <c r="N57" s="308"/>
      <c r="O57" s="308"/>
      <c r="P57" s="308"/>
      <c r="Q57" s="308"/>
      <c r="R57" s="308"/>
      <c r="S57" s="308"/>
      <c r="T57" s="305"/>
      <c r="U57" s="308"/>
      <c r="V57" s="308"/>
      <c r="W57" s="308"/>
      <c r="X57" s="308"/>
      <c r="Y57" s="308"/>
      <c r="Z57" s="308"/>
      <c r="AA57" s="308"/>
      <c r="AB57" s="308"/>
      <c r="AC57" s="308"/>
      <c r="AD57" s="288"/>
    </row>
    <row r="58" spans="1:30" ht="30" customHeight="1" x14ac:dyDescent="0.2">
      <c r="A58" s="305"/>
      <c r="B58" s="306"/>
      <c r="C58" s="306"/>
      <c r="D58" s="306"/>
      <c r="E58" s="306"/>
      <c r="F58" s="306"/>
      <c r="G58" s="192"/>
      <c r="H58" s="192"/>
      <c r="I58" s="192"/>
      <c r="J58" s="192"/>
      <c r="K58" s="192"/>
      <c r="L58" s="307"/>
      <c r="M58" s="307"/>
      <c r="N58" s="308"/>
      <c r="O58" s="308"/>
      <c r="P58" s="308"/>
      <c r="Q58" s="308"/>
      <c r="R58" s="308"/>
      <c r="S58" s="308"/>
      <c r="T58" s="305"/>
      <c r="U58" s="308"/>
      <c r="V58" s="308"/>
      <c r="W58" s="308"/>
      <c r="X58" s="308"/>
      <c r="Y58" s="308"/>
      <c r="Z58" s="308"/>
      <c r="AA58" s="308"/>
      <c r="AB58" s="308"/>
      <c r="AC58" s="308"/>
      <c r="AD58" s="288"/>
    </row>
    <row r="59" spans="1:30" ht="30" customHeight="1" x14ac:dyDescent="0.2">
      <c r="A59" s="305"/>
      <c r="B59" s="306"/>
      <c r="C59" s="306"/>
      <c r="D59" s="306"/>
      <c r="E59" s="306"/>
      <c r="F59" s="306"/>
      <c r="G59" s="192"/>
      <c r="H59" s="192"/>
      <c r="I59" s="192"/>
      <c r="J59" s="192"/>
      <c r="K59" s="192"/>
      <c r="L59" s="307"/>
      <c r="M59" s="307"/>
      <c r="N59" s="308"/>
      <c r="O59" s="308"/>
      <c r="P59" s="308"/>
      <c r="Q59" s="308"/>
      <c r="R59" s="308"/>
      <c r="S59" s="308"/>
      <c r="T59" s="305"/>
      <c r="U59" s="308"/>
      <c r="V59" s="308"/>
      <c r="W59" s="308"/>
      <c r="X59" s="308"/>
      <c r="Y59" s="308"/>
      <c r="Z59" s="308"/>
      <c r="AA59" s="308"/>
      <c r="AB59" s="308"/>
      <c r="AC59" s="308"/>
      <c r="AD59" s="288"/>
    </row>
    <row r="60" spans="1:30" ht="30" customHeight="1" x14ac:dyDescent="0.2">
      <c r="A60" s="305"/>
      <c r="B60" s="306"/>
      <c r="C60" s="306"/>
      <c r="D60" s="306"/>
      <c r="E60" s="306"/>
      <c r="F60" s="306"/>
      <c r="G60" s="192"/>
      <c r="H60" s="192"/>
      <c r="I60" s="192"/>
      <c r="J60" s="192"/>
      <c r="K60" s="192"/>
      <c r="L60" s="307"/>
      <c r="M60" s="307"/>
      <c r="N60" s="308"/>
      <c r="O60" s="308"/>
      <c r="P60" s="308"/>
      <c r="Q60" s="308"/>
      <c r="R60" s="308"/>
      <c r="S60" s="308"/>
      <c r="T60" s="305"/>
      <c r="U60" s="308"/>
      <c r="V60" s="308"/>
      <c r="W60" s="308"/>
      <c r="X60" s="308"/>
      <c r="Y60" s="308"/>
      <c r="Z60" s="308"/>
      <c r="AA60" s="308"/>
      <c r="AB60" s="308"/>
      <c r="AC60" s="308"/>
      <c r="AD60" s="288"/>
    </row>
    <row r="61" spans="1:30" ht="30" customHeight="1" x14ac:dyDescent="0.2">
      <c r="A61" s="305"/>
      <c r="B61" s="306"/>
      <c r="C61" s="306"/>
      <c r="D61" s="306"/>
      <c r="E61" s="306"/>
      <c r="F61" s="306"/>
      <c r="G61" s="192"/>
      <c r="H61" s="192"/>
      <c r="I61" s="192"/>
      <c r="J61" s="192"/>
      <c r="K61" s="192"/>
      <c r="L61" s="307"/>
      <c r="M61" s="307"/>
      <c r="N61" s="308"/>
      <c r="O61" s="308"/>
      <c r="P61" s="308"/>
      <c r="Q61" s="308"/>
      <c r="R61" s="308"/>
      <c r="S61" s="308"/>
      <c r="T61" s="305"/>
      <c r="U61" s="308"/>
      <c r="V61" s="308"/>
      <c r="W61" s="308"/>
      <c r="X61" s="308"/>
      <c r="Y61" s="308"/>
      <c r="Z61" s="308"/>
      <c r="AA61" s="308"/>
      <c r="AB61" s="308"/>
      <c r="AC61" s="308"/>
      <c r="AD61" s="288"/>
    </row>
    <row r="62" spans="1:30" ht="30" customHeight="1" x14ac:dyDescent="0.2">
      <c r="A62" s="305"/>
      <c r="B62" s="306"/>
      <c r="C62" s="306"/>
      <c r="D62" s="306"/>
      <c r="E62" s="306"/>
      <c r="F62" s="306"/>
      <c r="G62" s="192"/>
      <c r="H62" s="192"/>
      <c r="I62" s="192"/>
      <c r="J62" s="192"/>
      <c r="K62" s="192"/>
      <c r="L62" s="307"/>
      <c r="M62" s="307"/>
      <c r="N62" s="308"/>
      <c r="O62" s="308"/>
      <c r="P62" s="308"/>
      <c r="Q62" s="308"/>
      <c r="R62" s="308"/>
      <c r="S62" s="308"/>
      <c r="T62" s="305"/>
      <c r="U62" s="308"/>
      <c r="V62" s="308"/>
      <c r="W62" s="308"/>
      <c r="X62" s="308"/>
      <c r="Y62" s="308"/>
      <c r="Z62" s="308"/>
      <c r="AA62" s="308"/>
      <c r="AB62" s="308"/>
      <c r="AC62" s="308"/>
      <c r="AD62" s="288"/>
    </row>
    <row r="63" spans="1:30" ht="30" customHeight="1" x14ac:dyDescent="0.2">
      <c r="A63" s="305"/>
      <c r="B63" s="306"/>
      <c r="C63" s="306"/>
      <c r="D63" s="306"/>
      <c r="E63" s="306"/>
      <c r="F63" s="306"/>
      <c r="G63" s="192"/>
      <c r="H63" s="192"/>
      <c r="I63" s="192"/>
      <c r="J63" s="192"/>
      <c r="K63" s="192"/>
      <c r="L63" s="307"/>
      <c r="M63" s="307"/>
      <c r="N63" s="308"/>
      <c r="O63" s="308"/>
      <c r="P63" s="308"/>
      <c r="Q63" s="308"/>
      <c r="R63" s="308"/>
      <c r="S63" s="308"/>
      <c r="T63" s="305"/>
      <c r="U63" s="308"/>
      <c r="V63" s="308"/>
      <c r="W63" s="308"/>
      <c r="X63" s="308"/>
      <c r="Y63" s="308"/>
      <c r="Z63" s="308"/>
      <c r="AA63" s="308"/>
      <c r="AB63" s="308"/>
      <c r="AC63" s="308"/>
      <c r="AD63" s="288"/>
    </row>
    <row r="64" spans="1:30" ht="30" customHeight="1" x14ac:dyDescent="0.2">
      <c r="A64" s="305"/>
      <c r="B64" s="306"/>
      <c r="C64" s="306"/>
      <c r="D64" s="306"/>
      <c r="E64" s="306"/>
      <c r="F64" s="306"/>
      <c r="G64" s="192"/>
      <c r="H64" s="192"/>
      <c r="I64" s="192"/>
      <c r="J64" s="192"/>
      <c r="K64" s="192"/>
      <c r="L64" s="307"/>
      <c r="M64" s="307"/>
      <c r="N64" s="308"/>
      <c r="O64" s="308"/>
      <c r="P64" s="308"/>
      <c r="Q64" s="308"/>
      <c r="R64" s="308"/>
      <c r="S64" s="308"/>
      <c r="T64" s="305"/>
      <c r="U64" s="308"/>
      <c r="V64" s="308"/>
      <c r="W64" s="308"/>
      <c r="X64" s="308"/>
      <c r="Y64" s="308"/>
      <c r="Z64" s="308"/>
      <c r="AA64" s="308"/>
      <c r="AB64" s="308"/>
      <c r="AC64" s="308"/>
      <c r="AD64" s="288"/>
    </row>
    <row r="65" spans="1:30" ht="30" customHeight="1" x14ac:dyDescent="0.2">
      <c r="A65" s="305"/>
      <c r="B65" s="306"/>
      <c r="C65" s="306"/>
      <c r="D65" s="306"/>
      <c r="E65" s="306"/>
      <c r="F65" s="306"/>
      <c r="G65" s="192"/>
      <c r="H65" s="192"/>
      <c r="I65" s="192"/>
      <c r="J65" s="192"/>
      <c r="K65" s="192"/>
      <c r="L65" s="307"/>
      <c r="M65" s="307"/>
      <c r="N65" s="308"/>
      <c r="O65" s="308"/>
      <c r="P65" s="308"/>
      <c r="Q65" s="308"/>
      <c r="R65" s="308"/>
      <c r="S65" s="308"/>
      <c r="T65" s="305"/>
      <c r="U65" s="308"/>
      <c r="V65" s="308"/>
      <c r="W65" s="308"/>
      <c r="X65" s="308"/>
      <c r="Y65" s="308"/>
      <c r="Z65" s="308"/>
      <c r="AA65" s="308"/>
      <c r="AB65" s="308"/>
      <c r="AC65" s="308"/>
      <c r="AD65" s="288"/>
    </row>
    <row r="66" spans="1:30" ht="30" customHeight="1" x14ac:dyDescent="0.2">
      <c r="A66" s="305"/>
      <c r="B66" s="306"/>
      <c r="C66" s="306"/>
      <c r="D66" s="306"/>
      <c r="E66" s="306"/>
      <c r="F66" s="306"/>
      <c r="G66" s="192"/>
      <c r="H66" s="192"/>
      <c r="I66" s="192"/>
      <c r="J66" s="192"/>
      <c r="K66" s="192"/>
      <c r="L66" s="307"/>
      <c r="M66" s="307"/>
      <c r="N66" s="308"/>
      <c r="O66" s="308"/>
      <c r="P66" s="308"/>
      <c r="Q66" s="308"/>
      <c r="R66" s="308"/>
      <c r="S66" s="308"/>
      <c r="T66" s="305"/>
      <c r="U66" s="308"/>
      <c r="V66" s="308"/>
      <c r="W66" s="308"/>
      <c r="X66" s="308"/>
      <c r="Y66" s="308"/>
      <c r="Z66" s="308"/>
      <c r="AA66" s="308"/>
      <c r="AB66" s="308"/>
      <c r="AC66" s="308"/>
      <c r="AD66" s="288"/>
    </row>
    <row r="67" spans="1:30" ht="30" customHeight="1" x14ac:dyDescent="0.2">
      <c r="A67" s="305"/>
      <c r="B67" s="306"/>
      <c r="C67" s="306"/>
      <c r="D67" s="306"/>
      <c r="E67" s="306"/>
      <c r="F67" s="306"/>
      <c r="G67" s="192"/>
      <c r="H67" s="192"/>
      <c r="I67" s="192"/>
      <c r="J67" s="192"/>
      <c r="K67" s="192"/>
      <c r="L67" s="307"/>
      <c r="M67" s="307"/>
      <c r="N67" s="308"/>
      <c r="O67" s="308"/>
      <c r="P67" s="308"/>
      <c r="Q67" s="308"/>
      <c r="R67" s="308"/>
      <c r="S67" s="308"/>
      <c r="T67" s="305"/>
      <c r="U67" s="308"/>
      <c r="V67" s="308"/>
      <c r="W67" s="308"/>
      <c r="X67" s="308"/>
      <c r="Y67" s="308"/>
      <c r="Z67" s="308"/>
      <c r="AA67" s="308"/>
      <c r="AB67" s="308"/>
      <c r="AC67" s="308"/>
      <c r="AD67" s="288"/>
    </row>
    <row r="68" spans="1:30" ht="30" customHeight="1" x14ac:dyDescent="0.2">
      <c r="A68" s="305"/>
      <c r="B68" s="306"/>
      <c r="C68" s="306"/>
      <c r="D68" s="306"/>
      <c r="E68" s="306"/>
      <c r="F68" s="306"/>
      <c r="G68" s="192"/>
      <c r="H68" s="192"/>
      <c r="I68" s="192"/>
      <c r="J68" s="192"/>
      <c r="K68" s="192"/>
      <c r="L68" s="307"/>
      <c r="M68" s="307"/>
      <c r="N68" s="308"/>
      <c r="O68" s="308"/>
      <c r="P68" s="308"/>
      <c r="Q68" s="308"/>
      <c r="R68" s="308"/>
      <c r="S68" s="308"/>
      <c r="T68" s="305"/>
      <c r="U68" s="308"/>
      <c r="V68" s="308"/>
      <c r="W68" s="308"/>
      <c r="X68" s="308"/>
      <c r="Y68" s="308"/>
      <c r="Z68" s="308"/>
      <c r="AA68" s="308"/>
      <c r="AB68" s="308"/>
      <c r="AC68" s="308"/>
      <c r="AD68" s="288"/>
    </row>
    <row r="69" spans="1:30" ht="30" customHeight="1" x14ac:dyDescent="0.2">
      <c r="A69" s="305"/>
      <c r="B69" s="306"/>
      <c r="C69" s="306"/>
      <c r="D69" s="306"/>
      <c r="E69" s="306"/>
      <c r="F69" s="306"/>
      <c r="G69" s="192"/>
      <c r="H69" s="192"/>
      <c r="I69" s="192"/>
      <c r="J69" s="192"/>
      <c r="K69" s="192"/>
      <c r="L69" s="307"/>
      <c r="M69" s="307"/>
      <c r="N69" s="308"/>
      <c r="O69" s="308"/>
      <c r="P69" s="308"/>
      <c r="Q69" s="308"/>
      <c r="R69" s="308"/>
      <c r="S69" s="308"/>
      <c r="T69" s="305"/>
      <c r="U69" s="308"/>
      <c r="V69" s="308"/>
      <c r="W69" s="308"/>
      <c r="X69" s="308"/>
      <c r="Y69" s="308"/>
      <c r="Z69" s="308"/>
      <c r="AA69" s="308"/>
      <c r="AB69" s="308"/>
      <c r="AC69" s="308"/>
      <c r="AD69" s="288"/>
    </row>
    <row r="70" spans="1:30" ht="30" customHeight="1" x14ac:dyDescent="0.2">
      <c r="A70" s="305"/>
      <c r="B70" s="306"/>
      <c r="C70" s="306"/>
      <c r="D70" s="306"/>
      <c r="E70" s="306"/>
      <c r="F70" s="306"/>
      <c r="G70" s="192"/>
      <c r="H70" s="192"/>
      <c r="I70" s="192"/>
      <c r="J70" s="192"/>
      <c r="K70" s="192"/>
      <c r="L70" s="307"/>
      <c r="M70" s="307"/>
      <c r="N70" s="308"/>
      <c r="O70" s="308"/>
      <c r="P70" s="308"/>
      <c r="Q70" s="308"/>
      <c r="R70" s="308"/>
      <c r="S70" s="308"/>
      <c r="T70" s="305"/>
      <c r="U70" s="308"/>
      <c r="V70" s="308"/>
      <c r="W70" s="308"/>
      <c r="X70" s="308"/>
      <c r="Y70" s="308"/>
      <c r="Z70" s="308"/>
      <c r="AA70" s="308"/>
      <c r="AB70" s="308"/>
      <c r="AC70" s="308"/>
      <c r="AD70" s="288"/>
    </row>
    <row r="71" spans="1:30" ht="30" customHeight="1" x14ac:dyDescent="0.2">
      <c r="A71" s="305"/>
      <c r="B71" s="306"/>
      <c r="C71" s="306"/>
      <c r="D71" s="306"/>
      <c r="E71" s="306"/>
      <c r="F71" s="306"/>
      <c r="G71" s="192"/>
      <c r="H71" s="192"/>
      <c r="I71" s="192"/>
      <c r="J71" s="192"/>
      <c r="K71" s="192"/>
      <c r="L71" s="307"/>
      <c r="M71" s="307"/>
      <c r="N71" s="308"/>
      <c r="O71" s="308"/>
      <c r="P71" s="308"/>
      <c r="Q71" s="308"/>
      <c r="R71" s="308"/>
      <c r="S71" s="308"/>
      <c r="T71" s="305"/>
      <c r="U71" s="308"/>
      <c r="V71" s="308"/>
      <c r="W71" s="308"/>
      <c r="X71" s="308"/>
      <c r="Y71" s="308"/>
      <c r="Z71" s="308"/>
      <c r="AA71" s="308"/>
      <c r="AB71" s="308"/>
      <c r="AC71" s="308"/>
      <c r="AD71" s="288"/>
    </row>
    <row r="72" spans="1:30" ht="30" customHeight="1" x14ac:dyDescent="0.2">
      <c r="A72" s="305"/>
      <c r="B72" s="306"/>
      <c r="C72" s="306"/>
      <c r="D72" s="306"/>
      <c r="E72" s="306"/>
      <c r="F72" s="306"/>
      <c r="G72" s="192"/>
      <c r="H72" s="192"/>
      <c r="I72" s="192"/>
      <c r="J72" s="192"/>
      <c r="K72" s="192"/>
      <c r="L72" s="307"/>
      <c r="M72" s="307"/>
      <c r="N72" s="308"/>
      <c r="O72" s="308"/>
      <c r="P72" s="308"/>
      <c r="Q72" s="308"/>
      <c r="R72" s="308"/>
      <c r="S72" s="308"/>
      <c r="T72" s="305"/>
      <c r="U72" s="308"/>
      <c r="V72" s="308"/>
      <c r="W72" s="308"/>
      <c r="X72" s="308"/>
      <c r="Y72" s="308"/>
      <c r="Z72" s="308"/>
      <c r="AA72" s="308"/>
      <c r="AB72" s="308"/>
      <c r="AC72" s="308"/>
      <c r="AD72" s="288"/>
    </row>
    <row r="73" spans="1:30" ht="30" customHeight="1" x14ac:dyDescent="0.2">
      <c r="A73" s="305"/>
      <c r="B73" s="306"/>
      <c r="C73" s="306"/>
      <c r="D73" s="306"/>
      <c r="E73" s="306"/>
      <c r="F73" s="306"/>
      <c r="G73" s="192"/>
      <c r="H73" s="192"/>
      <c r="I73" s="192"/>
      <c r="J73" s="192"/>
      <c r="K73" s="192"/>
      <c r="L73" s="307"/>
      <c r="M73" s="307"/>
      <c r="N73" s="308"/>
      <c r="O73" s="308"/>
      <c r="P73" s="308"/>
      <c r="Q73" s="308"/>
      <c r="R73" s="308"/>
      <c r="S73" s="308"/>
      <c r="T73" s="305"/>
      <c r="U73" s="308"/>
      <c r="V73" s="308"/>
      <c r="W73" s="308"/>
      <c r="X73" s="308"/>
      <c r="Y73" s="308"/>
      <c r="Z73" s="308"/>
      <c r="AA73" s="308"/>
      <c r="AB73" s="308"/>
      <c r="AC73" s="308"/>
      <c r="AD73" s="288"/>
    </row>
    <row r="74" spans="1:30" ht="30" customHeight="1" x14ac:dyDescent="0.2">
      <c r="A74" s="305"/>
      <c r="B74" s="306"/>
      <c r="C74" s="306"/>
      <c r="D74" s="306"/>
      <c r="E74" s="306"/>
      <c r="F74" s="306"/>
      <c r="G74" s="192"/>
      <c r="H74" s="192"/>
      <c r="I74" s="192"/>
      <c r="J74" s="192"/>
      <c r="K74" s="192"/>
      <c r="L74" s="307"/>
      <c r="M74" s="307"/>
      <c r="N74" s="308"/>
      <c r="O74" s="308"/>
      <c r="P74" s="308"/>
      <c r="Q74" s="308"/>
      <c r="R74" s="308"/>
      <c r="S74" s="308"/>
      <c r="T74" s="305"/>
      <c r="U74" s="308"/>
      <c r="V74" s="308"/>
      <c r="W74" s="308"/>
      <c r="X74" s="308"/>
      <c r="Y74" s="308"/>
      <c r="Z74" s="308"/>
      <c r="AA74" s="308"/>
      <c r="AB74" s="308"/>
      <c r="AC74" s="308"/>
      <c r="AD74" s="288"/>
    </row>
    <row r="75" spans="1:30" ht="30" customHeight="1" x14ac:dyDescent="0.2">
      <c r="A75" s="305"/>
      <c r="B75" s="306"/>
      <c r="C75" s="306"/>
      <c r="D75" s="306"/>
      <c r="E75" s="306"/>
      <c r="F75" s="306"/>
      <c r="G75" s="192"/>
      <c r="H75" s="192"/>
      <c r="I75" s="192"/>
      <c r="J75" s="192"/>
      <c r="K75" s="192"/>
      <c r="L75" s="307"/>
      <c r="M75" s="307"/>
      <c r="N75" s="308"/>
      <c r="O75" s="308"/>
      <c r="P75" s="308"/>
      <c r="Q75" s="308"/>
      <c r="R75" s="308"/>
      <c r="S75" s="308"/>
      <c r="T75" s="305"/>
      <c r="U75" s="308"/>
      <c r="V75" s="308"/>
      <c r="W75" s="308"/>
      <c r="X75" s="308"/>
      <c r="Y75" s="308"/>
      <c r="Z75" s="308"/>
      <c r="AA75" s="308"/>
      <c r="AB75" s="308"/>
      <c r="AC75" s="308"/>
      <c r="AD75" s="288"/>
    </row>
    <row r="76" spans="1:30" ht="30" customHeight="1" x14ac:dyDescent="0.2">
      <c r="A76" s="305"/>
      <c r="B76" s="306"/>
      <c r="C76" s="306"/>
      <c r="D76" s="306"/>
      <c r="E76" s="306"/>
      <c r="F76" s="306"/>
      <c r="G76" s="192"/>
      <c r="H76" s="192"/>
      <c r="I76" s="192"/>
      <c r="J76" s="192"/>
      <c r="K76" s="192"/>
      <c r="L76" s="307"/>
      <c r="M76" s="307"/>
      <c r="N76" s="308"/>
      <c r="O76" s="308"/>
      <c r="P76" s="308"/>
      <c r="Q76" s="308"/>
      <c r="R76" s="308"/>
      <c r="S76" s="308"/>
      <c r="T76" s="305"/>
      <c r="U76" s="308"/>
      <c r="V76" s="308"/>
      <c r="W76" s="308"/>
      <c r="X76" s="308"/>
      <c r="Y76" s="308"/>
      <c r="Z76" s="308"/>
      <c r="AA76" s="308"/>
      <c r="AB76" s="308"/>
      <c r="AC76" s="308"/>
      <c r="AD76" s="288"/>
    </row>
    <row r="77" spans="1:30" ht="30" customHeight="1" x14ac:dyDescent="0.2">
      <c r="A77" s="305"/>
      <c r="B77" s="306"/>
      <c r="C77" s="306"/>
      <c r="D77" s="306"/>
      <c r="E77" s="306"/>
      <c r="F77" s="306"/>
      <c r="G77" s="192"/>
      <c r="H77" s="192"/>
      <c r="I77" s="192"/>
      <c r="J77" s="192"/>
      <c r="K77" s="192"/>
      <c r="L77" s="307"/>
      <c r="M77" s="307"/>
      <c r="N77" s="308"/>
      <c r="O77" s="308"/>
      <c r="P77" s="308"/>
      <c r="Q77" s="308"/>
      <c r="R77" s="308"/>
      <c r="S77" s="308"/>
      <c r="T77" s="305"/>
      <c r="U77" s="308"/>
      <c r="V77" s="308"/>
      <c r="W77" s="308"/>
      <c r="X77" s="308"/>
      <c r="Y77" s="308"/>
      <c r="Z77" s="308"/>
      <c r="AA77" s="308"/>
      <c r="AB77" s="308"/>
      <c r="AC77" s="308"/>
      <c r="AD77" s="288"/>
    </row>
    <row r="78" spans="1:30" ht="30" customHeight="1" x14ac:dyDescent="0.2">
      <c r="A78" s="305"/>
      <c r="B78" s="306"/>
      <c r="C78" s="306"/>
      <c r="D78" s="306"/>
      <c r="E78" s="306"/>
      <c r="F78" s="306"/>
      <c r="G78" s="192"/>
      <c r="H78" s="192"/>
      <c r="I78" s="192"/>
      <c r="J78" s="192"/>
      <c r="K78" s="192"/>
      <c r="L78" s="307"/>
      <c r="M78" s="307"/>
      <c r="N78" s="308"/>
      <c r="O78" s="308"/>
      <c r="P78" s="308"/>
      <c r="Q78" s="308"/>
      <c r="R78" s="308"/>
      <c r="S78" s="308"/>
      <c r="T78" s="305"/>
      <c r="U78" s="308"/>
      <c r="V78" s="308"/>
      <c r="W78" s="308"/>
      <c r="X78" s="308"/>
      <c r="Y78" s="308"/>
      <c r="Z78" s="308"/>
      <c r="AA78" s="308"/>
      <c r="AB78" s="308"/>
      <c r="AC78" s="308"/>
      <c r="AD78" s="288"/>
    </row>
    <row r="79" spans="1:30" ht="30" customHeight="1" x14ac:dyDescent="0.2">
      <c r="A79" s="305"/>
      <c r="B79" s="306"/>
      <c r="C79" s="306"/>
      <c r="D79" s="306"/>
      <c r="E79" s="306"/>
      <c r="F79" s="306"/>
      <c r="G79" s="192"/>
      <c r="H79" s="192"/>
      <c r="I79" s="192"/>
      <c r="J79" s="192"/>
      <c r="K79" s="192"/>
      <c r="L79" s="307"/>
      <c r="M79" s="307"/>
      <c r="N79" s="308"/>
      <c r="O79" s="308"/>
      <c r="P79" s="308"/>
      <c r="Q79" s="308"/>
      <c r="R79" s="308"/>
      <c r="S79" s="308"/>
      <c r="T79" s="305"/>
      <c r="U79" s="308"/>
      <c r="V79" s="308"/>
      <c r="W79" s="308"/>
      <c r="X79" s="308"/>
      <c r="Y79" s="308"/>
      <c r="Z79" s="308"/>
      <c r="AA79" s="308"/>
      <c r="AB79" s="308"/>
      <c r="AC79" s="308"/>
      <c r="AD79" s="288"/>
    </row>
    <row r="80" spans="1:30" ht="30" customHeight="1" x14ac:dyDescent="0.2">
      <c r="A80" s="309"/>
      <c r="B80" s="310"/>
      <c r="C80" s="306"/>
      <c r="D80" s="306"/>
      <c r="E80" s="306"/>
      <c r="F80" s="306"/>
      <c r="G80" s="192"/>
      <c r="H80" s="192"/>
      <c r="I80" s="192"/>
      <c r="J80" s="192"/>
      <c r="K80" s="192"/>
      <c r="L80" s="307"/>
      <c r="M80" s="307"/>
      <c r="N80" s="308"/>
      <c r="O80" s="308"/>
      <c r="P80" s="308"/>
      <c r="Q80" s="308"/>
      <c r="R80" s="308"/>
      <c r="S80" s="308"/>
      <c r="T80" s="305"/>
      <c r="U80" s="308"/>
      <c r="V80" s="308"/>
      <c r="W80" s="308"/>
      <c r="X80" s="308"/>
      <c r="Y80" s="308"/>
      <c r="Z80" s="308"/>
      <c r="AA80" s="308"/>
      <c r="AB80" s="308"/>
      <c r="AC80" s="308"/>
      <c r="AD80" s="288"/>
    </row>
    <row r="81" spans="1:30" ht="30" customHeight="1" x14ac:dyDescent="0.2">
      <c r="A81" s="309"/>
      <c r="B81" s="310"/>
      <c r="C81" s="306"/>
      <c r="D81" s="306"/>
      <c r="E81" s="306"/>
      <c r="F81" s="306"/>
      <c r="G81" s="192"/>
      <c r="H81" s="192"/>
      <c r="I81" s="192"/>
      <c r="J81" s="192"/>
      <c r="K81" s="192"/>
      <c r="L81" s="307"/>
      <c r="M81" s="307"/>
      <c r="N81" s="308"/>
      <c r="O81" s="308"/>
      <c r="P81" s="308"/>
      <c r="Q81" s="308"/>
      <c r="R81" s="308"/>
      <c r="S81" s="308"/>
      <c r="T81" s="305"/>
      <c r="U81" s="308"/>
      <c r="V81" s="308"/>
      <c r="W81" s="308"/>
      <c r="X81" s="308"/>
      <c r="Y81" s="308"/>
      <c r="Z81" s="308"/>
      <c r="AA81" s="308"/>
      <c r="AB81" s="308"/>
      <c r="AC81" s="308"/>
      <c r="AD81" s="288"/>
    </row>
    <row r="82" spans="1:30" ht="30" customHeight="1" x14ac:dyDescent="0.2">
      <c r="A82" s="309"/>
      <c r="B82" s="310"/>
      <c r="C82" s="306"/>
      <c r="D82" s="306"/>
      <c r="E82" s="306"/>
      <c r="F82" s="306"/>
      <c r="G82" s="192"/>
      <c r="H82" s="192"/>
      <c r="I82" s="192"/>
      <c r="J82" s="192"/>
      <c r="K82" s="192"/>
      <c r="L82" s="307"/>
      <c r="M82" s="307"/>
      <c r="N82" s="308"/>
      <c r="O82" s="308"/>
      <c r="P82" s="308"/>
      <c r="Q82" s="308"/>
      <c r="R82" s="308"/>
      <c r="S82" s="308"/>
      <c r="T82" s="305"/>
      <c r="U82" s="308"/>
      <c r="V82" s="308"/>
      <c r="W82" s="308"/>
      <c r="X82" s="308"/>
      <c r="Y82" s="308"/>
      <c r="Z82" s="308"/>
      <c r="AA82" s="308"/>
      <c r="AB82" s="308"/>
      <c r="AC82" s="308"/>
      <c r="AD82" s="288"/>
    </row>
    <row r="83" spans="1:30" ht="30" customHeight="1" x14ac:dyDescent="0.2">
      <c r="A83" s="309"/>
      <c r="B83" s="310"/>
      <c r="C83" s="306"/>
      <c r="D83" s="306"/>
      <c r="E83" s="306"/>
      <c r="F83" s="306"/>
      <c r="G83" s="192"/>
      <c r="H83" s="192"/>
      <c r="I83" s="192"/>
      <c r="J83" s="192"/>
      <c r="K83" s="192"/>
      <c r="L83" s="307"/>
      <c r="M83" s="307"/>
      <c r="N83" s="308"/>
      <c r="O83" s="308"/>
      <c r="P83" s="308"/>
      <c r="Q83" s="308"/>
      <c r="R83" s="308"/>
      <c r="S83" s="308"/>
      <c r="T83" s="305"/>
      <c r="U83" s="308"/>
      <c r="V83" s="308"/>
      <c r="W83" s="308"/>
      <c r="X83" s="308"/>
      <c r="Y83" s="308"/>
      <c r="Z83" s="308"/>
      <c r="AA83" s="308"/>
      <c r="AB83" s="308"/>
      <c r="AC83" s="308"/>
      <c r="AD83" s="288"/>
    </row>
    <row r="84" spans="1:30" ht="30" customHeight="1" x14ac:dyDescent="0.2">
      <c r="A84" s="309"/>
      <c r="B84" s="310"/>
      <c r="C84" s="306"/>
      <c r="D84" s="306"/>
      <c r="E84" s="306"/>
      <c r="F84" s="306"/>
      <c r="G84" s="192"/>
      <c r="H84" s="192"/>
      <c r="I84" s="192"/>
      <c r="J84" s="192"/>
      <c r="K84" s="192"/>
      <c r="L84" s="307"/>
      <c r="M84" s="307"/>
      <c r="N84" s="308"/>
      <c r="O84" s="308"/>
      <c r="P84" s="308"/>
      <c r="Q84" s="308"/>
      <c r="R84" s="308"/>
      <c r="S84" s="308"/>
      <c r="T84" s="305"/>
      <c r="U84" s="308"/>
      <c r="V84" s="308"/>
      <c r="W84" s="308"/>
      <c r="X84" s="308"/>
      <c r="Y84" s="308"/>
      <c r="Z84" s="308"/>
      <c r="AA84" s="308"/>
      <c r="AB84" s="308"/>
      <c r="AC84" s="308"/>
      <c r="AD84" s="288"/>
    </row>
    <row r="85" spans="1:30" ht="30" customHeight="1" x14ac:dyDescent="0.2">
      <c r="A85" s="309"/>
      <c r="B85" s="310"/>
      <c r="C85" s="306"/>
      <c r="D85" s="306"/>
      <c r="E85" s="306"/>
      <c r="F85" s="306"/>
      <c r="G85" s="192"/>
      <c r="H85" s="192"/>
      <c r="I85" s="192"/>
      <c r="J85" s="192"/>
      <c r="K85" s="192"/>
      <c r="L85" s="307"/>
      <c r="M85" s="307"/>
      <c r="N85" s="308"/>
      <c r="O85" s="308"/>
      <c r="P85" s="308"/>
      <c r="Q85" s="308"/>
      <c r="R85" s="308"/>
      <c r="S85" s="308"/>
      <c r="T85" s="305"/>
      <c r="U85" s="308"/>
      <c r="V85" s="308"/>
      <c r="W85" s="308"/>
      <c r="X85" s="308"/>
      <c r="Y85" s="308"/>
      <c r="Z85" s="308"/>
      <c r="AA85" s="308"/>
      <c r="AB85" s="308"/>
      <c r="AC85" s="308"/>
      <c r="AD85" s="288"/>
    </row>
    <row r="86" spans="1:30" ht="30" customHeight="1" x14ac:dyDescent="0.2">
      <c r="A86" s="309"/>
      <c r="B86" s="310"/>
      <c r="C86" s="306"/>
      <c r="D86" s="306"/>
      <c r="E86" s="306"/>
      <c r="F86" s="306"/>
      <c r="G86" s="192"/>
      <c r="H86" s="192"/>
      <c r="I86" s="192"/>
      <c r="J86" s="192"/>
      <c r="K86" s="192"/>
      <c r="L86" s="307"/>
      <c r="M86" s="307"/>
      <c r="N86" s="308"/>
      <c r="O86" s="308"/>
      <c r="P86" s="308"/>
      <c r="Q86" s="308"/>
      <c r="R86" s="308"/>
      <c r="S86" s="308"/>
      <c r="T86" s="305"/>
      <c r="U86" s="308"/>
      <c r="V86" s="308"/>
      <c r="W86" s="308"/>
      <c r="X86" s="308"/>
      <c r="Y86" s="308"/>
      <c r="Z86" s="308"/>
      <c r="AA86" s="308"/>
      <c r="AB86" s="308"/>
      <c r="AC86" s="308"/>
      <c r="AD86" s="288"/>
    </row>
    <row r="87" spans="1:30" ht="30" customHeight="1" x14ac:dyDescent="0.2">
      <c r="A87" s="309"/>
      <c r="B87" s="310"/>
      <c r="C87" s="306"/>
      <c r="D87" s="306"/>
      <c r="E87" s="306"/>
      <c r="F87" s="306"/>
      <c r="G87" s="192"/>
      <c r="H87" s="192"/>
      <c r="I87" s="192"/>
      <c r="J87" s="192"/>
      <c r="K87" s="192"/>
      <c r="L87" s="307"/>
      <c r="M87" s="307"/>
      <c r="N87" s="308"/>
      <c r="O87" s="308"/>
      <c r="P87" s="308"/>
      <c r="Q87" s="308"/>
      <c r="R87" s="308"/>
      <c r="S87" s="308"/>
      <c r="T87" s="305"/>
      <c r="U87" s="308"/>
      <c r="V87" s="308"/>
      <c r="W87" s="308"/>
      <c r="X87" s="308"/>
      <c r="Y87" s="308"/>
      <c r="Z87" s="308"/>
      <c r="AA87" s="308"/>
      <c r="AB87" s="308"/>
      <c r="AC87" s="308"/>
      <c r="AD87" s="288"/>
    </row>
    <row r="88" spans="1:30" ht="30" customHeight="1" x14ac:dyDescent="0.2">
      <c r="A88" s="309"/>
      <c r="B88" s="310"/>
      <c r="C88" s="306"/>
      <c r="D88" s="306"/>
      <c r="E88" s="306"/>
      <c r="F88" s="306"/>
      <c r="G88" s="192"/>
      <c r="H88" s="192"/>
      <c r="I88" s="192"/>
      <c r="J88" s="192"/>
      <c r="K88" s="192"/>
      <c r="L88" s="307"/>
      <c r="M88" s="307"/>
      <c r="N88" s="308"/>
      <c r="O88" s="308"/>
      <c r="P88" s="308"/>
      <c r="Q88" s="308"/>
      <c r="R88" s="308"/>
      <c r="S88" s="308"/>
      <c r="T88" s="305"/>
      <c r="U88" s="308"/>
      <c r="V88" s="308"/>
      <c r="W88" s="308"/>
      <c r="X88" s="308"/>
      <c r="Y88" s="308"/>
      <c r="Z88" s="308"/>
      <c r="AA88" s="308"/>
      <c r="AB88" s="308"/>
      <c r="AC88" s="308"/>
      <c r="AD88" s="288"/>
    </row>
    <row r="89" spans="1:30" ht="30" customHeight="1" x14ac:dyDescent="0.2">
      <c r="A89" s="309"/>
      <c r="B89" s="310"/>
      <c r="C89" s="306"/>
      <c r="D89" s="306"/>
      <c r="E89" s="306"/>
      <c r="F89" s="306"/>
      <c r="G89" s="192"/>
      <c r="H89" s="192"/>
      <c r="I89" s="192"/>
      <c r="J89" s="192"/>
      <c r="K89" s="192"/>
      <c r="L89" s="307"/>
      <c r="M89" s="307"/>
      <c r="N89" s="308"/>
      <c r="O89" s="308"/>
      <c r="P89" s="308"/>
      <c r="Q89" s="308"/>
      <c r="R89" s="308"/>
      <c r="S89" s="308"/>
      <c r="T89" s="305"/>
      <c r="U89" s="308"/>
      <c r="V89" s="308"/>
      <c r="W89" s="308"/>
      <c r="X89" s="308"/>
      <c r="Y89" s="308"/>
      <c r="Z89" s="308"/>
      <c r="AA89" s="308"/>
      <c r="AB89" s="308"/>
      <c r="AC89" s="308"/>
      <c r="AD89" s="288"/>
    </row>
    <row r="90" spans="1:30" ht="30" customHeight="1" x14ac:dyDescent="0.2">
      <c r="A90" s="309"/>
      <c r="B90" s="310"/>
      <c r="C90" s="310"/>
      <c r="D90" s="306"/>
      <c r="E90" s="306"/>
      <c r="F90" s="306"/>
      <c r="G90" s="192"/>
      <c r="H90" s="192"/>
      <c r="I90" s="192"/>
      <c r="J90" s="192"/>
      <c r="K90" s="192"/>
      <c r="L90" s="307"/>
      <c r="M90" s="307"/>
      <c r="N90" s="308"/>
      <c r="O90" s="308"/>
      <c r="P90" s="308"/>
      <c r="Q90" s="308"/>
      <c r="R90" s="308"/>
      <c r="S90" s="308"/>
      <c r="T90" s="305"/>
      <c r="U90" s="308"/>
      <c r="V90" s="308"/>
      <c r="W90" s="308"/>
      <c r="X90" s="308"/>
      <c r="Y90" s="308"/>
      <c r="Z90" s="308"/>
      <c r="AA90" s="308"/>
      <c r="AB90" s="308"/>
      <c r="AC90" s="308"/>
      <c r="AD90" s="288"/>
    </row>
    <row r="91" spans="1:30" ht="30" customHeight="1" x14ac:dyDescent="0.2">
      <c r="A91" s="309"/>
      <c r="B91" s="310"/>
      <c r="C91" s="310"/>
      <c r="D91" s="306"/>
      <c r="E91" s="306"/>
      <c r="F91" s="306"/>
      <c r="G91" s="192"/>
      <c r="H91" s="192"/>
      <c r="I91" s="192"/>
      <c r="J91" s="192"/>
      <c r="K91" s="192"/>
      <c r="L91" s="307"/>
      <c r="M91" s="307"/>
      <c r="N91" s="308"/>
      <c r="O91" s="308"/>
      <c r="P91" s="308"/>
      <c r="Q91" s="308"/>
      <c r="R91" s="308"/>
      <c r="S91" s="308"/>
      <c r="T91" s="305"/>
      <c r="U91" s="308"/>
      <c r="V91" s="308"/>
      <c r="W91" s="308"/>
      <c r="X91" s="308"/>
      <c r="Y91" s="308"/>
      <c r="Z91" s="308"/>
      <c r="AA91" s="308"/>
      <c r="AB91" s="308"/>
      <c r="AC91" s="308"/>
      <c r="AD91" s="288"/>
    </row>
    <row r="92" spans="1:30" ht="30" customHeight="1" x14ac:dyDescent="0.2">
      <c r="A92" s="309"/>
      <c r="B92" s="310"/>
      <c r="C92" s="310"/>
      <c r="D92" s="306"/>
      <c r="E92" s="306"/>
      <c r="F92" s="306"/>
      <c r="G92" s="192"/>
      <c r="H92" s="192"/>
      <c r="I92" s="192"/>
      <c r="J92" s="192"/>
      <c r="K92" s="192"/>
      <c r="L92" s="307"/>
      <c r="M92" s="307"/>
      <c r="N92" s="308"/>
      <c r="O92" s="308"/>
      <c r="P92" s="308"/>
      <c r="Q92" s="308"/>
      <c r="R92" s="308"/>
      <c r="S92" s="308"/>
      <c r="T92" s="305"/>
      <c r="U92" s="308"/>
      <c r="V92" s="308"/>
      <c r="W92" s="308"/>
      <c r="X92" s="308"/>
      <c r="Y92" s="308"/>
      <c r="Z92" s="308"/>
      <c r="AA92" s="308"/>
      <c r="AB92" s="308"/>
      <c r="AC92" s="308"/>
      <c r="AD92" s="288"/>
    </row>
    <row r="93" spans="1:30" ht="30" customHeight="1" x14ac:dyDescent="0.2">
      <c r="A93" s="309"/>
      <c r="B93" s="310"/>
      <c r="C93" s="310"/>
      <c r="D93" s="306"/>
      <c r="E93" s="306"/>
      <c r="F93" s="306"/>
      <c r="G93" s="192"/>
      <c r="H93" s="192"/>
      <c r="I93" s="192"/>
      <c r="J93" s="192"/>
      <c r="K93" s="192"/>
      <c r="L93" s="307"/>
      <c r="M93" s="307"/>
      <c r="N93" s="308"/>
      <c r="O93" s="308"/>
      <c r="P93" s="308"/>
      <c r="Q93" s="308"/>
      <c r="R93" s="308"/>
      <c r="S93" s="308"/>
      <c r="T93" s="305"/>
      <c r="U93" s="308"/>
      <c r="V93" s="308"/>
      <c r="W93" s="308"/>
      <c r="X93" s="308"/>
      <c r="Y93" s="308"/>
      <c r="Z93" s="308"/>
      <c r="AA93" s="308"/>
      <c r="AB93" s="308"/>
      <c r="AC93" s="308"/>
      <c r="AD93" s="288"/>
    </row>
    <row r="94" spans="1:30" ht="30" customHeight="1" x14ac:dyDescent="0.2">
      <c r="A94" s="309"/>
      <c r="B94" s="310"/>
      <c r="C94" s="310"/>
      <c r="D94" s="306"/>
      <c r="E94" s="306"/>
      <c r="F94" s="306"/>
      <c r="G94" s="192"/>
      <c r="H94" s="192"/>
      <c r="I94" s="192"/>
      <c r="J94" s="192"/>
      <c r="K94" s="192"/>
      <c r="L94" s="307"/>
      <c r="M94" s="307"/>
      <c r="N94" s="308"/>
      <c r="O94" s="308"/>
      <c r="P94" s="308"/>
      <c r="Q94" s="308"/>
      <c r="R94" s="308"/>
      <c r="S94" s="308"/>
      <c r="T94" s="305"/>
      <c r="U94" s="308"/>
      <c r="V94" s="308"/>
      <c r="W94" s="308"/>
      <c r="X94" s="308"/>
      <c r="Y94" s="308"/>
      <c r="Z94" s="308"/>
      <c r="AA94" s="308"/>
      <c r="AB94" s="308"/>
      <c r="AC94" s="308"/>
      <c r="AD94" s="288"/>
    </row>
    <row r="95" spans="1:30" ht="30" customHeight="1" x14ac:dyDescent="0.2">
      <c r="A95" s="309"/>
      <c r="B95" s="310"/>
      <c r="C95" s="310"/>
      <c r="D95" s="306"/>
      <c r="E95" s="306"/>
      <c r="F95" s="306"/>
      <c r="G95" s="192"/>
      <c r="H95" s="192"/>
      <c r="I95" s="192"/>
      <c r="J95" s="192"/>
      <c r="K95" s="192"/>
      <c r="L95" s="307"/>
      <c r="M95" s="307"/>
      <c r="N95" s="308"/>
      <c r="O95" s="308"/>
      <c r="P95" s="308"/>
      <c r="Q95" s="308"/>
      <c r="R95" s="308"/>
      <c r="S95" s="308"/>
      <c r="T95" s="305"/>
      <c r="U95" s="308"/>
      <c r="V95" s="308"/>
      <c r="W95" s="308"/>
      <c r="X95" s="308"/>
      <c r="Y95" s="308"/>
      <c r="Z95" s="308"/>
      <c r="AA95" s="308"/>
      <c r="AB95" s="308"/>
      <c r="AC95" s="308"/>
      <c r="AD95" s="288"/>
    </row>
    <row r="96" spans="1:30" ht="30" customHeight="1" x14ac:dyDescent="0.2">
      <c r="A96" s="309"/>
      <c r="B96" s="310"/>
      <c r="C96" s="310"/>
      <c r="D96" s="306"/>
      <c r="E96" s="306"/>
      <c r="F96" s="306"/>
      <c r="G96" s="192"/>
      <c r="H96" s="192"/>
      <c r="I96" s="192"/>
      <c r="J96" s="192"/>
      <c r="K96" s="192"/>
      <c r="L96" s="307"/>
      <c r="M96" s="307"/>
      <c r="N96" s="308"/>
      <c r="O96" s="308"/>
      <c r="P96" s="308"/>
      <c r="Q96" s="308"/>
      <c r="R96" s="308"/>
      <c r="S96" s="308"/>
      <c r="T96" s="305"/>
      <c r="U96" s="308"/>
      <c r="V96" s="308"/>
      <c r="W96" s="308"/>
      <c r="X96" s="308"/>
      <c r="Y96" s="308"/>
      <c r="Z96" s="308"/>
      <c r="AA96" s="308"/>
      <c r="AB96" s="308"/>
      <c r="AC96" s="308"/>
      <c r="AD96" s="288"/>
    </row>
    <row r="97" spans="1:30" ht="30" customHeight="1" x14ac:dyDescent="0.2">
      <c r="A97" s="309"/>
      <c r="B97" s="310"/>
      <c r="C97" s="310"/>
      <c r="D97" s="306"/>
      <c r="E97" s="306"/>
      <c r="F97" s="306"/>
      <c r="G97" s="192"/>
      <c r="H97" s="192"/>
      <c r="I97" s="192"/>
      <c r="J97" s="192"/>
      <c r="K97" s="192"/>
      <c r="L97" s="307"/>
      <c r="M97" s="307"/>
      <c r="N97" s="308"/>
      <c r="O97" s="308"/>
      <c r="P97" s="308"/>
      <c r="Q97" s="308"/>
      <c r="R97" s="308"/>
      <c r="S97" s="308"/>
      <c r="T97" s="305"/>
      <c r="U97" s="308"/>
      <c r="V97" s="308"/>
      <c r="W97" s="308"/>
      <c r="X97" s="308"/>
      <c r="Y97" s="308"/>
      <c r="Z97" s="308"/>
      <c r="AA97" s="308"/>
      <c r="AB97" s="308"/>
      <c r="AC97" s="308"/>
      <c r="AD97" s="288"/>
    </row>
    <row r="98" spans="1:30" ht="30" customHeight="1" x14ac:dyDescent="0.2">
      <c r="A98" s="309"/>
      <c r="B98" s="310"/>
      <c r="C98" s="310"/>
      <c r="D98" s="306"/>
      <c r="E98" s="306"/>
      <c r="F98" s="306"/>
      <c r="G98" s="192"/>
      <c r="H98" s="192"/>
      <c r="I98" s="192"/>
      <c r="J98" s="192"/>
      <c r="K98" s="192"/>
      <c r="L98" s="307"/>
      <c r="M98" s="307"/>
      <c r="N98" s="308"/>
      <c r="O98" s="308"/>
      <c r="P98" s="308"/>
      <c r="Q98" s="308"/>
      <c r="R98" s="308"/>
      <c r="S98" s="308"/>
      <c r="T98" s="305"/>
      <c r="U98" s="308"/>
      <c r="V98" s="308"/>
      <c r="W98" s="308"/>
      <c r="X98" s="308"/>
      <c r="Y98" s="308"/>
      <c r="Z98" s="308"/>
      <c r="AA98" s="308"/>
      <c r="AB98" s="308"/>
      <c r="AC98" s="308"/>
      <c r="AD98" s="288"/>
    </row>
    <row r="99" spans="1:30" ht="30" customHeight="1" x14ac:dyDescent="0.2">
      <c r="A99" s="309"/>
      <c r="B99" s="310"/>
      <c r="C99" s="310"/>
      <c r="D99" s="306"/>
      <c r="E99" s="306"/>
      <c r="F99" s="306"/>
      <c r="G99" s="192"/>
      <c r="H99" s="192"/>
      <c r="I99" s="192"/>
      <c r="J99" s="192"/>
      <c r="K99" s="192"/>
      <c r="L99" s="307"/>
      <c r="M99" s="307"/>
      <c r="N99" s="308"/>
      <c r="O99" s="308"/>
      <c r="P99" s="308"/>
      <c r="Q99" s="308"/>
      <c r="R99" s="308"/>
      <c r="S99" s="308"/>
      <c r="T99" s="305"/>
      <c r="U99" s="308"/>
      <c r="V99" s="308"/>
      <c r="W99" s="308"/>
      <c r="X99" s="308"/>
      <c r="Y99" s="308"/>
      <c r="Z99" s="308"/>
      <c r="AA99" s="308"/>
      <c r="AB99" s="308"/>
      <c r="AC99" s="308"/>
      <c r="AD99" s="288"/>
    </row>
    <row r="100" spans="1:30" ht="30" customHeight="1" x14ac:dyDescent="0.2">
      <c r="A100" s="309"/>
      <c r="B100" s="310"/>
      <c r="C100" s="310"/>
      <c r="D100" s="306"/>
      <c r="E100" s="306"/>
      <c r="F100" s="306"/>
      <c r="G100" s="192"/>
      <c r="H100" s="192"/>
      <c r="I100" s="192"/>
      <c r="J100" s="192"/>
      <c r="K100" s="192"/>
      <c r="L100" s="307"/>
      <c r="M100" s="307"/>
      <c r="N100" s="308"/>
      <c r="O100" s="308"/>
      <c r="P100" s="308"/>
      <c r="Q100" s="308"/>
      <c r="R100" s="308"/>
      <c r="S100" s="308"/>
      <c r="T100" s="305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288"/>
    </row>
    <row r="101" spans="1:30" ht="30" customHeight="1" x14ac:dyDescent="0.2">
      <c r="A101" s="309"/>
      <c r="B101" s="310"/>
      <c r="C101" s="310"/>
      <c r="D101" s="306"/>
      <c r="E101" s="306"/>
      <c r="F101" s="306"/>
      <c r="G101" s="192"/>
      <c r="H101" s="192"/>
      <c r="I101" s="192"/>
      <c r="J101" s="192"/>
      <c r="K101" s="192"/>
      <c r="L101" s="307"/>
      <c r="M101" s="307"/>
      <c r="N101" s="308"/>
      <c r="O101" s="308"/>
      <c r="P101" s="308"/>
      <c r="Q101" s="308"/>
      <c r="R101" s="308"/>
      <c r="S101" s="308"/>
      <c r="T101" s="305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288"/>
    </row>
    <row r="102" spans="1:30" ht="30" customHeight="1" x14ac:dyDescent="0.2">
      <c r="A102" s="309"/>
      <c r="B102" s="310"/>
      <c r="C102" s="310"/>
      <c r="D102" s="306"/>
      <c r="E102" s="306"/>
      <c r="F102" s="306"/>
      <c r="G102" s="192"/>
      <c r="H102" s="192"/>
      <c r="I102" s="192"/>
      <c r="J102" s="192"/>
      <c r="K102" s="192"/>
      <c r="L102" s="307"/>
      <c r="M102" s="307"/>
      <c r="N102" s="308"/>
      <c r="O102" s="308"/>
      <c r="P102" s="308"/>
      <c r="Q102" s="308"/>
      <c r="R102" s="308"/>
      <c r="S102" s="308"/>
      <c r="T102" s="305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288"/>
    </row>
    <row r="103" spans="1:30" ht="30" customHeight="1" x14ac:dyDescent="0.2">
      <c r="A103" s="309"/>
      <c r="B103" s="310"/>
      <c r="C103" s="310"/>
      <c r="D103" s="306"/>
      <c r="E103" s="306"/>
      <c r="F103" s="306"/>
      <c r="G103" s="192"/>
      <c r="H103" s="192"/>
      <c r="I103" s="192"/>
      <c r="J103" s="192"/>
      <c r="K103" s="192"/>
      <c r="L103" s="307"/>
      <c r="M103" s="307"/>
      <c r="N103" s="308"/>
      <c r="O103" s="308"/>
      <c r="P103" s="308"/>
      <c r="Q103" s="308"/>
      <c r="R103" s="308"/>
      <c r="S103" s="308"/>
      <c r="T103" s="305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288"/>
    </row>
    <row r="104" spans="1:30" ht="30" customHeight="1" x14ac:dyDescent="0.2">
      <c r="A104" s="309"/>
      <c r="B104" s="310"/>
      <c r="C104" s="310"/>
      <c r="D104" s="306"/>
      <c r="E104" s="306"/>
      <c r="F104" s="306"/>
      <c r="G104" s="192"/>
      <c r="H104" s="192"/>
      <c r="I104" s="192"/>
      <c r="J104" s="192"/>
      <c r="K104" s="192"/>
      <c r="L104" s="307"/>
      <c r="M104" s="307"/>
      <c r="N104" s="308"/>
      <c r="O104" s="308"/>
      <c r="P104" s="308"/>
      <c r="Q104" s="308"/>
      <c r="R104" s="308"/>
      <c r="S104" s="308"/>
      <c r="T104" s="305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288"/>
    </row>
    <row r="105" spans="1:30" ht="30" customHeight="1" x14ac:dyDescent="0.2">
      <c r="A105" s="309"/>
      <c r="B105" s="310"/>
      <c r="C105" s="310"/>
      <c r="D105" s="306"/>
      <c r="E105" s="306"/>
      <c r="F105" s="306"/>
      <c r="G105" s="192"/>
      <c r="H105" s="192"/>
      <c r="I105" s="192"/>
      <c r="J105" s="192"/>
      <c r="K105" s="192"/>
      <c r="L105" s="307"/>
      <c r="M105" s="307"/>
      <c r="N105" s="308"/>
      <c r="O105" s="308"/>
      <c r="P105" s="308"/>
      <c r="Q105" s="308"/>
      <c r="R105" s="308"/>
      <c r="S105" s="308"/>
      <c r="T105" s="305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288"/>
    </row>
    <row r="106" spans="1:30" ht="30" customHeight="1" x14ac:dyDescent="0.2">
      <c r="A106" s="309"/>
      <c r="B106" s="310"/>
      <c r="C106" s="310"/>
      <c r="D106" s="306"/>
      <c r="E106" s="306"/>
      <c r="F106" s="306"/>
      <c r="G106" s="192"/>
      <c r="H106" s="192"/>
      <c r="I106" s="192"/>
      <c r="J106" s="192"/>
      <c r="K106" s="192"/>
      <c r="L106" s="307"/>
      <c r="M106" s="307"/>
      <c r="N106" s="308"/>
      <c r="O106" s="308"/>
      <c r="P106" s="308"/>
      <c r="Q106" s="308"/>
      <c r="R106" s="308"/>
      <c r="S106" s="308"/>
      <c r="T106" s="305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288"/>
    </row>
    <row r="107" spans="1:30" ht="30" customHeight="1" x14ac:dyDescent="0.2">
      <c r="A107" s="309"/>
      <c r="B107" s="310"/>
      <c r="C107" s="310"/>
      <c r="D107" s="306"/>
      <c r="E107" s="306"/>
      <c r="F107" s="306"/>
      <c r="G107" s="192"/>
      <c r="H107" s="192"/>
      <c r="I107" s="192"/>
      <c r="J107" s="192"/>
      <c r="K107" s="192"/>
      <c r="L107" s="307"/>
      <c r="M107" s="307"/>
      <c r="N107" s="308"/>
      <c r="O107" s="308"/>
      <c r="P107" s="308"/>
      <c r="Q107" s="308"/>
      <c r="R107" s="308"/>
      <c r="S107" s="308"/>
      <c r="T107" s="305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288"/>
    </row>
    <row r="108" spans="1:30" ht="30" customHeight="1" x14ac:dyDescent="0.2">
      <c r="A108" s="309"/>
      <c r="B108" s="310"/>
      <c r="C108" s="310"/>
      <c r="D108" s="306"/>
      <c r="E108" s="306"/>
      <c r="F108" s="306"/>
      <c r="G108" s="192"/>
      <c r="H108" s="192"/>
      <c r="I108" s="192"/>
      <c r="J108" s="192"/>
      <c r="K108" s="192"/>
      <c r="L108" s="307"/>
      <c r="M108" s="307"/>
      <c r="N108" s="308"/>
      <c r="O108" s="308"/>
      <c r="P108" s="308"/>
      <c r="Q108" s="308"/>
      <c r="R108" s="308"/>
      <c r="S108" s="308"/>
      <c r="T108" s="305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288"/>
    </row>
    <row r="109" spans="1:30" ht="30" customHeight="1" x14ac:dyDescent="0.2">
      <c r="A109" s="309"/>
      <c r="B109" s="310"/>
      <c r="C109" s="310"/>
      <c r="D109" s="306"/>
      <c r="E109" s="306"/>
      <c r="F109" s="306"/>
      <c r="G109" s="192"/>
      <c r="H109" s="192"/>
      <c r="I109" s="192"/>
      <c r="J109" s="192"/>
      <c r="K109" s="192"/>
      <c r="L109" s="307"/>
      <c r="M109" s="307"/>
      <c r="N109" s="308"/>
      <c r="O109" s="308"/>
      <c r="P109" s="308"/>
      <c r="Q109" s="308"/>
      <c r="R109" s="308"/>
      <c r="S109" s="308"/>
      <c r="T109" s="305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288"/>
    </row>
    <row r="110" spans="1:30" ht="30" customHeight="1" x14ac:dyDescent="0.2">
      <c r="A110" s="309"/>
      <c r="B110" s="310"/>
      <c r="C110" s="310"/>
      <c r="D110" s="306"/>
      <c r="E110" s="306"/>
      <c r="F110" s="306"/>
      <c r="G110" s="192"/>
      <c r="H110" s="192"/>
      <c r="I110" s="192"/>
      <c r="J110" s="192"/>
      <c r="K110" s="192"/>
      <c r="L110" s="307"/>
      <c r="M110" s="307"/>
      <c r="N110" s="308"/>
      <c r="O110" s="308"/>
      <c r="P110" s="308"/>
      <c r="Q110" s="308"/>
      <c r="R110" s="308"/>
      <c r="S110" s="308"/>
      <c r="T110" s="305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288"/>
    </row>
    <row r="111" spans="1:30" ht="30" customHeight="1" x14ac:dyDescent="0.2">
      <c r="A111" s="309"/>
      <c r="B111" s="310"/>
      <c r="C111" s="310"/>
      <c r="D111" s="306"/>
      <c r="E111" s="306"/>
      <c r="F111" s="306"/>
      <c r="G111" s="192"/>
      <c r="H111" s="192"/>
      <c r="I111" s="192"/>
      <c r="J111" s="192"/>
      <c r="K111" s="192"/>
      <c r="L111" s="307"/>
      <c r="M111" s="307"/>
      <c r="N111" s="308"/>
      <c r="O111" s="308"/>
      <c r="P111" s="308"/>
      <c r="Q111" s="308"/>
      <c r="R111" s="308"/>
      <c r="S111" s="308"/>
      <c r="T111" s="305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288"/>
    </row>
    <row r="112" spans="1:30" ht="30" customHeight="1" x14ac:dyDescent="0.2">
      <c r="A112" s="309"/>
      <c r="B112" s="310"/>
      <c r="C112" s="310"/>
      <c r="D112" s="306"/>
      <c r="E112" s="306"/>
      <c r="F112" s="306"/>
      <c r="G112" s="192"/>
      <c r="H112" s="192"/>
      <c r="I112" s="192"/>
      <c r="J112" s="192"/>
      <c r="K112" s="192"/>
      <c r="L112" s="307"/>
      <c r="M112" s="307"/>
      <c r="N112" s="308"/>
      <c r="O112" s="308"/>
      <c r="P112" s="308"/>
      <c r="Q112" s="308"/>
      <c r="R112" s="308"/>
      <c r="S112" s="308"/>
      <c r="T112" s="305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288"/>
    </row>
    <row r="113" spans="1:30" ht="30" customHeight="1" x14ac:dyDescent="0.2">
      <c r="A113" s="309"/>
      <c r="B113" s="310"/>
      <c r="C113" s="310"/>
      <c r="D113" s="306"/>
      <c r="E113" s="306"/>
      <c r="F113" s="306"/>
      <c r="G113" s="192"/>
      <c r="H113" s="192"/>
      <c r="I113" s="192"/>
      <c r="J113" s="192"/>
      <c r="K113" s="192"/>
      <c r="L113" s="307"/>
      <c r="M113" s="307"/>
      <c r="N113" s="308"/>
      <c r="O113" s="308"/>
      <c r="P113" s="308"/>
      <c r="Q113" s="308"/>
      <c r="R113" s="308"/>
      <c r="S113" s="308"/>
      <c r="T113" s="305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288"/>
    </row>
    <row r="114" spans="1:30" ht="30" customHeight="1" x14ac:dyDescent="0.2">
      <c r="A114" s="309"/>
      <c r="B114" s="310"/>
      <c r="C114" s="310"/>
      <c r="D114" s="306"/>
      <c r="E114" s="306"/>
      <c r="F114" s="306"/>
      <c r="G114" s="192"/>
      <c r="H114" s="192"/>
      <c r="I114" s="192"/>
      <c r="J114" s="192"/>
      <c r="K114" s="192"/>
      <c r="L114" s="307"/>
      <c r="M114" s="307"/>
      <c r="N114" s="308"/>
      <c r="O114" s="308"/>
      <c r="P114" s="308"/>
      <c r="Q114" s="308"/>
      <c r="R114" s="308"/>
      <c r="S114" s="308"/>
      <c r="T114" s="305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288"/>
    </row>
    <row r="115" spans="1:30" ht="30" customHeight="1" x14ac:dyDescent="0.2">
      <c r="A115" s="309"/>
      <c r="B115" s="310"/>
      <c r="C115" s="310"/>
      <c r="D115" s="306"/>
      <c r="E115" s="306"/>
      <c r="F115" s="306"/>
      <c r="G115" s="192"/>
      <c r="H115" s="192"/>
      <c r="I115" s="192"/>
      <c r="J115" s="192"/>
      <c r="K115" s="192"/>
      <c r="L115" s="307"/>
      <c r="M115" s="307"/>
      <c r="N115" s="308"/>
      <c r="O115" s="308"/>
      <c r="P115" s="308"/>
      <c r="Q115" s="308"/>
      <c r="R115" s="308"/>
      <c r="S115" s="308"/>
      <c r="T115" s="305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288"/>
    </row>
    <row r="116" spans="1:30" ht="30" customHeight="1" x14ac:dyDescent="0.2">
      <c r="A116" s="309"/>
      <c r="B116" s="310"/>
      <c r="C116" s="310"/>
      <c r="D116" s="306"/>
      <c r="E116" s="306"/>
      <c r="F116" s="306"/>
      <c r="G116" s="192"/>
      <c r="H116" s="192"/>
      <c r="I116" s="192"/>
      <c r="J116" s="192"/>
      <c r="K116" s="192"/>
      <c r="L116" s="307"/>
      <c r="M116" s="307"/>
      <c r="N116" s="308"/>
      <c r="O116" s="308"/>
      <c r="P116" s="308"/>
      <c r="Q116" s="308"/>
      <c r="R116" s="308"/>
      <c r="S116" s="308"/>
      <c r="T116" s="305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288"/>
    </row>
    <row r="117" spans="1:30" ht="30" customHeight="1" x14ac:dyDescent="0.2">
      <c r="A117" s="309"/>
      <c r="B117" s="310"/>
      <c r="C117" s="310"/>
      <c r="D117" s="306"/>
      <c r="E117" s="306"/>
      <c r="F117" s="306"/>
      <c r="G117" s="192"/>
      <c r="H117" s="192"/>
      <c r="I117" s="192"/>
      <c r="J117" s="192"/>
      <c r="K117" s="192"/>
      <c r="L117" s="307"/>
      <c r="M117" s="307"/>
      <c r="N117" s="308"/>
      <c r="O117" s="308"/>
      <c r="P117" s="308"/>
      <c r="Q117" s="308"/>
      <c r="R117" s="308"/>
      <c r="S117" s="308"/>
      <c r="T117" s="305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288"/>
    </row>
    <row r="118" spans="1:30" ht="30" customHeight="1" x14ac:dyDescent="0.2">
      <c r="A118" s="309"/>
      <c r="B118" s="310"/>
      <c r="C118" s="310"/>
      <c r="D118" s="306"/>
      <c r="E118" s="306"/>
      <c r="F118" s="306"/>
      <c r="G118" s="192"/>
      <c r="H118" s="192"/>
      <c r="I118" s="192"/>
      <c r="J118" s="192"/>
      <c r="K118" s="192"/>
      <c r="L118" s="307"/>
      <c r="M118" s="307"/>
      <c r="N118" s="308"/>
      <c r="O118" s="308"/>
      <c r="P118" s="308"/>
      <c r="Q118" s="308"/>
      <c r="R118" s="308"/>
      <c r="S118" s="308"/>
      <c r="T118" s="305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288"/>
    </row>
    <row r="119" spans="1:30" ht="30" customHeight="1" x14ac:dyDescent="0.2">
      <c r="A119" s="309"/>
      <c r="B119" s="310"/>
      <c r="C119" s="310"/>
      <c r="D119" s="306"/>
      <c r="E119" s="306"/>
      <c r="F119" s="306"/>
      <c r="G119" s="192"/>
      <c r="H119" s="192"/>
      <c r="I119" s="192"/>
      <c r="J119" s="192"/>
      <c r="K119" s="192"/>
      <c r="L119" s="307"/>
      <c r="M119" s="307"/>
      <c r="N119" s="308"/>
      <c r="O119" s="308"/>
      <c r="P119" s="308"/>
      <c r="Q119" s="308"/>
      <c r="R119" s="308"/>
      <c r="S119" s="308"/>
      <c r="T119" s="305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288"/>
    </row>
    <row r="120" spans="1:30" ht="30" customHeight="1" x14ac:dyDescent="0.2">
      <c r="A120" s="309"/>
      <c r="B120" s="310"/>
      <c r="C120" s="310"/>
      <c r="D120" s="306"/>
      <c r="E120" s="306"/>
      <c r="F120" s="306"/>
      <c r="G120" s="192"/>
      <c r="H120" s="192"/>
      <c r="I120" s="192"/>
      <c r="J120" s="192"/>
      <c r="K120" s="192"/>
      <c r="L120" s="307"/>
      <c r="M120" s="307"/>
      <c r="N120" s="308"/>
      <c r="O120" s="308"/>
      <c r="P120" s="308"/>
      <c r="Q120" s="308"/>
      <c r="R120" s="308"/>
      <c r="S120" s="308"/>
      <c r="T120" s="305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288"/>
    </row>
    <row r="121" spans="1:30" ht="30" customHeight="1" x14ac:dyDescent="0.2">
      <c r="A121" s="309"/>
      <c r="B121" s="310"/>
      <c r="C121" s="310"/>
      <c r="D121" s="306"/>
      <c r="E121" s="306"/>
      <c r="F121" s="306"/>
      <c r="G121" s="192"/>
      <c r="H121" s="192"/>
      <c r="I121" s="192"/>
      <c r="J121" s="192"/>
      <c r="K121" s="192"/>
      <c r="L121" s="307"/>
      <c r="M121" s="307"/>
      <c r="N121" s="308"/>
      <c r="O121" s="308"/>
      <c r="P121" s="308"/>
      <c r="Q121" s="308"/>
      <c r="R121" s="308"/>
      <c r="S121" s="308"/>
      <c r="T121" s="305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288"/>
    </row>
    <row r="122" spans="1:30" ht="30" customHeight="1" x14ac:dyDescent="0.2">
      <c r="A122" s="309"/>
      <c r="B122" s="310"/>
      <c r="C122" s="310"/>
      <c r="D122" s="306"/>
      <c r="E122" s="306"/>
      <c r="F122" s="306"/>
      <c r="G122" s="192"/>
      <c r="H122" s="192"/>
      <c r="I122" s="192"/>
      <c r="J122" s="192"/>
      <c r="K122" s="192"/>
      <c r="L122" s="307"/>
      <c r="M122" s="307"/>
      <c r="N122" s="308"/>
      <c r="O122" s="308"/>
      <c r="P122" s="308"/>
      <c r="Q122" s="308"/>
      <c r="R122" s="308"/>
      <c r="S122" s="308"/>
      <c r="T122" s="305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288"/>
    </row>
    <row r="123" spans="1:30" ht="30" customHeight="1" x14ac:dyDescent="0.2">
      <c r="A123" s="309"/>
      <c r="B123" s="310"/>
      <c r="C123" s="310"/>
      <c r="D123" s="306"/>
      <c r="E123" s="306"/>
      <c r="F123" s="306"/>
      <c r="G123" s="192"/>
      <c r="H123" s="192"/>
      <c r="I123" s="192"/>
      <c r="J123" s="192"/>
      <c r="K123" s="192"/>
      <c r="L123" s="307"/>
      <c r="M123" s="307"/>
      <c r="N123" s="308"/>
      <c r="O123" s="308"/>
      <c r="P123" s="308"/>
      <c r="Q123" s="308"/>
      <c r="R123" s="308"/>
      <c r="S123" s="308"/>
      <c r="T123" s="305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288"/>
    </row>
    <row r="124" spans="1:30" ht="30" customHeight="1" x14ac:dyDescent="0.2">
      <c r="A124" s="309"/>
      <c r="B124" s="310"/>
      <c r="C124" s="310"/>
      <c r="D124" s="306"/>
      <c r="E124" s="306"/>
      <c r="F124" s="306"/>
      <c r="G124" s="192"/>
      <c r="H124" s="192"/>
      <c r="I124" s="192"/>
      <c r="J124" s="192"/>
      <c r="K124" s="192"/>
      <c r="L124" s="307"/>
      <c r="M124" s="307"/>
      <c r="N124" s="308"/>
      <c r="O124" s="308"/>
      <c r="P124" s="308"/>
      <c r="Q124" s="308"/>
      <c r="R124" s="308"/>
      <c r="S124" s="308"/>
      <c r="T124" s="305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288"/>
    </row>
    <row r="125" spans="1:30" ht="30" customHeight="1" x14ac:dyDescent="0.2">
      <c r="A125" s="309"/>
      <c r="B125" s="310"/>
      <c r="C125" s="310"/>
      <c r="D125" s="306"/>
      <c r="E125" s="306"/>
      <c r="F125" s="306"/>
      <c r="G125" s="192"/>
      <c r="H125" s="192"/>
      <c r="I125" s="192"/>
      <c r="J125" s="192"/>
      <c r="K125" s="192"/>
      <c r="L125" s="307"/>
      <c r="M125" s="307"/>
      <c r="N125" s="308"/>
      <c r="O125" s="308"/>
      <c r="P125" s="308"/>
      <c r="Q125" s="308"/>
      <c r="R125" s="308"/>
      <c r="S125" s="308"/>
      <c r="T125" s="305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288"/>
    </row>
    <row r="126" spans="1:30" ht="30" customHeight="1" x14ac:dyDescent="0.2">
      <c r="A126" s="309"/>
      <c r="B126" s="310"/>
      <c r="C126" s="310"/>
      <c r="D126" s="306"/>
      <c r="E126" s="306"/>
      <c r="F126" s="306"/>
      <c r="G126" s="192"/>
      <c r="H126" s="192"/>
      <c r="I126" s="192"/>
      <c r="J126" s="192"/>
      <c r="K126" s="192"/>
      <c r="L126" s="307"/>
      <c r="M126" s="307"/>
      <c r="N126" s="308"/>
      <c r="O126" s="308"/>
      <c r="P126" s="308"/>
      <c r="Q126" s="308"/>
      <c r="R126" s="308"/>
      <c r="S126" s="308"/>
      <c r="T126" s="305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288"/>
    </row>
    <row r="127" spans="1:30" ht="30" customHeight="1" x14ac:dyDescent="0.2">
      <c r="A127" s="309"/>
      <c r="B127" s="310"/>
      <c r="C127" s="310"/>
      <c r="D127" s="306"/>
      <c r="E127" s="306"/>
      <c r="F127" s="306"/>
      <c r="G127" s="192"/>
      <c r="H127" s="192"/>
      <c r="I127" s="192"/>
      <c r="J127" s="192"/>
      <c r="K127" s="192"/>
      <c r="L127" s="307"/>
      <c r="M127" s="307"/>
      <c r="N127" s="308"/>
      <c r="O127" s="308"/>
      <c r="P127" s="308"/>
      <c r="Q127" s="308"/>
      <c r="R127" s="308"/>
      <c r="S127" s="308"/>
      <c r="T127" s="305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288"/>
    </row>
    <row r="128" spans="1:30" ht="30" customHeight="1" x14ac:dyDescent="0.2">
      <c r="A128" s="309"/>
      <c r="B128" s="310"/>
      <c r="C128" s="310"/>
      <c r="D128" s="306"/>
      <c r="E128" s="306"/>
      <c r="F128" s="306"/>
      <c r="G128" s="192"/>
      <c r="H128" s="192"/>
      <c r="I128" s="192"/>
      <c r="J128" s="192"/>
      <c r="K128" s="192"/>
      <c r="L128" s="307"/>
      <c r="M128" s="307"/>
      <c r="N128" s="308"/>
      <c r="O128" s="308"/>
      <c r="P128" s="308"/>
      <c r="Q128" s="308"/>
      <c r="R128" s="308"/>
      <c r="S128" s="308"/>
      <c r="T128" s="305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288"/>
    </row>
    <row r="129" spans="1:30" ht="30" customHeight="1" x14ac:dyDescent="0.2">
      <c r="A129" s="309"/>
      <c r="B129" s="310"/>
      <c r="C129" s="310"/>
      <c r="D129" s="306"/>
      <c r="E129" s="306"/>
      <c r="F129" s="306"/>
      <c r="G129" s="192"/>
      <c r="H129" s="192"/>
      <c r="I129" s="192"/>
      <c r="J129" s="192"/>
      <c r="K129" s="192"/>
      <c r="L129" s="307"/>
      <c r="M129" s="307"/>
      <c r="N129" s="308"/>
      <c r="O129" s="308"/>
      <c r="P129" s="308"/>
      <c r="Q129" s="308"/>
      <c r="R129" s="308"/>
      <c r="S129" s="308"/>
      <c r="T129" s="305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288"/>
    </row>
    <row r="130" spans="1:30" ht="30" customHeight="1" x14ac:dyDescent="0.2">
      <c r="A130" s="309"/>
      <c r="B130" s="310"/>
      <c r="C130" s="310"/>
      <c r="D130" s="306"/>
      <c r="E130" s="306"/>
      <c r="F130" s="306"/>
      <c r="G130" s="192"/>
      <c r="H130" s="192"/>
      <c r="I130" s="192"/>
      <c r="J130" s="192"/>
      <c r="K130" s="192"/>
      <c r="L130" s="307"/>
      <c r="M130" s="307"/>
      <c r="N130" s="308"/>
      <c r="O130" s="308"/>
      <c r="P130" s="308"/>
      <c r="Q130" s="308"/>
      <c r="R130" s="308"/>
      <c r="S130" s="308"/>
      <c r="T130" s="305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288"/>
    </row>
    <row r="131" spans="1:30" ht="30" customHeight="1" x14ac:dyDescent="0.2">
      <c r="A131" s="309"/>
      <c r="B131" s="310"/>
      <c r="C131" s="310"/>
      <c r="D131" s="306"/>
      <c r="E131" s="306"/>
      <c r="F131" s="306"/>
      <c r="G131" s="192"/>
      <c r="H131" s="192"/>
      <c r="I131" s="192"/>
      <c r="J131" s="192"/>
      <c r="K131" s="192"/>
      <c r="L131" s="307"/>
      <c r="M131" s="307"/>
      <c r="N131" s="308"/>
      <c r="O131" s="308"/>
      <c r="P131" s="308"/>
      <c r="Q131" s="308"/>
      <c r="R131" s="308"/>
      <c r="S131" s="308"/>
      <c r="T131" s="305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288"/>
    </row>
    <row r="132" spans="1:30" ht="30" customHeight="1" x14ac:dyDescent="0.2">
      <c r="A132" s="309"/>
      <c r="B132" s="310"/>
      <c r="C132" s="310"/>
      <c r="D132" s="306"/>
      <c r="E132" s="306"/>
      <c r="F132" s="306"/>
      <c r="G132" s="192"/>
      <c r="H132" s="192"/>
      <c r="I132" s="192"/>
      <c r="J132" s="192"/>
      <c r="K132" s="192"/>
      <c r="L132" s="307"/>
      <c r="M132" s="307"/>
      <c r="N132" s="308"/>
      <c r="O132" s="308"/>
      <c r="P132" s="308"/>
      <c r="Q132" s="308"/>
      <c r="R132" s="308"/>
      <c r="S132" s="308"/>
      <c r="T132" s="305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288"/>
    </row>
    <row r="133" spans="1:30" ht="30" customHeight="1" x14ac:dyDescent="0.2">
      <c r="A133" s="309"/>
      <c r="B133" s="310"/>
      <c r="C133" s="310"/>
      <c r="D133" s="306"/>
      <c r="E133" s="306"/>
      <c r="F133" s="306"/>
      <c r="G133" s="192"/>
      <c r="H133" s="192"/>
      <c r="I133" s="192"/>
      <c r="J133" s="192"/>
      <c r="K133" s="192"/>
      <c r="L133" s="307"/>
      <c r="M133" s="307"/>
      <c r="N133" s="308"/>
      <c r="O133" s="308"/>
      <c r="P133" s="308"/>
      <c r="Q133" s="308"/>
      <c r="R133" s="308"/>
      <c r="S133" s="308"/>
      <c r="T133" s="305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288"/>
    </row>
    <row r="134" spans="1:30" ht="30" customHeight="1" x14ac:dyDescent="0.2">
      <c r="A134" s="309"/>
      <c r="B134" s="310"/>
      <c r="C134" s="310"/>
      <c r="D134" s="306"/>
      <c r="E134" s="306"/>
      <c r="F134" s="306" t="s">
        <v>185</v>
      </c>
      <c r="G134" s="192"/>
      <c r="H134" s="192"/>
      <c r="I134" s="192"/>
      <c r="J134" s="192"/>
      <c r="K134" s="192"/>
      <c r="L134" s="307"/>
      <c r="M134" s="307"/>
      <c r="N134" s="308"/>
      <c r="O134" s="308"/>
      <c r="P134" s="308"/>
      <c r="Q134" s="308"/>
      <c r="R134" s="308">
        <f t="shared" ref="R134:R176" si="0">SUM(M134+O134)</f>
        <v>0</v>
      </c>
      <c r="S134" s="308"/>
      <c r="T134" s="305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288"/>
    </row>
    <row r="135" spans="1:30" ht="30" customHeight="1" x14ac:dyDescent="0.2">
      <c r="A135" s="309"/>
      <c r="B135" s="310"/>
      <c r="C135" s="310"/>
      <c r="D135" s="306"/>
      <c r="E135" s="306"/>
      <c r="F135" s="306" t="s">
        <v>186</v>
      </c>
      <c r="G135" s="192"/>
      <c r="H135" s="192"/>
      <c r="I135" s="192"/>
      <c r="J135" s="192"/>
      <c r="K135" s="192"/>
      <c r="L135" s="307"/>
      <c r="M135" s="307"/>
      <c r="N135" s="308"/>
      <c r="O135" s="308"/>
      <c r="P135" s="308"/>
      <c r="Q135" s="308"/>
      <c r="R135" s="308">
        <f t="shared" si="0"/>
        <v>0</v>
      </c>
      <c r="S135" s="308"/>
      <c r="T135" s="305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288"/>
    </row>
    <row r="136" spans="1:30" ht="30" customHeight="1" x14ac:dyDescent="0.2">
      <c r="A136" s="309"/>
      <c r="B136" s="310"/>
      <c r="C136" s="310"/>
      <c r="D136" s="306"/>
      <c r="E136" s="306"/>
      <c r="F136" s="306" t="s">
        <v>187</v>
      </c>
      <c r="G136" s="192"/>
      <c r="H136" s="192"/>
      <c r="I136" s="192"/>
      <c r="J136" s="192"/>
      <c r="K136" s="192"/>
      <c r="L136" s="307"/>
      <c r="M136" s="307"/>
      <c r="N136" s="308"/>
      <c r="O136" s="308"/>
      <c r="P136" s="308"/>
      <c r="Q136" s="308"/>
      <c r="R136" s="308">
        <f t="shared" si="0"/>
        <v>0</v>
      </c>
      <c r="S136" s="308"/>
      <c r="T136" s="305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288"/>
    </row>
    <row r="137" spans="1:30" ht="30" customHeight="1" x14ac:dyDescent="0.2">
      <c r="A137" s="309"/>
      <c r="B137" s="310"/>
      <c r="C137" s="310"/>
      <c r="D137" s="306"/>
      <c r="E137" s="306"/>
      <c r="F137" s="306" t="s">
        <v>188</v>
      </c>
      <c r="G137" s="192"/>
      <c r="H137" s="192"/>
      <c r="I137" s="192"/>
      <c r="J137" s="192"/>
      <c r="K137" s="192"/>
      <c r="L137" s="307"/>
      <c r="M137" s="307"/>
      <c r="N137" s="308"/>
      <c r="O137" s="308"/>
      <c r="P137" s="308"/>
      <c r="Q137" s="308"/>
      <c r="R137" s="308">
        <f t="shared" si="0"/>
        <v>0</v>
      </c>
      <c r="S137" s="308"/>
      <c r="T137" s="305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288"/>
    </row>
    <row r="138" spans="1:30" ht="30" customHeight="1" x14ac:dyDescent="0.2">
      <c r="A138" s="309"/>
      <c r="B138" s="310"/>
      <c r="C138" s="310"/>
      <c r="D138" s="306"/>
      <c r="E138" s="306"/>
      <c r="F138" s="310"/>
      <c r="G138" s="192"/>
      <c r="H138" s="192"/>
      <c r="I138" s="192"/>
      <c r="J138" s="192"/>
      <c r="K138" s="192"/>
      <c r="L138" s="307"/>
      <c r="M138" s="307"/>
      <c r="N138" s="308"/>
      <c r="O138" s="308"/>
      <c r="P138" s="308"/>
      <c r="Q138" s="308"/>
      <c r="R138" s="308">
        <f t="shared" si="0"/>
        <v>0</v>
      </c>
      <c r="S138" s="308"/>
      <c r="T138" s="305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288"/>
    </row>
    <row r="139" spans="1:30" ht="30" customHeight="1" x14ac:dyDescent="0.2">
      <c r="A139" s="309"/>
      <c r="B139" s="310"/>
      <c r="C139" s="310"/>
      <c r="D139" s="306"/>
      <c r="E139" s="306"/>
      <c r="F139" s="310"/>
      <c r="G139" s="192"/>
      <c r="H139" s="192"/>
      <c r="I139" s="192"/>
      <c r="J139" s="192"/>
      <c r="K139" s="192"/>
      <c r="L139" s="307"/>
      <c r="M139" s="307"/>
      <c r="N139" s="308"/>
      <c r="O139" s="308"/>
      <c r="P139" s="308"/>
      <c r="Q139" s="308"/>
      <c r="R139" s="308">
        <f t="shared" si="0"/>
        <v>0</v>
      </c>
      <c r="S139" s="308"/>
      <c r="T139" s="305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288"/>
    </row>
    <row r="140" spans="1:30" ht="30" customHeight="1" x14ac:dyDescent="0.2">
      <c r="A140" s="309"/>
      <c r="B140" s="310"/>
      <c r="C140" s="310"/>
      <c r="D140" s="306"/>
      <c r="E140" s="306"/>
      <c r="F140" s="310"/>
      <c r="G140" s="192"/>
      <c r="H140" s="192"/>
      <c r="I140" s="192"/>
      <c r="J140" s="192"/>
      <c r="K140" s="192"/>
      <c r="L140" s="307"/>
      <c r="M140" s="307"/>
      <c r="N140" s="308"/>
      <c r="O140" s="308"/>
      <c r="P140" s="308"/>
      <c r="Q140" s="308"/>
      <c r="R140" s="308">
        <f t="shared" si="0"/>
        <v>0</v>
      </c>
      <c r="S140" s="308"/>
      <c r="T140" s="305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288"/>
    </row>
    <row r="141" spans="1:30" ht="30" customHeight="1" x14ac:dyDescent="0.2">
      <c r="A141" s="309"/>
      <c r="B141" s="310"/>
      <c r="C141" s="310"/>
      <c r="D141" s="306"/>
      <c r="E141" s="306"/>
      <c r="F141" s="310"/>
      <c r="G141" s="192"/>
      <c r="H141" s="192"/>
      <c r="I141" s="192"/>
      <c r="J141" s="192"/>
      <c r="K141" s="192"/>
      <c r="L141" s="307"/>
      <c r="M141" s="307"/>
      <c r="N141" s="308"/>
      <c r="O141" s="308"/>
      <c r="P141" s="308"/>
      <c r="Q141" s="308"/>
      <c r="R141" s="308">
        <f t="shared" si="0"/>
        <v>0</v>
      </c>
      <c r="S141" s="308"/>
      <c r="T141" s="305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288"/>
    </row>
    <row r="142" spans="1:30" ht="30" customHeight="1" x14ac:dyDescent="0.2">
      <c r="A142" s="309"/>
      <c r="B142" s="310"/>
      <c r="C142" s="310"/>
      <c r="D142" s="306"/>
      <c r="E142" s="306"/>
      <c r="F142" s="310"/>
      <c r="G142" s="192"/>
      <c r="H142" s="192"/>
      <c r="I142" s="192"/>
      <c r="J142" s="192"/>
      <c r="K142" s="192"/>
      <c r="L142" s="307"/>
      <c r="M142" s="307"/>
      <c r="N142" s="308"/>
      <c r="O142" s="308"/>
      <c r="P142" s="308"/>
      <c r="Q142" s="308"/>
      <c r="R142" s="308">
        <f t="shared" si="0"/>
        <v>0</v>
      </c>
      <c r="S142" s="308"/>
      <c r="T142" s="305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288"/>
    </row>
    <row r="143" spans="1:30" ht="30" customHeight="1" x14ac:dyDescent="0.2">
      <c r="A143" s="309"/>
      <c r="B143" s="310"/>
      <c r="C143" s="310"/>
      <c r="D143" s="306"/>
      <c r="E143" s="306"/>
      <c r="F143" s="310"/>
      <c r="G143" s="192"/>
      <c r="H143" s="192"/>
      <c r="I143" s="192"/>
      <c r="J143" s="192"/>
      <c r="K143" s="192"/>
      <c r="L143" s="307"/>
      <c r="M143" s="307"/>
      <c r="N143" s="308"/>
      <c r="O143" s="308"/>
      <c r="P143" s="308"/>
      <c r="Q143" s="308"/>
      <c r="R143" s="308">
        <f t="shared" si="0"/>
        <v>0</v>
      </c>
      <c r="S143" s="308"/>
      <c r="T143" s="305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288"/>
    </row>
    <row r="144" spans="1:30" ht="30" customHeight="1" x14ac:dyDescent="0.2">
      <c r="A144" s="309"/>
      <c r="B144" s="310"/>
      <c r="C144" s="310"/>
      <c r="D144" s="306"/>
      <c r="E144" s="306"/>
      <c r="F144" s="310"/>
      <c r="G144" s="192"/>
      <c r="H144" s="192"/>
      <c r="I144" s="192"/>
      <c r="J144" s="192"/>
      <c r="K144" s="192"/>
      <c r="L144" s="307"/>
      <c r="M144" s="307"/>
      <c r="N144" s="308"/>
      <c r="O144" s="308"/>
      <c r="P144" s="308"/>
      <c r="Q144" s="308"/>
      <c r="R144" s="308">
        <f t="shared" si="0"/>
        <v>0</v>
      </c>
      <c r="S144" s="308"/>
      <c r="T144" s="305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288"/>
    </row>
    <row r="145" spans="1:30" ht="30" customHeight="1" x14ac:dyDescent="0.2">
      <c r="A145" s="309"/>
      <c r="B145" s="310"/>
      <c r="C145" s="310"/>
      <c r="D145" s="306"/>
      <c r="E145" s="306"/>
      <c r="F145" s="310"/>
      <c r="G145" s="192"/>
      <c r="H145" s="192"/>
      <c r="I145" s="192"/>
      <c r="J145" s="192"/>
      <c r="K145" s="192"/>
      <c r="L145" s="307"/>
      <c r="M145" s="307"/>
      <c r="N145" s="308"/>
      <c r="O145" s="308"/>
      <c r="P145" s="308"/>
      <c r="Q145" s="308"/>
      <c r="R145" s="308">
        <f t="shared" si="0"/>
        <v>0</v>
      </c>
      <c r="S145" s="308"/>
      <c r="T145" s="305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288"/>
    </row>
    <row r="146" spans="1:30" ht="30" customHeight="1" x14ac:dyDescent="0.2">
      <c r="A146" s="309"/>
      <c r="B146" s="310"/>
      <c r="C146" s="310"/>
      <c r="D146" s="306"/>
      <c r="E146" s="306"/>
      <c r="F146" s="310"/>
      <c r="G146" s="192"/>
      <c r="H146" s="192"/>
      <c r="I146" s="192"/>
      <c r="J146" s="192"/>
      <c r="K146" s="192"/>
      <c r="L146" s="307"/>
      <c r="M146" s="307"/>
      <c r="N146" s="308"/>
      <c r="O146" s="308"/>
      <c r="P146" s="308"/>
      <c r="Q146" s="308"/>
      <c r="R146" s="308">
        <f t="shared" si="0"/>
        <v>0</v>
      </c>
      <c r="S146" s="308"/>
      <c r="T146" s="305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288"/>
    </row>
    <row r="147" spans="1:30" ht="30" customHeight="1" x14ac:dyDescent="0.2">
      <c r="A147" s="309"/>
      <c r="B147" s="310"/>
      <c r="C147" s="310"/>
      <c r="D147" s="306"/>
      <c r="E147" s="306"/>
      <c r="F147" s="310"/>
      <c r="G147" s="192"/>
      <c r="H147" s="192"/>
      <c r="I147" s="192"/>
      <c r="J147" s="192"/>
      <c r="K147" s="192"/>
      <c r="L147" s="307"/>
      <c r="M147" s="307"/>
      <c r="N147" s="308"/>
      <c r="O147" s="308"/>
      <c r="P147" s="308"/>
      <c r="Q147" s="308"/>
      <c r="R147" s="308">
        <f t="shared" si="0"/>
        <v>0</v>
      </c>
      <c r="S147" s="308"/>
      <c r="T147" s="305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288"/>
    </row>
    <row r="148" spans="1:30" ht="30" customHeight="1" x14ac:dyDescent="0.2">
      <c r="A148" s="309"/>
      <c r="B148" s="310"/>
      <c r="C148" s="310"/>
      <c r="D148" s="306"/>
      <c r="E148" s="306"/>
      <c r="F148" s="310"/>
      <c r="G148" s="192"/>
      <c r="H148" s="192"/>
      <c r="I148" s="192"/>
      <c r="J148" s="192"/>
      <c r="K148" s="192"/>
      <c r="L148" s="307"/>
      <c r="M148" s="307"/>
      <c r="N148" s="308"/>
      <c r="O148" s="308"/>
      <c r="P148" s="308"/>
      <c r="Q148" s="308"/>
      <c r="R148" s="308">
        <f t="shared" si="0"/>
        <v>0</v>
      </c>
      <c r="S148" s="308"/>
      <c r="T148" s="305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288"/>
    </row>
    <row r="149" spans="1:30" ht="30" customHeight="1" x14ac:dyDescent="0.2">
      <c r="A149" s="309"/>
      <c r="B149" s="310"/>
      <c r="C149" s="310"/>
      <c r="D149" s="306"/>
      <c r="E149" s="306"/>
      <c r="F149" s="310"/>
      <c r="G149" s="192"/>
      <c r="H149" s="192"/>
      <c r="I149" s="192"/>
      <c r="J149" s="192"/>
      <c r="K149" s="192"/>
      <c r="L149" s="307"/>
      <c r="M149" s="307"/>
      <c r="N149" s="308"/>
      <c r="O149" s="308"/>
      <c r="P149" s="308"/>
      <c r="Q149" s="308"/>
      <c r="R149" s="308">
        <f t="shared" si="0"/>
        <v>0</v>
      </c>
      <c r="S149" s="308"/>
      <c r="T149" s="305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288"/>
    </row>
    <row r="150" spans="1:30" ht="30" customHeight="1" x14ac:dyDescent="0.2">
      <c r="A150" s="309"/>
      <c r="B150" s="310"/>
      <c r="C150" s="310"/>
      <c r="D150" s="306"/>
      <c r="E150" s="306"/>
      <c r="F150" s="310"/>
      <c r="G150" s="192"/>
      <c r="H150" s="192"/>
      <c r="I150" s="192"/>
      <c r="J150" s="192"/>
      <c r="K150" s="192"/>
      <c r="L150" s="307"/>
      <c r="M150" s="307"/>
      <c r="N150" s="308"/>
      <c r="O150" s="308"/>
      <c r="P150" s="308"/>
      <c r="Q150" s="308"/>
      <c r="R150" s="308">
        <f t="shared" si="0"/>
        <v>0</v>
      </c>
      <c r="S150" s="308"/>
      <c r="T150" s="305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288"/>
    </row>
    <row r="151" spans="1:30" ht="30" customHeight="1" x14ac:dyDescent="0.2">
      <c r="A151" s="309"/>
      <c r="B151" s="310"/>
      <c r="C151" s="310"/>
      <c r="D151" s="306"/>
      <c r="E151" s="306"/>
      <c r="F151" s="310"/>
      <c r="G151" s="192"/>
      <c r="H151" s="192"/>
      <c r="I151" s="192"/>
      <c r="J151" s="192"/>
      <c r="K151" s="192"/>
      <c r="L151" s="307"/>
      <c r="M151" s="307"/>
      <c r="N151" s="308"/>
      <c r="O151" s="308"/>
      <c r="P151" s="308"/>
      <c r="Q151" s="308"/>
      <c r="R151" s="308">
        <f t="shared" si="0"/>
        <v>0</v>
      </c>
      <c r="S151" s="308"/>
      <c r="T151" s="305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288"/>
    </row>
    <row r="152" spans="1:30" ht="30" customHeight="1" x14ac:dyDescent="0.2">
      <c r="A152" s="309"/>
      <c r="B152" s="310"/>
      <c r="C152" s="310"/>
      <c r="D152" s="306"/>
      <c r="E152" s="306"/>
      <c r="F152" s="310"/>
      <c r="G152" s="192"/>
      <c r="H152" s="192"/>
      <c r="I152" s="192"/>
      <c r="J152" s="192"/>
      <c r="K152" s="192"/>
      <c r="L152" s="307"/>
      <c r="M152" s="307"/>
      <c r="N152" s="308"/>
      <c r="O152" s="308"/>
      <c r="P152" s="308"/>
      <c r="Q152" s="308"/>
      <c r="R152" s="308">
        <f t="shared" si="0"/>
        <v>0</v>
      </c>
      <c r="S152" s="308"/>
      <c r="T152" s="305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288"/>
    </row>
    <row r="153" spans="1:30" ht="30" customHeight="1" x14ac:dyDescent="0.2">
      <c r="A153" s="309"/>
      <c r="B153" s="310"/>
      <c r="C153" s="310"/>
      <c r="D153" s="306"/>
      <c r="E153" s="306"/>
      <c r="F153" s="310"/>
      <c r="G153" s="192"/>
      <c r="H153" s="192"/>
      <c r="I153" s="192"/>
      <c r="J153" s="192"/>
      <c r="K153" s="192"/>
      <c r="L153" s="307"/>
      <c r="M153" s="307"/>
      <c r="N153" s="308"/>
      <c r="O153" s="308"/>
      <c r="P153" s="308"/>
      <c r="Q153" s="308"/>
      <c r="R153" s="308">
        <f t="shared" si="0"/>
        <v>0</v>
      </c>
      <c r="S153" s="308"/>
      <c r="T153" s="305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288"/>
    </row>
    <row r="154" spans="1:30" ht="30" customHeight="1" x14ac:dyDescent="0.2">
      <c r="A154" s="309"/>
      <c r="B154" s="310"/>
      <c r="C154" s="310"/>
      <c r="D154" s="306"/>
      <c r="E154" s="306"/>
      <c r="F154" s="310"/>
      <c r="G154" s="192"/>
      <c r="H154" s="192"/>
      <c r="I154" s="192"/>
      <c r="J154" s="192"/>
      <c r="K154" s="192"/>
      <c r="L154" s="307"/>
      <c r="M154" s="307"/>
      <c r="N154" s="308"/>
      <c r="O154" s="308"/>
      <c r="P154" s="308"/>
      <c r="Q154" s="308"/>
      <c r="R154" s="308">
        <f t="shared" si="0"/>
        <v>0</v>
      </c>
      <c r="S154" s="308"/>
      <c r="T154" s="305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288"/>
    </row>
    <row r="155" spans="1:30" ht="30" customHeight="1" x14ac:dyDescent="0.2">
      <c r="A155" s="309"/>
      <c r="B155" s="310"/>
      <c r="C155" s="310"/>
      <c r="D155" s="306"/>
      <c r="E155" s="306"/>
      <c r="F155" s="310"/>
      <c r="G155" s="192"/>
      <c r="H155" s="192"/>
      <c r="I155" s="192"/>
      <c r="J155" s="192"/>
      <c r="K155" s="192"/>
      <c r="L155" s="307"/>
      <c r="M155" s="307"/>
      <c r="N155" s="308"/>
      <c r="O155" s="308"/>
      <c r="P155" s="308"/>
      <c r="Q155" s="308"/>
      <c r="R155" s="308">
        <f t="shared" si="0"/>
        <v>0</v>
      </c>
      <c r="S155" s="308"/>
      <c r="T155" s="305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288"/>
    </row>
    <row r="156" spans="1:30" ht="30" customHeight="1" x14ac:dyDescent="0.2">
      <c r="A156" s="309"/>
      <c r="B156" s="310"/>
      <c r="C156" s="310"/>
      <c r="D156" s="306"/>
      <c r="E156" s="306"/>
      <c r="F156" s="310"/>
      <c r="G156" s="192"/>
      <c r="H156" s="192"/>
      <c r="I156" s="192"/>
      <c r="J156" s="192"/>
      <c r="K156" s="192"/>
      <c r="L156" s="307"/>
      <c r="M156" s="307"/>
      <c r="N156" s="308"/>
      <c r="O156" s="308"/>
      <c r="P156" s="308"/>
      <c r="Q156" s="308"/>
      <c r="R156" s="308">
        <f t="shared" si="0"/>
        <v>0</v>
      </c>
      <c r="S156" s="308"/>
      <c r="T156" s="305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288"/>
    </row>
    <row r="157" spans="1:30" ht="30" customHeight="1" x14ac:dyDescent="0.2">
      <c r="A157" s="309"/>
      <c r="B157" s="310"/>
      <c r="C157" s="310"/>
      <c r="D157" s="306"/>
      <c r="E157" s="306"/>
      <c r="F157" s="310"/>
      <c r="G157" s="192"/>
      <c r="H157" s="192"/>
      <c r="I157" s="192"/>
      <c r="J157" s="192"/>
      <c r="K157" s="192"/>
      <c r="L157" s="307"/>
      <c r="M157" s="307"/>
      <c r="N157" s="308"/>
      <c r="O157" s="308"/>
      <c r="P157" s="308"/>
      <c r="Q157" s="308"/>
      <c r="R157" s="308">
        <f t="shared" si="0"/>
        <v>0</v>
      </c>
      <c r="S157" s="308"/>
      <c r="T157" s="305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288"/>
    </row>
    <row r="158" spans="1:30" ht="30" customHeight="1" x14ac:dyDescent="0.2">
      <c r="A158" s="309"/>
      <c r="B158" s="310"/>
      <c r="C158" s="310"/>
      <c r="D158" s="306"/>
      <c r="E158" s="306"/>
      <c r="F158" s="310"/>
      <c r="G158" s="192"/>
      <c r="H158" s="192"/>
      <c r="I158" s="192"/>
      <c r="J158" s="192"/>
      <c r="K158" s="192"/>
      <c r="L158" s="307"/>
      <c r="M158" s="307"/>
      <c r="N158" s="308"/>
      <c r="O158" s="308"/>
      <c r="P158" s="308"/>
      <c r="Q158" s="308"/>
      <c r="R158" s="308">
        <f t="shared" si="0"/>
        <v>0</v>
      </c>
      <c r="S158" s="308"/>
      <c r="T158" s="305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288"/>
    </row>
    <row r="159" spans="1:30" ht="30" customHeight="1" x14ac:dyDescent="0.2">
      <c r="A159" s="309"/>
      <c r="B159" s="310"/>
      <c r="C159" s="310"/>
      <c r="D159" s="306"/>
      <c r="E159" s="306"/>
      <c r="F159" s="310"/>
      <c r="G159" s="192"/>
      <c r="H159" s="192"/>
      <c r="I159" s="192"/>
      <c r="J159" s="192"/>
      <c r="K159" s="192"/>
      <c r="L159" s="307"/>
      <c r="M159" s="307"/>
      <c r="N159" s="308"/>
      <c r="O159" s="308"/>
      <c r="P159" s="308"/>
      <c r="Q159" s="308"/>
      <c r="R159" s="308">
        <f t="shared" si="0"/>
        <v>0</v>
      </c>
      <c r="S159" s="308"/>
      <c r="T159" s="305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288"/>
    </row>
    <row r="160" spans="1:30" ht="30" customHeight="1" x14ac:dyDescent="0.2">
      <c r="A160" s="309"/>
      <c r="B160" s="310"/>
      <c r="C160" s="310"/>
      <c r="D160" s="306"/>
      <c r="E160" s="306"/>
      <c r="F160" s="310"/>
      <c r="G160" s="192"/>
      <c r="H160" s="192"/>
      <c r="I160" s="192"/>
      <c r="J160" s="192"/>
      <c r="K160" s="192"/>
      <c r="L160" s="307"/>
      <c r="M160" s="307"/>
      <c r="N160" s="308"/>
      <c r="O160" s="308"/>
      <c r="P160" s="308"/>
      <c r="Q160" s="308"/>
      <c r="R160" s="308">
        <f t="shared" si="0"/>
        <v>0</v>
      </c>
      <c r="S160" s="308"/>
      <c r="T160" s="305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288"/>
    </row>
    <row r="161" spans="1:30" ht="30" customHeight="1" x14ac:dyDescent="0.2">
      <c r="A161" s="309"/>
      <c r="B161" s="310"/>
      <c r="C161" s="310"/>
      <c r="D161" s="306"/>
      <c r="E161" s="306"/>
      <c r="F161" s="310"/>
      <c r="G161" s="192"/>
      <c r="H161" s="192"/>
      <c r="I161" s="192"/>
      <c r="J161" s="192"/>
      <c r="K161" s="192"/>
      <c r="L161" s="307"/>
      <c r="M161" s="307"/>
      <c r="N161" s="308"/>
      <c r="O161" s="308"/>
      <c r="P161" s="308"/>
      <c r="Q161" s="308"/>
      <c r="R161" s="308">
        <f t="shared" si="0"/>
        <v>0</v>
      </c>
      <c r="S161" s="308"/>
      <c r="T161" s="305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288"/>
    </row>
    <row r="162" spans="1:30" ht="30" customHeight="1" x14ac:dyDescent="0.2">
      <c r="A162" s="309"/>
      <c r="B162" s="310"/>
      <c r="C162" s="310"/>
      <c r="D162" s="306"/>
      <c r="E162" s="306"/>
      <c r="F162" s="310"/>
      <c r="G162" s="192"/>
      <c r="H162" s="192"/>
      <c r="I162" s="192"/>
      <c r="J162" s="192"/>
      <c r="K162" s="192"/>
      <c r="L162" s="307"/>
      <c r="M162" s="307"/>
      <c r="N162" s="308"/>
      <c r="O162" s="308"/>
      <c r="P162" s="308"/>
      <c r="Q162" s="308"/>
      <c r="R162" s="308">
        <f t="shared" si="0"/>
        <v>0</v>
      </c>
      <c r="S162" s="308"/>
      <c r="T162" s="305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288"/>
    </row>
    <row r="163" spans="1:30" ht="30" customHeight="1" x14ac:dyDescent="0.2">
      <c r="A163" s="309"/>
      <c r="B163" s="310"/>
      <c r="C163" s="310"/>
      <c r="D163" s="306"/>
      <c r="E163" s="306"/>
      <c r="F163" s="310"/>
      <c r="G163" s="192"/>
      <c r="H163" s="192"/>
      <c r="I163" s="192"/>
      <c r="J163" s="192"/>
      <c r="K163" s="192"/>
      <c r="L163" s="307"/>
      <c r="M163" s="307"/>
      <c r="N163" s="308"/>
      <c r="O163" s="308"/>
      <c r="P163" s="308"/>
      <c r="Q163" s="308"/>
      <c r="R163" s="308">
        <f t="shared" si="0"/>
        <v>0</v>
      </c>
      <c r="S163" s="308"/>
      <c r="T163" s="305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288"/>
    </row>
    <row r="164" spans="1:30" ht="30" customHeight="1" x14ac:dyDescent="0.2">
      <c r="A164" s="309"/>
      <c r="B164" s="310"/>
      <c r="C164" s="310"/>
      <c r="D164" s="306"/>
      <c r="E164" s="306"/>
      <c r="F164" s="310"/>
      <c r="G164" s="192"/>
      <c r="H164" s="192"/>
      <c r="I164" s="192"/>
      <c r="J164" s="192"/>
      <c r="K164" s="192"/>
      <c r="L164" s="307"/>
      <c r="M164" s="307"/>
      <c r="N164" s="308"/>
      <c r="O164" s="308"/>
      <c r="P164" s="308"/>
      <c r="Q164" s="308"/>
      <c r="R164" s="308">
        <f t="shared" si="0"/>
        <v>0</v>
      </c>
      <c r="S164" s="308"/>
      <c r="T164" s="305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288"/>
    </row>
    <row r="165" spans="1:30" ht="30" customHeight="1" x14ac:dyDescent="0.2">
      <c r="A165" s="309"/>
      <c r="B165" s="310"/>
      <c r="C165" s="310"/>
      <c r="D165" s="306"/>
      <c r="E165" s="306"/>
      <c r="F165" s="310"/>
      <c r="G165" s="192"/>
      <c r="H165" s="192"/>
      <c r="I165" s="192"/>
      <c r="J165" s="192"/>
      <c r="K165" s="192"/>
      <c r="L165" s="307"/>
      <c r="M165" s="307"/>
      <c r="N165" s="308"/>
      <c r="O165" s="308"/>
      <c r="P165" s="308"/>
      <c r="Q165" s="308"/>
      <c r="R165" s="308">
        <f t="shared" si="0"/>
        <v>0</v>
      </c>
      <c r="S165" s="308"/>
      <c r="T165" s="305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288"/>
    </row>
    <row r="166" spans="1:30" ht="30" customHeight="1" x14ac:dyDescent="0.2">
      <c r="A166" s="309"/>
      <c r="B166" s="310"/>
      <c r="C166" s="310"/>
      <c r="D166" s="306"/>
      <c r="E166" s="306"/>
      <c r="F166" s="310"/>
      <c r="G166" s="192"/>
      <c r="H166" s="192"/>
      <c r="I166" s="192"/>
      <c r="J166" s="192"/>
      <c r="K166" s="192"/>
      <c r="L166" s="307"/>
      <c r="M166" s="307"/>
      <c r="N166" s="308"/>
      <c r="O166" s="308"/>
      <c r="P166" s="308"/>
      <c r="Q166" s="308"/>
      <c r="R166" s="308">
        <f t="shared" si="0"/>
        <v>0</v>
      </c>
      <c r="S166" s="308"/>
      <c r="T166" s="305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288"/>
    </row>
    <row r="167" spans="1:30" ht="30" customHeight="1" x14ac:dyDescent="0.2">
      <c r="A167" s="309"/>
      <c r="B167" s="310"/>
      <c r="C167" s="310"/>
      <c r="D167" s="306"/>
      <c r="E167" s="306"/>
      <c r="F167" s="310"/>
      <c r="G167" s="192"/>
      <c r="H167" s="192"/>
      <c r="I167" s="192"/>
      <c r="J167" s="192"/>
      <c r="K167" s="192"/>
      <c r="L167" s="307"/>
      <c r="M167" s="307"/>
      <c r="N167" s="308"/>
      <c r="O167" s="308"/>
      <c r="P167" s="308"/>
      <c r="Q167" s="308"/>
      <c r="R167" s="308">
        <f t="shared" si="0"/>
        <v>0</v>
      </c>
      <c r="S167" s="308"/>
      <c r="T167" s="305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288"/>
    </row>
    <row r="168" spans="1:30" ht="30" customHeight="1" x14ac:dyDescent="0.2">
      <c r="A168" s="309"/>
      <c r="B168" s="310"/>
      <c r="C168" s="310"/>
      <c r="D168" s="306"/>
      <c r="E168" s="306"/>
      <c r="F168" s="310"/>
      <c r="G168" s="192"/>
      <c r="H168" s="192"/>
      <c r="I168" s="192"/>
      <c r="J168" s="192"/>
      <c r="K168" s="192"/>
      <c r="L168" s="307"/>
      <c r="M168" s="307"/>
      <c r="N168" s="308"/>
      <c r="O168" s="308"/>
      <c r="P168" s="308"/>
      <c r="Q168" s="308"/>
      <c r="R168" s="308">
        <f t="shared" si="0"/>
        <v>0</v>
      </c>
      <c r="S168" s="308"/>
      <c r="T168" s="305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288"/>
    </row>
    <row r="169" spans="1:30" ht="30" customHeight="1" x14ac:dyDescent="0.2">
      <c r="A169" s="309"/>
      <c r="B169" s="310"/>
      <c r="C169" s="310"/>
      <c r="D169" s="306"/>
      <c r="E169" s="306"/>
      <c r="F169" s="310"/>
      <c r="G169" s="192"/>
      <c r="H169" s="192"/>
      <c r="I169" s="192"/>
      <c r="J169" s="192"/>
      <c r="K169" s="192"/>
      <c r="L169" s="307"/>
      <c r="M169" s="307"/>
      <c r="N169" s="308"/>
      <c r="O169" s="308"/>
      <c r="P169" s="308"/>
      <c r="Q169" s="308"/>
      <c r="R169" s="308">
        <f t="shared" si="0"/>
        <v>0</v>
      </c>
      <c r="S169" s="308"/>
      <c r="T169" s="305"/>
      <c r="U169" s="308"/>
      <c r="V169" s="308"/>
      <c r="W169" s="308"/>
      <c r="X169" s="308"/>
      <c r="Y169" s="308"/>
      <c r="Z169" s="308"/>
      <c r="AA169" s="308"/>
      <c r="AB169" s="308"/>
      <c r="AC169" s="308"/>
      <c r="AD169" s="288"/>
    </row>
    <row r="170" spans="1:30" ht="30" customHeight="1" x14ac:dyDescent="0.2">
      <c r="A170" s="309"/>
      <c r="B170" s="310"/>
      <c r="C170" s="310"/>
      <c r="D170" s="306"/>
      <c r="E170" s="306"/>
      <c r="F170" s="310"/>
      <c r="G170" s="192"/>
      <c r="H170" s="192"/>
      <c r="I170" s="192"/>
      <c r="J170" s="192"/>
      <c r="K170" s="192"/>
      <c r="L170" s="307"/>
      <c r="M170" s="307"/>
      <c r="N170" s="308"/>
      <c r="O170" s="308"/>
      <c r="P170" s="308"/>
      <c r="Q170" s="308"/>
      <c r="R170" s="308">
        <f t="shared" si="0"/>
        <v>0</v>
      </c>
      <c r="S170" s="308"/>
      <c r="T170" s="305"/>
      <c r="U170" s="308"/>
      <c r="V170" s="308"/>
      <c r="W170" s="308"/>
      <c r="X170" s="308"/>
      <c r="Y170" s="308"/>
      <c r="Z170" s="308"/>
      <c r="AA170" s="308"/>
      <c r="AB170" s="308"/>
      <c r="AC170" s="308"/>
      <c r="AD170" s="288"/>
    </row>
    <row r="171" spans="1:30" ht="30" customHeight="1" x14ac:dyDescent="0.2">
      <c r="A171" s="309"/>
      <c r="B171" s="310"/>
      <c r="C171" s="310"/>
      <c r="D171" s="306"/>
      <c r="E171" s="306"/>
      <c r="F171" s="310"/>
      <c r="G171" s="192"/>
      <c r="H171" s="192"/>
      <c r="I171" s="192"/>
      <c r="J171" s="192"/>
      <c r="K171" s="192"/>
      <c r="L171" s="307"/>
      <c r="M171" s="307"/>
      <c r="N171" s="308"/>
      <c r="O171" s="308"/>
      <c r="P171" s="308"/>
      <c r="Q171" s="308"/>
      <c r="R171" s="308">
        <f t="shared" si="0"/>
        <v>0</v>
      </c>
      <c r="S171" s="308"/>
      <c r="T171" s="305"/>
      <c r="U171" s="308"/>
      <c r="V171" s="308"/>
      <c r="W171" s="308"/>
      <c r="X171" s="308"/>
      <c r="Y171" s="308"/>
      <c r="Z171" s="308"/>
      <c r="AA171" s="308"/>
      <c r="AB171" s="308"/>
      <c r="AC171" s="308"/>
      <c r="AD171" s="288"/>
    </row>
    <row r="172" spans="1:30" ht="30" customHeight="1" x14ac:dyDescent="0.2">
      <c r="A172" s="309"/>
      <c r="B172" s="310"/>
      <c r="C172" s="310"/>
      <c r="D172" s="306"/>
      <c r="E172" s="306"/>
      <c r="F172" s="310"/>
      <c r="G172" s="192"/>
      <c r="H172" s="192"/>
      <c r="I172" s="192"/>
      <c r="J172" s="192"/>
      <c r="K172" s="192"/>
      <c r="L172" s="307"/>
      <c r="M172" s="307"/>
      <c r="N172" s="308"/>
      <c r="O172" s="308"/>
      <c r="P172" s="308"/>
      <c r="Q172" s="308"/>
      <c r="R172" s="308">
        <f t="shared" si="0"/>
        <v>0</v>
      </c>
      <c r="S172" s="308"/>
      <c r="T172" s="305"/>
      <c r="U172" s="308"/>
      <c r="V172" s="308"/>
      <c r="W172" s="308"/>
      <c r="X172" s="308"/>
      <c r="Y172" s="308"/>
      <c r="Z172" s="308"/>
      <c r="AA172" s="308"/>
      <c r="AB172" s="308"/>
      <c r="AC172" s="308"/>
      <c r="AD172" s="288"/>
    </row>
    <row r="173" spans="1:30" ht="30" customHeight="1" x14ac:dyDescent="0.2">
      <c r="A173" s="309"/>
      <c r="B173" s="310"/>
      <c r="C173" s="310"/>
      <c r="D173" s="306"/>
      <c r="E173" s="306"/>
      <c r="F173" s="310"/>
      <c r="G173" s="192"/>
      <c r="H173" s="192"/>
      <c r="I173" s="192"/>
      <c r="J173" s="192"/>
      <c r="K173" s="192"/>
      <c r="L173" s="307"/>
      <c r="M173" s="307"/>
      <c r="N173" s="308"/>
      <c r="O173" s="308"/>
      <c r="P173" s="308"/>
      <c r="Q173" s="308"/>
      <c r="R173" s="308">
        <f t="shared" si="0"/>
        <v>0</v>
      </c>
      <c r="S173" s="308"/>
      <c r="T173" s="305"/>
      <c r="U173" s="308"/>
      <c r="V173" s="308"/>
      <c r="W173" s="308"/>
      <c r="X173" s="308"/>
      <c r="Y173" s="308"/>
      <c r="Z173" s="308"/>
      <c r="AA173" s="308"/>
      <c r="AB173" s="308"/>
      <c r="AC173" s="308"/>
      <c r="AD173" s="288"/>
    </row>
    <row r="174" spans="1:30" ht="30" customHeight="1" x14ac:dyDescent="0.2">
      <c r="A174" s="309"/>
      <c r="B174" s="310"/>
      <c r="C174" s="310"/>
      <c r="D174" s="306"/>
      <c r="E174" s="306"/>
      <c r="F174" s="310"/>
      <c r="G174" s="192"/>
      <c r="H174" s="192"/>
      <c r="I174" s="192"/>
      <c r="J174" s="192"/>
      <c r="K174" s="192"/>
      <c r="L174" s="307"/>
      <c r="M174" s="307"/>
      <c r="N174" s="308"/>
      <c r="O174" s="308"/>
      <c r="P174" s="308"/>
      <c r="Q174" s="308"/>
      <c r="R174" s="308">
        <f t="shared" si="0"/>
        <v>0</v>
      </c>
      <c r="S174" s="308"/>
      <c r="T174" s="305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288"/>
    </row>
    <row r="175" spans="1:30" ht="30" customHeight="1" x14ac:dyDescent="0.2">
      <c r="A175" s="309"/>
      <c r="B175" s="310"/>
      <c r="C175" s="310"/>
      <c r="D175" s="306"/>
      <c r="E175" s="306"/>
      <c r="F175" s="310"/>
      <c r="G175" s="192"/>
      <c r="H175" s="192"/>
      <c r="I175" s="192"/>
      <c r="J175" s="192"/>
      <c r="K175" s="192"/>
      <c r="L175" s="307"/>
      <c r="M175" s="307"/>
      <c r="N175" s="308"/>
      <c r="O175" s="308"/>
      <c r="P175" s="308"/>
      <c r="Q175" s="308"/>
      <c r="R175" s="308">
        <f t="shared" si="0"/>
        <v>0</v>
      </c>
      <c r="S175" s="308"/>
      <c r="T175" s="305"/>
      <c r="U175" s="308"/>
      <c r="V175" s="308"/>
      <c r="W175" s="308"/>
      <c r="X175" s="308"/>
      <c r="Y175" s="308"/>
      <c r="Z175" s="308"/>
      <c r="AA175" s="308"/>
      <c r="AB175" s="308"/>
      <c r="AC175" s="308"/>
      <c r="AD175" s="288"/>
    </row>
    <row r="176" spans="1:30" ht="30" customHeight="1" x14ac:dyDescent="0.2">
      <c r="A176" s="309"/>
      <c r="B176" s="310"/>
      <c r="C176" s="310"/>
      <c r="D176" s="306"/>
      <c r="E176" s="306"/>
      <c r="F176" s="310"/>
      <c r="G176" s="192"/>
      <c r="H176" s="192"/>
      <c r="I176" s="192"/>
      <c r="J176" s="192"/>
      <c r="K176" s="192"/>
      <c r="L176" s="307"/>
      <c r="M176" s="307"/>
      <c r="N176" s="308"/>
      <c r="O176" s="308"/>
      <c r="P176" s="308"/>
      <c r="Q176" s="308"/>
      <c r="R176" s="308">
        <f t="shared" si="0"/>
        <v>0</v>
      </c>
      <c r="S176" s="308"/>
      <c r="T176" s="305"/>
      <c r="U176" s="308"/>
      <c r="V176" s="308"/>
      <c r="W176" s="308"/>
      <c r="X176" s="308"/>
      <c r="Y176" s="308"/>
      <c r="Z176" s="308"/>
      <c r="AA176" s="308"/>
      <c r="AB176" s="308"/>
      <c r="AC176" s="308"/>
      <c r="AD176" s="288"/>
    </row>
    <row r="177" spans="1:30" ht="30" customHeight="1" x14ac:dyDescent="0.2">
      <c r="A177" s="309"/>
      <c r="B177" s="310"/>
      <c r="C177" s="310"/>
      <c r="D177" s="306"/>
      <c r="E177" s="306"/>
      <c r="F177" s="310"/>
      <c r="G177" s="192"/>
      <c r="H177" s="192"/>
      <c r="I177" s="192"/>
      <c r="J177" s="192"/>
      <c r="K177" s="192"/>
      <c r="L177" s="307"/>
      <c r="M177" s="307"/>
      <c r="N177" s="308"/>
      <c r="O177" s="308"/>
      <c r="P177" s="308"/>
      <c r="Q177" s="308"/>
      <c r="R177" s="308">
        <f t="shared" ref="R177:R240" si="1">SUM(M177+O177)</f>
        <v>0</v>
      </c>
      <c r="S177" s="308"/>
      <c r="T177" s="305"/>
      <c r="U177" s="308"/>
      <c r="V177" s="308"/>
      <c r="W177" s="308"/>
      <c r="X177" s="308"/>
      <c r="Y177" s="308"/>
      <c r="Z177" s="308"/>
      <c r="AA177" s="308"/>
      <c r="AB177" s="308"/>
      <c r="AC177" s="308"/>
      <c r="AD177" s="288"/>
    </row>
    <row r="178" spans="1:30" ht="30" customHeight="1" x14ac:dyDescent="0.2">
      <c r="A178" s="309"/>
      <c r="B178" s="310"/>
      <c r="C178" s="310"/>
      <c r="D178" s="306"/>
      <c r="E178" s="306"/>
      <c r="F178" s="310"/>
      <c r="G178" s="192"/>
      <c r="H178" s="192"/>
      <c r="I178" s="192"/>
      <c r="J178" s="192"/>
      <c r="K178" s="192"/>
      <c r="L178" s="307"/>
      <c r="M178" s="307"/>
      <c r="N178" s="308"/>
      <c r="O178" s="308"/>
      <c r="P178" s="308"/>
      <c r="Q178" s="308"/>
      <c r="R178" s="308">
        <f t="shared" si="1"/>
        <v>0</v>
      </c>
      <c r="S178" s="308"/>
      <c r="T178" s="305"/>
      <c r="U178" s="308"/>
      <c r="V178" s="308"/>
      <c r="W178" s="308"/>
      <c r="X178" s="308"/>
      <c r="Y178" s="308"/>
      <c r="Z178" s="308"/>
      <c r="AA178" s="308"/>
      <c r="AB178" s="308"/>
      <c r="AC178" s="308"/>
      <c r="AD178" s="288"/>
    </row>
    <row r="179" spans="1:30" ht="30" customHeight="1" x14ac:dyDescent="0.2">
      <c r="A179" s="309"/>
      <c r="B179" s="310"/>
      <c r="C179" s="310"/>
      <c r="D179" s="306"/>
      <c r="E179" s="306"/>
      <c r="F179" s="310"/>
      <c r="G179" s="192"/>
      <c r="H179" s="192"/>
      <c r="I179" s="192"/>
      <c r="J179" s="192"/>
      <c r="K179" s="192"/>
      <c r="L179" s="307"/>
      <c r="M179" s="307"/>
      <c r="N179" s="308"/>
      <c r="O179" s="308"/>
      <c r="P179" s="308"/>
      <c r="Q179" s="308"/>
      <c r="R179" s="308">
        <f t="shared" si="1"/>
        <v>0</v>
      </c>
      <c r="S179" s="308"/>
      <c r="T179" s="305"/>
      <c r="U179" s="308"/>
      <c r="V179" s="308"/>
      <c r="W179" s="308"/>
      <c r="X179" s="308"/>
      <c r="Y179" s="308"/>
      <c r="Z179" s="308"/>
      <c r="AA179" s="308"/>
      <c r="AB179" s="308"/>
      <c r="AC179" s="308"/>
      <c r="AD179" s="288"/>
    </row>
    <row r="180" spans="1:30" ht="30" customHeight="1" x14ac:dyDescent="0.2">
      <c r="A180" s="309"/>
      <c r="B180" s="310"/>
      <c r="C180" s="310"/>
      <c r="D180" s="306"/>
      <c r="E180" s="306"/>
      <c r="F180" s="310"/>
      <c r="G180" s="192"/>
      <c r="H180" s="192"/>
      <c r="I180" s="192"/>
      <c r="J180" s="192"/>
      <c r="K180" s="192"/>
      <c r="L180" s="307"/>
      <c r="M180" s="307"/>
      <c r="N180" s="308"/>
      <c r="O180" s="308"/>
      <c r="P180" s="308"/>
      <c r="Q180" s="308"/>
      <c r="R180" s="308">
        <f t="shared" si="1"/>
        <v>0</v>
      </c>
      <c r="S180" s="308"/>
      <c r="T180" s="305"/>
      <c r="U180" s="308"/>
      <c r="V180" s="308"/>
      <c r="W180" s="308"/>
      <c r="X180" s="308"/>
      <c r="Y180" s="308"/>
      <c r="Z180" s="308"/>
      <c r="AA180" s="308"/>
      <c r="AB180" s="308"/>
      <c r="AC180" s="308"/>
      <c r="AD180" s="288"/>
    </row>
    <row r="181" spans="1:30" ht="30" customHeight="1" x14ac:dyDescent="0.2">
      <c r="A181" s="309"/>
      <c r="B181" s="310"/>
      <c r="C181" s="310"/>
      <c r="D181" s="306"/>
      <c r="E181" s="306"/>
      <c r="F181" s="310"/>
      <c r="G181" s="192"/>
      <c r="H181" s="192"/>
      <c r="I181" s="192"/>
      <c r="J181" s="192"/>
      <c r="K181" s="192"/>
      <c r="L181" s="307"/>
      <c r="M181" s="307"/>
      <c r="N181" s="308"/>
      <c r="O181" s="308"/>
      <c r="P181" s="308"/>
      <c r="Q181" s="308"/>
      <c r="R181" s="308">
        <f t="shared" si="1"/>
        <v>0</v>
      </c>
      <c r="S181" s="308"/>
      <c r="T181" s="305"/>
      <c r="U181" s="308"/>
      <c r="V181" s="308"/>
      <c r="W181" s="308"/>
      <c r="X181" s="308"/>
      <c r="Y181" s="308"/>
      <c r="Z181" s="308"/>
      <c r="AA181" s="308"/>
      <c r="AB181" s="308"/>
      <c r="AC181" s="308"/>
      <c r="AD181" s="288"/>
    </row>
    <row r="182" spans="1:30" ht="30" customHeight="1" x14ac:dyDescent="0.2">
      <c r="A182" s="309"/>
      <c r="B182" s="310"/>
      <c r="C182" s="310"/>
      <c r="D182" s="306"/>
      <c r="E182" s="306"/>
      <c r="F182" s="310"/>
      <c r="G182" s="192"/>
      <c r="H182" s="192"/>
      <c r="I182" s="192"/>
      <c r="J182" s="192"/>
      <c r="K182" s="192"/>
      <c r="L182" s="307"/>
      <c r="M182" s="307"/>
      <c r="N182" s="308"/>
      <c r="O182" s="308"/>
      <c r="P182" s="308"/>
      <c r="Q182" s="308"/>
      <c r="R182" s="308">
        <f t="shared" si="1"/>
        <v>0</v>
      </c>
      <c r="S182" s="308"/>
      <c r="T182" s="305"/>
      <c r="U182" s="308"/>
      <c r="V182" s="308"/>
      <c r="W182" s="308"/>
      <c r="X182" s="308"/>
      <c r="Y182" s="308"/>
      <c r="Z182" s="308"/>
      <c r="AA182" s="308"/>
      <c r="AB182" s="308"/>
      <c r="AC182" s="308"/>
      <c r="AD182" s="288"/>
    </row>
    <row r="183" spans="1:30" ht="30" customHeight="1" x14ac:dyDescent="0.2">
      <c r="A183" s="309"/>
      <c r="B183" s="310"/>
      <c r="C183" s="310"/>
      <c r="D183" s="306"/>
      <c r="E183" s="306"/>
      <c r="F183" s="310"/>
      <c r="G183" s="192"/>
      <c r="H183" s="192"/>
      <c r="I183" s="192"/>
      <c r="J183" s="192"/>
      <c r="K183" s="192"/>
      <c r="L183" s="307"/>
      <c r="M183" s="307"/>
      <c r="N183" s="308"/>
      <c r="O183" s="308"/>
      <c r="P183" s="308"/>
      <c r="Q183" s="308"/>
      <c r="R183" s="308">
        <f t="shared" si="1"/>
        <v>0</v>
      </c>
      <c r="S183" s="308"/>
      <c r="T183" s="305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288"/>
    </row>
    <row r="184" spans="1:30" ht="30" customHeight="1" x14ac:dyDescent="0.2">
      <c r="A184" s="309"/>
      <c r="B184" s="310"/>
      <c r="C184" s="310"/>
      <c r="D184" s="306"/>
      <c r="E184" s="306"/>
      <c r="F184" s="310"/>
      <c r="G184" s="192"/>
      <c r="H184" s="192"/>
      <c r="I184" s="192"/>
      <c r="J184" s="192"/>
      <c r="K184" s="192"/>
      <c r="L184" s="307"/>
      <c r="M184" s="307"/>
      <c r="N184" s="308"/>
      <c r="O184" s="308"/>
      <c r="P184" s="308"/>
      <c r="Q184" s="308"/>
      <c r="R184" s="308">
        <f t="shared" si="1"/>
        <v>0</v>
      </c>
      <c r="S184" s="308"/>
      <c r="T184" s="305"/>
      <c r="U184" s="308"/>
      <c r="V184" s="308"/>
      <c r="W184" s="308"/>
      <c r="X184" s="308"/>
      <c r="Y184" s="308"/>
      <c r="Z184" s="308"/>
      <c r="AA184" s="308"/>
      <c r="AB184" s="308"/>
      <c r="AC184" s="308"/>
      <c r="AD184" s="288"/>
    </row>
    <row r="185" spans="1:30" ht="30" customHeight="1" x14ac:dyDescent="0.2">
      <c r="A185" s="309"/>
      <c r="B185" s="310"/>
      <c r="C185" s="310"/>
      <c r="D185" s="306"/>
      <c r="E185" s="306"/>
      <c r="F185" s="310"/>
      <c r="G185" s="192"/>
      <c r="H185" s="192"/>
      <c r="I185" s="192"/>
      <c r="J185" s="192"/>
      <c r="K185" s="192"/>
      <c r="L185" s="307"/>
      <c r="M185" s="307"/>
      <c r="N185" s="308"/>
      <c r="O185" s="308"/>
      <c r="P185" s="308"/>
      <c r="Q185" s="308"/>
      <c r="R185" s="308">
        <f t="shared" si="1"/>
        <v>0</v>
      </c>
      <c r="S185" s="308"/>
      <c r="T185" s="305"/>
      <c r="U185" s="308"/>
      <c r="V185" s="308"/>
      <c r="W185" s="308"/>
      <c r="X185" s="308"/>
      <c r="Y185" s="308"/>
      <c r="Z185" s="308"/>
      <c r="AA185" s="308"/>
      <c r="AB185" s="308"/>
      <c r="AC185" s="308"/>
      <c r="AD185" s="288"/>
    </row>
    <row r="186" spans="1:30" ht="30" customHeight="1" x14ac:dyDescent="0.2">
      <c r="A186" s="309"/>
      <c r="B186" s="310"/>
      <c r="C186" s="310"/>
      <c r="D186" s="306"/>
      <c r="E186" s="306"/>
      <c r="F186" s="310"/>
      <c r="G186" s="192"/>
      <c r="H186" s="192"/>
      <c r="I186" s="192"/>
      <c r="J186" s="192"/>
      <c r="K186" s="192"/>
      <c r="L186" s="307"/>
      <c r="M186" s="307"/>
      <c r="N186" s="308"/>
      <c r="O186" s="308"/>
      <c r="P186" s="308"/>
      <c r="Q186" s="308"/>
      <c r="R186" s="308">
        <f t="shared" si="1"/>
        <v>0</v>
      </c>
      <c r="S186" s="308"/>
      <c r="T186" s="305"/>
      <c r="U186" s="308"/>
      <c r="V186" s="308"/>
      <c r="W186" s="308"/>
      <c r="X186" s="308"/>
      <c r="Y186" s="308"/>
      <c r="Z186" s="308"/>
      <c r="AA186" s="308"/>
      <c r="AB186" s="308"/>
      <c r="AC186" s="308"/>
      <c r="AD186" s="288"/>
    </row>
    <row r="187" spans="1:30" ht="30" customHeight="1" x14ac:dyDescent="0.2">
      <c r="A187" s="309"/>
      <c r="B187" s="310"/>
      <c r="C187" s="310"/>
      <c r="D187" s="306"/>
      <c r="E187" s="306"/>
      <c r="F187" s="310"/>
      <c r="G187" s="192"/>
      <c r="H187" s="192"/>
      <c r="I187" s="192"/>
      <c r="J187" s="192"/>
      <c r="K187" s="192"/>
      <c r="L187" s="307"/>
      <c r="M187" s="307"/>
      <c r="N187" s="308"/>
      <c r="O187" s="308"/>
      <c r="P187" s="308"/>
      <c r="Q187" s="308"/>
      <c r="R187" s="308">
        <f t="shared" si="1"/>
        <v>0</v>
      </c>
      <c r="S187" s="308"/>
      <c r="T187" s="305"/>
      <c r="U187" s="308"/>
      <c r="V187" s="308"/>
      <c r="W187" s="308"/>
      <c r="X187" s="308"/>
      <c r="Y187" s="308"/>
      <c r="Z187" s="308"/>
      <c r="AA187" s="308"/>
      <c r="AB187" s="308"/>
      <c r="AC187" s="308"/>
      <c r="AD187" s="288"/>
    </row>
    <row r="188" spans="1:30" ht="30" customHeight="1" x14ac:dyDescent="0.2">
      <c r="A188" s="309"/>
      <c r="B188" s="310"/>
      <c r="C188" s="310"/>
      <c r="D188" s="306"/>
      <c r="E188" s="306"/>
      <c r="F188" s="310"/>
      <c r="G188" s="192"/>
      <c r="H188" s="192"/>
      <c r="I188" s="192"/>
      <c r="J188" s="192"/>
      <c r="K188" s="192"/>
      <c r="L188" s="307"/>
      <c r="M188" s="307"/>
      <c r="N188" s="308"/>
      <c r="O188" s="308"/>
      <c r="P188" s="308"/>
      <c r="Q188" s="308"/>
      <c r="R188" s="308">
        <f t="shared" si="1"/>
        <v>0</v>
      </c>
      <c r="S188" s="308"/>
      <c r="T188" s="305"/>
      <c r="U188" s="308"/>
      <c r="V188" s="308"/>
      <c r="W188" s="308"/>
      <c r="X188" s="308"/>
      <c r="Y188" s="308"/>
      <c r="Z188" s="308"/>
      <c r="AA188" s="308"/>
      <c r="AB188" s="308"/>
      <c r="AC188" s="308"/>
      <c r="AD188" s="288"/>
    </row>
    <row r="189" spans="1:30" ht="30" customHeight="1" x14ac:dyDescent="0.2">
      <c r="A189" s="309"/>
      <c r="B189" s="310"/>
      <c r="C189" s="310"/>
      <c r="D189" s="306"/>
      <c r="E189" s="306"/>
      <c r="F189" s="310"/>
      <c r="G189" s="192"/>
      <c r="H189" s="192"/>
      <c r="I189" s="192"/>
      <c r="J189" s="192"/>
      <c r="K189" s="192"/>
      <c r="L189" s="307"/>
      <c r="M189" s="307"/>
      <c r="N189" s="308"/>
      <c r="O189" s="308"/>
      <c r="P189" s="308"/>
      <c r="Q189" s="308"/>
      <c r="R189" s="308">
        <f t="shared" si="1"/>
        <v>0</v>
      </c>
      <c r="S189" s="308"/>
      <c r="T189" s="305"/>
      <c r="U189" s="308"/>
      <c r="V189" s="308"/>
      <c r="W189" s="308"/>
      <c r="X189" s="308"/>
      <c r="Y189" s="308"/>
      <c r="Z189" s="308"/>
      <c r="AA189" s="308"/>
      <c r="AB189" s="308"/>
      <c r="AC189" s="308"/>
      <c r="AD189" s="288"/>
    </row>
    <row r="190" spans="1:30" ht="30" customHeight="1" x14ac:dyDescent="0.2">
      <c r="A190" s="309"/>
      <c r="B190" s="310"/>
      <c r="C190" s="310"/>
      <c r="D190" s="306"/>
      <c r="E190" s="306"/>
      <c r="F190" s="310"/>
      <c r="G190" s="192"/>
      <c r="H190" s="192"/>
      <c r="I190" s="192"/>
      <c r="J190" s="192"/>
      <c r="K190" s="192"/>
      <c r="L190" s="307"/>
      <c r="M190" s="307"/>
      <c r="N190" s="308"/>
      <c r="O190" s="308"/>
      <c r="P190" s="308"/>
      <c r="Q190" s="308"/>
      <c r="R190" s="308">
        <f t="shared" si="1"/>
        <v>0</v>
      </c>
      <c r="S190" s="308"/>
      <c r="T190" s="305"/>
      <c r="U190" s="308"/>
      <c r="V190" s="308"/>
      <c r="W190" s="308"/>
      <c r="X190" s="308"/>
      <c r="Y190" s="308"/>
      <c r="Z190" s="308"/>
      <c r="AA190" s="308"/>
      <c r="AB190" s="308"/>
      <c r="AC190" s="308"/>
      <c r="AD190" s="288"/>
    </row>
    <row r="191" spans="1:30" ht="30" customHeight="1" x14ac:dyDescent="0.2">
      <c r="A191" s="309"/>
      <c r="B191" s="310"/>
      <c r="C191" s="310"/>
      <c r="D191" s="306"/>
      <c r="E191" s="306"/>
      <c r="F191" s="310"/>
      <c r="G191" s="192"/>
      <c r="H191" s="192"/>
      <c r="I191" s="192"/>
      <c r="J191" s="192"/>
      <c r="K191" s="192"/>
      <c r="L191" s="307"/>
      <c r="M191" s="307"/>
      <c r="N191" s="308"/>
      <c r="O191" s="308"/>
      <c r="P191" s="308"/>
      <c r="Q191" s="308"/>
      <c r="R191" s="308">
        <f t="shared" si="1"/>
        <v>0</v>
      </c>
      <c r="S191" s="308"/>
      <c r="T191" s="305"/>
      <c r="U191" s="308"/>
      <c r="V191" s="308"/>
      <c r="W191" s="308"/>
      <c r="X191" s="308"/>
      <c r="Y191" s="308"/>
      <c r="Z191" s="308"/>
      <c r="AA191" s="308"/>
      <c r="AB191" s="308"/>
      <c r="AC191" s="308"/>
      <c r="AD191" s="288"/>
    </row>
    <row r="192" spans="1:30" ht="30" customHeight="1" x14ac:dyDescent="0.2">
      <c r="A192" s="309"/>
      <c r="B192" s="310"/>
      <c r="C192" s="310"/>
      <c r="D192" s="306"/>
      <c r="E192" s="306"/>
      <c r="F192" s="310"/>
      <c r="G192" s="192"/>
      <c r="H192" s="192"/>
      <c r="I192" s="192"/>
      <c r="J192" s="192"/>
      <c r="K192" s="192"/>
      <c r="L192" s="307"/>
      <c r="M192" s="307"/>
      <c r="N192" s="308"/>
      <c r="O192" s="308"/>
      <c r="P192" s="308"/>
      <c r="Q192" s="308"/>
      <c r="R192" s="308">
        <f t="shared" si="1"/>
        <v>0</v>
      </c>
      <c r="S192" s="308"/>
      <c r="T192" s="305"/>
      <c r="U192" s="308"/>
      <c r="V192" s="308"/>
      <c r="W192" s="308"/>
      <c r="X192" s="308"/>
      <c r="Y192" s="308"/>
      <c r="Z192" s="308"/>
      <c r="AA192" s="308"/>
      <c r="AB192" s="308"/>
      <c r="AC192" s="308"/>
      <c r="AD192" s="288"/>
    </row>
    <row r="193" spans="1:30" ht="30" customHeight="1" x14ac:dyDescent="0.2">
      <c r="A193" s="309"/>
      <c r="B193" s="310"/>
      <c r="C193" s="310"/>
      <c r="D193" s="306"/>
      <c r="E193" s="306"/>
      <c r="F193" s="310"/>
      <c r="G193" s="192"/>
      <c r="H193" s="192"/>
      <c r="I193" s="192"/>
      <c r="J193" s="192"/>
      <c r="K193" s="192"/>
      <c r="L193" s="307"/>
      <c r="M193" s="307"/>
      <c r="N193" s="308"/>
      <c r="O193" s="308"/>
      <c r="P193" s="308"/>
      <c r="Q193" s="308"/>
      <c r="R193" s="308">
        <f t="shared" si="1"/>
        <v>0</v>
      </c>
      <c r="S193" s="308"/>
      <c r="T193" s="305"/>
      <c r="U193" s="308"/>
      <c r="V193" s="308"/>
      <c r="W193" s="308"/>
      <c r="X193" s="308"/>
      <c r="Y193" s="308"/>
      <c r="Z193" s="308"/>
      <c r="AA193" s="308"/>
      <c r="AB193" s="308"/>
      <c r="AC193" s="308"/>
      <c r="AD193" s="288"/>
    </row>
    <row r="194" spans="1:30" ht="30" customHeight="1" x14ac:dyDescent="0.2">
      <c r="A194" s="309"/>
      <c r="B194" s="310"/>
      <c r="C194" s="310"/>
      <c r="D194" s="306"/>
      <c r="E194" s="306"/>
      <c r="F194" s="310"/>
      <c r="G194" s="192"/>
      <c r="H194" s="192"/>
      <c r="I194" s="192"/>
      <c r="J194" s="192"/>
      <c r="K194" s="192"/>
      <c r="L194" s="307"/>
      <c r="M194" s="307"/>
      <c r="N194" s="308"/>
      <c r="O194" s="308"/>
      <c r="P194" s="308"/>
      <c r="Q194" s="308"/>
      <c r="R194" s="308">
        <f t="shared" si="1"/>
        <v>0</v>
      </c>
      <c r="S194" s="308"/>
      <c r="T194" s="305"/>
      <c r="U194" s="308"/>
      <c r="V194" s="308"/>
      <c r="W194" s="308"/>
      <c r="X194" s="308"/>
      <c r="Y194" s="308"/>
      <c r="Z194" s="308"/>
      <c r="AA194" s="308"/>
      <c r="AB194" s="308"/>
      <c r="AC194" s="308"/>
      <c r="AD194" s="288"/>
    </row>
    <row r="195" spans="1:30" ht="30" customHeight="1" x14ac:dyDescent="0.2">
      <c r="A195" s="309"/>
      <c r="B195" s="310"/>
      <c r="C195" s="310"/>
      <c r="D195" s="306"/>
      <c r="E195" s="306"/>
      <c r="F195" s="310"/>
      <c r="G195" s="192"/>
      <c r="H195" s="192"/>
      <c r="I195" s="192"/>
      <c r="J195" s="192"/>
      <c r="K195" s="192"/>
      <c r="L195" s="307"/>
      <c r="M195" s="307"/>
      <c r="N195" s="308"/>
      <c r="O195" s="308"/>
      <c r="P195" s="308"/>
      <c r="Q195" s="308"/>
      <c r="R195" s="308">
        <f t="shared" si="1"/>
        <v>0</v>
      </c>
      <c r="S195" s="308"/>
      <c r="T195" s="305"/>
      <c r="U195" s="308"/>
      <c r="V195" s="308"/>
      <c r="W195" s="308"/>
      <c r="X195" s="308"/>
      <c r="Y195" s="308"/>
      <c r="Z195" s="308"/>
      <c r="AA195" s="308"/>
      <c r="AB195" s="308"/>
      <c r="AC195" s="308"/>
      <c r="AD195" s="288"/>
    </row>
    <row r="196" spans="1:30" ht="30" customHeight="1" x14ac:dyDescent="0.2">
      <c r="A196" s="309"/>
      <c r="B196" s="310"/>
      <c r="C196" s="310"/>
      <c r="D196" s="306"/>
      <c r="E196" s="306"/>
      <c r="F196" s="310"/>
      <c r="G196" s="192"/>
      <c r="H196" s="192"/>
      <c r="I196" s="192"/>
      <c r="J196" s="192"/>
      <c r="K196" s="192"/>
      <c r="L196" s="307"/>
      <c r="M196" s="307"/>
      <c r="N196" s="308"/>
      <c r="O196" s="308"/>
      <c r="P196" s="308"/>
      <c r="Q196" s="308"/>
      <c r="R196" s="308">
        <f t="shared" si="1"/>
        <v>0</v>
      </c>
      <c r="S196" s="308"/>
      <c r="T196" s="305"/>
      <c r="U196" s="308"/>
      <c r="V196" s="308"/>
      <c r="W196" s="308"/>
      <c r="X196" s="308"/>
      <c r="Y196" s="308"/>
      <c r="Z196" s="308"/>
      <c r="AA196" s="308"/>
      <c r="AB196" s="308"/>
      <c r="AC196" s="308"/>
      <c r="AD196" s="288"/>
    </row>
    <row r="197" spans="1:30" ht="30" customHeight="1" x14ac:dyDescent="0.2">
      <c r="A197" s="309"/>
      <c r="B197" s="310"/>
      <c r="C197" s="310"/>
      <c r="D197" s="306"/>
      <c r="E197" s="306"/>
      <c r="F197" s="310"/>
      <c r="G197" s="192"/>
      <c r="H197" s="192"/>
      <c r="I197" s="192"/>
      <c r="J197" s="192"/>
      <c r="K197" s="192"/>
      <c r="L197" s="307"/>
      <c r="M197" s="307"/>
      <c r="N197" s="308"/>
      <c r="O197" s="308"/>
      <c r="P197" s="308"/>
      <c r="Q197" s="308"/>
      <c r="R197" s="308">
        <f t="shared" si="1"/>
        <v>0</v>
      </c>
      <c r="S197" s="308"/>
      <c r="T197" s="305"/>
      <c r="U197" s="308"/>
      <c r="V197" s="308"/>
      <c r="W197" s="308"/>
      <c r="X197" s="308"/>
      <c r="Y197" s="308"/>
      <c r="Z197" s="308"/>
      <c r="AA197" s="308"/>
      <c r="AB197" s="308"/>
      <c r="AC197" s="308"/>
      <c r="AD197" s="288"/>
    </row>
    <row r="198" spans="1:30" ht="30" customHeight="1" x14ac:dyDescent="0.2">
      <c r="A198" s="309"/>
      <c r="B198" s="310"/>
      <c r="C198" s="310"/>
      <c r="D198" s="306"/>
      <c r="E198" s="306"/>
      <c r="F198" s="310"/>
      <c r="G198" s="192"/>
      <c r="H198" s="192"/>
      <c r="I198" s="192"/>
      <c r="J198" s="192"/>
      <c r="K198" s="192"/>
      <c r="L198" s="307"/>
      <c r="M198" s="307"/>
      <c r="N198" s="308"/>
      <c r="O198" s="308"/>
      <c r="P198" s="308"/>
      <c r="Q198" s="308"/>
      <c r="R198" s="308">
        <f t="shared" si="1"/>
        <v>0</v>
      </c>
      <c r="S198" s="308"/>
      <c r="T198" s="305"/>
      <c r="U198" s="308"/>
      <c r="V198" s="308"/>
      <c r="W198" s="308"/>
      <c r="X198" s="308"/>
      <c r="Y198" s="308"/>
      <c r="Z198" s="308"/>
      <c r="AA198" s="308"/>
      <c r="AB198" s="308"/>
      <c r="AC198" s="308"/>
      <c r="AD198" s="288"/>
    </row>
    <row r="199" spans="1:30" ht="30" customHeight="1" x14ac:dyDescent="0.2">
      <c r="A199" s="309"/>
      <c r="B199" s="310"/>
      <c r="C199" s="310"/>
      <c r="D199" s="306"/>
      <c r="E199" s="306"/>
      <c r="F199" s="310"/>
      <c r="G199" s="192"/>
      <c r="H199" s="192"/>
      <c r="I199" s="192"/>
      <c r="J199" s="192"/>
      <c r="K199" s="192"/>
      <c r="L199" s="307"/>
      <c r="M199" s="307"/>
      <c r="N199" s="308"/>
      <c r="O199" s="308"/>
      <c r="P199" s="308"/>
      <c r="Q199" s="308"/>
      <c r="R199" s="308">
        <f t="shared" si="1"/>
        <v>0</v>
      </c>
      <c r="S199" s="308"/>
      <c r="T199" s="305"/>
      <c r="U199" s="308"/>
      <c r="V199" s="308"/>
      <c r="W199" s="308"/>
      <c r="X199" s="308"/>
      <c r="Y199" s="308"/>
      <c r="Z199" s="308"/>
      <c r="AA199" s="308"/>
      <c r="AB199" s="308"/>
      <c r="AC199" s="308"/>
      <c r="AD199" s="288"/>
    </row>
    <row r="200" spans="1:30" ht="30" customHeight="1" x14ac:dyDescent="0.2">
      <c r="A200" s="309"/>
      <c r="B200" s="310"/>
      <c r="C200" s="310"/>
      <c r="D200" s="306"/>
      <c r="E200" s="306"/>
      <c r="F200" s="310"/>
      <c r="G200" s="192"/>
      <c r="H200" s="192"/>
      <c r="I200" s="192"/>
      <c r="J200" s="192"/>
      <c r="K200" s="192"/>
      <c r="L200" s="307"/>
      <c r="M200" s="307"/>
      <c r="N200" s="308"/>
      <c r="O200" s="308"/>
      <c r="P200" s="308"/>
      <c r="Q200" s="308"/>
      <c r="R200" s="308">
        <f t="shared" si="1"/>
        <v>0</v>
      </c>
      <c r="S200" s="308"/>
      <c r="T200" s="305"/>
      <c r="U200" s="308"/>
      <c r="V200" s="308"/>
      <c r="W200" s="308"/>
      <c r="X200" s="308"/>
      <c r="Y200" s="308"/>
      <c r="Z200" s="308"/>
      <c r="AA200" s="308"/>
      <c r="AB200" s="308"/>
      <c r="AC200" s="308"/>
      <c r="AD200" s="288"/>
    </row>
    <row r="201" spans="1:30" ht="30" customHeight="1" x14ac:dyDescent="0.2">
      <c r="A201" s="309"/>
      <c r="B201" s="310"/>
      <c r="C201" s="310"/>
      <c r="D201" s="306"/>
      <c r="E201" s="306"/>
      <c r="F201" s="310"/>
      <c r="G201" s="192"/>
      <c r="H201" s="192"/>
      <c r="I201" s="192"/>
      <c r="J201" s="192"/>
      <c r="K201" s="192"/>
      <c r="L201" s="307"/>
      <c r="M201" s="307"/>
      <c r="N201" s="308"/>
      <c r="O201" s="308"/>
      <c r="P201" s="308"/>
      <c r="Q201" s="308"/>
      <c r="R201" s="308">
        <f t="shared" si="1"/>
        <v>0</v>
      </c>
      <c r="S201" s="308"/>
      <c r="T201" s="305"/>
      <c r="U201" s="308"/>
      <c r="V201" s="308"/>
      <c r="W201" s="308"/>
      <c r="X201" s="308"/>
      <c r="Y201" s="308"/>
      <c r="Z201" s="308"/>
      <c r="AA201" s="308"/>
      <c r="AB201" s="308"/>
      <c r="AC201" s="308"/>
      <c r="AD201" s="288"/>
    </row>
    <row r="202" spans="1:30" ht="30" customHeight="1" x14ac:dyDescent="0.2">
      <c r="A202" s="309"/>
      <c r="B202" s="310"/>
      <c r="C202" s="310"/>
      <c r="D202" s="306"/>
      <c r="E202" s="306"/>
      <c r="F202" s="310"/>
      <c r="G202" s="192"/>
      <c r="H202" s="192"/>
      <c r="I202" s="192"/>
      <c r="J202" s="192"/>
      <c r="K202" s="192"/>
      <c r="L202" s="307"/>
      <c r="M202" s="307"/>
      <c r="N202" s="308"/>
      <c r="O202" s="308"/>
      <c r="P202" s="308"/>
      <c r="Q202" s="308"/>
      <c r="R202" s="308">
        <f t="shared" si="1"/>
        <v>0</v>
      </c>
      <c r="S202" s="308"/>
      <c r="T202" s="305"/>
      <c r="U202" s="308"/>
      <c r="V202" s="308"/>
      <c r="W202" s="308"/>
      <c r="X202" s="308"/>
      <c r="Y202" s="308"/>
      <c r="Z202" s="308"/>
      <c r="AA202" s="308"/>
      <c r="AB202" s="308"/>
      <c r="AC202" s="308"/>
      <c r="AD202" s="288"/>
    </row>
    <row r="203" spans="1:30" ht="30" customHeight="1" x14ac:dyDescent="0.2">
      <c r="A203" s="309"/>
      <c r="B203" s="310"/>
      <c r="C203" s="310"/>
      <c r="D203" s="306"/>
      <c r="E203" s="306"/>
      <c r="F203" s="310"/>
      <c r="G203" s="192"/>
      <c r="H203" s="192"/>
      <c r="I203" s="192"/>
      <c r="J203" s="192"/>
      <c r="K203" s="192"/>
      <c r="L203" s="307"/>
      <c r="M203" s="307"/>
      <c r="N203" s="308"/>
      <c r="O203" s="308"/>
      <c r="P203" s="308"/>
      <c r="Q203" s="308"/>
      <c r="R203" s="308">
        <f t="shared" si="1"/>
        <v>0</v>
      </c>
      <c r="S203" s="308"/>
      <c r="T203" s="305"/>
      <c r="U203" s="308"/>
      <c r="V203" s="308"/>
      <c r="W203" s="308"/>
      <c r="X203" s="308"/>
      <c r="Y203" s="308"/>
      <c r="Z203" s="308"/>
      <c r="AA203" s="308"/>
      <c r="AB203" s="308"/>
      <c r="AC203" s="308"/>
      <c r="AD203" s="288"/>
    </row>
    <row r="204" spans="1:30" ht="30" customHeight="1" x14ac:dyDescent="0.2">
      <c r="A204" s="309"/>
      <c r="B204" s="310"/>
      <c r="C204" s="310"/>
      <c r="D204" s="306"/>
      <c r="E204" s="306"/>
      <c r="F204" s="310"/>
      <c r="G204" s="192"/>
      <c r="H204" s="192"/>
      <c r="I204" s="192"/>
      <c r="J204" s="192"/>
      <c r="K204" s="192"/>
      <c r="L204" s="307"/>
      <c r="M204" s="307"/>
      <c r="N204" s="308"/>
      <c r="O204" s="308"/>
      <c r="P204" s="308"/>
      <c r="Q204" s="308"/>
      <c r="R204" s="308">
        <f t="shared" si="1"/>
        <v>0</v>
      </c>
      <c r="S204" s="308"/>
      <c r="T204" s="305"/>
      <c r="U204" s="308"/>
      <c r="V204" s="308"/>
      <c r="W204" s="308"/>
      <c r="X204" s="308"/>
      <c r="Y204" s="308"/>
      <c r="Z204" s="308"/>
      <c r="AA204" s="308"/>
      <c r="AB204" s="308"/>
      <c r="AC204" s="308"/>
      <c r="AD204" s="288"/>
    </row>
    <row r="205" spans="1:30" ht="30" customHeight="1" x14ac:dyDescent="0.2">
      <c r="A205" s="309"/>
      <c r="B205" s="310"/>
      <c r="C205" s="310"/>
      <c r="D205" s="306"/>
      <c r="E205" s="306"/>
      <c r="F205" s="310"/>
      <c r="G205" s="192"/>
      <c r="H205" s="192"/>
      <c r="I205" s="192"/>
      <c r="J205" s="192"/>
      <c r="K205" s="192"/>
      <c r="L205" s="307"/>
      <c r="M205" s="307"/>
      <c r="N205" s="308"/>
      <c r="O205" s="308"/>
      <c r="P205" s="308"/>
      <c r="Q205" s="308"/>
      <c r="R205" s="308">
        <f t="shared" si="1"/>
        <v>0</v>
      </c>
      <c r="S205" s="308"/>
      <c r="T205" s="305"/>
      <c r="U205" s="308"/>
      <c r="V205" s="308"/>
      <c r="W205" s="308"/>
      <c r="X205" s="308"/>
      <c r="Y205" s="308"/>
      <c r="Z205" s="308"/>
      <c r="AA205" s="308"/>
      <c r="AB205" s="308"/>
      <c r="AC205" s="308"/>
      <c r="AD205" s="288"/>
    </row>
    <row r="206" spans="1:30" ht="30" customHeight="1" x14ac:dyDescent="0.2">
      <c r="A206" s="309"/>
      <c r="B206" s="310"/>
      <c r="C206" s="310"/>
      <c r="D206" s="306"/>
      <c r="E206" s="306"/>
      <c r="F206" s="310"/>
      <c r="G206" s="192"/>
      <c r="H206" s="192"/>
      <c r="I206" s="192"/>
      <c r="J206" s="192"/>
      <c r="K206" s="192"/>
      <c r="L206" s="307"/>
      <c r="M206" s="307"/>
      <c r="N206" s="308"/>
      <c r="O206" s="308"/>
      <c r="P206" s="308"/>
      <c r="Q206" s="308"/>
      <c r="R206" s="308">
        <f t="shared" si="1"/>
        <v>0</v>
      </c>
      <c r="S206" s="308"/>
      <c r="T206" s="305"/>
      <c r="U206" s="308"/>
      <c r="V206" s="308"/>
      <c r="W206" s="308"/>
      <c r="X206" s="308"/>
      <c r="Y206" s="308"/>
      <c r="Z206" s="308"/>
      <c r="AA206" s="308"/>
      <c r="AB206" s="308"/>
      <c r="AC206" s="308"/>
      <c r="AD206" s="288"/>
    </row>
    <row r="207" spans="1:30" ht="30" customHeight="1" x14ac:dyDescent="0.2">
      <c r="A207" s="309"/>
      <c r="B207" s="310"/>
      <c r="C207" s="310"/>
      <c r="D207" s="306"/>
      <c r="E207" s="306"/>
      <c r="F207" s="310"/>
      <c r="G207" s="192"/>
      <c r="H207" s="192"/>
      <c r="I207" s="192"/>
      <c r="J207" s="192"/>
      <c r="K207" s="192"/>
      <c r="L207" s="307"/>
      <c r="M207" s="307"/>
      <c r="N207" s="308"/>
      <c r="O207" s="308"/>
      <c r="P207" s="308"/>
      <c r="Q207" s="308"/>
      <c r="R207" s="308">
        <f t="shared" si="1"/>
        <v>0</v>
      </c>
      <c r="S207" s="308"/>
      <c r="T207" s="305"/>
      <c r="U207" s="308"/>
      <c r="V207" s="308"/>
      <c r="W207" s="308"/>
      <c r="X207" s="308"/>
      <c r="Y207" s="308"/>
      <c r="Z207" s="308"/>
      <c r="AA207" s="308"/>
      <c r="AB207" s="308"/>
      <c r="AC207" s="308"/>
      <c r="AD207" s="288"/>
    </row>
    <row r="208" spans="1:30" ht="30" customHeight="1" x14ac:dyDescent="0.2">
      <c r="A208" s="309"/>
      <c r="B208" s="310"/>
      <c r="C208" s="310"/>
      <c r="D208" s="306"/>
      <c r="E208" s="306"/>
      <c r="F208" s="310"/>
      <c r="G208" s="192"/>
      <c r="H208" s="192"/>
      <c r="I208" s="192"/>
      <c r="J208" s="192"/>
      <c r="K208" s="192"/>
      <c r="L208" s="307"/>
      <c r="M208" s="307"/>
      <c r="N208" s="308"/>
      <c r="O208" s="308"/>
      <c r="P208" s="308"/>
      <c r="Q208" s="308"/>
      <c r="R208" s="308">
        <f t="shared" si="1"/>
        <v>0</v>
      </c>
      <c r="S208" s="308"/>
      <c r="T208" s="305"/>
      <c r="U208" s="308"/>
      <c r="V208" s="308"/>
      <c r="W208" s="308"/>
      <c r="X208" s="308"/>
      <c r="Y208" s="308"/>
      <c r="Z208" s="308"/>
      <c r="AA208" s="308"/>
      <c r="AB208" s="308"/>
      <c r="AC208" s="308"/>
      <c r="AD208" s="288"/>
    </row>
    <row r="209" spans="1:30" ht="30" customHeight="1" x14ac:dyDescent="0.2">
      <c r="A209" s="309"/>
      <c r="B209" s="310"/>
      <c r="C209" s="310"/>
      <c r="D209" s="306"/>
      <c r="E209" s="306"/>
      <c r="F209" s="310"/>
      <c r="G209" s="192"/>
      <c r="H209" s="192"/>
      <c r="I209" s="192"/>
      <c r="J209" s="192"/>
      <c r="K209" s="192"/>
      <c r="L209" s="307"/>
      <c r="M209" s="307"/>
      <c r="N209" s="308"/>
      <c r="O209" s="308"/>
      <c r="P209" s="308"/>
      <c r="Q209" s="308"/>
      <c r="R209" s="308">
        <f t="shared" si="1"/>
        <v>0</v>
      </c>
      <c r="S209" s="308"/>
      <c r="T209" s="305"/>
      <c r="U209" s="308"/>
      <c r="V209" s="308"/>
      <c r="W209" s="308"/>
      <c r="X209" s="308"/>
      <c r="Y209" s="308"/>
      <c r="Z209" s="308"/>
      <c r="AA209" s="308"/>
      <c r="AB209" s="308"/>
      <c r="AC209" s="308"/>
      <c r="AD209" s="288"/>
    </row>
    <row r="210" spans="1:30" ht="30" customHeight="1" x14ac:dyDescent="0.2">
      <c r="A210" s="309"/>
      <c r="B210" s="310"/>
      <c r="C210" s="310"/>
      <c r="D210" s="306"/>
      <c r="E210" s="306"/>
      <c r="F210" s="310"/>
      <c r="G210" s="192"/>
      <c r="H210" s="192"/>
      <c r="I210" s="192"/>
      <c r="J210" s="192"/>
      <c r="K210" s="192"/>
      <c r="L210" s="307"/>
      <c r="M210" s="307"/>
      <c r="N210" s="308"/>
      <c r="O210" s="308"/>
      <c r="P210" s="308"/>
      <c r="Q210" s="308"/>
      <c r="R210" s="308">
        <f t="shared" si="1"/>
        <v>0</v>
      </c>
      <c r="S210" s="308"/>
      <c r="T210" s="305"/>
      <c r="U210" s="308"/>
      <c r="V210" s="308"/>
      <c r="W210" s="308"/>
      <c r="X210" s="308"/>
      <c r="Y210" s="308"/>
      <c r="Z210" s="308"/>
      <c r="AA210" s="308"/>
      <c r="AB210" s="308"/>
      <c r="AC210" s="308"/>
      <c r="AD210" s="288"/>
    </row>
    <row r="211" spans="1:30" ht="30" customHeight="1" x14ac:dyDescent="0.2">
      <c r="A211" s="309"/>
      <c r="B211" s="310"/>
      <c r="C211" s="310"/>
      <c r="D211" s="306"/>
      <c r="E211" s="306"/>
      <c r="F211" s="310"/>
      <c r="G211" s="192"/>
      <c r="H211" s="192"/>
      <c r="I211" s="192"/>
      <c r="J211" s="192"/>
      <c r="K211" s="192"/>
      <c r="L211" s="307"/>
      <c r="M211" s="307"/>
      <c r="N211" s="308"/>
      <c r="O211" s="308"/>
      <c r="P211" s="308"/>
      <c r="Q211" s="308"/>
      <c r="R211" s="308">
        <f t="shared" si="1"/>
        <v>0</v>
      </c>
      <c r="S211" s="308"/>
      <c r="T211" s="305"/>
      <c r="U211" s="308"/>
      <c r="V211" s="308"/>
      <c r="W211" s="308"/>
      <c r="X211" s="308"/>
      <c r="Y211" s="308"/>
      <c r="Z211" s="308"/>
      <c r="AA211" s="308"/>
      <c r="AB211" s="308"/>
      <c r="AC211" s="308"/>
      <c r="AD211" s="288"/>
    </row>
    <row r="212" spans="1:30" ht="30" customHeight="1" x14ac:dyDescent="0.2">
      <c r="A212" s="309"/>
      <c r="B212" s="310"/>
      <c r="C212" s="310"/>
      <c r="D212" s="306"/>
      <c r="E212" s="306"/>
      <c r="F212" s="310"/>
      <c r="G212" s="192"/>
      <c r="H212" s="192"/>
      <c r="I212" s="192"/>
      <c r="J212" s="192"/>
      <c r="K212" s="192"/>
      <c r="L212" s="307"/>
      <c r="M212" s="307"/>
      <c r="N212" s="308"/>
      <c r="O212" s="308"/>
      <c r="P212" s="308"/>
      <c r="Q212" s="308"/>
      <c r="R212" s="308">
        <f t="shared" si="1"/>
        <v>0</v>
      </c>
      <c r="S212" s="308"/>
      <c r="T212" s="305"/>
      <c r="U212" s="308"/>
      <c r="V212" s="308"/>
      <c r="W212" s="308"/>
      <c r="X212" s="308"/>
      <c r="Y212" s="308"/>
      <c r="Z212" s="308"/>
      <c r="AA212" s="308"/>
      <c r="AB212" s="308"/>
      <c r="AC212" s="308"/>
      <c r="AD212" s="288"/>
    </row>
    <row r="213" spans="1:30" ht="30" customHeight="1" x14ac:dyDescent="0.2">
      <c r="A213" s="309"/>
      <c r="B213" s="310"/>
      <c r="C213" s="310"/>
      <c r="D213" s="306"/>
      <c r="E213" s="306"/>
      <c r="F213" s="310"/>
      <c r="G213" s="192"/>
      <c r="H213" s="192"/>
      <c r="I213" s="192"/>
      <c r="J213" s="192"/>
      <c r="K213" s="192"/>
      <c r="L213" s="307"/>
      <c r="M213" s="307"/>
      <c r="N213" s="308"/>
      <c r="O213" s="308"/>
      <c r="P213" s="308"/>
      <c r="Q213" s="308"/>
      <c r="R213" s="308">
        <f t="shared" si="1"/>
        <v>0</v>
      </c>
      <c r="S213" s="308"/>
      <c r="T213" s="305"/>
      <c r="U213" s="308"/>
      <c r="V213" s="308"/>
      <c r="W213" s="308"/>
      <c r="X213" s="308"/>
      <c r="Y213" s="308"/>
      <c r="Z213" s="308"/>
      <c r="AA213" s="308"/>
      <c r="AB213" s="308"/>
      <c r="AC213" s="308"/>
      <c r="AD213" s="288"/>
    </row>
    <row r="214" spans="1:30" ht="30" customHeight="1" x14ac:dyDescent="0.2">
      <c r="A214" s="309"/>
      <c r="B214" s="310"/>
      <c r="C214" s="310"/>
      <c r="D214" s="306"/>
      <c r="E214" s="306"/>
      <c r="F214" s="310"/>
      <c r="G214" s="192"/>
      <c r="H214" s="192"/>
      <c r="I214" s="192"/>
      <c r="J214" s="192"/>
      <c r="K214" s="192"/>
      <c r="L214" s="307"/>
      <c r="M214" s="307"/>
      <c r="N214" s="308"/>
      <c r="O214" s="308"/>
      <c r="P214" s="308"/>
      <c r="Q214" s="308"/>
      <c r="R214" s="308">
        <f t="shared" si="1"/>
        <v>0</v>
      </c>
      <c r="S214" s="308"/>
      <c r="T214" s="305"/>
      <c r="U214" s="308"/>
      <c r="V214" s="308"/>
      <c r="W214" s="308"/>
      <c r="X214" s="308"/>
      <c r="Y214" s="308"/>
      <c r="Z214" s="308"/>
      <c r="AA214" s="308"/>
      <c r="AB214" s="308"/>
      <c r="AC214" s="308"/>
      <c r="AD214" s="288"/>
    </row>
    <row r="215" spans="1:30" ht="30" customHeight="1" x14ac:dyDescent="0.2">
      <c r="A215" s="309"/>
      <c r="B215" s="310"/>
      <c r="C215" s="310"/>
      <c r="D215" s="306"/>
      <c r="E215" s="306"/>
      <c r="F215" s="310"/>
      <c r="G215" s="192"/>
      <c r="H215" s="192"/>
      <c r="I215" s="192"/>
      <c r="J215" s="192"/>
      <c r="K215" s="192"/>
      <c r="L215" s="307"/>
      <c r="M215" s="307"/>
      <c r="N215" s="308"/>
      <c r="O215" s="308"/>
      <c r="P215" s="308"/>
      <c r="Q215" s="308"/>
      <c r="R215" s="308">
        <f t="shared" si="1"/>
        <v>0</v>
      </c>
      <c r="S215" s="308"/>
      <c r="T215" s="305"/>
      <c r="U215" s="308"/>
      <c r="V215" s="308"/>
      <c r="W215" s="308"/>
      <c r="X215" s="308"/>
      <c r="Y215" s="308"/>
      <c r="Z215" s="308"/>
      <c r="AA215" s="308"/>
      <c r="AB215" s="308"/>
      <c r="AC215" s="308"/>
      <c r="AD215" s="288"/>
    </row>
    <row r="216" spans="1:30" ht="30" customHeight="1" x14ac:dyDescent="0.2">
      <c r="A216" s="309"/>
      <c r="B216" s="310"/>
      <c r="C216" s="310"/>
      <c r="D216" s="306"/>
      <c r="E216" s="306"/>
      <c r="F216" s="310"/>
      <c r="G216" s="192"/>
      <c r="H216" s="192"/>
      <c r="I216" s="192"/>
      <c r="J216" s="192"/>
      <c r="K216" s="192"/>
      <c r="L216" s="307"/>
      <c r="M216" s="307"/>
      <c r="N216" s="308"/>
      <c r="O216" s="308"/>
      <c r="P216" s="308"/>
      <c r="Q216" s="308"/>
      <c r="R216" s="308">
        <f t="shared" si="1"/>
        <v>0</v>
      </c>
      <c r="S216" s="308"/>
      <c r="T216" s="305"/>
      <c r="U216" s="308"/>
      <c r="V216" s="308"/>
      <c r="W216" s="308"/>
      <c r="X216" s="308"/>
      <c r="Y216" s="308"/>
      <c r="Z216" s="308"/>
      <c r="AA216" s="308"/>
      <c r="AB216" s="308"/>
      <c r="AC216" s="308"/>
      <c r="AD216" s="288"/>
    </row>
    <row r="217" spans="1:30" ht="30" customHeight="1" x14ac:dyDescent="0.2">
      <c r="A217" s="309"/>
      <c r="B217" s="310"/>
      <c r="C217" s="310"/>
      <c r="D217" s="306"/>
      <c r="E217" s="306"/>
      <c r="F217" s="310"/>
      <c r="G217" s="192"/>
      <c r="H217" s="192"/>
      <c r="I217" s="192"/>
      <c r="J217" s="192"/>
      <c r="K217" s="192"/>
      <c r="L217" s="307"/>
      <c r="M217" s="307"/>
      <c r="N217" s="308"/>
      <c r="O217" s="308"/>
      <c r="P217" s="308"/>
      <c r="Q217" s="308"/>
      <c r="R217" s="308">
        <f t="shared" si="1"/>
        <v>0</v>
      </c>
      <c r="S217" s="308"/>
      <c r="T217" s="305"/>
      <c r="U217" s="308"/>
      <c r="V217" s="308"/>
      <c r="W217" s="308"/>
      <c r="X217" s="308"/>
      <c r="Y217" s="308"/>
      <c r="Z217" s="308"/>
      <c r="AA217" s="308"/>
      <c r="AB217" s="308"/>
      <c r="AC217" s="308"/>
      <c r="AD217" s="288"/>
    </row>
    <row r="218" spans="1:30" ht="30" customHeight="1" x14ac:dyDescent="0.2">
      <c r="A218" s="309"/>
      <c r="B218" s="310"/>
      <c r="C218" s="310"/>
      <c r="D218" s="306"/>
      <c r="E218" s="306"/>
      <c r="F218" s="310"/>
      <c r="G218" s="192"/>
      <c r="H218" s="192"/>
      <c r="I218" s="192"/>
      <c r="J218" s="192"/>
      <c r="K218" s="192"/>
      <c r="L218" s="307"/>
      <c r="M218" s="307"/>
      <c r="N218" s="308"/>
      <c r="O218" s="308"/>
      <c r="P218" s="308"/>
      <c r="Q218" s="308"/>
      <c r="R218" s="308">
        <f t="shared" si="1"/>
        <v>0</v>
      </c>
      <c r="S218" s="308"/>
      <c r="T218" s="305"/>
      <c r="U218" s="308"/>
      <c r="V218" s="308"/>
      <c r="W218" s="308"/>
      <c r="X218" s="308"/>
      <c r="Y218" s="308"/>
      <c r="Z218" s="308"/>
      <c r="AA218" s="308"/>
      <c r="AB218" s="308"/>
      <c r="AC218" s="308"/>
      <c r="AD218" s="288"/>
    </row>
    <row r="219" spans="1:30" ht="30" customHeight="1" x14ac:dyDescent="0.2">
      <c r="A219" s="309"/>
      <c r="B219" s="310"/>
      <c r="C219" s="310"/>
      <c r="D219" s="306"/>
      <c r="E219" s="306"/>
      <c r="F219" s="310"/>
      <c r="G219" s="192"/>
      <c r="H219" s="192"/>
      <c r="I219" s="192"/>
      <c r="J219" s="192"/>
      <c r="K219" s="192"/>
      <c r="L219" s="307"/>
      <c r="M219" s="307"/>
      <c r="N219" s="308"/>
      <c r="O219" s="308"/>
      <c r="P219" s="308"/>
      <c r="Q219" s="308"/>
      <c r="R219" s="308">
        <f t="shared" si="1"/>
        <v>0</v>
      </c>
      <c r="S219" s="308"/>
      <c r="T219" s="305"/>
      <c r="U219" s="308"/>
      <c r="V219" s="308"/>
      <c r="W219" s="308"/>
      <c r="X219" s="308"/>
      <c r="Y219" s="308"/>
      <c r="Z219" s="308"/>
      <c r="AA219" s="308"/>
      <c r="AB219" s="308"/>
      <c r="AC219" s="308"/>
      <c r="AD219" s="288"/>
    </row>
    <row r="220" spans="1:30" ht="30" customHeight="1" x14ac:dyDescent="0.2">
      <c r="A220" s="309"/>
      <c r="B220" s="310"/>
      <c r="C220" s="310"/>
      <c r="D220" s="306"/>
      <c r="E220" s="306"/>
      <c r="F220" s="310"/>
      <c r="G220" s="192"/>
      <c r="H220" s="192"/>
      <c r="I220" s="192"/>
      <c r="J220" s="192"/>
      <c r="K220" s="192"/>
      <c r="L220" s="307"/>
      <c r="M220" s="307"/>
      <c r="N220" s="308"/>
      <c r="O220" s="308"/>
      <c r="P220" s="308"/>
      <c r="Q220" s="308"/>
      <c r="R220" s="308">
        <f t="shared" si="1"/>
        <v>0</v>
      </c>
      <c r="S220" s="308"/>
      <c r="T220" s="305"/>
      <c r="U220" s="308"/>
      <c r="V220" s="308"/>
      <c r="W220" s="308"/>
      <c r="X220" s="308"/>
      <c r="Y220" s="308"/>
      <c r="Z220" s="308"/>
      <c r="AA220" s="308"/>
      <c r="AB220" s="308"/>
      <c r="AC220" s="308"/>
      <c r="AD220" s="288"/>
    </row>
    <row r="221" spans="1:30" ht="30" customHeight="1" x14ac:dyDescent="0.2">
      <c r="A221" s="309"/>
      <c r="B221" s="310"/>
      <c r="C221" s="310"/>
      <c r="D221" s="306"/>
      <c r="E221" s="306"/>
      <c r="F221" s="310"/>
      <c r="G221" s="192"/>
      <c r="H221" s="192"/>
      <c r="I221" s="192"/>
      <c r="J221" s="192"/>
      <c r="K221" s="192"/>
      <c r="L221" s="307"/>
      <c r="M221" s="307"/>
      <c r="N221" s="308"/>
      <c r="O221" s="308"/>
      <c r="P221" s="308"/>
      <c r="Q221" s="308"/>
      <c r="R221" s="308">
        <f t="shared" si="1"/>
        <v>0</v>
      </c>
      <c r="S221" s="308"/>
      <c r="T221" s="305"/>
      <c r="U221" s="308"/>
      <c r="V221" s="308"/>
      <c r="W221" s="308"/>
      <c r="X221" s="308"/>
      <c r="Y221" s="308"/>
      <c r="Z221" s="308"/>
      <c r="AA221" s="308"/>
      <c r="AB221" s="308"/>
      <c r="AC221" s="308"/>
      <c r="AD221" s="288"/>
    </row>
    <row r="222" spans="1:30" ht="30" customHeight="1" x14ac:dyDescent="0.2">
      <c r="A222" s="309"/>
      <c r="B222" s="310"/>
      <c r="C222" s="310"/>
      <c r="D222" s="306"/>
      <c r="E222" s="306"/>
      <c r="F222" s="310"/>
      <c r="G222" s="192"/>
      <c r="H222" s="192"/>
      <c r="I222" s="192"/>
      <c r="J222" s="192"/>
      <c r="K222" s="192"/>
      <c r="L222" s="307"/>
      <c r="M222" s="307"/>
      <c r="N222" s="308"/>
      <c r="O222" s="308"/>
      <c r="P222" s="308"/>
      <c r="Q222" s="308"/>
      <c r="R222" s="308">
        <f t="shared" si="1"/>
        <v>0</v>
      </c>
      <c r="S222" s="308"/>
      <c r="T222" s="305"/>
      <c r="U222" s="308"/>
      <c r="V222" s="308"/>
      <c r="W222" s="308"/>
      <c r="X222" s="308"/>
      <c r="Y222" s="308"/>
      <c r="Z222" s="308"/>
      <c r="AA222" s="308"/>
      <c r="AB222" s="308"/>
      <c r="AC222" s="308"/>
      <c r="AD222" s="288"/>
    </row>
    <row r="223" spans="1:30" ht="30" customHeight="1" x14ac:dyDescent="0.2">
      <c r="A223" s="309"/>
      <c r="B223" s="310"/>
      <c r="C223" s="310"/>
      <c r="D223" s="306"/>
      <c r="E223" s="306"/>
      <c r="F223" s="310"/>
      <c r="G223" s="192"/>
      <c r="H223" s="192"/>
      <c r="I223" s="192"/>
      <c r="J223" s="192"/>
      <c r="K223" s="192"/>
      <c r="L223" s="307"/>
      <c r="M223" s="307"/>
      <c r="N223" s="308"/>
      <c r="O223" s="308"/>
      <c r="P223" s="308"/>
      <c r="Q223" s="308"/>
      <c r="R223" s="308">
        <f t="shared" si="1"/>
        <v>0</v>
      </c>
      <c r="S223" s="308"/>
      <c r="T223" s="305"/>
      <c r="U223" s="308"/>
      <c r="V223" s="308"/>
      <c r="W223" s="308"/>
      <c r="X223" s="308"/>
      <c r="Y223" s="308"/>
      <c r="Z223" s="308"/>
      <c r="AA223" s="308"/>
      <c r="AB223" s="308"/>
      <c r="AC223" s="308"/>
      <c r="AD223" s="288"/>
    </row>
    <row r="224" spans="1:30" ht="30" customHeight="1" x14ac:dyDescent="0.2">
      <c r="A224" s="309"/>
      <c r="B224" s="310"/>
      <c r="C224" s="310"/>
      <c r="D224" s="306"/>
      <c r="E224" s="306"/>
      <c r="F224" s="310"/>
      <c r="G224" s="192"/>
      <c r="H224" s="192"/>
      <c r="I224" s="192"/>
      <c r="J224" s="192"/>
      <c r="K224" s="192"/>
      <c r="L224" s="307"/>
      <c r="M224" s="307"/>
      <c r="N224" s="308"/>
      <c r="O224" s="308"/>
      <c r="P224" s="308"/>
      <c r="Q224" s="308"/>
      <c r="R224" s="308">
        <f t="shared" si="1"/>
        <v>0</v>
      </c>
      <c r="S224" s="308"/>
      <c r="T224" s="305"/>
      <c r="U224" s="308"/>
      <c r="V224" s="308"/>
      <c r="W224" s="308"/>
      <c r="X224" s="308"/>
      <c r="Y224" s="308"/>
      <c r="Z224" s="308"/>
      <c r="AA224" s="308"/>
      <c r="AB224" s="308"/>
      <c r="AC224" s="308"/>
      <c r="AD224" s="288"/>
    </row>
    <row r="225" spans="1:30" ht="30" customHeight="1" x14ac:dyDescent="0.2">
      <c r="A225" s="309"/>
      <c r="B225" s="310"/>
      <c r="C225" s="310"/>
      <c r="D225" s="306"/>
      <c r="E225" s="306"/>
      <c r="F225" s="310"/>
      <c r="G225" s="192"/>
      <c r="H225" s="192"/>
      <c r="I225" s="192"/>
      <c r="J225" s="192"/>
      <c r="K225" s="192"/>
      <c r="L225" s="307"/>
      <c r="M225" s="307"/>
      <c r="N225" s="308"/>
      <c r="O225" s="308"/>
      <c r="P225" s="308"/>
      <c r="Q225" s="308"/>
      <c r="R225" s="308">
        <f t="shared" si="1"/>
        <v>0</v>
      </c>
      <c r="S225" s="308"/>
      <c r="T225" s="305"/>
      <c r="U225" s="308"/>
      <c r="V225" s="308"/>
      <c r="W225" s="308"/>
      <c r="X225" s="308"/>
      <c r="Y225" s="308"/>
      <c r="Z225" s="308"/>
      <c r="AA225" s="308"/>
      <c r="AB225" s="308"/>
      <c r="AC225" s="308"/>
      <c r="AD225" s="288"/>
    </row>
    <row r="226" spans="1:30" ht="30" customHeight="1" x14ac:dyDescent="0.2">
      <c r="A226" s="309"/>
      <c r="B226" s="310"/>
      <c r="C226" s="310"/>
      <c r="D226" s="306"/>
      <c r="E226" s="306"/>
      <c r="F226" s="310"/>
      <c r="G226" s="192"/>
      <c r="H226" s="192"/>
      <c r="I226" s="192"/>
      <c r="J226" s="192"/>
      <c r="K226" s="192"/>
      <c r="L226" s="307"/>
      <c r="M226" s="307"/>
      <c r="N226" s="308"/>
      <c r="O226" s="308"/>
      <c r="P226" s="308"/>
      <c r="Q226" s="308"/>
      <c r="R226" s="308">
        <f t="shared" si="1"/>
        <v>0</v>
      </c>
      <c r="S226" s="308"/>
      <c r="T226" s="305"/>
      <c r="U226" s="308"/>
      <c r="V226" s="308"/>
      <c r="W226" s="308"/>
      <c r="X226" s="308"/>
      <c r="Y226" s="308"/>
      <c r="Z226" s="308"/>
      <c r="AA226" s="308"/>
      <c r="AB226" s="308"/>
      <c r="AC226" s="308"/>
      <c r="AD226" s="288"/>
    </row>
    <row r="227" spans="1:30" ht="30" customHeight="1" x14ac:dyDescent="0.2">
      <c r="A227" s="309"/>
      <c r="B227" s="310"/>
      <c r="C227" s="310"/>
      <c r="D227" s="306"/>
      <c r="E227" s="306"/>
      <c r="F227" s="310"/>
      <c r="G227" s="192"/>
      <c r="H227" s="192"/>
      <c r="I227" s="192"/>
      <c r="J227" s="192"/>
      <c r="K227" s="192"/>
      <c r="L227" s="307"/>
      <c r="M227" s="307"/>
      <c r="N227" s="308"/>
      <c r="O227" s="308"/>
      <c r="P227" s="308"/>
      <c r="Q227" s="308"/>
      <c r="R227" s="308">
        <f t="shared" si="1"/>
        <v>0</v>
      </c>
      <c r="S227" s="308"/>
      <c r="T227" s="305"/>
      <c r="U227" s="308"/>
      <c r="V227" s="308"/>
      <c r="W227" s="308"/>
      <c r="X227" s="308"/>
      <c r="Y227" s="308"/>
      <c r="Z227" s="308"/>
      <c r="AA227" s="308"/>
      <c r="AB227" s="308"/>
      <c r="AC227" s="308"/>
      <c r="AD227" s="288"/>
    </row>
    <row r="228" spans="1:30" ht="30" customHeight="1" x14ac:dyDescent="0.2">
      <c r="A228" s="309"/>
      <c r="B228" s="310"/>
      <c r="C228" s="310"/>
      <c r="D228" s="306"/>
      <c r="E228" s="306"/>
      <c r="F228" s="310"/>
      <c r="G228" s="192"/>
      <c r="H228" s="192"/>
      <c r="I228" s="192"/>
      <c r="J228" s="192"/>
      <c r="K228" s="192"/>
      <c r="L228" s="307"/>
      <c r="M228" s="307"/>
      <c r="N228" s="308"/>
      <c r="O228" s="308"/>
      <c r="P228" s="308"/>
      <c r="Q228" s="308"/>
      <c r="R228" s="308">
        <f t="shared" si="1"/>
        <v>0</v>
      </c>
      <c r="S228" s="308"/>
      <c r="T228" s="305"/>
      <c r="U228" s="308"/>
      <c r="V228" s="308"/>
      <c r="W228" s="308"/>
      <c r="X228" s="308"/>
      <c r="Y228" s="308"/>
      <c r="Z228" s="308"/>
      <c r="AA228" s="308"/>
      <c r="AB228" s="308"/>
      <c r="AC228" s="308"/>
      <c r="AD228" s="288"/>
    </row>
    <row r="229" spans="1:30" ht="30" customHeight="1" x14ac:dyDescent="0.2">
      <c r="A229" s="309"/>
      <c r="B229" s="310"/>
      <c r="C229" s="310"/>
      <c r="D229" s="306"/>
      <c r="E229" s="306"/>
      <c r="F229" s="310"/>
      <c r="G229" s="192"/>
      <c r="H229" s="192"/>
      <c r="I229" s="192"/>
      <c r="J229" s="192"/>
      <c r="K229" s="192"/>
      <c r="L229" s="307"/>
      <c r="M229" s="307"/>
      <c r="N229" s="308"/>
      <c r="O229" s="308"/>
      <c r="P229" s="308"/>
      <c r="Q229" s="308"/>
      <c r="R229" s="308">
        <f t="shared" si="1"/>
        <v>0</v>
      </c>
      <c r="S229" s="308"/>
      <c r="T229" s="305"/>
      <c r="U229" s="308"/>
      <c r="V229" s="308"/>
      <c r="W229" s="308"/>
      <c r="X229" s="308"/>
      <c r="Y229" s="308"/>
      <c r="Z229" s="308"/>
      <c r="AA229" s="308"/>
      <c r="AB229" s="308"/>
      <c r="AC229" s="308"/>
      <c r="AD229" s="288"/>
    </row>
    <row r="230" spans="1:30" ht="30" customHeight="1" x14ac:dyDescent="0.2">
      <c r="A230" s="309"/>
      <c r="B230" s="310"/>
      <c r="C230" s="310"/>
      <c r="D230" s="306"/>
      <c r="E230" s="306"/>
      <c r="F230" s="310"/>
      <c r="G230" s="192"/>
      <c r="H230" s="192"/>
      <c r="I230" s="192"/>
      <c r="J230" s="192"/>
      <c r="K230" s="192"/>
      <c r="L230" s="307"/>
      <c r="M230" s="307"/>
      <c r="N230" s="308"/>
      <c r="O230" s="308"/>
      <c r="P230" s="308"/>
      <c r="Q230" s="308"/>
      <c r="R230" s="308">
        <f t="shared" si="1"/>
        <v>0</v>
      </c>
      <c r="S230" s="308"/>
      <c r="T230" s="305"/>
      <c r="U230" s="308"/>
      <c r="V230" s="308"/>
      <c r="W230" s="308"/>
      <c r="X230" s="308"/>
      <c r="Y230" s="308"/>
      <c r="Z230" s="308"/>
      <c r="AA230" s="308"/>
      <c r="AB230" s="308"/>
      <c r="AC230" s="308"/>
      <c r="AD230" s="288"/>
    </row>
    <row r="231" spans="1:30" ht="30" customHeight="1" x14ac:dyDescent="0.2">
      <c r="A231" s="309"/>
      <c r="B231" s="310"/>
      <c r="C231" s="310"/>
      <c r="D231" s="306"/>
      <c r="E231" s="306"/>
      <c r="F231" s="310"/>
      <c r="G231" s="192"/>
      <c r="H231" s="192"/>
      <c r="I231" s="192"/>
      <c r="J231" s="192"/>
      <c r="K231" s="192"/>
      <c r="L231" s="307"/>
      <c r="M231" s="307"/>
      <c r="N231" s="308"/>
      <c r="O231" s="308"/>
      <c r="P231" s="308"/>
      <c r="Q231" s="308"/>
      <c r="R231" s="308">
        <f t="shared" si="1"/>
        <v>0</v>
      </c>
      <c r="S231" s="308"/>
      <c r="T231" s="305"/>
      <c r="U231" s="308"/>
      <c r="V231" s="308"/>
      <c r="W231" s="308"/>
      <c r="X231" s="308"/>
      <c r="Y231" s="308"/>
      <c r="Z231" s="308"/>
      <c r="AA231" s="308"/>
      <c r="AB231" s="308"/>
      <c r="AC231" s="308"/>
      <c r="AD231" s="288"/>
    </row>
    <row r="232" spans="1:30" ht="30" customHeight="1" x14ac:dyDescent="0.2">
      <c r="A232" s="309"/>
      <c r="B232" s="310"/>
      <c r="C232" s="310"/>
      <c r="D232" s="306"/>
      <c r="E232" s="306"/>
      <c r="F232" s="310"/>
      <c r="G232" s="192"/>
      <c r="H232" s="192"/>
      <c r="I232" s="192"/>
      <c r="J232" s="192"/>
      <c r="K232" s="192"/>
      <c r="L232" s="307"/>
      <c r="M232" s="307"/>
      <c r="N232" s="308"/>
      <c r="O232" s="308"/>
      <c r="P232" s="308"/>
      <c r="Q232" s="308"/>
      <c r="R232" s="308">
        <f t="shared" si="1"/>
        <v>0</v>
      </c>
      <c r="S232" s="308"/>
      <c r="T232" s="305"/>
      <c r="U232" s="308"/>
      <c r="V232" s="308"/>
      <c r="W232" s="308"/>
      <c r="X232" s="308"/>
      <c r="Y232" s="308"/>
      <c r="Z232" s="308"/>
      <c r="AA232" s="308"/>
      <c r="AB232" s="308"/>
      <c r="AC232" s="308"/>
      <c r="AD232" s="288"/>
    </row>
    <row r="233" spans="1:30" ht="30" customHeight="1" x14ac:dyDescent="0.2">
      <c r="A233" s="309"/>
      <c r="B233" s="310"/>
      <c r="C233" s="310"/>
      <c r="D233" s="306"/>
      <c r="E233" s="306"/>
      <c r="F233" s="310"/>
      <c r="G233" s="192"/>
      <c r="H233" s="192"/>
      <c r="I233" s="192"/>
      <c r="J233" s="192"/>
      <c r="K233" s="192"/>
      <c r="L233" s="307"/>
      <c r="M233" s="307"/>
      <c r="N233" s="308"/>
      <c r="O233" s="308"/>
      <c r="P233" s="308"/>
      <c r="Q233" s="308"/>
      <c r="R233" s="308">
        <f t="shared" si="1"/>
        <v>0</v>
      </c>
      <c r="S233" s="308"/>
      <c r="T233" s="305"/>
      <c r="U233" s="308"/>
      <c r="V233" s="308"/>
      <c r="W233" s="308"/>
      <c r="X233" s="308"/>
      <c r="Y233" s="308"/>
      <c r="Z233" s="308"/>
      <c r="AA233" s="308"/>
      <c r="AB233" s="308"/>
      <c r="AC233" s="308"/>
      <c r="AD233" s="288"/>
    </row>
    <row r="234" spans="1:30" ht="30" customHeight="1" x14ac:dyDescent="0.2">
      <c r="A234" s="309"/>
      <c r="B234" s="310"/>
      <c r="C234" s="310"/>
      <c r="D234" s="306"/>
      <c r="E234" s="306"/>
      <c r="F234" s="310"/>
      <c r="G234" s="192"/>
      <c r="H234" s="192"/>
      <c r="I234" s="192"/>
      <c r="J234" s="192"/>
      <c r="K234" s="192"/>
      <c r="L234" s="307"/>
      <c r="M234" s="307"/>
      <c r="N234" s="308"/>
      <c r="O234" s="308"/>
      <c r="P234" s="308"/>
      <c r="Q234" s="308"/>
      <c r="R234" s="308">
        <f t="shared" si="1"/>
        <v>0</v>
      </c>
      <c r="S234" s="308"/>
      <c r="T234" s="305"/>
      <c r="U234" s="308"/>
      <c r="V234" s="308"/>
      <c r="W234" s="308"/>
      <c r="X234" s="308"/>
      <c r="Y234" s="308"/>
      <c r="Z234" s="308"/>
      <c r="AA234" s="308"/>
      <c r="AB234" s="308"/>
      <c r="AC234" s="308"/>
      <c r="AD234" s="288"/>
    </row>
    <row r="235" spans="1:30" ht="30" customHeight="1" x14ac:dyDescent="0.2">
      <c r="A235" s="309"/>
      <c r="B235" s="310"/>
      <c r="C235" s="310"/>
      <c r="D235" s="306"/>
      <c r="E235" s="306"/>
      <c r="F235" s="310"/>
      <c r="G235" s="192"/>
      <c r="H235" s="192"/>
      <c r="I235" s="192"/>
      <c r="J235" s="192"/>
      <c r="K235" s="192"/>
      <c r="L235" s="307"/>
      <c r="M235" s="307"/>
      <c r="N235" s="308"/>
      <c r="O235" s="308"/>
      <c r="P235" s="308"/>
      <c r="Q235" s="308"/>
      <c r="R235" s="308">
        <f t="shared" si="1"/>
        <v>0</v>
      </c>
      <c r="S235" s="308"/>
      <c r="T235" s="305"/>
      <c r="U235" s="308"/>
      <c r="V235" s="308"/>
      <c r="W235" s="308"/>
      <c r="X235" s="308"/>
      <c r="Y235" s="308"/>
      <c r="Z235" s="308"/>
      <c r="AA235" s="308"/>
      <c r="AB235" s="308"/>
      <c r="AC235" s="308"/>
      <c r="AD235" s="288"/>
    </row>
    <row r="236" spans="1:30" ht="30" customHeight="1" x14ac:dyDescent="0.2">
      <c r="A236" s="309"/>
      <c r="B236" s="310"/>
      <c r="C236" s="310"/>
      <c r="D236" s="306"/>
      <c r="E236" s="306"/>
      <c r="F236" s="310"/>
      <c r="G236" s="192"/>
      <c r="H236" s="192"/>
      <c r="I236" s="192"/>
      <c r="J236" s="192"/>
      <c r="K236" s="192"/>
      <c r="L236" s="307"/>
      <c r="M236" s="307"/>
      <c r="N236" s="308"/>
      <c r="O236" s="308"/>
      <c r="P236" s="308"/>
      <c r="Q236" s="308"/>
      <c r="R236" s="308">
        <f t="shared" si="1"/>
        <v>0</v>
      </c>
      <c r="S236" s="308"/>
      <c r="T236" s="305"/>
      <c r="U236" s="308"/>
      <c r="V236" s="308"/>
      <c r="W236" s="308"/>
      <c r="X236" s="308"/>
      <c r="Y236" s="308"/>
      <c r="Z236" s="308"/>
      <c r="AA236" s="308"/>
      <c r="AB236" s="308"/>
      <c r="AC236" s="308"/>
      <c r="AD236" s="288"/>
    </row>
    <row r="237" spans="1:30" ht="30" customHeight="1" x14ac:dyDescent="0.2">
      <c r="A237" s="309"/>
      <c r="B237" s="310"/>
      <c r="C237" s="310"/>
      <c r="D237" s="306"/>
      <c r="E237" s="306"/>
      <c r="F237" s="310"/>
      <c r="G237" s="192"/>
      <c r="H237" s="192"/>
      <c r="I237" s="192"/>
      <c r="J237" s="192"/>
      <c r="K237" s="192"/>
      <c r="L237" s="307"/>
      <c r="M237" s="307"/>
      <c r="N237" s="308"/>
      <c r="O237" s="308"/>
      <c r="P237" s="308"/>
      <c r="Q237" s="308"/>
      <c r="R237" s="308">
        <f t="shared" si="1"/>
        <v>0</v>
      </c>
      <c r="S237" s="308"/>
      <c r="T237" s="305"/>
      <c r="U237" s="308"/>
      <c r="V237" s="308"/>
      <c r="W237" s="308"/>
      <c r="X237" s="308"/>
      <c r="Y237" s="308"/>
      <c r="Z237" s="308"/>
      <c r="AA237" s="308"/>
      <c r="AB237" s="308"/>
      <c r="AC237" s="308"/>
      <c r="AD237" s="288"/>
    </row>
    <row r="238" spans="1:30" ht="30" customHeight="1" x14ac:dyDescent="0.2">
      <c r="A238" s="309"/>
      <c r="B238" s="310"/>
      <c r="C238" s="310"/>
      <c r="D238" s="306"/>
      <c r="E238" s="306"/>
      <c r="F238" s="310"/>
      <c r="G238" s="192"/>
      <c r="H238" s="192"/>
      <c r="I238" s="192"/>
      <c r="J238" s="192"/>
      <c r="K238" s="192"/>
      <c r="L238" s="307"/>
      <c r="M238" s="307"/>
      <c r="N238" s="308"/>
      <c r="O238" s="308"/>
      <c r="P238" s="308"/>
      <c r="Q238" s="308"/>
      <c r="R238" s="308">
        <f t="shared" si="1"/>
        <v>0</v>
      </c>
      <c r="S238" s="308"/>
      <c r="T238" s="305"/>
      <c r="U238" s="308"/>
      <c r="V238" s="308"/>
      <c r="W238" s="308"/>
      <c r="X238" s="308"/>
      <c r="Y238" s="308"/>
      <c r="Z238" s="308"/>
      <c r="AA238" s="308"/>
      <c r="AB238" s="308"/>
      <c r="AC238" s="308"/>
      <c r="AD238" s="288"/>
    </row>
    <row r="239" spans="1:30" ht="30" customHeight="1" x14ac:dyDescent="0.2">
      <c r="A239" s="309"/>
      <c r="B239" s="310"/>
      <c r="C239" s="310"/>
      <c r="D239" s="306"/>
      <c r="E239" s="306"/>
      <c r="F239" s="310"/>
      <c r="G239" s="192"/>
      <c r="H239" s="192"/>
      <c r="I239" s="192"/>
      <c r="J239" s="192"/>
      <c r="K239" s="192"/>
      <c r="L239" s="307"/>
      <c r="M239" s="307"/>
      <c r="N239" s="308"/>
      <c r="O239" s="308"/>
      <c r="P239" s="308"/>
      <c r="Q239" s="308"/>
      <c r="R239" s="308">
        <f t="shared" si="1"/>
        <v>0</v>
      </c>
      <c r="S239" s="308"/>
      <c r="T239" s="305"/>
      <c r="U239" s="308"/>
      <c r="V239" s="308"/>
      <c r="W239" s="308"/>
      <c r="X239" s="308"/>
      <c r="Y239" s="308"/>
      <c r="Z239" s="308"/>
      <c r="AA239" s="308"/>
      <c r="AB239" s="308"/>
      <c r="AC239" s="308"/>
      <c r="AD239" s="288"/>
    </row>
    <row r="240" spans="1:30" ht="30" customHeight="1" x14ac:dyDescent="0.2">
      <c r="A240" s="309"/>
      <c r="B240" s="310"/>
      <c r="C240" s="310"/>
      <c r="D240" s="306"/>
      <c r="E240" s="306"/>
      <c r="F240" s="310"/>
      <c r="G240" s="192"/>
      <c r="H240" s="192"/>
      <c r="I240" s="192"/>
      <c r="J240" s="192"/>
      <c r="K240" s="192"/>
      <c r="L240" s="307"/>
      <c r="M240" s="307"/>
      <c r="N240" s="308"/>
      <c r="O240" s="308"/>
      <c r="P240" s="308"/>
      <c r="Q240" s="308"/>
      <c r="R240" s="308">
        <f t="shared" si="1"/>
        <v>0</v>
      </c>
      <c r="S240" s="308"/>
      <c r="T240" s="305"/>
      <c r="U240" s="308"/>
      <c r="V240" s="308"/>
      <c r="W240" s="308"/>
      <c r="X240" s="308"/>
      <c r="Y240" s="308"/>
      <c r="Z240" s="308"/>
      <c r="AA240" s="308"/>
      <c r="AB240" s="308"/>
      <c r="AC240" s="308"/>
      <c r="AD240" s="288"/>
    </row>
    <row r="241" spans="1:30" ht="30" customHeight="1" x14ac:dyDescent="0.2">
      <c r="A241" s="309"/>
      <c r="B241" s="310"/>
      <c r="C241" s="310"/>
      <c r="D241" s="306"/>
      <c r="E241" s="306"/>
      <c r="F241" s="310"/>
      <c r="G241" s="192"/>
      <c r="H241" s="192"/>
      <c r="I241" s="192"/>
      <c r="J241" s="192"/>
      <c r="K241" s="192"/>
      <c r="L241" s="307"/>
      <c r="M241" s="307"/>
      <c r="N241" s="308"/>
      <c r="O241" s="308"/>
      <c r="P241" s="308"/>
      <c r="Q241" s="308"/>
      <c r="R241" s="308">
        <f t="shared" ref="R241:R304" si="2">SUM(M241+O241)</f>
        <v>0</v>
      </c>
      <c r="S241" s="308"/>
      <c r="T241" s="305"/>
      <c r="U241" s="308"/>
      <c r="V241" s="308"/>
      <c r="W241" s="308"/>
      <c r="X241" s="308"/>
      <c r="Y241" s="308"/>
      <c r="Z241" s="308"/>
      <c r="AA241" s="308"/>
      <c r="AB241" s="308"/>
      <c r="AC241" s="308"/>
      <c r="AD241" s="288"/>
    </row>
    <row r="242" spans="1:30" ht="30" customHeight="1" x14ac:dyDescent="0.2">
      <c r="A242" s="309"/>
      <c r="B242" s="310"/>
      <c r="C242" s="310"/>
      <c r="D242" s="306"/>
      <c r="E242" s="306"/>
      <c r="F242" s="310"/>
      <c r="G242" s="192"/>
      <c r="H242" s="192"/>
      <c r="I242" s="192"/>
      <c r="J242" s="192"/>
      <c r="K242" s="192"/>
      <c r="L242" s="307"/>
      <c r="M242" s="307"/>
      <c r="N242" s="308"/>
      <c r="O242" s="308"/>
      <c r="P242" s="308"/>
      <c r="Q242" s="308"/>
      <c r="R242" s="308">
        <f t="shared" si="2"/>
        <v>0</v>
      </c>
      <c r="S242" s="308"/>
      <c r="T242" s="305"/>
      <c r="U242" s="308"/>
      <c r="V242" s="308"/>
      <c r="W242" s="308"/>
      <c r="X242" s="308"/>
      <c r="Y242" s="308"/>
      <c r="Z242" s="308"/>
      <c r="AA242" s="308"/>
      <c r="AB242" s="308"/>
      <c r="AC242" s="308"/>
      <c r="AD242" s="288"/>
    </row>
    <row r="243" spans="1:30" ht="30" customHeight="1" x14ac:dyDescent="0.2">
      <c r="A243" s="309"/>
      <c r="B243" s="310"/>
      <c r="C243" s="310"/>
      <c r="D243" s="306"/>
      <c r="E243" s="306"/>
      <c r="F243" s="310"/>
      <c r="G243" s="192"/>
      <c r="H243" s="192"/>
      <c r="I243" s="192"/>
      <c r="J243" s="192"/>
      <c r="K243" s="192"/>
      <c r="L243" s="307"/>
      <c r="M243" s="307"/>
      <c r="N243" s="308"/>
      <c r="O243" s="308"/>
      <c r="P243" s="308"/>
      <c r="Q243" s="308"/>
      <c r="R243" s="308">
        <f t="shared" si="2"/>
        <v>0</v>
      </c>
      <c r="S243" s="308"/>
      <c r="T243" s="305"/>
      <c r="U243" s="308"/>
      <c r="V243" s="308"/>
      <c r="W243" s="308"/>
      <c r="X243" s="308"/>
      <c r="Y243" s="308"/>
      <c r="Z243" s="308"/>
      <c r="AA243" s="308"/>
      <c r="AB243" s="308"/>
      <c r="AC243" s="308"/>
      <c r="AD243" s="288"/>
    </row>
    <row r="244" spans="1:30" ht="30" customHeight="1" x14ac:dyDescent="0.2">
      <c r="A244" s="309"/>
      <c r="B244" s="310"/>
      <c r="C244" s="310"/>
      <c r="D244" s="306"/>
      <c r="E244" s="306"/>
      <c r="F244" s="310"/>
      <c r="G244" s="192"/>
      <c r="H244" s="192"/>
      <c r="I244" s="192"/>
      <c r="J244" s="192"/>
      <c r="K244" s="192"/>
      <c r="L244" s="307"/>
      <c r="M244" s="307"/>
      <c r="N244" s="308"/>
      <c r="O244" s="308"/>
      <c r="P244" s="308"/>
      <c r="Q244" s="308"/>
      <c r="R244" s="308">
        <f t="shared" si="2"/>
        <v>0</v>
      </c>
      <c r="S244" s="308"/>
      <c r="T244" s="305"/>
      <c r="U244" s="308"/>
      <c r="V244" s="308"/>
      <c r="W244" s="308"/>
      <c r="X244" s="308"/>
      <c r="Y244" s="308"/>
      <c r="Z244" s="308"/>
      <c r="AA244" s="308"/>
      <c r="AB244" s="308"/>
      <c r="AC244" s="308"/>
      <c r="AD244" s="288"/>
    </row>
    <row r="245" spans="1:30" ht="30" customHeight="1" x14ac:dyDescent="0.2">
      <c r="A245" s="309"/>
      <c r="B245" s="310"/>
      <c r="C245" s="310"/>
      <c r="D245" s="306"/>
      <c r="E245" s="306"/>
      <c r="F245" s="310"/>
      <c r="G245" s="192"/>
      <c r="H245" s="192"/>
      <c r="I245" s="192"/>
      <c r="J245" s="192"/>
      <c r="K245" s="192"/>
      <c r="L245" s="307"/>
      <c r="M245" s="307"/>
      <c r="N245" s="308"/>
      <c r="O245" s="308"/>
      <c r="P245" s="308"/>
      <c r="Q245" s="308"/>
      <c r="R245" s="308">
        <f t="shared" si="2"/>
        <v>0</v>
      </c>
      <c r="S245" s="308"/>
      <c r="T245" s="305"/>
      <c r="U245" s="308"/>
      <c r="V245" s="308"/>
      <c r="W245" s="308"/>
      <c r="X245" s="308"/>
      <c r="Y245" s="308"/>
      <c r="Z245" s="308"/>
      <c r="AA245" s="308"/>
      <c r="AB245" s="308"/>
      <c r="AC245" s="308"/>
      <c r="AD245" s="288"/>
    </row>
    <row r="246" spans="1:30" ht="30" customHeight="1" x14ac:dyDescent="0.2">
      <c r="A246" s="309"/>
      <c r="B246" s="310"/>
      <c r="C246" s="310"/>
      <c r="D246" s="306"/>
      <c r="E246" s="306"/>
      <c r="F246" s="310"/>
      <c r="G246" s="192"/>
      <c r="H246" s="192"/>
      <c r="I246" s="192"/>
      <c r="J246" s="192"/>
      <c r="K246" s="192"/>
      <c r="L246" s="307"/>
      <c r="M246" s="307"/>
      <c r="N246" s="308"/>
      <c r="O246" s="308"/>
      <c r="P246" s="308"/>
      <c r="Q246" s="308"/>
      <c r="R246" s="308">
        <f t="shared" si="2"/>
        <v>0</v>
      </c>
      <c r="S246" s="308"/>
      <c r="T246" s="305"/>
      <c r="U246" s="308"/>
      <c r="V246" s="308"/>
      <c r="W246" s="308"/>
      <c r="X246" s="308"/>
      <c r="Y246" s="308"/>
      <c r="Z246" s="308"/>
      <c r="AA246" s="308"/>
      <c r="AB246" s="308"/>
      <c r="AC246" s="308"/>
      <c r="AD246" s="288"/>
    </row>
    <row r="247" spans="1:30" ht="30" customHeight="1" x14ac:dyDescent="0.2">
      <c r="A247" s="309"/>
      <c r="B247" s="310"/>
      <c r="C247" s="310"/>
      <c r="D247" s="306"/>
      <c r="E247" s="306"/>
      <c r="F247" s="310"/>
      <c r="G247" s="192"/>
      <c r="H247" s="192"/>
      <c r="I247" s="192"/>
      <c r="J247" s="192"/>
      <c r="K247" s="192"/>
      <c r="L247" s="307"/>
      <c r="M247" s="307"/>
      <c r="N247" s="308"/>
      <c r="O247" s="308"/>
      <c r="P247" s="308"/>
      <c r="Q247" s="308"/>
      <c r="R247" s="308">
        <f t="shared" si="2"/>
        <v>0</v>
      </c>
      <c r="S247" s="308"/>
      <c r="T247" s="305"/>
      <c r="U247" s="308"/>
      <c r="V247" s="308"/>
      <c r="W247" s="308"/>
      <c r="X247" s="308"/>
      <c r="Y247" s="308"/>
      <c r="Z247" s="308"/>
      <c r="AA247" s="308"/>
      <c r="AB247" s="308"/>
      <c r="AC247" s="308"/>
      <c r="AD247" s="288"/>
    </row>
    <row r="248" spans="1:30" ht="30" customHeight="1" x14ac:dyDescent="0.2">
      <c r="A248" s="309"/>
      <c r="B248" s="310"/>
      <c r="C248" s="310"/>
      <c r="D248" s="306"/>
      <c r="E248" s="306"/>
      <c r="F248" s="310"/>
      <c r="G248" s="192"/>
      <c r="H248" s="192"/>
      <c r="I248" s="192"/>
      <c r="J248" s="192"/>
      <c r="K248" s="192"/>
      <c r="L248" s="307"/>
      <c r="M248" s="307"/>
      <c r="N248" s="308"/>
      <c r="O248" s="308"/>
      <c r="P248" s="308"/>
      <c r="Q248" s="308"/>
      <c r="R248" s="308">
        <f t="shared" si="2"/>
        <v>0</v>
      </c>
      <c r="S248" s="308"/>
      <c r="T248" s="305"/>
      <c r="U248" s="308"/>
      <c r="V248" s="308"/>
      <c r="W248" s="308"/>
      <c r="X248" s="308"/>
      <c r="Y248" s="308"/>
      <c r="Z248" s="308"/>
      <c r="AA248" s="308"/>
      <c r="AB248" s="308"/>
      <c r="AC248" s="308"/>
      <c r="AD248" s="288"/>
    </row>
    <row r="249" spans="1:30" ht="30" customHeight="1" x14ac:dyDescent="0.2">
      <c r="A249" s="309"/>
      <c r="B249" s="310"/>
      <c r="C249" s="310"/>
      <c r="D249" s="306"/>
      <c r="E249" s="306"/>
      <c r="F249" s="310"/>
      <c r="G249" s="192"/>
      <c r="H249" s="192"/>
      <c r="I249" s="192"/>
      <c r="J249" s="192"/>
      <c r="K249" s="192"/>
      <c r="L249" s="307"/>
      <c r="M249" s="307"/>
      <c r="N249" s="308"/>
      <c r="O249" s="308"/>
      <c r="P249" s="308"/>
      <c r="Q249" s="308"/>
      <c r="R249" s="308">
        <f t="shared" si="2"/>
        <v>0</v>
      </c>
      <c r="S249" s="308"/>
      <c r="T249" s="305"/>
      <c r="U249" s="308"/>
      <c r="V249" s="308"/>
      <c r="W249" s="308"/>
      <c r="X249" s="308"/>
      <c r="Y249" s="308"/>
      <c r="Z249" s="308"/>
      <c r="AA249" s="308"/>
      <c r="AB249" s="308"/>
      <c r="AC249" s="308"/>
      <c r="AD249" s="288"/>
    </row>
    <row r="250" spans="1:30" ht="30" customHeight="1" x14ac:dyDescent="0.2">
      <c r="A250" s="309"/>
      <c r="B250" s="310"/>
      <c r="C250" s="310"/>
      <c r="D250" s="306"/>
      <c r="E250" s="306"/>
      <c r="F250" s="310"/>
      <c r="G250" s="192"/>
      <c r="H250" s="192"/>
      <c r="I250" s="192"/>
      <c r="J250" s="192"/>
      <c r="K250" s="192"/>
      <c r="L250" s="307"/>
      <c r="M250" s="307"/>
      <c r="N250" s="308"/>
      <c r="O250" s="308"/>
      <c r="P250" s="308"/>
      <c r="Q250" s="308"/>
      <c r="R250" s="308">
        <f t="shared" si="2"/>
        <v>0</v>
      </c>
      <c r="S250" s="308"/>
      <c r="T250" s="305"/>
      <c r="U250" s="308"/>
      <c r="V250" s="308"/>
      <c r="W250" s="308"/>
      <c r="X250" s="308"/>
      <c r="Y250" s="308"/>
      <c r="Z250" s="308"/>
      <c r="AA250" s="308"/>
      <c r="AB250" s="308"/>
      <c r="AC250" s="308"/>
      <c r="AD250" s="288"/>
    </row>
    <row r="251" spans="1:30" ht="30" customHeight="1" x14ac:dyDescent="0.2">
      <c r="A251" s="309"/>
      <c r="B251" s="310"/>
      <c r="C251" s="310"/>
      <c r="D251" s="306"/>
      <c r="E251" s="306"/>
      <c r="F251" s="310"/>
      <c r="G251" s="192"/>
      <c r="H251" s="192"/>
      <c r="I251" s="192"/>
      <c r="J251" s="192"/>
      <c r="K251" s="192"/>
      <c r="L251" s="307"/>
      <c r="M251" s="307"/>
      <c r="N251" s="308"/>
      <c r="O251" s="308"/>
      <c r="P251" s="308"/>
      <c r="Q251" s="308"/>
      <c r="R251" s="308">
        <f t="shared" si="2"/>
        <v>0</v>
      </c>
      <c r="S251" s="308"/>
      <c r="T251" s="305"/>
      <c r="U251" s="308"/>
      <c r="V251" s="308"/>
      <c r="W251" s="308"/>
      <c r="X251" s="308"/>
      <c r="Y251" s="308"/>
      <c r="Z251" s="308"/>
      <c r="AA251" s="308"/>
      <c r="AB251" s="308"/>
      <c r="AC251" s="308"/>
      <c r="AD251" s="288"/>
    </row>
    <row r="252" spans="1:30" ht="30" customHeight="1" x14ac:dyDescent="0.2">
      <c r="A252" s="309"/>
      <c r="B252" s="310"/>
      <c r="C252" s="310"/>
      <c r="D252" s="306"/>
      <c r="E252" s="306"/>
      <c r="F252" s="310"/>
      <c r="G252" s="192"/>
      <c r="H252" s="192"/>
      <c r="I252" s="192"/>
      <c r="J252" s="192"/>
      <c r="K252" s="192"/>
      <c r="L252" s="307"/>
      <c r="M252" s="307"/>
      <c r="N252" s="308"/>
      <c r="O252" s="308"/>
      <c r="P252" s="308"/>
      <c r="Q252" s="308"/>
      <c r="R252" s="308">
        <f t="shared" si="2"/>
        <v>0</v>
      </c>
      <c r="S252" s="308"/>
      <c r="T252" s="305"/>
      <c r="U252" s="308"/>
      <c r="V252" s="308"/>
      <c r="W252" s="308"/>
      <c r="X252" s="308"/>
      <c r="Y252" s="308"/>
      <c r="Z252" s="308"/>
      <c r="AA252" s="308"/>
      <c r="AB252" s="308"/>
      <c r="AC252" s="308"/>
      <c r="AD252" s="288"/>
    </row>
    <row r="253" spans="1:30" ht="30" customHeight="1" x14ac:dyDescent="0.2">
      <c r="A253" s="309"/>
      <c r="B253" s="310"/>
      <c r="C253" s="310"/>
      <c r="D253" s="306"/>
      <c r="E253" s="306"/>
      <c r="F253" s="310"/>
      <c r="G253" s="192"/>
      <c r="H253" s="192"/>
      <c r="I253" s="192"/>
      <c r="J253" s="192"/>
      <c r="K253" s="192"/>
      <c r="L253" s="307"/>
      <c r="M253" s="307"/>
      <c r="N253" s="308"/>
      <c r="O253" s="308"/>
      <c r="P253" s="308"/>
      <c r="Q253" s="308"/>
      <c r="R253" s="308">
        <f t="shared" si="2"/>
        <v>0</v>
      </c>
      <c r="S253" s="308"/>
      <c r="T253" s="305"/>
      <c r="U253" s="308"/>
      <c r="V253" s="308"/>
      <c r="W253" s="308"/>
      <c r="X253" s="308"/>
      <c r="Y253" s="308"/>
      <c r="Z253" s="308"/>
      <c r="AA253" s="308"/>
      <c r="AB253" s="308"/>
      <c r="AC253" s="308"/>
      <c r="AD253" s="288"/>
    </row>
    <row r="254" spans="1:30" ht="30" customHeight="1" x14ac:dyDescent="0.2">
      <c r="A254" s="309"/>
      <c r="B254" s="310"/>
      <c r="C254" s="310"/>
      <c r="D254" s="306"/>
      <c r="E254" s="306"/>
      <c r="F254" s="310"/>
      <c r="G254" s="192"/>
      <c r="H254" s="192"/>
      <c r="I254" s="192"/>
      <c r="J254" s="192"/>
      <c r="K254" s="192"/>
      <c r="L254" s="307"/>
      <c r="M254" s="307"/>
      <c r="N254" s="308"/>
      <c r="O254" s="308"/>
      <c r="P254" s="308"/>
      <c r="Q254" s="308"/>
      <c r="R254" s="308">
        <f t="shared" si="2"/>
        <v>0</v>
      </c>
      <c r="S254" s="308"/>
      <c r="T254" s="305"/>
      <c r="U254" s="308"/>
      <c r="V254" s="308"/>
      <c r="W254" s="308"/>
      <c r="X254" s="308"/>
      <c r="Y254" s="308"/>
      <c r="Z254" s="308"/>
      <c r="AA254" s="308"/>
      <c r="AB254" s="308"/>
      <c r="AC254" s="308"/>
      <c r="AD254" s="288"/>
    </row>
    <row r="255" spans="1:30" ht="30" customHeight="1" x14ac:dyDescent="0.2">
      <c r="A255" s="309"/>
      <c r="B255" s="310"/>
      <c r="C255" s="310"/>
      <c r="D255" s="306"/>
      <c r="E255" s="306"/>
      <c r="F255" s="310"/>
      <c r="G255" s="192"/>
      <c r="H255" s="192"/>
      <c r="I255" s="192"/>
      <c r="J255" s="192"/>
      <c r="K255" s="192"/>
      <c r="L255" s="307"/>
      <c r="M255" s="307"/>
      <c r="N255" s="308"/>
      <c r="O255" s="308"/>
      <c r="P255" s="308"/>
      <c r="Q255" s="308"/>
      <c r="R255" s="308">
        <f t="shared" si="2"/>
        <v>0</v>
      </c>
      <c r="S255" s="308"/>
      <c r="T255" s="305"/>
      <c r="U255" s="308"/>
      <c r="V255" s="308"/>
      <c r="W255" s="308"/>
      <c r="X255" s="308"/>
      <c r="Y255" s="308"/>
      <c r="Z255" s="308"/>
      <c r="AA255" s="308"/>
      <c r="AB255" s="308"/>
      <c r="AC255" s="308"/>
      <c r="AD255" s="288"/>
    </row>
    <row r="256" spans="1:30" ht="30" customHeight="1" x14ac:dyDescent="0.2">
      <c r="A256" s="309"/>
      <c r="B256" s="310"/>
      <c r="C256" s="310"/>
      <c r="D256" s="306"/>
      <c r="E256" s="306"/>
      <c r="F256" s="310"/>
      <c r="G256" s="192"/>
      <c r="H256" s="192"/>
      <c r="I256" s="192"/>
      <c r="J256" s="192"/>
      <c r="K256" s="192"/>
      <c r="L256" s="307"/>
      <c r="M256" s="307"/>
      <c r="N256" s="308"/>
      <c r="O256" s="308"/>
      <c r="P256" s="308"/>
      <c r="Q256" s="308"/>
      <c r="R256" s="308">
        <f t="shared" si="2"/>
        <v>0</v>
      </c>
      <c r="S256" s="308"/>
      <c r="T256" s="305"/>
      <c r="U256" s="308"/>
      <c r="V256" s="308"/>
      <c r="W256" s="308"/>
      <c r="X256" s="308"/>
      <c r="Y256" s="308"/>
      <c r="Z256" s="308"/>
      <c r="AA256" s="308"/>
      <c r="AB256" s="308"/>
      <c r="AC256" s="308"/>
      <c r="AD256" s="288"/>
    </row>
    <row r="257" spans="1:30" ht="30" customHeight="1" x14ac:dyDescent="0.2">
      <c r="A257" s="309"/>
      <c r="B257" s="310"/>
      <c r="C257" s="310"/>
      <c r="D257" s="306"/>
      <c r="E257" s="306"/>
      <c r="F257" s="310"/>
      <c r="G257" s="192"/>
      <c r="H257" s="192"/>
      <c r="I257" s="192"/>
      <c r="J257" s="192"/>
      <c r="K257" s="192"/>
      <c r="L257" s="307"/>
      <c r="M257" s="307"/>
      <c r="N257" s="308"/>
      <c r="O257" s="308"/>
      <c r="P257" s="308"/>
      <c r="Q257" s="308"/>
      <c r="R257" s="308">
        <f t="shared" si="2"/>
        <v>0</v>
      </c>
      <c r="S257" s="308"/>
      <c r="T257" s="305"/>
      <c r="U257" s="308"/>
      <c r="V257" s="308"/>
      <c r="W257" s="308"/>
      <c r="X257" s="308"/>
      <c r="Y257" s="308"/>
      <c r="Z257" s="308"/>
      <c r="AA257" s="308"/>
      <c r="AB257" s="308"/>
      <c r="AC257" s="308"/>
      <c r="AD257" s="288"/>
    </row>
    <row r="258" spans="1:30" ht="30" customHeight="1" x14ac:dyDescent="0.2">
      <c r="A258" s="309"/>
      <c r="B258" s="310"/>
      <c r="C258" s="310"/>
      <c r="D258" s="306"/>
      <c r="E258" s="306"/>
      <c r="F258" s="310"/>
      <c r="G258" s="192"/>
      <c r="H258" s="192"/>
      <c r="I258" s="192"/>
      <c r="J258" s="192"/>
      <c r="K258" s="192"/>
      <c r="L258" s="307"/>
      <c r="M258" s="307"/>
      <c r="N258" s="308"/>
      <c r="O258" s="308"/>
      <c r="P258" s="308"/>
      <c r="Q258" s="308"/>
      <c r="R258" s="308">
        <f t="shared" si="2"/>
        <v>0</v>
      </c>
      <c r="S258" s="308"/>
      <c r="T258" s="305"/>
      <c r="U258" s="308"/>
      <c r="V258" s="308"/>
      <c r="W258" s="308"/>
      <c r="X258" s="308"/>
      <c r="Y258" s="308"/>
      <c r="Z258" s="308"/>
      <c r="AA258" s="308"/>
      <c r="AB258" s="308"/>
      <c r="AC258" s="308"/>
      <c r="AD258" s="288"/>
    </row>
    <row r="259" spans="1:30" ht="30" customHeight="1" x14ac:dyDescent="0.2">
      <c r="A259" s="309"/>
      <c r="B259" s="310"/>
      <c r="C259" s="310"/>
      <c r="D259" s="306"/>
      <c r="E259" s="306"/>
      <c r="F259" s="310"/>
      <c r="G259" s="192"/>
      <c r="H259" s="192"/>
      <c r="I259" s="192"/>
      <c r="J259" s="192"/>
      <c r="K259" s="192"/>
      <c r="L259" s="307"/>
      <c r="M259" s="307"/>
      <c r="N259" s="308"/>
      <c r="O259" s="308"/>
      <c r="P259" s="308"/>
      <c r="Q259" s="308"/>
      <c r="R259" s="308">
        <f t="shared" si="2"/>
        <v>0</v>
      </c>
      <c r="S259" s="308"/>
      <c r="T259" s="305"/>
      <c r="U259" s="308"/>
      <c r="V259" s="308"/>
      <c r="W259" s="308"/>
      <c r="X259" s="308"/>
      <c r="Y259" s="308"/>
      <c r="Z259" s="308"/>
      <c r="AA259" s="308"/>
      <c r="AB259" s="308"/>
      <c r="AC259" s="308"/>
      <c r="AD259" s="288"/>
    </row>
    <row r="260" spans="1:30" ht="30" customHeight="1" x14ac:dyDescent="0.2">
      <c r="A260" s="309"/>
      <c r="B260" s="310"/>
      <c r="C260" s="310"/>
      <c r="D260" s="306"/>
      <c r="E260" s="306"/>
      <c r="F260" s="310"/>
      <c r="G260" s="192"/>
      <c r="H260" s="192"/>
      <c r="I260" s="192"/>
      <c r="J260" s="192"/>
      <c r="K260" s="192"/>
      <c r="L260" s="307"/>
      <c r="M260" s="307"/>
      <c r="N260" s="308"/>
      <c r="O260" s="308"/>
      <c r="P260" s="308"/>
      <c r="Q260" s="308"/>
      <c r="R260" s="308">
        <f t="shared" si="2"/>
        <v>0</v>
      </c>
      <c r="S260" s="308"/>
      <c r="T260" s="305"/>
      <c r="U260" s="308"/>
      <c r="V260" s="308"/>
      <c r="W260" s="308"/>
      <c r="X260" s="308"/>
      <c r="Y260" s="308"/>
      <c r="Z260" s="308"/>
      <c r="AA260" s="308"/>
      <c r="AB260" s="308"/>
      <c r="AC260" s="308"/>
      <c r="AD260" s="288"/>
    </row>
    <row r="261" spans="1:30" ht="30" customHeight="1" x14ac:dyDescent="0.2">
      <c r="A261" s="309"/>
      <c r="B261" s="310"/>
      <c r="C261" s="310"/>
      <c r="D261" s="306"/>
      <c r="E261" s="306"/>
      <c r="F261" s="310"/>
      <c r="G261" s="192"/>
      <c r="H261" s="192"/>
      <c r="I261" s="192"/>
      <c r="J261" s="192"/>
      <c r="K261" s="192"/>
      <c r="L261" s="307"/>
      <c r="M261" s="307"/>
      <c r="N261" s="308"/>
      <c r="O261" s="308"/>
      <c r="P261" s="308"/>
      <c r="Q261" s="308"/>
      <c r="R261" s="308">
        <f t="shared" si="2"/>
        <v>0</v>
      </c>
      <c r="S261" s="308"/>
      <c r="T261" s="305"/>
      <c r="U261" s="308"/>
      <c r="V261" s="308"/>
      <c r="W261" s="308"/>
      <c r="X261" s="308"/>
      <c r="Y261" s="308"/>
      <c r="Z261" s="308"/>
      <c r="AA261" s="308"/>
      <c r="AB261" s="308"/>
      <c r="AC261" s="308"/>
      <c r="AD261" s="288"/>
    </row>
    <row r="262" spans="1:30" ht="30" customHeight="1" x14ac:dyDescent="0.2">
      <c r="A262" s="309"/>
      <c r="B262" s="310"/>
      <c r="C262" s="310"/>
      <c r="D262" s="306"/>
      <c r="E262" s="306"/>
      <c r="F262" s="310"/>
      <c r="G262" s="192"/>
      <c r="H262" s="192"/>
      <c r="I262" s="192"/>
      <c r="J262" s="192"/>
      <c r="K262" s="192"/>
      <c r="L262" s="307"/>
      <c r="M262" s="307"/>
      <c r="N262" s="308"/>
      <c r="O262" s="308"/>
      <c r="P262" s="308"/>
      <c r="Q262" s="308"/>
      <c r="R262" s="308">
        <f t="shared" si="2"/>
        <v>0</v>
      </c>
      <c r="S262" s="308"/>
      <c r="T262" s="305"/>
      <c r="U262" s="308"/>
      <c r="V262" s="308"/>
      <c r="W262" s="308"/>
      <c r="X262" s="308"/>
      <c r="Y262" s="308"/>
      <c r="Z262" s="308"/>
      <c r="AA262" s="308"/>
      <c r="AB262" s="308"/>
      <c r="AC262" s="308"/>
      <c r="AD262" s="288"/>
    </row>
    <row r="263" spans="1:30" ht="30" customHeight="1" x14ac:dyDescent="0.2">
      <c r="A263" s="309"/>
      <c r="B263" s="310"/>
      <c r="C263" s="310"/>
      <c r="D263" s="306"/>
      <c r="E263" s="306"/>
      <c r="F263" s="310"/>
      <c r="G263" s="192"/>
      <c r="H263" s="192"/>
      <c r="I263" s="192"/>
      <c r="J263" s="192"/>
      <c r="K263" s="192"/>
      <c r="L263" s="307"/>
      <c r="M263" s="307"/>
      <c r="N263" s="308"/>
      <c r="O263" s="308"/>
      <c r="P263" s="308"/>
      <c r="Q263" s="308"/>
      <c r="R263" s="308">
        <f t="shared" si="2"/>
        <v>0</v>
      </c>
      <c r="S263" s="308"/>
      <c r="T263" s="305"/>
      <c r="U263" s="308"/>
      <c r="V263" s="308"/>
      <c r="W263" s="308"/>
      <c r="X263" s="308"/>
      <c r="Y263" s="308"/>
      <c r="Z263" s="308"/>
      <c r="AA263" s="308"/>
      <c r="AB263" s="308"/>
      <c r="AC263" s="308"/>
      <c r="AD263" s="288"/>
    </row>
    <row r="264" spans="1:30" ht="30" customHeight="1" x14ac:dyDescent="0.2">
      <c r="A264" s="309"/>
      <c r="B264" s="310"/>
      <c r="C264" s="310"/>
      <c r="D264" s="306"/>
      <c r="E264" s="306"/>
      <c r="F264" s="310"/>
      <c r="G264" s="192"/>
      <c r="H264" s="192"/>
      <c r="I264" s="192"/>
      <c r="J264" s="192"/>
      <c r="K264" s="192"/>
      <c r="L264" s="307"/>
      <c r="M264" s="307"/>
      <c r="N264" s="308"/>
      <c r="O264" s="308"/>
      <c r="P264" s="308"/>
      <c r="Q264" s="308"/>
      <c r="R264" s="308">
        <f t="shared" si="2"/>
        <v>0</v>
      </c>
      <c r="S264" s="308"/>
      <c r="T264" s="305"/>
      <c r="U264" s="308"/>
      <c r="V264" s="308"/>
      <c r="W264" s="308"/>
      <c r="X264" s="308"/>
      <c r="Y264" s="308"/>
      <c r="Z264" s="308"/>
      <c r="AA264" s="308"/>
      <c r="AB264" s="308"/>
      <c r="AC264" s="308"/>
      <c r="AD264" s="288"/>
    </row>
    <row r="265" spans="1:30" ht="30" customHeight="1" x14ac:dyDescent="0.2">
      <c r="A265" s="309"/>
      <c r="B265" s="310"/>
      <c r="C265" s="310"/>
      <c r="D265" s="306"/>
      <c r="E265" s="306"/>
      <c r="F265" s="310"/>
      <c r="G265" s="192"/>
      <c r="H265" s="192"/>
      <c r="I265" s="192"/>
      <c r="J265" s="192"/>
      <c r="K265" s="192"/>
      <c r="L265" s="307"/>
      <c r="M265" s="307"/>
      <c r="N265" s="308"/>
      <c r="O265" s="308"/>
      <c r="P265" s="308"/>
      <c r="Q265" s="308"/>
      <c r="R265" s="308">
        <f t="shared" si="2"/>
        <v>0</v>
      </c>
      <c r="S265" s="308"/>
      <c r="T265" s="305"/>
      <c r="U265" s="308"/>
      <c r="V265" s="308"/>
      <c r="W265" s="308"/>
      <c r="X265" s="308"/>
      <c r="Y265" s="308"/>
      <c r="Z265" s="308"/>
      <c r="AA265" s="308"/>
      <c r="AB265" s="308"/>
      <c r="AC265" s="308"/>
      <c r="AD265" s="288"/>
    </row>
    <row r="266" spans="1:30" ht="30" customHeight="1" x14ac:dyDescent="0.2">
      <c r="A266" s="309"/>
      <c r="B266" s="310"/>
      <c r="C266" s="310"/>
      <c r="D266" s="306"/>
      <c r="E266" s="306"/>
      <c r="F266" s="310"/>
      <c r="G266" s="192"/>
      <c r="H266" s="192"/>
      <c r="I266" s="192"/>
      <c r="J266" s="192"/>
      <c r="K266" s="192"/>
      <c r="L266" s="307"/>
      <c r="M266" s="307"/>
      <c r="N266" s="308"/>
      <c r="O266" s="308"/>
      <c r="P266" s="308"/>
      <c r="Q266" s="308"/>
      <c r="R266" s="308">
        <f t="shared" si="2"/>
        <v>0</v>
      </c>
      <c r="S266" s="308"/>
      <c r="T266" s="305"/>
      <c r="U266" s="308"/>
      <c r="V266" s="308"/>
      <c r="W266" s="308"/>
      <c r="X266" s="308"/>
      <c r="Y266" s="308"/>
      <c r="Z266" s="308"/>
      <c r="AA266" s="308"/>
      <c r="AB266" s="308"/>
      <c r="AC266" s="308"/>
      <c r="AD266" s="288"/>
    </row>
    <row r="267" spans="1:30" ht="30" customHeight="1" x14ac:dyDescent="0.2">
      <c r="A267" s="309"/>
      <c r="B267" s="310"/>
      <c r="C267" s="310"/>
      <c r="D267" s="306"/>
      <c r="E267" s="306"/>
      <c r="F267" s="310"/>
      <c r="G267" s="192"/>
      <c r="H267" s="192"/>
      <c r="I267" s="192"/>
      <c r="J267" s="192"/>
      <c r="K267" s="192"/>
      <c r="L267" s="307"/>
      <c r="M267" s="307"/>
      <c r="N267" s="308"/>
      <c r="O267" s="308"/>
      <c r="P267" s="308"/>
      <c r="Q267" s="308"/>
      <c r="R267" s="308">
        <f t="shared" si="2"/>
        <v>0</v>
      </c>
      <c r="S267" s="308"/>
      <c r="T267" s="305"/>
      <c r="U267" s="308"/>
      <c r="V267" s="308"/>
      <c r="W267" s="308"/>
      <c r="X267" s="308"/>
      <c r="Y267" s="308"/>
      <c r="Z267" s="308"/>
      <c r="AA267" s="308"/>
      <c r="AB267" s="308"/>
      <c r="AC267" s="308"/>
      <c r="AD267" s="288"/>
    </row>
    <row r="268" spans="1:30" ht="30" customHeight="1" x14ac:dyDescent="0.2">
      <c r="A268" s="309"/>
      <c r="B268" s="310"/>
      <c r="C268" s="310"/>
      <c r="D268" s="306"/>
      <c r="E268" s="306"/>
      <c r="F268" s="310"/>
      <c r="G268" s="192"/>
      <c r="H268" s="192"/>
      <c r="I268" s="192"/>
      <c r="J268" s="192"/>
      <c r="K268" s="192"/>
      <c r="L268" s="307"/>
      <c r="M268" s="307"/>
      <c r="N268" s="308"/>
      <c r="O268" s="308"/>
      <c r="P268" s="308"/>
      <c r="Q268" s="308"/>
      <c r="R268" s="308">
        <f t="shared" si="2"/>
        <v>0</v>
      </c>
      <c r="S268" s="308"/>
      <c r="T268" s="305"/>
      <c r="U268" s="308"/>
      <c r="V268" s="308"/>
      <c r="W268" s="308"/>
      <c r="X268" s="308"/>
      <c r="Y268" s="308"/>
      <c r="Z268" s="308"/>
      <c r="AA268" s="308"/>
      <c r="AB268" s="308"/>
      <c r="AC268" s="308"/>
      <c r="AD268" s="288"/>
    </row>
    <row r="269" spans="1:30" ht="30" customHeight="1" x14ac:dyDescent="0.2">
      <c r="A269" s="309"/>
      <c r="B269" s="310"/>
      <c r="C269" s="310"/>
      <c r="D269" s="306"/>
      <c r="E269" s="306"/>
      <c r="F269" s="310"/>
      <c r="G269" s="192"/>
      <c r="H269" s="192"/>
      <c r="I269" s="192"/>
      <c r="J269" s="192"/>
      <c r="K269" s="192"/>
      <c r="L269" s="307"/>
      <c r="M269" s="307"/>
      <c r="N269" s="308"/>
      <c r="O269" s="308"/>
      <c r="P269" s="308"/>
      <c r="Q269" s="308"/>
      <c r="R269" s="308">
        <f t="shared" si="2"/>
        <v>0</v>
      </c>
      <c r="S269" s="308"/>
      <c r="T269" s="305"/>
      <c r="U269" s="308"/>
      <c r="V269" s="308"/>
      <c r="W269" s="308"/>
      <c r="X269" s="308"/>
      <c r="Y269" s="308"/>
      <c r="Z269" s="308"/>
      <c r="AA269" s="308"/>
      <c r="AB269" s="308"/>
      <c r="AC269" s="308"/>
      <c r="AD269" s="288"/>
    </row>
    <row r="270" spans="1:30" ht="30" customHeight="1" x14ac:dyDescent="0.2">
      <c r="A270" s="309"/>
      <c r="B270" s="310"/>
      <c r="C270" s="310"/>
      <c r="D270" s="306"/>
      <c r="E270" s="306"/>
      <c r="F270" s="310"/>
      <c r="G270" s="192"/>
      <c r="H270" s="192"/>
      <c r="I270" s="192"/>
      <c r="J270" s="192"/>
      <c r="K270" s="192"/>
      <c r="L270" s="307"/>
      <c r="M270" s="307"/>
      <c r="N270" s="308"/>
      <c r="O270" s="308"/>
      <c r="P270" s="308"/>
      <c r="Q270" s="308"/>
      <c r="R270" s="308">
        <f t="shared" si="2"/>
        <v>0</v>
      </c>
      <c r="S270" s="308"/>
      <c r="T270" s="305"/>
      <c r="U270" s="308"/>
      <c r="V270" s="308"/>
      <c r="W270" s="308"/>
      <c r="X270" s="308"/>
      <c r="Y270" s="308"/>
      <c r="Z270" s="308"/>
      <c r="AA270" s="308"/>
      <c r="AB270" s="308"/>
      <c r="AC270" s="308"/>
      <c r="AD270" s="288"/>
    </row>
    <row r="271" spans="1:30" ht="30" customHeight="1" x14ac:dyDescent="0.2">
      <c r="A271" s="309"/>
      <c r="B271" s="310"/>
      <c r="C271" s="310"/>
      <c r="D271" s="306"/>
      <c r="E271" s="306"/>
      <c r="F271" s="310"/>
      <c r="G271" s="192"/>
      <c r="H271" s="192"/>
      <c r="I271" s="192"/>
      <c r="J271" s="192"/>
      <c r="K271" s="192"/>
      <c r="L271" s="307"/>
      <c r="M271" s="307"/>
      <c r="N271" s="308"/>
      <c r="O271" s="308"/>
      <c r="P271" s="308"/>
      <c r="Q271" s="308"/>
      <c r="R271" s="308">
        <f t="shared" si="2"/>
        <v>0</v>
      </c>
      <c r="S271" s="308"/>
      <c r="T271" s="305"/>
      <c r="U271" s="308"/>
      <c r="V271" s="308"/>
      <c r="W271" s="308"/>
      <c r="X271" s="308"/>
      <c r="Y271" s="308"/>
      <c r="Z271" s="308"/>
      <c r="AA271" s="308"/>
      <c r="AB271" s="308"/>
      <c r="AC271" s="308"/>
      <c r="AD271" s="288"/>
    </row>
    <row r="272" spans="1:30" ht="30" customHeight="1" x14ac:dyDescent="0.2">
      <c r="A272" s="309"/>
      <c r="B272" s="310"/>
      <c r="C272" s="310"/>
      <c r="D272" s="306"/>
      <c r="E272" s="306"/>
      <c r="F272" s="310"/>
      <c r="G272" s="192"/>
      <c r="H272" s="192"/>
      <c r="I272" s="192"/>
      <c r="J272" s="192"/>
      <c r="K272" s="192"/>
      <c r="L272" s="307"/>
      <c r="M272" s="307"/>
      <c r="N272" s="308"/>
      <c r="O272" s="308"/>
      <c r="P272" s="308"/>
      <c r="Q272" s="308"/>
      <c r="R272" s="308">
        <f t="shared" si="2"/>
        <v>0</v>
      </c>
      <c r="S272" s="308"/>
      <c r="T272" s="305"/>
      <c r="U272" s="308"/>
      <c r="V272" s="308"/>
      <c r="W272" s="308"/>
      <c r="X272" s="308"/>
      <c r="Y272" s="308"/>
      <c r="Z272" s="308"/>
      <c r="AA272" s="308"/>
      <c r="AB272" s="308"/>
      <c r="AC272" s="308"/>
      <c r="AD272" s="288"/>
    </row>
    <row r="273" spans="1:30" ht="30" customHeight="1" x14ac:dyDescent="0.2">
      <c r="A273" s="309"/>
      <c r="B273" s="310"/>
      <c r="C273" s="310"/>
      <c r="D273" s="306"/>
      <c r="E273" s="306"/>
      <c r="F273" s="310"/>
      <c r="G273" s="192"/>
      <c r="H273" s="192"/>
      <c r="I273" s="192"/>
      <c r="J273" s="192"/>
      <c r="K273" s="192"/>
      <c r="L273" s="307"/>
      <c r="M273" s="307"/>
      <c r="N273" s="308"/>
      <c r="O273" s="308"/>
      <c r="P273" s="308"/>
      <c r="Q273" s="308"/>
      <c r="R273" s="308">
        <f t="shared" si="2"/>
        <v>0</v>
      </c>
      <c r="S273" s="308"/>
      <c r="T273" s="305"/>
      <c r="U273" s="308"/>
      <c r="V273" s="308"/>
      <c r="W273" s="308"/>
      <c r="X273" s="308"/>
      <c r="Y273" s="308"/>
      <c r="Z273" s="308"/>
      <c r="AA273" s="308"/>
      <c r="AB273" s="308"/>
      <c r="AC273" s="308"/>
      <c r="AD273" s="288"/>
    </row>
    <row r="274" spans="1:30" ht="30" customHeight="1" x14ac:dyDescent="0.2">
      <c r="A274" s="309"/>
      <c r="B274" s="310"/>
      <c r="C274" s="310"/>
      <c r="D274" s="306"/>
      <c r="E274" s="306"/>
      <c r="F274" s="310"/>
      <c r="G274" s="192"/>
      <c r="H274" s="192"/>
      <c r="I274" s="192"/>
      <c r="J274" s="192"/>
      <c r="K274" s="192"/>
      <c r="L274" s="307"/>
      <c r="M274" s="307"/>
      <c r="N274" s="308"/>
      <c r="O274" s="308"/>
      <c r="P274" s="308"/>
      <c r="Q274" s="308"/>
      <c r="R274" s="308">
        <f t="shared" si="2"/>
        <v>0</v>
      </c>
      <c r="S274" s="308"/>
      <c r="T274" s="305"/>
      <c r="U274" s="308"/>
      <c r="V274" s="308"/>
      <c r="W274" s="308"/>
      <c r="X274" s="308"/>
      <c r="Y274" s="308"/>
      <c r="Z274" s="308"/>
      <c r="AA274" s="308"/>
      <c r="AB274" s="308"/>
      <c r="AC274" s="308"/>
      <c r="AD274" s="288"/>
    </row>
    <row r="275" spans="1:30" ht="30" customHeight="1" x14ac:dyDescent="0.2">
      <c r="A275" s="309"/>
      <c r="B275" s="310"/>
      <c r="C275" s="310"/>
      <c r="D275" s="306"/>
      <c r="E275" s="306"/>
      <c r="F275" s="310"/>
      <c r="G275" s="192"/>
      <c r="H275" s="192"/>
      <c r="I275" s="192"/>
      <c r="J275" s="192"/>
      <c r="K275" s="192"/>
      <c r="L275" s="307"/>
      <c r="M275" s="307"/>
      <c r="N275" s="308"/>
      <c r="O275" s="308"/>
      <c r="P275" s="308"/>
      <c r="Q275" s="308"/>
      <c r="R275" s="308">
        <f t="shared" si="2"/>
        <v>0</v>
      </c>
      <c r="S275" s="308"/>
      <c r="T275" s="305"/>
      <c r="U275" s="308"/>
      <c r="V275" s="308"/>
      <c r="W275" s="308"/>
      <c r="X275" s="308"/>
      <c r="Y275" s="308"/>
      <c r="Z275" s="308"/>
      <c r="AA275" s="308"/>
      <c r="AB275" s="308"/>
      <c r="AC275" s="308"/>
      <c r="AD275" s="288"/>
    </row>
    <row r="276" spans="1:30" ht="30" customHeight="1" x14ac:dyDescent="0.2">
      <c r="A276" s="309"/>
      <c r="B276" s="310"/>
      <c r="C276" s="310"/>
      <c r="D276" s="306"/>
      <c r="E276" s="306"/>
      <c r="F276" s="310"/>
      <c r="G276" s="192"/>
      <c r="H276" s="192"/>
      <c r="I276" s="192"/>
      <c r="J276" s="192"/>
      <c r="K276" s="192"/>
      <c r="L276" s="307"/>
      <c r="M276" s="307"/>
      <c r="N276" s="308"/>
      <c r="O276" s="308"/>
      <c r="P276" s="308"/>
      <c r="Q276" s="308"/>
      <c r="R276" s="308">
        <f t="shared" si="2"/>
        <v>0</v>
      </c>
      <c r="S276" s="308"/>
      <c r="T276" s="305"/>
      <c r="U276" s="308"/>
      <c r="V276" s="308"/>
      <c r="W276" s="308"/>
      <c r="X276" s="308"/>
      <c r="Y276" s="308"/>
      <c r="Z276" s="308"/>
      <c r="AA276" s="308"/>
      <c r="AB276" s="308"/>
      <c r="AC276" s="308"/>
      <c r="AD276" s="288"/>
    </row>
    <row r="277" spans="1:30" ht="30" customHeight="1" x14ac:dyDescent="0.2">
      <c r="A277" s="309"/>
      <c r="B277" s="310"/>
      <c r="C277" s="310"/>
      <c r="D277" s="306"/>
      <c r="E277" s="306"/>
      <c r="F277" s="310"/>
      <c r="G277" s="192"/>
      <c r="H277" s="192"/>
      <c r="I277" s="192"/>
      <c r="J277" s="192"/>
      <c r="K277" s="192"/>
      <c r="L277" s="307"/>
      <c r="M277" s="307"/>
      <c r="N277" s="308"/>
      <c r="O277" s="308"/>
      <c r="P277" s="308"/>
      <c r="Q277" s="308"/>
      <c r="R277" s="308">
        <f t="shared" si="2"/>
        <v>0</v>
      </c>
      <c r="S277" s="308"/>
      <c r="T277" s="305"/>
      <c r="U277" s="308"/>
      <c r="V277" s="308"/>
      <c r="W277" s="308"/>
      <c r="X277" s="308"/>
      <c r="Y277" s="308"/>
      <c r="Z277" s="308"/>
      <c r="AA277" s="308"/>
      <c r="AB277" s="308"/>
      <c r="AC277" s="308"/>
      <c r="AD277" s="288"/>
    </row>
    <row r="278" spans="1:30" ht="30" customHeight="1" x14ac:dyDescent="0.2">
      <c r="A278" s="309"/>
      <c r="B278" s="310"/>
      <c r="C278" s="310"/>
      <c r="D278" s="306"/>
      <c r="E278" s="306"/>
      <c r="F278" s="310"/>
      <c r="G278" s="192"/>
      <c r="H278" s="192"/>
      <c r="I278" s="192"/>
      <c r="J278" s="192"/>
      <c r="K278" s="192"/>
      <c r="L278" s="307"/>
      <c r="M278" s="307"/>
      <c r="N278" s="308"/>
      <c r="O278" s="308"/>
      <c r="P278" s="308"/>
      <c r="Q278" s="308"/>
      <c r="R278" s="308">
        <f t="shared" si="2"/>
        <v>0</v>
      </c>
      <c r="S278" s="308"/>
      <c r="T278" s="305"/>
      <c r="U278" s="308"/>
      <c r="V278" s="308"/>
      <c r="W278" s="308"/>
      <c r="X278" s="308"/>
      <c r="Y278" s="308"/>
      <c r="Z278" s="308"/>
      <c r="AA278" s="308"/>
      <c r="AB278" s="308"/>
      <c r="AC278" s="308"/>
      <c r="AD278" s="288"/>
    </row>
    <row r="279" spans="1:30" ht="30" customHeight="1" x14ac:dyDescent="0.2">
      <c r="A279" s="309"/>
      <c r="B279" s="310"/>
      <c r="C279" s="310"/>
      <c r="D279" s="306"/>
      <c r="E279" s="306"/>
      <c r="F279" s="310"/>
      <c r="G279" s="192"/>
      <c r="H279" s="192"/>
      <c r="I279" s="192"/>
      <c r="J279" s="192"/>
      <c r="K279" s="192"/>
      <c r="L279" s="307"/>
      <c r="M279" s="307"/>
      <c r="N279" s="308"/>
      <c r="O279" s="308"/>
      <c r="P279" s="308"/>
      <c r="Q279" s="308"/>
      <c r="R279" s="308">
        <f t="shared" si="2"/>
        <v>0</v>
      </c>
      <c r="S279" s="308"/>
      <c r="T279" s="305"/>
      <c r="U279" s="308"/>
      <c r="V279" s="308"/>
      <c r="W279" s="308"/>
      <c r="X279" s="308"/>
      <c r="Y279" s="308"/>
      <c r="Z279" s="308"/>
      <c r="AA279" s="308"/>
      <c r="AB279" s="308"/>
      <c r="AC279" s="308"/>
      <c r="AD279" s="288"/>
    </row>
    <row r="280" spans="1:30" ht="30" customHeight="1" x14ac:dyDescent="0.2">
      <c r="A280" s="309"/>
      <c r="B280" s="310"/>
      <c r="C280" s="310"/>
      <c r="D280" s="306"/>
      <c r="E280" s="306"/>
      <c r="F280" s="310"/>
      <c r="G280" s="192"/>
      <c r="H280" s="192"/>
      <c r="I280" s="192"/>
      <c r="J280" s="192"/>
      <c r="K280" s="192"/>
      <c r="L280" s="307"/>
      <c r="M280" s="307"/>
      <c r="N280" s="308"/>
      <c r="O280" s="308"/>
      <c r="P280" s="308"/>
      <c r="Q280" s="308"/>
      <c r="R280" s="308">
        <f t="shared" si="2"/>
        <v>0</v>
      </c>
      <c r="S280" s="308"/>
      <c r="T280" s="305"/>
      <c r="U280" s="308"/>
      <c r="V280" s="308"/>
      <c r="W280" s="308"/>
      <c r="X280" s="308"/>
      <c r="Y280" s="308"/>
      <c r="Z280" s="308"/>
      <c r="AA280" s="308"/>
      <c r="AB280" s="308"/>
      <c r="AC280" s="308"/>
      <c r="AD280" s="288"/>
    </row>
    <row r="281" spans="1:30" ht="30" customHeight="1" x14ac:dyDescent="0.2">
      <c r="A281" s="309"/>
      <c r="B281" s="310"/>
      <c r="C281" s="310"/>
      <c r="D281" s="306"/>
      <c r="E281" s="306"/>
      <c r="F281" s="310"/>
      <c r="G281" s="192"/>
      <c r="H281" s="192"/>
      <c r="I281" s="192"/>
      <c r="J281" s="192"/>
      <c r="K281" s="192"/>
      <c r="L281" s="307"/>
      <c r="M281" s="307"/>
      <c r="N281" s="308"/>
      <c r="O281" s="308"/>
      <c r="P281" s="308"/>
      <c r="Q281" s="308"/>
      <c r="R281" s="308">
        <f t="shared" si="2"/>
        <v>0</v>
      </c>
      <c r="S281" s="308"/>
      <c r="T281" s="305"/>
      <c r="U281" s="308"/>
      <c r="V281" s="308"/>
      <c r="W281" s="308"/>
      <c r="X281" s="308"/>
      <c r="Y281" s="308"/>
      <c r="Z281" s="308"/>
      <c r="AA281" s="308"/>
      <c r="AB281" s="308"/>
      <c r="AC281" s="308"/>
      <c r="AD281" s="288"/>
    </row>
    <row r="282" spans="1:30" ht="30" customHeight="1" x14ac:dyDescent="0.2">
      <c r="A282" s="309"/>
      <c r="B282" s="310"/>
      <c r="C282" s="310"/>
      <c r="D282" s="306"/>
      <c r="E282" s="306"/>
      <c r="F282" s="310"/>
      <c r="G282" s="192"/>
      <c r="H282" s="192"/>
      <c r="I282" s="192"/>
      <c r="J282" s="192"/>
      <c r="K282" s="192"/>
      <c r="L282" s="307"/>
      <c r="M282" s="307"/>
      <c r="N282" s="308"/>
      <c r="O282" s="308"/>
      <c r="P282" s="308"/>
      <c r="Q282" s="308"/>
      <c r="R282" s="308">
        <f t="shared" si="2"/>
        <v>0</v>
      </c>
      <c r="S282" s="308"/>
      <c r="T282" s="305"/>
      <c r="U282" s="308"/>
      <c r="V282" s="308"/>
      <c r="W282" s="308"/>
      <c r="X282" s="308"/>
      <c r="Y282" s="308"/>
      <c r="Z282" s="308"/>
      <c r="AA282" s="308"/>
      <c r="AB282" s="308"/>
      <c r="AC282" s="308"/>
      <c r="AD282" s="288"/>
    </row>
    <row r="283" spans="1:30" ht="30" customHeight="1" x14ac:dyDescent="0.2">
      <c r="A283" s="309"/>
      <c r="B283" s="310"/>
      <c r="C283" s="310"/>
      <c r="D283" s="306"/>
      <c r="E283" s="306"/>
      <c r="F283" s="310"/>
      <c r="G283" s="192"/>
      <c r="H283" s="192"/>
      <c r="I283" s="192"/>
      <c r="J283" s="192"/>
      <c r="K283" s="192"/>
      <c r="L283" s="307"/>
      <c r="M283" s="307"/>
      <c r="N283" s="308"/>
      <c r="O283" s="308"/>
      <c r="P283" s="308"/>
      <c r="Q283" s="308"/>
      <c r="R283" s="308">
        <f t="shared" si="2"/>
        <v>0</v>
      </c>
      <c r="S283" s="308"/>
      <c r="T283" s="305"/>
      <c r="U283" s="308"/>
      <c r="V283" s="308"/>
      <c r="W283" s="308"/>
      <c r="X283" s="308"/>
      <c r="Y283" s="308"/>
      <c r="Z283" s="308"/>
      <c r="AA283" s="308"/>
      <c r="AB283" s="308"/>
      <c r="AC283" s="308"/>
      <c r="AD283" s="288"/>
    </row>
    <row r="284" spans="1:30" ht="30" customHeight="1" x14ac:dyDescent="0.2">
      <c r="A284" s="309"/>
      <c r="B284" s="310"/>
      <c r="C284" s="310"/>
      <c r="D284" s="306"/>
      <c r="E284" s="306"/>
      <c r="F284" s="310"/>
      <c r="G284" s="192"/>
      <c r="H284" s="192"/>
      <c r="I284" s="192"/>
      <c r="J284" s="192"/>
      <c r="K284" s="192"/>
      <c r="L284" s="307"/>
      <c r="M284" s="307"/>
      <c r="N284" s="308"/>
      <c r="O284" s="308"/>
      <c r="P284" s="308"/>
      <c r="Q284" s="308"/>
      <c r="R284" s="308">
        <f t="shared" si="2"/>
        <v>0</v>
      </c>
      <c r="S284" s="308"/>
      <c r="T284" s="305"/>
      <c r="U284" s="308"/>
      <c r="V284" s="308"/>
      <c r="W284" s="308"/>
      <c r="X284" s="308"/>
      <c r="Y284" s="308"/>
      <c r="Z284" s="308"/>
      <c r="AA284" s="308"/>
      <c r="AB284" s="308"/>
      <c r="AC284" s="308"/>
      <c r="AD284" s="288"/>
    </row>
    <row r="285" spans="1:30" ht="30" customHeight="1" x14ac:dyDescent="0.2">
      <c r="A285" s="309"/>
      <c r="B285" s="310"/>
      <c r="C285" s="310"/>
      <c r="D285" s="306"/>
      <c r="E285" s="306"/>
      <c r="F285" s="310"/>
      <c r="G285" s="192"/>
      <c r="H285" s="192"/>
      <c r="I285" s="192"/>
      <c r="J285" s="192"/>
      <c r="K285" s="192"/>
      <c r="L285" s="307"/>
      <c r="M285" s="307"/>
      <c r="N285" s="308"/>
      <c r="O285" s="308"/>
      <c r="P285" s="308"/>
      <c r="Q285" s="308"/>
      <c r="R285" s="308">
        <f t="shared" si="2"/>
        <v>0</v>
      </c>
      <c r="S285" s="308"/>
      <c r="T285" s="305"/>
      <c r="U285" s="308"/>
      <c r="V285" s="308"/>
      <c r="W285" s="308"/>
      <c r="X285" s="308"/>
      <c r="Y285" s="308"/>
      <c r="Z285" s="308"/>
      <c r="AA285" s="308"/>
      <c r="AB285" s="308"/>
      <c r="AC285" s="308"/>
      <c r="AD285" s="288"/>
    </row>
    <row r="286" spans="1:30" ht="30" customHeight="1" x14ac:dyDescent="0.2">
      <c r="A286" s="309"/>
      <c r="B286" s="310"/>
      <c r="C286" s="310"/>
      <c r="D286" s="306"/>
      <c r="E286" s="306"/>
      <c r="F286" s="310"/>
      <c r="G286" s="192"/>
      <c r="H286" s="192"/>
      <c r="I286" s="192"/>
      <c r="J286" s="192"/>
      <c r="K286" s="192"/>
      <c r="L286" s="307"/>
      <c r="M286" s="307"/>
      <c r="N286" s="308"/>
      <c r="O286" s="308"/>
      <c r="P286" s="308"/>
      <c r="Q286" s="308"/>
      <c r="R286" s="308">
        <f t="shared" si="2"/>
        <v>0</v>
      </c>
      <c r="S286" s="308"/>
      <c r="T286" s="305"/>
      <c r="U286" s="308"/>
      <c r="V286" s="308"/>
      <c r="W286" s="308"/>
      <c r="X286" s="308"/>
      <c r="Y286" s="308"/>
      <c r="Z286" s="308"/>
      <c r="AA286" s="308"/>
      <c r="AB286" s="308"/>
      <c r="AC286" s="308"/>
      <c r="AD286" s="288"/>
    </row>
    <row r="287" spans="1:30" ht="30" customHeight="1" x14ac:dyDescent="0.2">
      <c r="A287" s="309"/>
      <c r="B287" s="310"/>
      <c r="C287" s="310"/>
      <c r="D287" s="306"/>
      <c r="E287" s="306"/>
      <c r="F287" s="310"/>
      <c r="G287" s="192"/>
      <c r="H287" s="192"/>
      <c r="I287" s="192"/>
      <c r="J287" s="192"/>
      <c r="K287" s="192"/>
      <c r="L287" s="307"/>
      <c r="M287" s="307"/>
      <c r="N287" s="308"/>
      <c r="O287" s="308"/>
      <c r="P287" s="308"/>
      <c r="Q287" s="308"/>
      <c r="R287" s="308">
        <f t="shared" si="2"/>
        <v>0</v>
      </c>
      <c r="S287" s="308"/>
      <c r="T287" s="305"/>
      <c r="U287" s="308"/>
      <c r="V287" s="308"/>
      <c r="W287" s="308"/>
      <c r="X287" s="308"/>
      <c r="Y287" s="308"/>
      <c r="Z287" s="308"/>
      <c r="AA287" s="308"/>
      <c r="AB287" s="308"/>
      <c r="AC287" s="308"/>
      <c r="AD287" s="288"/>
    </row>
    <row r="288" spans="1:30" ht="30" customHeight="1" x14ac:dyDescent="0.2">
      <c r="A288" s="309"/>
      <c r="B288" s="310"/>
      <c r="C288" s="310"/>
      <c r="D288" s="306"/>
      <c r="E288" s="306"/>
      <c r="F288" s="310"/>
      <c r="G288" s="192"/>
      <c r="H288" s="192"/>
      <c r="I288" s="192"/>
      <c r="J288" s="192"/>
      <c r="K288" s="192"/>
      <c r="L288" s="307"/>
      <c r="M288" s="307"/>
      <c r="N288" s="308"/>
      <c r="O288" s="308"/>
      <c r="P288" s="308"/>
      <c r="Q288" s="308"/>
      <c r="R288" s="308">
        <f t="shared" si="2"/>
        <v>0</v>
      </c>
      <c r="S288" s="308"/>
      <c r="T288" s="305"/>
      <c r="U288" s="308"/>
      <c r="V288" s="308"/>
      <c r="W288" s="308"/>
      <c r="X288" s="308"/>
      <c r="Y288" s="308"/>
      <c r="Z288" s="308"/>
      <c r="AA288" s="308"/>
      <c r="AB288" s="308"/>
      <c r="AC288" s="308"/>
      <c r="AD288" s="288"/>
    </row>
    <row r="289" spans="1:30" ht="30" customHeight="1" x14ac:dyDescent="0.2">
      <c r="A289" s="309"/>
      <c r="B289" s="310"/>
      <c r="C289" s="310"/>
      <c r="D289" s="306"/>
      <c r="E289" s="306"/>
      <c r="F289" s="310"/>
      <c r="G289" s="192"/>
      <c r="H289" s="192"/>
      <c r="I289" s="192"/>
      <c r="J289" s="192"/>
      <c r="K289" s="192"/>
      <c r="L289" s="307"/>
      <c r="M289" s="307"/>
      <c r="N289" s="308"/>
      <c r="O289" s="308"/>
      <c r="P289" s="308"/>
      <c r="Q289" s="308"/>
      <c r="R289" s="308">
        <f t="shared" si="2"/>
        <v>0</v>
      </c>
      <c r="S289" s="308"/>
      <c r="T289" s="305"/>
      <c r="U289" s="308"/>
      <c r="V289" s="308"/>
      <c r="W289" s="308"/>
      <c r="X289" s="308"/>
      <c r="Y289" s="308"/>
      <c r="Z289" s="308"/>
      <c r="AA289" s="308"/>
      <c r="AB289" s="308"/>
      <c r="AC289" s="308"/>
      <c r="AD289" s="288"/>
    </row>
    <row r="290" spans="1:30" ht="30" customHeight="1" x14ac:dyDescent="0.2">
      <c r="A290" s="309"/>
      <c r="B290" s="310"/>
      <c r="C290" s="310"/>
      <c r="D290" s="306"/>
      <c r="E290" s="306"/>
      <c r="F290" s="310"/>
      <c r="G290" s="192"/>
      <c r="H290" s="192"/>
      <c r="I290" s="192"/>
      <c r="J290" s="192"/>
      <c r="K290" s="192"/>
      <c r="L290" s="307"/>
      <c r="M290" s="307"/>
      <c r="N290" s="308"/>
      <c r="O290" s="308"/>
      <c r="P290" s="308"/>
      <c r="Q290" s="308"/>
      <c r="R290" s="308">
        <f t="shared" si="2"/>
        <v>0</v>
      </c>
      <c r="S290" s="308"/>
      <c r="T290" s="305"/>
      <c r="U290" s="308"/>
      <c r="V290" s="308"/>
      <c r="W290" s="308"/>
      <c r="X290" s="308"/>
      <c r="Y290" s="308"/>
      <c r="Z290" s="308"/>
      <c r="AA290" s="308"/>
      <c r="AB290" s="308"/>
      <c r="AC290" s="308"/>
      <c r="AD290" s="288"/>
    </row>
    <row r="291" spans="1:30" ht="30" customHeight="1" x14ac:dyDescent="0.2">
      <c r="A291" s="309"/>
      <c r="B291" s="310"/>
      <c r="C291" s="310"/>
      <c r="D291" s="306"/>
      <c r="E291" s="306"/>
      <c r="F291" s="310"/>
      <c r="G291" s="192"/>
      <c r="H291" s="192"/>
      <c r="I291" s="192"/>
      <c r="J291" s="192"/>
      <c r="K291" s="192"/>
      <c r="L291" s="307"/>
      <c r="M291" s="307"/>
      <c r="N291" s="308"/>
      <c r="O291" s="308"/>
      <c r="P291" s="308"/>
      <c r="Q291" s="308"/>
      <c r="R291" s="308">
        <f t="shared" si="2"/>
        <v>0</v>
      </c>
      <c r="S291" s="308"/>
      <c r="T291" s="305"/>
      <c r="U291" s="308"/>
      <c r="V291" s="308"/>
      <c r="W291" s="308"/>
      <c r="X291" s="308"/>
      <c r="Y291" s="308"/>
      <c r="Z291" s="308"/>
      <c r="AA291" s="308"/>
      <c r="AB291" s="308"/>
      <c r="AC291" s="308"/>
      <c r="AD291" s="288"/>
    </row>
    <row r="292" spans="1:30" ht="30" customHeight="1" x14ac:dyDescent="0.2">
      <c r="A292" s="309"/>
      <c r="B292" s="310"/>
      <c r="C292" s="310"/>
      <c r="D292" s="306"/>
      <c r="E292" s="306"/>
      <c r="F292" s="310"/>
      <c r="G292" s="192"/>
      <c r="H292" s="192"/>
      <c r="I292" s="192"/>
      <c r="J292" s="192"/>
      <c r="K292" s="192"/>
      <c r="L292" s="307"/>
      <c r="M292" s="307"/>
      <c r="N292" s="308"/>
      <c r="O292" s="308"/>
      <c r="P292" s="308"/>
      <c r="Q292" s="308"/>
      <c r="R292" s="308">
        <f t="shared" si="2"/>
        <v>0</v>
      </c>
      <c r="S292" s="308"/>
      <c r="T292" s="305"/>
      <c r="U292" s="308"/>
      <c r="V292" s="308"/>
      <c r="W292" s="308"/>
      <c r="X292" s="308"/>
      <c r="Y292" s="308"/>
      <c r="Z292" s="308"/>
      <c r="AA292" s="308"/>
      <c r="AB292" s="308"/>
      <c r="AC292" s="308"/>
      <c r="AD292" s="288"/>
    </row>
    <row r="293" spans="1:30" ht="30" customHeight="1" x14ac:dyDescent="0.2">
      <c r="A293" s="309"/>
      <c r="B293" s="310"/>
      <c r="C293" s="310"/>
      <c r="D293" s="306"/>
      <c r="E293" s="306"/>
      <c r="F293" s="310"/>
      <c r="G293" s="192"/>
      <c r="H293" s="192"/>
      <c r="I293" s="192"/>
      <c r="J293" s="192"/>
      <c r="K293" s="192"/>
      <c r="L293" s="307"/>
      <c r="M293" s="307"/>
      <c r="N293" s="308"/>
      <c r="O293" s="308"/>
      <c r="P293" s="308"/>
      <c r="Q293" s="308"/>
      <c r="R293" s="308">
        <f t="shared" si="2"/>
        <v>0</v>
      </c>
      <c r="S293" s="308"/>
      <c r="T293" s="305"/>
      <c r="U293" s="308"/>
      <c r="V293" s="308"/>
      <c r="W293" s="308"/>
      <c r="X293" s="308"/>
      <c r="Y293" s="308"/>
      <c r="Z293" s="308"/>
      <c r="AA293" s="308"/>
      <c r="AB293" s="308"/>
      <c r="AC293" s="308"/>
      <c r="AD293" s="288"/>
    </row>
    <row r="294" spans="1:30" ht="30" customHeight="1" x14ac:dyDescent="0.2">
      <c r="A294" s="309"/>
      <c r="B294" s="310"/>
      <c r="C294" s="310"/>
      <c r="D294" s="306"/>
      <c r="E294" s="306"/>
      <c r="F294" s="310"/>
      <c r="G294" s="192"/>
      <c r="H294" s="192"/>
      <c r="I294" s="192"/>
      <c r="J294" s="192"/>
      <c r="K294" s="192"/>
      <c r="L294" s="307"/>
      <c r="M294" s="307"/>
      <c r="N294" s="308"/>
      <c r="O294" s="308"/>
      <c r="P294" s="308"/>
      <c r="Q294" s="308"/>
      <c r="R294" s="308">
        <f t="shared" si="2"/>
        <v>0</v>
      </c>
      <c r="S294" s="308"/>
      <c r="T294" s="305"/>
      <c r="U294" s="308"/>
      <c r="V294" s="308"/>
      <c r="W294" s="308"/>
      <c r="X294" s="308"/>
      <c r="Y294" s="308"/>
      <c r="Z294" s="308"/>
      <c r="AA294" s="308"/>
      <c r="AB294" s="308"/>
      <c r="AC294" s="308"/>
      <c r="AD294" s="288"/>
    </row>
    <row r="295" spans="1:30" ht="30" customHeight="1" x14ac:dyDescent="0.2">
      <c r="A295" s="309"/>
      <c r="B295" s="310"/>
      <c r="C295" s="310"/>
      <c r="D295" s="306"/>
      <c r="E295" s="306"/>
      <c r="F295" s="310"/>
      <c r="G295" s="192"/>
      <c r="H295" s="192"/>
      <c r="I295" s="192"/>
      <c r="J295" s="192"/>
      <c r="K295" s="192"/>
      <c r="L295" s="307"/>
      <c r="M295" s="307"/>
      <c r="N295" s="308"/>
      <c r="O295" s="308"/>
      <c r="P295" s="308"/>
      <c r="Q295" s="308"/>
      <c r="R295" s="308">
        <f t="shared" si="2"/>
        <v>0</v>
      </c>
      <c r="S295" s="308"/>
      <c r="T295" s="305"/>
      <c r="U295" s="308"/>
      <c r="V295" s="308"/>
      <c r="W295" s="308"/>
      <c r="X295" s="308"/>
      <c r="Y295" s="308"/>
      <c r="Z295" s="308"/>
      <c r="AA295" s="308"/>
      <c r="AB295" s="308"/>
      <c r="AC295" s="308"/>
      <c r="AD295" s="288"/>
    </row>
    <row r="296" spans="1:30" ht="30" customHeight="1" x14ac:dyDescent="0.2">
      <c r="A296" s="309"/>
      <c r="B296" s="310"/>
      <c r="C296" s="310"/>
      <c r="D296" s="306"/>
      <c r="E296" s="306"/>
      <c r="F296" s="310"/>
      <c r="G296" s="192"/>
      <c r="H296" s="192"/>
      <c r="I296" s="192"/>
      <c r="J296" s="192"/>
      <c r="K296" s="192"/>
      <c r="L296" s="307"/>
      <c r="M296" s="307"/>
      <c r="N296" s="308"/>
      <c r="O296" s="308"/>
      <c r="P296" s="308"/>
      <c r="Q296" s="308"/>
      <c r="R296" s="308">
        <f t="shared" si="2"/>
        <v>0</v>
      </c>
      <c r="S296" s="308"/>
      <c r="T296" s="305"/>
      <c r="U296" s="308"/>
      <c r="V296" s="308"/>
      <c r="W296" s="308"/>
      <c r="X296" s="308"/>
      <c r="Y296" s="308"/>
      <c r="Z296" s="308"/>
      <c r="AA296" s="308"/>
      <c r="AB296" s="308"/>
      <c r="AC296" s="308"/>
      <c r="AD296" s="288"/>
    </row>
    <row r="297" spans="1:30" ht="30" customHeight="1" x14ac:dyDescent="0.2">
      <c r="A297" s="309"/>
      <c r="B297" s="310"/>
      <c r="C297" s="310"/>
      <c r="D297" s="306"/>
      <c r="E297" s="306"/>
      <c r="F297" s="310"/>
      <c r="G297" s="192"/>
      <c r="H297" s="192"/>
      <c r="I297" s="192"/>
      <c r="J297" s="192"/>
      <c r="K297" s="192"/>
      <c r="L297" s="307"/>
      <c r="M297" s="307"/>
      <c r="N297" s="308"/>
      <c r="O297" s="308"/>
      <c r="P297" s="308"/>
      <c r="Q297" s="308"/>
      <c r="R297" s="308">
        <f t="shared" si="2"/>
        <v>0</v>
      </c>
      <c r="S297" s="308"/>
      <c r="T297" s="305"/>
      <c r="U297" s="308"/>
      <c r="V297" s="308"/>
      <c r="W297" s="308"/>
      <c r="X297" s="308"/>
      <c r="Y297" s="308"/>
      <c r="Z297" s="308"/>
      <c r="AA297" s="308"/>
      <c r="AB297" s="308"/>
      <c r="AC297" s="308"/>
      <c r="AD297" s="288"/>
    </row>
    <row r="298" spans="1:30" ht="30" customHeight="1" x14ac:dyDescent="0.2">
      <c r="A298" s="309"/>
      <c r="B298" s="310"/>
      <c r="C298" s="310"/>
      <c r="D298" s="306"/>
      <c r="E298" s="306"/>
      <c r="F298" s="310"/>
      <c r="G298" s="192"/>
      <c r="H298" s="192"/>
      <c r="I298" s="192"/>
      <c r="J298" s="192"/>
      <c r="K298" s="192"/>
      <c r="L298" s="307"/>
      <c r="M298" s="307"/>
      <c r="N298" s="308"/>
      <c r="O298" s="308"/>
      <c r="P298" s="308"/>
      <c r="Q298" s="308"/>
      <c r="R298" s="308">
        <f t="shared" si="2"/>
        <v>0</v>
      </c>
      <c r="S298" s="308"/>
      <c r="T298" s="305"/>
      <c r="U298" s="308"/>
      <c r="V298" s="308"/>
      <c r="W298" s="308"/>
      <c r="X298" s="308"/>
      <c r="Y298" s="308"/>
      <c r="Z298" s="308"/>
      <c r="AA298" s="308"/>
      <c r="AB298" s="308"/>
      <c r="AC298" s="308"/>
      <c r="AD298" s="288"/>
    </row>
    <row r="299" spans="1:30" ht="30" customHeight="1" x14ac:dyDescent="0.2">
      <c r="A299" s="309"/>
      <c r="B299" s="310"/>
      <c r="C299" s="310"/>
      <c r="D299" s="306"/>
      <c r="E299" s="306"/>
      <c r="F299" s="310"/>
      <c r="G299" s="192"/>
      <c r="H299" s="192"/>
      <c r="I299" s="192"/>
      <c r="J299" s="192"/>
      <c r="K299" s="192"/>
      <c r="L299" s="307"/>
      <c r="M299" s="307"/>
      <c r="N299" s="308"/>
      <c r="O299" s="308"/>
      <c r="P299" s="308"/>
      <c r="Q299" s="308"/>
      <c r="R299" s="308">
        <f t="shared" si="2"/>
        <v>0</v>
      </c>
      <c r="S299" s="308"/>
      <c r="T299" s="305"/>
      <c r="U299" s="308"/>
      <c r="V299" s="308"/>
      <c r="W299" s="308"/>
      <c r="X299" s="308"/>
      <c r="Y299" s="308"/>
      <c r="Z299" s="308"/>
      <c r="AA299" s="308"/>
      <c r="AB299" s="308"/>
      <c r="AC299" s="308"/>
      <c r="AD299" s="288"/>
    </row>
    <row r="300" spans="1:30" ht="30" customHeight="1" x14ac:dyDescent="0.2">
      <c r="A300" s="309"/>
      <c r="B300" s="310"/>
      <c r="C300" s="310"/>
      <c r="D300" s="306"/>
      <c r="E300" s="306"/>
      <c r="F300" s="310"/>
      <c r="G300" s="192"/>
      <c r="H300" s="192"/>
      <c r="I300" s="192"/>
      <c r="J300" s="192"/>
      <c r="K300" s="192"/>
      <c r="L300" s="307"/>
      <c r="M300" s="307"/>
      <c r="N300" s="308"/>
      <c r="O300" s="308"/>
      <c r="P300" s="308"/>
      <c r="Q300" s="308"/>
      <c r="R300" s="308">
        <f t="shared" si="2"/>
        <v>0</v>
      </c>
      <c r="S300" s="308"/>
      <c r="T300" s="305"/>
      <c r="U300" s="308"/>
      <c r="V300" s="308"/>
      <c r="W300" s="308"/>
      <c r="X300" s="308"/>
      <c r="Y300" s="308"/>
      <c r="Z300" s="308"/>
      <c r="AA300" s="308"/>
      <c r="AB300" s="308"/>
      <c r="AC300" s="308"/>
      <c r="AD300" s="288"/>
    </row>
    <row r="301" spans="1:30" ht="30" customHeight="1" x14ac:dyDescent="0.2">
      <c r="A301" s="309"/>
      <c r="B301" s="310"/>
      <c r="C301" s="310"/>
      <c r="D301" s="306"/>
      <c r="E301" s="306"/>
      <c r="F301" s="310"/>
      <c r="G301" s="192"/>
      <c r="H301" s="192"/>
      <c r="I301" s="192"/>
      <c r="J301" s="192"/>
      <c r="K301" s="192"/>
      <c r="L301" s="307"/>
      <c r="M301" s="307"/>
      <c r="N301" s="308"/>
      <c r="O301" s="308"/>
      <c r="P301" s="308"/>
      <c r="Q301" s="308"/>
      <c r="R301" s="308">
        <f t="shared" si="2"/>
        <v>0</v>
      </c>
      <c r="S301" s="308"/>
      <c r="T301" s="305"/>
      <c r="U301" s="308"/>
      <c r="V301" s="308"/>
      <c r="W301" s="308"/>
      <c r="X301" s="308"/>
      <c r="Y301" s="308"/>
      <c r="Z301" s="308"/>
      <c r="AA301" s="308"/>
      <c r="AB301" s="308"/>
      <c r="AC301" s="308"/>
      <c r="AD301" s="288"/>
    </row>
    <row r="302" spans="1:30" ht="30" customHeight="1" x14ac:dyDescent="0.2">
      <c r="A302" s="309"/>
      <c r="B302" s="310"/>
      <c r="C302" s="310"/>
      <c r="D302" s="306"/>
      <c r="E302" s="306"/>
      <c r="F302" s="310"/>
      <c r="G302" s="192"/>
      <c r="H302" s="192"/>
      <c r="I302" s="192"/>
      <c r="J302" s="192"/>
      <c r="K302" s="192"/>
      <c r="L302" s="307"/>
      <c r="M302" s="307"/>
      <c r="N302" s="308"/>
      <c r="O302" s="308"/>
      <c r="P302" s="308"/>
      <c r="Q302" s="308"/>
      <c r="R302" s="308">
        <f t="shared" si="2"/>
        <v>0</v>
      </c>
      <c r="S302" s="308"/>
      <c r="T302" s="305"/>
      <c r="U302" s="308"/>
      <c r="V302" s="308"/>
      <c r="W302" s="308"/>
      <c r="X302" s="308"/>
      <c r="Y302" s="308"/>
      <c r="Z302" s="308"/>
      <c r="AA302" s="308"/>
      <c r="AB302" s="308"/>
      <c r="AC302" s="308"/>
      <c r="AD302" s="288"/>
    </row>
    <row r="303" spans="1:30" ht="30" customHeight="1" x14ac:dyDescent="0.2">
      <c r="A303" s="309"/>
      <c r="B303" s="310"/>
      <c r="C303" s="310"/>
      <c r="D303" s="306"/>
      <c r="E303" s="306"/>
      <c r="F303" s="310"/>
      <c r="G303" s="192"/>
      <c r="H303" s="192"/>
      <c r="I303" s="192"/>
      <c r="J303" s="192"/>
      <c r="K303" s="192"/>
      <c r="L303" s="307"/>
      <c r="M303" s="307"/>
      <c r="N303" s="308"/>
      <c r="O303" s="308"/>
      <c r="P303" s="308"/>
      <c r="Q303" s="308"/>
      <c r="R303" s="308">
        <f t="shared" si="2"/>
        <v>0</v>
      </c>
      <c r="S303" s="308"/>
      <c r="T303" s="305"/>
      <c r="U303" s="308"/>
      <c r="V303" s="308"/>
      <c r="W303" s="308"/>
      <c r="X303" s="308"/>
      <c r="Y303" s="308"/>
      <c r="Z303" s="308"/>
      <c r="AA303" s="308"/>
      <c r="AB303" s="308"/>
      <c r="AC303" s="308"/>
      <c r="AD303" s="288"/>
    </row>
    <row r="304" spans="1:30" ht="30" customHeight="1" x14ac:dyDescent="0.2">
      <c r="A304" s="309"/>
      <c r="B304" s="310"/>
      <c r="C304" s="310"/>
      <c r="D304" s="306"/>
      <c r="E304" s="306"/>
      <c r="F304" s="310"/>
      <c r="G304" s="192"/>
      <c r="H304" s="192"/>
      <c r="I304" s="192"/>
      <c r="J304" s="192"/>
      <c r="K304" s="192"/>
      <c r="L304" s="307"/>
      <c r="M304" s="307"/>
      <c r="N304" s="308"/>
      <c r="O304" s="308"/>
      <c r="P304" s="308"/>
      <c r="Q304" s="308"/>
      <c r="R304" s="308">
        <f t="shared" si="2"/>
        <v>0</v>
      </c>
      <c r="S304" s="308"/>
      <c r="T304" s="305"/>
      <c r="U304" s="308"/>
      <c r="V304" s="308"/>
      <c r="W304" s="308"/>
      <c r="X304" s="308"/>
      <c r="Y304" s="308"/>
      <c r="Z304" s="308"/>
      <c r="AA304" s="308"/>
      <c r="AB304" s="308"/>
      <c r="AC304" s="308"/>
      <c r="AD304" s="288"/>
    </row>
    <row r="305" spans="1:30" ht="30" customHeight="1" x14ac:dyDescent="0.2">
      <c r="A305" s="309"/>
      <c r="B305" s="310"/>
      <c r="C305" s="310"/>
      <c r="D305" s="306"/>
      <c r="E305" s="306"/>
      <c r="F305" s="310"/>
      <c r="G305" s="192"/>
      <c r="H305" s="192"/>
      <c r="I305" s="192"/>
      <c r="J305" s="192"/>
      <c r="K305" s="192"/>
      <c r="L305" s="307"/>
      <c r="M305" s="307"/>
      <c r="N305" s="308"/>
      <c r="O305" s="308"/>
      <c r="P305" s="308"/>
      <c r="Q305" s="308"/>
      <c r="R305" s="308">
        <f t="shared" ref="R305:R368" si="3">SUM(M305+O305)</f>
        <v>0</v>
      </c>
      <c r="S305" s="308"/>
      <c r="T305" s="305"/>
      <c r="U305" s="308"/>
      <c r="V305" s="308"/>
      <c r="W305" s="308"/>
      <c r="X305" s="308"/>
      <c r="Y305" s="308"/>
      <c r="Z305" s="308"/>
      <c r="AA305" s="308"/>
      <c r="AB305" s="308"/>
      <c r="AC305" s="308"/>
      <c r="AD305" s="288"/>
    </row>
    <row r="306" spans="1:30" ht="30" customHeight="1" x14ac:dyDescent="0.2">
      <c r="A306" s="309"/>
      <c r="B306" s="310"/>
      <c r="C306" s="310"/>
      <c r="D306" s="306"/>
      <c r="E306" s="306"/>
      <c r="F306" s="310"/>
      <c r="G306" s="192"/>
      <c r="H306" s="192"/>
      <c r="I306" s="192"/>
      <c r="J306" s="192"/>
      <c r="K306" s="192"/>
      <c r="L306" s="307"/>
      <c r="M306" s="307"/>
      <c r="N306" s="308"/>
      <c r="O306" s="308"/>
      <c r="P306" s="308"/>
      <c r="Q306" s="308"/>
      <c r="R306" s="308">
        <f t="shared" si="3"/>
        <v>0</v>
      </c>
      <c r="S306" s="308"/>
      <c r="T306" s="305"/>
      <c r="U306" s="308"/>
      <c r="V306" s="308"/>
      <c r="W306" s="308"/>
      <c r="X306" s="308"/>
      <c r="Y306" s="308"/>
      <c r="Z306" s="308"/>
      <c r="AA306" s="308"/>
      <c r="AB306" s="308"/>
      <c r="AC306" s="308"/>
      <c r="AD306" s="288"/>
    </row>
    <row r="307" spans="1:30" ht="30" customHeight="1" x14ac:dyDescent="0.2">
      <c r="A307" s="309"/>
      <c r="B307" s="310"/>
      <c r="C307" s="310"/>
      <c r="D307" s="306"/>
      <c r="E307" s="306"/>
      <c r="F307" s="310"/>
      <c r="G307" s="192"/>
      <c r="H307" s="192"/>
      <c r="I307" s="192"/>
      <c r="J307" s="192"/>
      <c r="K307" s="192"/>
      <c r="L307" s="307"/>
      <c r="M307" s="307"/>
      <c r="N307" s="308"/>
      <c r="O307" s="308"/>
      <c r="P307" s="308"/>
      <c r="Q307" s="308"/>
      <c r="R307" s="308">
        <f t="shared" si="3"/>
        <v>0</v>
      </c>
      <c r="S307" s="308"/>
      <c r="T307" s="305"/>
      <c r="U307" s="308"/>
      <c r="V307" s="308"/>
      <c r="W307" s="308"/>
      <c r="X307" s="308"/>
      <c r="Y307" s="308"/>
      <c r="Z307" s="308"/>
      <c r="AA307" s="308"/>
      <c r="AB307" s="308"/>
      <c r="AC307" s="308"/>
      <c r="AD307" s="288"/>
    </row>
    <row r="308" spans="1:30" ht="30" customHeight="1" x14ac:dyDescent="0.2">
      <c r="A308" s="309"/>
      <c r="B308" s="310"/>
      <c r="C308" s="310"/>
      <c r="D308" s="306"/>
      <c r="E308" s="306"/>
      <c r="F308" s="310"/>
      <c r="G308" s="192"/>
      <c r="H308" s="192"/>
      <c r="I308" s="192"/>
      <c r="J308" s="192"/>
      <c r="K308" s="192"/>
      <c r="L308" s="307"/>
      <c r="M308" s="307"/>
      <c r="N308" s="308"/>
      <c r="O308" s="308"/>
      <c r="P308" s="308"/>
      <c r="Q308" s="308"/>
      <c r="R308" s="308">
        <f t="shared" si="3"/>
        <v>0</v>
      </c>
      <c r="S308" s="308"/>
      <c r="T308" s="305"/>
      <c r="U308" s="308"/>
      <c r="V308" s="308"/>
      <c r="W308" s="308"/>
      <c r="X308" s="308"/>
      <c r="Y308" s="308"/>
      <c r="Z308" s="308"/>
      <c r="AA308" s="308"/>
      <c r="AB308" s="308"/>
      <c r="AC308" s="308"/>
      <c r="AD308" s="288"/>
    </row>
    <row r="309" spans="1:30" ht="30" customHeight="1" x14ac:dyDescent="0.2">
      <c r="A309" s="309"/>
      <c r="B309" s="310"/>
      <c r="C309" s="310"/>
      <c r="D309" s="306"/>
      <c r="E309" s="306"/>
      <c r="F309" s="310"/>
      <c r="G309" s="192"/>
      <c r="H309" s="192"/>
      <c r="I309" s="192"/>
      <c r="J309" s="192"/>
      <c r="K309" s="192"/>
      <c r="L309" s="307"/>
      <c r="M309" s="307"/>
      <c r="N309" s="308"/>
      <c r="O309" s="308"/>
      <c r="P309" s="308"/>
      <c r="Q309" s="308"/>
      <c r="R309" s="308">
        <f t="shared" si="3"/>
        <v>0</v>
      </c>
      <c r="S309" s="308"/>
      <c r="T309" s="305"/>
      <c r="U309" s="308"/>
      <c r="V309" s="308"/>
      <c r="W309" s="308"/>
      <c r="X309" s="308"/>
      <c r="Y309" s="308"/>
      <c r="Z309" s="308"/>
      <c r="AA309" s="308"/>
      <c r="AB309" s="308"/>
      <c r="AC309" s="308"/>
      <c r="AD309" s="288"/>
    </row>
    <row r="310" spans="1:30" ht="30" customHeight="1" x14ac:dyDescent="0.2">
      <c r="A310" s="309"/>
      <c r="B310" s="310"/>
      <c r="C310" s="310"/>
      <c r="D310" s="306"/>
      <c r="E310" s="306"/>
      <c r="F310" s="310"/>
      <c r="G310" s="192"/>
      <c r="H310" s="192"/>
      <c r="I310" s="192"/>
      <c r="J310" s="192"/>
      <c r="K310" s="192"/>
      <c r="L310" s="307"/>
      <c r="M310" s="307"/>
      <c r="N310" s="308"/>
      <c r="O310" s="308"/>
      <c r="P310" s="308"/>
      <c r="Q310" s="308"/>
      <c r="R310" s="308">
        <f t="shared" si="3"/>
        <v>0</v>
      </c>
      <c r="S310" s="308"/>
      <c r="T310" s="305"/>
      <c r="U310" s="308"/>
      <c r="V310" s="308"/>
      <c r="W310" s="308"/>
      <c r="X310" s="308"/>
      <c r="Y310" s="308"/>
      <c r="Z310" s="308"/>
      <c r="AA310" s="308"/>
      <c r="AB310" s="308"/>
      <c r="AC310" s="308"/>
      <c r="AD310" s="288"/>
    </row>
    <row r="311" spans="1:30" ht="30" customHeight="1" x14ac:dyDescent="0.2">
      <c r="A311" s="309"/>
      <c r="B311" s="310"/>
      <c r="C311" s="310"/>
      <c r="D311" s="306"/>
      <c r="E311" s="306"/>
      <c r="F311" s="310"/>
      <c r="G311" s="192"/>
      <c r="H311" s="192"/>
      <c r="I311" s="192"/>
      <c r="J311" s="192"/>
      <c r="K311" s="192"/>
      <c r="L311" s="307"/>
      <c r="M311" s="307"/>
      <c r="N311" s="308"/>
      <c r="O311" s="308"/>
      <c r="P311" s="308"/>
      <c r="Q311" s="308"/>
      <c r="R311" s="308">
        <f t="shared" si="3"/>
        <v>0</v>
      </c>
      <c r="S311" s="308"/>
      <c r="T311" s="305"/>
      <c r="U311" s="308"/>
      <c r="V311" s="308"/>
      <c r="W311" s="308"/>
      <c r="X311" s="308"/>
      <c r="Y311" s="308"/>
      <c r="Z311" s="308"/>
      <c r="AA311" s="308"/>
      <c r="AB311" s="308"/>
      <c r="AC311" s="308"/>
      <c r="AD311" s="288"/>
    </row>
    <row r="312" spans="1:30" ht="30" customHeight="1" x14ac:dyDescent="0.2">
      <c r="A312" s="309"/>
      <c r="B312" s="310"/>
      <c r="C312" s="310"/>
      <c r="D312" s="306"/>
      <c r="E312" s="306"/>
      <c r="F312" s="310"/>
      <c r="G312" s="192"/>
      <c r="H312" s="192"/>
      <c r="I312" s="192"/>
      <c r="J312" s="192"/>
      <c r="K312" s="192"/>
      <c r="L312" s="307"/>
      <c r="M312" s="307"/>
      <c r="N312" s="308"/>
      <c r="O312" s="308"/>
      <c r="P312" s="308"/>
      <c r="Q312" s="308"/>
      <c r="R312" s="308">
        <f t="shared" si="3"/>
        <v>0</v>
      </c>
      <c r="S312" s="308"/>
      <c r="T312" s="305"/>
      <c r="U312" s="308"/>
      <c r="V312" s="308"/>
      <c r="W312" s="308"/>
      <c r="X312" s="308"/>
      <c r="Y312" s="308"/>
      <c r="Z312" s="308"/>
      <c r="AA312" s="308"/>
      <c r="AB312" s="308"/>
      <c r="AC312" s="308"/>
      <c r="AD312" s="288"/>
    </row>
    <row r="313" spans="1:30" ht="30" customHeight="1" x14ac:dyDescent="0.2">
      <c r="A313" s="309"/>
      <c r="B313" s="310"/>
      <c r="C313" s="310"/>
      <c r="D313" s="306"/>
      <c r="E313" s="306"/>
      <c r="F313" s="310"/>
      <c r="G313" s="192"/>
      <c r="H313" s="192"/>
      <c r="I313" s="192"/>
      <c r="J313" s="192"/>
      <c r="K313" s="192"/>
      <c r="L313" s="307"/>
      <c r="M313" s="307"/>
      <c r="N313" s="308"/>
      <c r="O313" s="308"/>
      <c r="P313" s="308"/>
      <c r="Q313" s="308"/>
      <c r="R313" s="308">
        <f t="shared" si="3"/>
        <v>0</v>
      </c>
      <c r="S313" s="308"/>
      <c r="T313" s="305"/>
      <c r="U313" s="308"/>
      <c r="V313" s="308"/>
      <c r="W313" s="308"/>
      <c r="X313" s="308"/>
      <c r="Y313" s="308"/>
      <c r="Z313" s="308"/>
      <c r="AA313" s="308"/>
      <c r="AB313" s="308"/>
      <c r="AC313" s="308"/>
      <c r="AD313" s="288"/>
    </row>
    <row r="314" spans="1:30" ht="30" customHeight="1" x14ac:dyDescent="0.2">
      <c r="A314" s="309"/>
      <c r="B314" s="310"/>
      <c r="C314" s="310"/>
      <c r="D314" s="306"/>
      <c r="E314" s="306"/>
      <c r="F314" s="310"/>
      <c r="G314" s="192"/>
      <c r="H314" s="192"/>
      <c r="I314" s="192"/>
      <c r="J314" s="192"/>
      <c r="K314" s="192"/>
      <c r="L314" s="307"/>
      <c r="M314" s="307"/>
      <c r="N314" s="308"/>
      <c r="O314" s="308"/>
      <c r="P314" s="308"/>
      <c r="Q314" s="308"/>
      <c r="R314" s="308">
        <f t="shared" si="3"/>
        <v>0</v>
      </c>
      <c r="S314" s="308"/>
      <c r="T314" s="305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288"/>
    </row>
    <row r="315" spans="1:30" ht="30" customHeight="1" x14ac:dyDescent="0.2">
      <c r="A315" s="309"/>
      <c r="B315" s="310"/>
      <c r="C315" s="310"/>
      <c r="D315" s="306"/>
      <c r="E315" s="306"/>
      <c r="F315" s="310"/>
      <c r="G315" s="192"/>
      <c r="H315" s="192"/>
      <c r="I315" s="192"/>
      <c r="J315" s="192"/>
      <c r="K315" s="192"/>
      <c r="L315" s="307"/>
      <c r="M315" s="307"/>
      <c r="N315" s="308"/>
      <c r="O315" s="308"/>
      <c r="P315" s="308"/>
      <c r="Q315" s="308"/>
      <c r="R315" s="308">
        <f t="shared" si="3"/>
        <v>0</v>
      </c>
      <c r="S315" s="308"/>
      <c r="T315" s="305"/>
      <c r="U315" s="308"/>
      <c r="V315" s="308"/>
      <c r="W315" s="308"/>
      <c r="X315" s="308"/>
      <c r="Y315" s="308"/>
      <c r="Z315" s="308"/>
      <c r="AA315" s="308"/>
      <c r="AB315" s="308"/>
      <c r="AC315" s="308"/>
      <c r="AD315" s="288"/>
    </row>
    <row r="316" spans="1:30" ht="30" customHeight="1" x14ac:dyDescent="0.2">
      <c r="A316" s="309"/>
      <c r="B316" s="310"/>
      <c r="C316" s="310"/>
      <c r="D316" s="306"/>
      <c r="E316" s="306"/>
      <c r="F316" s="310"/>
      <c r="G316" s="192"/>
      <c r="H316" s="192"/>
      <c r="I316" s="192"/>
      <c r="J316" s="192"/>
      <c r="K316" s="192"/>
      <c r="L316" s="307"/>
      <c r="M316" s="307"/>
      <c r="N316" s="308"/>
      <c r="O316" s="308"/>
      <c r="P316" s="308"/>
      <c r="Q316" s="308"/>
      <c r="R316" s="308">
        <f t="shared" si="3"/>
        <v>0</v>
      </c>
      <c r="S316" s="308"/>
      <c r="T316" s="305"/>
      <c r="U316" s="308"/>
      <c r="V316" s="308"/>
      <c r="W316" s="308"/>
      <c r="X316" s="308"/>
      <c r="Y316" s="308"/>
      <c r="Z316" s="308"/>
      <c r="AA316" s="308"/>
      <c r="AB316" s="308"/>
      <c r="AC316" s="308"/>
      <c r="AD316" s="288"/>
    </row>
    <row r="317" spans="1:30" ht="30" customHeight="1" x14ac:dyDescent="0.2">
      <c r="A317" s="309"/>
      <c r="B317" s="310"/>
      <c r="C317" s="310"/>
      <c r="D317" s="306"/>
      <c r="E317" s="306"/>
      <c r="F317" s="310"/>
      <c r="G317" s="192"/>
      <c r="H317" s="192"/>
      <c r="I317" s="192"/>
      <c r="J317" s="192"/>
      <c r="K317" s="192"/>
      <c r="L317" s="307"/>
      <c r="M317" s="307"/>
      <c r="N317" s="308"/>
      <c r="O317" s="308"/>
      <c r="P317" s="308"/>
      <c r="Q317" s="308"/>
      <c r="R317" s="308">
        <f t="shared" si="3"/>
        <v>0</v>
      </c>
      <c r="S317" s="308"/>
      <c r="T317" s="305"/>
      <c r="U317" s="308"/>
      <c r="V317" s="308"/>
      <c r="W317" s="308"/>
      <c r="X317" s="308"/>
      <c r="Y317" s="308"/>
      <c r="Z317" s="308"/>
      <c r="AA317" s="308"/>
      <c r="AB317" s="308"/>
      <c r="AC317" s="308"/>
      <c r="AD317" s="288"/>
    </row>
    <row r="318" spans="1:30" ht="30" customHeight="1" x14ac:dyDescent="0.2">
      <c r="A318" s="309"/>
      <c r="B318" s="310"/>
      <c r="C318" s="310"/>
      <c r="D318" s="306"/>
      <c r="E318" s="306"/>
      <c r="F318" s="310"/>
      <c r="G318" s="192"/>
      <c r="H318" s="192"/>
      <c r="I318" s="192"/>
      <c r="J318" s="192"/>
      <c r="K318" s="192"/>
      <c r="L318" s="307"/>
      <c r="M318" s="307"/>
      <c r="N318" s="308"/>
      <c r="O318" s="308"/>
      <c r="P318" s="308"/>
      <c r="Q318" s="308"/>
      <c r="R318" s="308">
        <f t="shared" si="3"/>
        <v>0</v>
      </c>
      <c r="S318" s="308"/>
      <c r="T318" s="305"/>
      <c r="U318" s="308"/>
      <c r="V318" s="308"/>
      <c r="W318" s="308"/>
      <c r="X318" s="308"/>
      <c r="Y318" s="308"/>
      <c r="Z318" s="308"/>
      <c r="AA318" s="308"/>
      <c r="AB318" s="308"/>
      <c r="AC318" s="308"/>
      <c r="AD318" s="288"/>
    </row>
    <row r="319" spans="1:30" ht="30" customHeight="1" x14ac:dyDescent="0.2">
      <c r="A319" s="309"/>
      <c r="B319" s="310"/>
      <c r="C319" s="310"/>
      <c r="D319" s="306"/>
      <c r="E319" s="306"/>
      <c r="F319" s="310"/>
      <c r="G319" s="192"/>
      <c r="H319" s="192"/>
      <c r="I319" s="192"/>
      <c r="J319" s="192"/>
      <c r="K319" s="192"/>
      <c r="L319" s="307"/>
      <c r="M319" s="307"/>
      <c r="N319" s="308"/>
      <c r="O319" s="308"/>
      <c r="P319" s="308"/>
      <c r="Q319" s="308"/>
      <c r="R319" s="308">
        <f t="shared" si="3"/>
        <v>0</v>
      </c>
      <c r="S319" s="308"/>
      <c r="T319" s="305"/>
      <c r="U319" s="308"/>
      <c r="V319" s="308"/>
      <c r="W319" s="308"/>
      <c r="X319" s="308"/>
      <c r="Y319" s="308"/>
      <c r="Z319" s="308"/>
      <c r="AA319" s="308"/>
      <c r="AB319" s="308"/>
      <c r="AC319" s="308"/>
      <c r="AD319" s="288"/>
    </row>
    <row r="320" spans="1:30" ht="30" customHeight="1" x14ac:dyDescent="0.2">
      <c r="A320" s="309"/>
      <c r="B320" s="310"/>
      <c r="C320" s="310"/>
      <c r="D320" s="306"/>
      <c r="E320" s="306"/>
      <c r="F320" s="310"/>
      <c r="G320" s="192"/>
      <c r="H320" s="192"/>
      <c r="I320" s="192"/>
      <c r="J320" s="192"/>
      <c r="K320" s="192"/>
      <c r="L320" s="307"/>
      <c r="M320" s="307"/>
      <c r="N320" s="308"/>
      <c r="O320" s="308"/>
      <c r="P320" s="308"/>
      <c r="Q320" s="308"/>
      <c r="R320" s="308">
        <f t="shared" si="3"/>
        <v>0</v>
      </c>
      <c r="S320" s="308"/>
      <c r="T320" s="305"/>
      <c r="U320" s="308"/>
      <c r="V320" s="308"/>
      <c r="W320" s="308"/>
      <c r="X320" s="308"/>
      <c r="Y320" s="308"/>
      <c r="Z320" s="308"/>
      <c r="AA320" s="308"/>
      <c r="AB320" s="308"/>
      <c r="AC320" s="308"/>
      <c r="AD320" s="288"/>
    </row>
    <row r="321" spans="1:30" ht="30" customHeight="1" x14ac:dyDescent="0.2">
      <c r="A321" s="309"/>
      <c r="B321" s="310"/>
      <c r="C321" s="310"/>
      <c r="D321" s="306"/>
      <c r="E321" s="306"/>
      <c r="F321" s="310"/>
      <c r="G321" s="192"/>
      <c r="H321" s="192"/>
      <c r="I321" s="192"/>
      <c r="J321" s="192"/>
      <c r="K321" s="192"/>
      <c r="L321" s="307"/>
      <c r="M321" s="307"/>
      <c r="N321" s="308"/>
      <c r="O321" s="308"/>
      <c r="P321" s="308"/>
      <c r="Q321" s="308"/>
      <c r="R321" s="308">
        <f t="shared" si="3"/>
        <v>0</v>
      </c>
      <c r="S321" s="308"/>
      <c r="T321" s="305"/>
      <c r="U321" s="308"/>
      <c r="V321" s="308"/>
      <c r="W321" s="308"/>
      <c r="X321" s="308"/>
      <c r="Y321" s="308"/>
      <c r="Z321" s="308"/>
      <c r="AA321" s="308"/>
      <c r="AB321" s="308"/>
      <c r="AC321" s="308"/>
      <c r="AD321" s="288"/>
    </row>
    <row r="322" spans="1:30" ht="30" customHeight="1" x14ac:dyDescent="0.2">
      <c r="A322" s="309"/>
      <c r="B322" s="310"/>
      <c r="C322" s="310"/>
      <c r="D322" s="306"/>
      <c r="E322" s="306"/>
      <c r="F322" s="310"/>
      <c r="G322" s="192"/>
      <c r="H322" s="192"/>
      <c r="I322" s="192"/>
      <c r="J322" s="192"/>
      <c r="K322" s="192"/>
      <c r="L322" s="307"/>
      <c r="M322" s="307"/>
      <c r="N322" s="308"/>
      <c r="O322" s="308"/>
      <c r="P322" s="308"/>
      <c r="Q322" s="308"/>
      <c r="R322" s="308">
        <f t="shared" si="3"/>
        <v>0</v>
      </c>
      <c r="S322" s="308"/>
      <c r="T322" s="305"/>
      <c r="U322" s="308"/>
      <c r="V322" s="308"/>
      <c r="W322" s="308"/>
      <c r="X322" s="308"/>
      <c r="Y322" s="308"/>
      <c r="Z322" s="308"/>
      <c r="AA322" s="308"/>
      <c r="AB322" s="308"/>
      <c r="AC322" s="308"/>
      <c r="AD322" s="288"/>
    </row>
    <row r="323" spans="1:30" ht="30" customHeight="1" x14ac:dyDescent="0.2">
      <c r="A323" s="309"/>
      <c r="B323" s="310"/>
      <c r="C323" s="310"/>
      <c r="D323" s="306"/>
      <c r="E323" s="306"/>
      <c r="F323" s="310"/>
      <c r="G323" s="192"/>
      <c r="H323" s="192"/>
      <c r="I323" s="192"/>
      <c r="J323" s="192"/>
      <c r="K323" s="192"/>
      <c r="L323" s="307"/>
      <c r="M323" s="307"/>
      <c r="N323" s="308"/>
      <c r="O323" s="308"/>
      <c r="P323" s="308"/>
      <c r="Q323" s="308"/>
      <c r="R323" s="308">
        <f t="shared" si="3"/>
        <v>0</v>
      </c>
      <c r="S323" s="308"/>
      <c r="T323" s="305"/>
      <c r="U323" s="308"/>
      <c r="V323" s="308"/>
      <c r="W323" s="308"/>
      <c r="X323" s="308"/>
      <c r="Y323" s="308"/>
      <c r="Z323" s="308"/>
      <c r="AA323" s="308"/>
      <c r="AB323" s="308"/>
      <c r="AC323" s="308"/>
      <c r="AD323" s="288"/>
    </row>
    <row r="324" spans="1:30" ht="30" customHeight="1" x14ac:dyDescent="0.2">
      <c r="A324" s="309"/>
      <c r="B324" s="310"/>
      <c r="C324" s="310"/>
      <c r="D324" s="306"/>
      <c r="E324" s="306"/>
      <c r="F324" s="310"/>
      <c r="G324" s="192"/>
      <c r="H324" s="192"/>
      <c r="I324" s="192"/>
      <c r="J324" s="192"/>
      <c r="K324" s="192"/>
      <c r="L324" s="307"/>
      <c r="M324" s="307"/>
      <c r="N324" s="308"/>
      <c r="O324" s="308"/>
      <c r="P324" s="308"/>
      <c r="Q324" s="308"/>
      <c r="R324" s="308">
        <f t="shared" si="3"/>
        <v>0</v>
      </c>
      <c r="S324" s="308"/>
      <c r="T324" s="305"/>
      <c r="U324" s="308"/>
      <c r="V324" s="308"/>
      <c r="W324" s="308"/>
      <c r="X324" s="308"/>
      <c r="Y324" s="308"/>
      <c r="Z324" s="308"/>
      <c r="AA324" s="308"/>
      <c r="AB324" s="308"/>
      <c r="AC324" s="308"/>
      <c r="AD324" s="288"/>
    </row>
    <row r="325" spans="1:30" ht="30" customHeight="1" x14ac:dyDescent="0.2">
      <c r="A325" s="309"/>
      <c r="B325" s="310"/>
      <c r="C325" s="310"/>
      <c r="D325" s="306"/>
      <c r="E325" s="306"/>
      <c r="F325" s="310"/>
      <c r="G325" s="192"/>
      <c r="H325" s="192"/>
      <c r="I325" s="192"/>
      <c r="J325" s="192"/>
      <c r="K325" s="192"/>
      <c r="L325" s="307"/>
      <c r="M325" s="307"/>
      <c r="N325" s="308"/>
      <c r="O325" s="308"/>
      <c r="P325" s="308"/>
      <c r="Q325" s="308"/>
      <c r="R325" s="308">
        <f t="shared" si="3"/>
        <v>0</v>
      </c>
      <c r="S325" s="308"/>
      <c r="T325" s="305"/>
      <c r="U325" s="308"/>
      <c r="V325" s="308"/>
      <c r="W325" s="308"/>
      <c r="X325" s="308"/>
      <c r="Y325" s="308"/>
      <c r="Z325" s="308"/>
      <c r="AA325" s="308"/>
      <c r="AB325" s="308"/>
      <c r="AC325" s="308"/>
      <c r="AD325" s="288"/>
    </row>
    <row r="326" spans="1:30" ht="30" customHeight="1" x14ac:dyDescent="0.2">
      <c r="A326" s="309"/>
      <c r="B326" s="310"/>
      <c r="C326" s="310"/>
      <c r="D326" s="306"/>
      <c r="E326" s="306"/>
      <c r="F326" s="310"/>
      <c r="G326" s="192"/>
      <c r="H326" s="192"/>
      <c r="I326" s="192"/>
      <c r="J326" s="192"/>
      <c r="K326" s="192"/>
      <c r="L326" s="307"/>
      <c r="M326" s="307"/>
      <c r="N326" s="308"/>
      <c r="O326" s="308"/>
      <c r="P326" s="308"/>
      <c r="Q326" s="308"/>
      <c r="R326" s="308">
        <f t="shared" si="3"/>
        <v>0</v>
      </c>
      <c r="S326" s="308"/>
      <c r="T326" s="305"/>
      <c r="U326" s="308"/>
      <c r="V326" s="308"/>
      <c r="W326" s="308"/>
      <c r="X326" s="308"/>
      <c r="Y326" s="308"/>
      <c r="Z326" s="308"/>
      <c r="AA326" s="308"/>
      <c r="AB326" s="308"/>
      <c r="AC326" s="308"/>
      <c r="AD326" s="288"/>
    </row>
    <row r="327" spans="1:30" ht="30" customHeight="1" x14ac:dyDescent="0.2">
      <c r="A327" s="309"/>
      <c r="B327" s="310"/>
      <c r="C327" s="310"/>
      <c r="D327" s="306"/>
      <c r="E327" s="306"/>
      <c r="F327" s="310"/>
      <c r="G327" s="192"/>
      <c r="H327" s="192"/>
      <c r="I327" s="192"/>
      <c r="J327" s="192"/>
      <c r="K327" s="192"/>
      <c r="L327" s="307"/>
      <c r="M327" s="307"/>
      <c r="N327" s="308"/>
      <c r="O327" s="308"/>
      <c r="P327" s="308"/>
      <c r="Q327" s="308"/>
      <c r="R327" s="308">
        <f t="shared" si="3"/>
        <v>0</v>
      </c>
      <c r="S327" s="308"/>
      <c r="T327" s="305"/>
      <c r="U327" s="308"/>
      <c r="V327" s="308"/>
      <c r="W327" s="308"/>
      <c r="X327" s="308"/>
      <c r="Y327" s="308"/>
      <c r="Z327" s="308"/>
      <c r="AA327" s="308"/>
      <c r="AB327" s="308"/>
      <c r="AC327" s="308"/>
      <c r="AD327" s="288"/>
    </row>
    <row r="328" spans="1:30" ht="30" customHeight="1" x14ac:dyDescent="0.2">
      <c r="A328" s="309"/>
      <c r="B328" s="310"/>
      <c r="C328" s="310"/>
      <c r="D328" s="306"/>
      <c r="E328" s="306"/>
      <c r="F328" s="310"/>
      <c r="G328" s="192"/>
      <c r="H328" s="192"/>
      <c r="I328" s="192"/>
      <c r="J328" s="192"/>
      <c r="K328" s="192"/>
      <c r="L328" s="307"/>
      <c r="M328" s="307"/>
      <c r="N328" s="308"/>
      <c r="O328" s="308"/>
      <c r="P328" s="308"/>
      <c r="Q328" s="308"/>
      <c r="R328" s="308">
        <f t="shared" si="3"/>
        <v>0</v>
      </c>
      <c r="S328" s="308"/>
      <c r="T328" s="305"/>
      <c r="U328" s="308"/>
      <c r="V328" s="308"/>
      <c r="W328" s="308"/>
      <c r="X328" s="308"/>
      <c r="Y328" s="308"/>
      <c r="Z328" s="308"/>
      <c r="AA328" s="308"/>
      <c r="AB328" s="308"/>
      <c r="AC328" s="308"/>
      <c r="AD328" s="288"/>
    </row>
    <row r="329" spans="1:30" ht="30" customHeight="1" x14ac:dyDescent="0.2">
      <c r="A329" s="309"/>
      <c r="B329" s="310"/>
      <c r="C329" s="310"/>
      <c r="D329" s="306"/>
      <c r="E329" s="306"/>
      <c r="F329" s="310"/>
      <c r="G329" s="192"/>
      <c r="H329" s="192"/>
      <c r="I329" s="192"/>
      <c r="J329" s="192"/>
      <c r="K329" s="192"/>
      <c r="L329" s="307"/>
      <c r="M329" s="307"/>
      <c r="N329" s="308"/>
      <c r="O329" s="308"/>
      <c r="P329" s="308"/>
      <c r="Q329" s="308"/>
      <c r="R329" s="308">
        <f t="shared" si="3"/>
        <v>0</v>
      </c>
      <c r="S329" s="308"/>
      <c r="T329" s="305"/>
      <c r="U329" s="308"/>
      <c r="V329" s="308"/>
      <c r="W329" s="308"/>
      <c r="X329" s="308"/>
      <c r="Y329" s="308"/>
      <c r="Z329" s="308"/>
      <c r="AA329" s="308"/>
      <c r="AB329" s="308"/>
      <c r="AC329" s="308"/>
      <c r="AD329" s="288"/>
    </row>
    <row r="330" spans="1:30" ht="30" customHeight="1" x14ac:dyDescent="0.2">
      <c r="A330" s="309"/>
      <c r="B330" s="310"/>
      <c r="C330" s="310"/>
      <c r="D330" s="306"/>
      <c r="E330" s="306"/>
      <c r="F330" s="310"/>
      <c r="G330" s="192"/>
      <c r="H330" s="192"/>
      <c r="I330" s="192"/>
      <c r="J330" s="192"/>
      <c r="K330" s="192"/>
      <c r="L330" s="307"/>
      <c r="M330" s="307"/>
      <c r="N330" s="308"/>
      <c r="O330" s="308"/>
      <c r="P330" s="308"/>
      <c r="Q330" s="308"/>
      <c r="R330" s="308">
        <f t="shared" si="3"/>
        <v>0</v>
      </c>
      <c r="S330" s="308"/>
      <c r="T330" s="305"/>
      <c r="U330" s="308"/>
      <c r="V330" s="308"/>
      <c r="W330" s="308"/>
      <c r="X330" s="308"/>
      <c r="Y330" s="308"/>
      <c r="Z330" s="308"/>
      <c r="AA330" s="308"/>
      <c r="AB330" s="308"/>
      <c r="AC330" s="308"/>
      <c r="AD330" s="288"/>
    </row>
    <row r="331" spans="1:30" ht="30" customHeight="1" x14ac:dyDescent="0.2">
      <c r="A331" s="309"/>
      <c r="B331" s="310"/>
      <c r="C331" s="310"/>
      <c r="D331" s="306"/>
      <c r="E331" s="306"/>
      <c r="F331" s="310"/>
      <c r="G331" s="192"/>
      <c r="H331" s="192"/>
      <c r="I331" s="192"/>
      <c r="J331" s="192"/>
      <c r="K331" s="192"/>
      <c r="L331" s="307"/>
      <c r="M331" s="307"/>
      <c r="N331" s="308"/>
      <c r="O331" s="308"/>
      <c r="P331" s="308"/>
      <c r="Q331" s="308"/>
      <c r="R331" s="308">
        <f t="shared" si="3"/>
        <v>0</v>
      </c>
      <c r="S331" s="308"/>
      <c r="T331" s="305"/>
      <c r="U331" s="308"/>
      <c r="V331" s="308"/>
      <c r="W331" s="308"/>
      <c r="X331" s="308"/>
      <c r="Y331" s="308"/>
      <c r="Z331" s="308"/>
      <c r="AA331" s="308"/>
      <c r="AB331" s="308"/>
      <c r="AC331" s="308"/>
      <c r="AD331" s="288"/>
    </row>
    <row r="332" spans="1:30" ht="30" customHeight="1" x14ac:dyDescent="0.2">
      <c r="A332" s="309"/>
      <c r="B332" s="310"/>
      <c r="C332" s="310"/>
      <c r="D332" s="306"/>
      <c r="E332" s="306"/>
      <c r="F332" s="310"/>
      <c r="G332" s="192"/>
      <c r="H332" s="192"/>
      <c r="I332" s="192"/>
      <c r="J332" s="192"/>
      <c r="K332" s="192"/>
      <c r="L332" s="307"/>
      <c r="M332" s="307"/>
      <c r="N332" s="308"/>
      <c r="O332" s="308"/>
      <c r="P332" s="308"/>
      <c r="Q332" s="308"/>
      <c r="R332" s="308">
        <f t="shared" si="3"/>
        <v>0</v>
      </c>
      <c r="S332" s="308"/>
      <c r="T332" s="305"/>
      <c r="U332" s="308"/>
      <c r="V332" s="308"/>
      <c r="W332" s="308"/>
      <c r="X332" s="308"/>
      <c r="Y332" s="308"/>
      <c r="Z332" s="308"/>
      <c r="AA332" s="308"/>
      <c r="AB332" s="308"/>
      <c r="AC332" s="308"/>
      <c r="AD332" s="288"/>
    </row>
    <row r="333" spans="1:30" ht="30" customHeight="1" x14ac:dyDescent="0.2">
      <c r="A333" s="309"/>
      <c r="B333" s="310"/>
      <c r="C333" s="310"/>
      <c r="D333" s="306"/>
      <c r="E333" s="306"/>
      <c r="F333" s="310"/>
      <c r="G333" s="192"/>
      <c r="H333" s="192"/>
      <c r="I333" s="192"/>
      <c r="J333" s="192"/>
      <c r="K333" s="192"/>
      <c r="L333" s="307"/>
      <c r="M333" s="307"/>
      <c r="N333" s="308"/>
      <c r="O333" s="308"/>
      <c r="P333" s="308"/>
      <c r="Q333" s="308"/>
      <c r="R333" s="308">
        <f t="shared" si="3"/>
        <v>0</v>
      </c>
      <c r="S333" s="308"/>
      <c r="T333" s="305"/>
      <c r="U333" s="308"/>
      <c r="V333" s="308"/>
      <c r="W333" s="308"/>
      <c r="X333" s="308"/>
      <c r="Y333" s="308"/>
      <c r="Z333" s="308"/>
      <c r="AA333" s="308"/>
      <c r="AB333" s="308"/>
      <c r="AC333" s="308"/>
      <c r="AD333" s="288"/>
    </row>
    <row r="334" spans="1:30" ht="30" customHeight="1" x14ac:dyDescent="0.2">
      <c r="A334" s="309"/>
      <c r="B334" s="310"/>
      <c r="C334" s="310"/>
      <c r="D334" s="306"/>
      <c r="E334" s="306"/>
      <c r="F334" s="310"/>
      <c r="G334" s="192"/>
      <c r="H334" s="192"/>
      <c r="I334" s="192"/>
      <c r="J334" s="192"/>
      <c r="K334" s="192"/>
      <c r="L334" s="307"/>
      <c r="M334" s="307"/>
      <c r="N334" s="308"/>
      <c r="O334" s="308"/>
      <c r="P334" s="308"/>
      <c r="Q334" s="308"/>
      <c r="R334" s="308">
        <f t="shared" si="3"/>
        <v>0</v>
      </c>
      <c r="S334" s="308"/>
      <c r="T334" s="305"/>
      <c r="U334" s="308"/>
      <c r="V334" s="308"/>
      <c r="W334" s="308"/>
      <c r="X334" s="308"/>
      <c r="Y334" s="308"/>
      <c r="Z334" s="308"/>
      <c r="AA334" s="308"/>
      <c r="AB334" s="308"/>
      <c r="AC334" s="308"/>
      <c r="AD334" s="288"/>
    </row>
    <row r="335" spans="1:30" ht="30" customHeight="1" x14ac:dyDescent="0.2">
      <c r="A335" s="309"/>
      <c r="B335" s="310"/>
      <c r="C335" s="310"/>
      <c r="D335" s="306"/>
      <c r="E335" s="306"/>
      <c r="F335" s="310"/>
      <c r="G335" s="192"/>
      <c r="H335" s="192"/>
      <c r="I335" s="192"/>
      <c r="J335" s="192"/>
      <c r="K335" s="192"/>
      <c r="L335" s="307"/>
      <c r="M335" s="307"/>
      <c r="N335" s="308"/>
      <c r="O335" s="308"/>
      <c r="P335" s="308"/>
      <c r="Q335" s="308"/>
      <c r="R335" s="308">
        <f t="shared" si="3"/>
        <v>0</v>
      </c>
      <c r="S335" s="308"/>
      <c r="T335" s="305"/>
      <c r="U335" s="308"/>
      <c r="V335" s="308"/>
      <c r="W335" s="308"/>
      <c r="X335" s="308"/>
      <c r="Y335" s="308"/>
      <c r="Z335" s="308"/>
      <c r="AA335" s="308"/>
      <c r="AB335" s="308"/>
      <c r="AC335" s="308"/>
      <c r="AD335" s="288"/>
    </row>
    <row r="336" spans="1:30" ht="30" customHeight="1" x14ac:dyDescent="0.2">
      <c r="A336" s="309"/>
      <c r="B336" s="310"/>
      <c r="C336" s="310"/>
      <c r="D336" s="306"/>
      <c r="E336" s="306"/>
      <c r="F336" s="310"/>
      <c r="G336" s="192"/>
      <c r="H336" s="192"/>
      <c r="I336" s="192"/>
      <c r="J336" s="192"/>
      <c r="K336" s="192"/>
      <c r="L336" s="307"/>
      <c r="M336" s="307"/>
      <c r="N336" s="308"/>
      <c r="O336" s="308"/>
      <c r="P336" s="308"/>
      <c r="Q336" s="308"/>
      <c r="R336" s="308">
        <f t="shared" si="3"/>
        <v>0</v>
      </c>
      <c r="S336" s="308"/>
      <c r="T336" s="305"/>
      <c r="U336" s="308"/>
      <c r="V336" s="308"/>
      <c r="W336" s="308"/>
      <c r="X336" s="308"/>
      <c r="Y336" s="308"/>
      <c r="Z336" s="308"/>
      <c r="AA336" s="308"/>
      <c r="AB336" s="308"/>
      <c r="AC336" s="308"/>
      <c r="AD336" s="288"/>
    </row>
    <row r="337" spans="1:30" ht="30" customHeight="1" x14ac:dyDescent="0.2">
      <c r="A337" s="309"/>
      <c r="B337" s="310"/>
      <c r="C337" s="310"/>
      <c r="D337" s="306"/>
      <c r="E337" s="306"/>
      <c r="F337" s="310"/>
      <c r="G337" s="192"/>
      <c r="H337" s="192"/>
      <c r="I337" s="192"/>
      <c r="J337" s="192"/>
      <c r="K337" s="192"/>
      <c r="L337" s="307"/>
      <c r="M337" s="307"/>
      <c r="N337" s="308"/>
      <c r="O337" s="308"/>
      <c r="P337" s="308"/>
      <c r="Q337" s="308"/>
      <c r="R337" s="308">
        <f t="shared" si="3"/>
        <v>0</v>
      </c>
      <c r="S337" s="308"/>
      <c r="T337" s="305"/>
      <c r="U337" s="308"/>
      <c r="V337" s="308"/>
      <c r="W337" s="308"/>
      <c r="X337" s="308"/>
      <c r="Y337" s="308"/>
      <c r="Z337" s="308"/>
      <c r="AA337" s="308"/>
      <c r="AB337" s="308"/>
      <c r="AC337" s="308"/>
      <c r="AD337" s="288"/>
    </row>
    <row r="338" spans="1:30" ht="30" customHeight="1" x14ac:dyDescent="0.2">
      <c r="A338" s="309"/>
      <c r="B338" s="310"/>
      <c r="C338" s="310"/>
      <c r="D338" s="306"/>
      <c r="E338" s="306"/>
      <c r="F338" s="310"/>
      <c r="G338" s="192"/>
      <c r="H338" s="192"/>
      <c r="I338" s="192"/>
      <c r="J338" s="192"/>
      <c r="K338" s="192"/>
      <c r="L338" s="307"/>
      <c r="M338" s="307"/>
      <c r="N338" s="308"/>
      <c r="O338" s="308"/>
      <c r="P338" s="308"/>
      <c r="Q338" s="308"/>
      <c r="R338" s="308">
        <f t="shared" si="3"/>
        <v>0</v>
      </c>
      <c r="S338" s="308"/>
      <c r="T338" s="305"/>
      <c r="U338" s="308"/>
      <c r="V338" s="308"/>
      <c r="W338" s="308"/>
      <c r="X338" s="308"/>
      <c r="Y338" s="308"/>
      <c r="Z338" s="308"/>
      <c r="AA338" s="308"/>
      <c r="AB338" s="308"/>
      <c r="AC338" s="308"/>
      <c r="AD338" s="288"/>
    </row>
    <row r="339" spans="1:30" ht="30" customHeight="1" x14ac:dyDescent="0.2">
      <c r="A339" s="309"/>
      <c r="B339" s="310"/>
      <c r="C339" s="310"/>
      <c r="D339" s="306"/>
      <c r="E339" s="306"/>
      <c r="F339" s="310"/>
      <c r="G339" s="192"/>
      <c r="H339" s="192"/>
      <c r="I339" s="192"/>
      <c r="J339" s="192"/>
      <c r="K339" s="192"/>
      <c r="L339" s="307"/>
      <c r="M339" s="307"/>
      <c r="N339" s="308"/>
      <c r="O339" s="308"/>
      <c r="P339" s="308"/>
      <c r="Q339" s="308"/>
      <c r="R339" s="308">
        <f t="shared" si="3"/>
        <v>0</v>
      </c>
      <c r="S339" s="308"/>
      <c r="T339" s="305"/>
      <c r="U339" s="308"/>
      <c r="V339" s="308"/>
      <c r="W339" s="308"/>
      <c r="X339" s="308"/>
      <c r="Y339" s="308"/>
      <c r="Z339" s="308"/>
      <c r="AA339" s="308"/>
      <c r="AB339" s="308"/>
      <c r="AC339" s="308"/>
      <c r="AD339" s="288"/>
    </row>
    <row r="340" spans="1:30" ht="30" customHeight="1" x14ac:dyDescent="0.2">
      <c r="A340" s="309"/>
      <c r="B340" s="310"/>
      <c r="C340" s="310"/>
      <c r="D340" s="306"/>
      <c r="E340" s="306"/>
      <c r="F340" s="310"/>
      <c r="G340" s="192"/>
      <c r="H340" s="192"/>
      <c r="I340" s="192"/>
      <c r="J340" s="192"/>
      <c r="K340" s="192"/>
      <c r="L340" s="307"/>
      <c r="M340" s="307"/>
      <c r="N340" s="308"/>
      <c r="O340" s="308"/>
      <c r="P340" s="308"/>
      <c r="Q340" s="308"/>
      <c r="R340" s="308">
        <f t="shared" si="3"/>
        <v>0</v>
      </c>
      <c r="S340" s="308"/>
      <c r="T340" s="305"/>
      <c r="U340" s="308"/>
      <c r="V340" s="308"/>
      <c r="W340" s="308"/>
      <c r="X340" s="308"/>
      <c r="Y340" s="308"/>
      <c r="Z340" s="308"/>
      <c r="AA340" s="308"/>
      <c r="AB340" s="308"/>
      <c r="AC340" s="308"/>
      <c r="AD340" s="288"/>
    </row>
    <row r="341" spans="1:30" ht="30" customHeight="1" x14ac:dyDescent="0.2">
      <c r="A341" s="309"/>
      <c r="B341" s="310"/>
      <c r="C341" s="310"/>
      <c r="D341" s="306"/>
      <c r="E341" s="306"/>
      <c r="F341" s="310"/>
      <c r="G341" s="192"/>
      <c r="H341" s="192"/>
      <c r="I341" s="192"/>
      <c r="J341" s="192"/>
      <c r="K341" s="192"/>
      <c r="L341" s="307"/>
      <c r="M341" s="307"/>
      <c r="N341" s="308"/>
      <c r="O341" s="308"/>
      <c r="P341" s="308"/>
      <c r="Q341" s="308"/>
      <c r="R341" s="308">
        <f t="shared" si="3"/>
        <v>0</v>
      </c>
      <c r="S341" s="308"/>
      <c r="T341" s="305"/>
      <c r="U341" s="308"/>
      <c r="V341" s="308"/>
      <c r="W341" s="308"/>
      <c r="X341" s="308"/>
      <c r="Y341" s="308"/>
      <c r="Z341" s="308"/>
      <c r="AA341" s="308"/>
      <c r="AB341" s="308"/>
      <c r="AC341" s="308"/>
      <c r="AD341" s="288"/>
    </row>
    <row r="342" spans="1:30" ht="30" customHeight="1" x14ac:dyDescent="0.2">
      <c r="A342" s="309"/>
      <c r="B342" s="310"/>
      <c r="C342" s="310"/>
      <c r="D342" s="306"/>
      <c r="E342" s="306"/>
      <c r="F342" s="310"/>
      <c r="G342" s="192"/>
      <c r="H342" s="192"/>
      <c r="I342" s="192"/>
      <c r="J342" s="192"/>
      <c r="K342" s="192"/>
      <c r="L342" s="307"/>
      <c r="M342" s="307"/>
      <c r="N342" s="308"/>
      <c r="O342" s="308"/>
      <c r="P342" s="308"/>
      <c r="Q342" s="308"/>
      <c r="R342" s="308">
        <f t="shared" si="3"/>
        <v>0</v>
      </c>
      <c r="S342" s="308"/>
      <c r="T342" s="305"/>
      <c r="U342" s="308"/>
      <c r="V342" s="308"/>
      <c r="W342" s="308"/>
      <c r="X342" s="308"/>
      <c r="Y342" s="308"/>
      <c r="Z342" s="308"/>
      <c r="AA342" s="308"/>
      <c r="AB342" s="308"/>
      <c r="AC342" s="308"/>
      <c r="AD342" s="288"/>
    </row>
    <row r="343" spans="1:30" ht="30" customHeight="1" x14ac:dyDescent="0.2">
      <c r="A343" s="309"/>
      <c r="B343" s="310"/>
      <c r="C343" s="310"/>
      <c r="D343" s="306"/>
      <c r="E343" s="306"/>
      <c r="F343" s="310"/>
      <c r="G343" s="192"/>
      <c r="H343" s="192"/>
      <c r="I343" s="192"/>
      <c r="J343" s="192"/>
      <c r="K343" s="192"/>
      <c r="L343" s="307"/>
      <c r="M343" s="307"/>
      <c r="N343" s="308"/>
      <c r="O343" s="308"/>
      <c r="P343" s="308"/>
      <c r="Q343" s="308"/>
      <c r="R343" s="308">
        <f t="shared" si="3"/>
        <v>0</v>
      </c>
      <c r="S343" s="308"/>
      <c r="T343" s="305"/>
      <c r="U343" s="308"/>
      <c r="V343" s="308"/>
      <c r="W343" s="308"/>
      <c r="X343" s="308"/>
      <c r="Y343" s="308"/>
      <c r="Z343" s="308"/>
      <c r="AA343" s="308"/>
      <c r="AB343" s="308"/>
      <c r="AC343" s="308"/>
      <c r="AD343" s="288"/>
    </row>
    <row r="344" spans="1:30" ht="30" customHeight="1" x14ac:dyDescent="0.2">
      <c r="A344" s="309"/>
      <c r="B344" s="310"/>
      <c r="C344" s="310"/>
      <c r="D344" s="306"/>
      <c r="E344" s="306"/>
      <c r="F344" s="310"/>
      <c r="G344" s="192"/>
      <c r="H344" s="192"/>
      <c r="I344" s="192"/>
      <c r="J344" s="192"/>
      <c r="K344" s="192"/>
      <c r="L344" s="307"/>
      <c r="M344" s="307"/>
      <c r="N344" s="308"/>
      <c r="O344" s="308"/>
      <c r="P344" s="308"/>
      <c r="Q344" s="308"/>
      <c r="R344" s="308">
        <f t="shared" si="3"/>
        <v>0</v>
      </c>
      <c r="S344" s="308"/>
      <c r="T344" s="305"/>
      <c r="U344" s="308"/>
      <c r="V344" s="308"/>
      <c r="W344" s="308"/>
      <c r="X344" s="308"/>
      <c r="Y344" s="308"/>
      <c r="Z344" s="308"/>
      <c r="AA344" s="308"/>
      <c r="AB344" s="308"/>
      <c r="AC344" s="308"/>
      <c r="AD344" s="288"/>
    </row>
    <row r="345" spans="1:30" ht="30" customHeight="1" x14ac:dyDescent="0.2">
      <c r="A345" s="309"/>
      <c r="B345" s="310"/>
      <c r="C345" s="310"/>
      <c r="D345" s="306"/>
      <c r="E345" s="306"/>
      <c r="F345" s="310"/>
      <c r="G345" s="192"/>
      <c r="H345" s="192"/>
      <c r="I345" s="192"/>
      <c r="J345" s="192"/>
      <c r="K345" s="192"/>
      <c r="L345" s="307"/>
      <c r="M345" s="307"/>
      <c r="N345" s="308"/>
      <c r="O345" s="308"/>
      <c r="P345" s="308"/>
      <c r="Q345" s="308"/>
      <c r="R345" s="308">
        <f t="shared" si="3"/>
        <v>0</v>
      </c>
      <c r="S345" s="308"/>
      <c r="T345" s="305"/>
      <c r="U345" s="308"/>
      <c r="V345" s="308"/>
      <c r="W345" s="308"/>
      <c r="X345" s="308"/>
      <c r="Y345" s="308"/>
      <c r="Z345" s="308"/>
      <c r="AA345" s="308"/>
      <c r="AB345" s="308"/>
      <c r="AC345" s="308"/>
      <c r="AD345" s="288"/>
    </row>
    <row r="346" spans="1:30" ht="30" customHeight="1" x14ac:dyDescent="0.2">
      <c r="A346" s="309"/>
      <c r="B346" s="310"/>
      <c r="C346" s="310"/>
      <c r="D346" s="306"/>
      <c r="E346" s="306"/>
      <c r="F346" s="310"/>
      <c r="G346" s="192"/>
      <c r="H346" s="192"/>
      <c r="I346" s="192"/>
      <c r="J346" s="192"/>
      <c r="K346" s="192"/>
      <c r="L346" s="307"/>
      <c r="M346" s="307"/>
      <c r="N346" s="308"/>
      <c r="O346" s="308"/>
      <c r="P346" s="308"/>
      <c r="Q346" s="308"/>
      <c r="R346" s="308">
        <f t="shared" si="3"/>
        <v>0</v>
      </c>
      <c r="S346" s="308"/>
      <c r="T346" s="305"/>
      <c r="U346" s="308"/>
      <c r="V346" s="308"/>
      <c r="W346" s="308"/>
      <c r="X346" s="308"/>
      <c r="Y346" s="308"/>
      <c r="Z346" s="308"/>
      <c r="AA346" s="308"/>
      <c r="AB346" s="308"/>
      <c r="AC346" s="308"/>
      <c r="AD346" s="288"/>
    </row>
    <row r="347" spans="1:30" ht="30" customHeight="1" x14ac:dyDescent="0.2">
      <c r="A347" s="309"/>
      <c r="B347" s="310"/>
      <c r="C347" s="310"/>
      <c r="D347" s="306"/>
      <c r="E347" s="306"/>
      <c r="F347" s="310"/>
      <c r="G347" s="192"/>
      <c r="H347" s="192"/>
      <c r="I347" s="192"/>
      <c r="J347" s="192"/>
      <c r="K347" s="192"/>
      <c r="L347" s="307"/>
      <c r="M347" s="307"/>
      <c r="N347" s="308"/>
      <c r="O347" s="308"/>
      <c r="P347" s="308"/>
      <c r="Q347" s="308"/>
      <c r="R347" s="308">
        <f t="shared" si="3"/>
        <v>0</v>
      </c>
      <c r="S347" s="308"/>
      <c r="T347" s="305"/>
      <c r="U347" s="308"/>
      <c r="V347" s="308"/>
      <c r="W347" s="308"/>
      <c r="X347" s="308"/>
      <c r="Y347" s="308"/>
      <c r="Z347" s="308"/>
      <c r="AA347" s="308"/>
      <c r="AB347" s="308"/>
      <c r="AC347" s="308"/>
      <c r="AD347" s="288"/>
    </row>
    <row r="348" spans="1:30" ht="30" customHeight="1" x14ac:dyDescent="0.2">
      <c r="A348" s="309"/>
      <c r="B348" s="310"/>
      <c r="C348" s="310"/>
      <c r="D348" s="306"/>
      <c r="E348" s="306"/>
      <c r="F348" s="310"/>
      <c r="G348" s="192"/>
      <c r="H348" s="192"/>
      <c r="I348" s="192"/>
      <c r="J348" s="192"/>
      <c r="K348" s="192"/>
      <c r="L348" s="307"/>
      <c r="M348" s="307"/>
      <c r="N348" s="308"/>
      <c r="O348" s="308"/>
      <c r="P348" s="308"/>
      <c r="Q348" s="308"/>
      <c r="R348" s="308">
        <f t="shared" si="3"/>
        <v>0</v>
      </c>
      <c r="S348" s="308"/>
      <c r="T348" s="305"/>
      <c r="U348" s="308"/>
      <c r="V348" s="308"/>
      <c r="W348" s="308"/>
      <c r="X348" s="308"/>
      <c r="Y348" s="308"/>
      <c r="Z348" s="308"/>
      <c r="AA348" s="308"/>
      <c r="AB348" s="308"/>
      <c r="AC348" s="308"/>
      <c r="AD348" s="288"/>
    </row>
    <row r="349" spans="1:30" ht="30" customHeight="1" x14ac:dyDescent="0.2">
      <c r="A349" s="309"/>
      <c r="B349" s="310"/>
      <c r="C349" s="310"/>
      <c r="D349" s="306"/>
      <c r="E349" s="306"/>
      <c r="F349" s="310"/>
      <c r="G349" s="192"/>
      <c r="H349" s="192"/>
      <c r="I349" s="192"/>
      <c r="J349" s="192"/>
      <c r="K349" s="192"/>
      <c r="L349" s="307"/>
      <c r="M349" s="307"/>
      <c r="N349" s="308"/>
      <c r="O349" s="308"/>
      <c r="P349" s="308"/>
      <c r="Q349" s="308"/>
      <c r="R349" s="308">
        <f t="shared" si="3"/>
        <v>0</v>
      </c>
      <c r="S349" s="308"/>
      <c r="T349" s="305"/>
      <c r="U349" s="308"/>
      <c r="V349" s="308"/>
      <c r="W349" s="308"/>
      <c r="X349" s="308"/>
      <c r="Y349" s="308"/>
      <c r="Z349" s="308"/>
      <c r="AA349" s="308"/>
      <c r="AB349" s="308"/>
      <c r="AC349" s="308"/>
      <c r="AD349" s="288"/>
    </row>
    <row r="350" spans="1:30" ht="30" customHeight="1" x14ac:dyDescent="0.2">
      <c r="A350" s="309"/>
      <c r="B350" s="310"/>
      <c r="C350" s="310"/>
      <c r="D350" s="306"/>
      <c r="E350" s="306"/>
      <c r="F350" s="310"/>
      <c r="G350" s="192"/>
      <c r="H350" s="192"/>
      <c r="I350" s="192"/>
      <c r="J350" s="192"/>
      <c r="K350" s="192"/>
      <c r="L350" s="307"/>
      <c r="M350" s="307"/>
      <c r="N350" s="308"/>
      <c r="O350" s="308"/>
      <c r="P350" s="308"/>
      <c r="Q350" s="308"/>
      <c r="R350" s="308">
        <f t="shared" si="3"/>
        <v>0</v>
      </c>
      <c r="S350" s="308"/>
      <c r="T350" s="305"/>
      <c r="U350" s="308"/>
      <c r="V350" s="308"/>
      <c r="W350" s="308"/>
      <c r="X350" s="308"/>
      <c r="Y350" s="308"/>
      <c r="Z350" s="308"/>
      <c r="AA350" s="308"/>
      <c r="AB350" s="308"/>
      <c r="AC350" s="308"/>
      <c r="AD350" s="288"/>
    </row>
    <row r="351" spans="1:30" ht="30" customHeight="1" x14ac:dyDescent="0.2">
      <c r="A351" s="309"/>
      <c r="B351" s="310"/>
      <c r="C351" s="310"/>
      <c r="D351" s="306"/>
      <c r="E351" s="306"/>
      <c r="F351" s="310"/>
      <c r="G351" s="192"/>
      <c r="H351" s="192"/>
      <c r="I351" s="192"/>
      <c r="J351" s="192"/>
      <c r="K351" s="192"/>
      <c r="L351" s="307"/>
      <c r="M351" s="307"/>
      <c r="N351" s="308"/>
      <c r="O351" s="308"/>
      <c r="P351" s="308"/>
      <c r="Q351" s="308"/>
      <c r="R351" s="308">
        <f t="shared" si="3"/>
        <v>0</v>
      </c>
      <c r="S351" s="308"/>
      <c r="T351" s="305"/>
      <c r="U351" s="308"/>
      <c r="V351" s="308"/>
      <c r="W351" s="308"/>
      <c r="X351" s="308"/>
      <c r="Y351" s="308"/>
      <c r="Z351" s="308"/>
      <c r="AA351" s="308"/>
      <c r="AB351" s="308"/>
      <c r="AC351" s="308"/>
      <c r="AD351" s="288"/>
    </row>
    <row r="352" spans="1:30" ht="30" customHeight="1" x14ac:dyDescent="0.2">
      <c r="A352" s="309"/>
      <c r="B352" s="310"/>
      <c r="C352" s="310"/>
      <c r="D352" s="306"/>
      <c r="E352" s="306"/>
      <c r="F352" s="310"/>
      <c r="G352" s="192"/>
      <c r="H352" s="192"/>
      <c r="I352" s="192"/>
      <c r="J352" s="192"/>
      <c r="K352" s="192"/>
      <c r="L352" s="307"/>
      <c r="M352" s="307"/>
      <c r="N352" s="308"/>
      <c r="O352" s="308"/>
      <c r="P352" s="308"/>
      <c r="Q352" s="308"/>
      <c r="R352" s="308">
        <f t="shared" si="3"/>
        <v>0</v>
      </c>
      <c r="S352" s="308"/>
      <c r="T352" s="305"/>
      <c r="U352" s="308"/>
      <c r="V352" s="308"/>
      <c r="W352" s="308"/>
      <c r="X352" s="308"/>
      <c r="Y352" s="308"/>
      <c r="Z352" s="308"/>
      <c r="AA352" s="308"/>
      <c r="AB352" s="308"/>
      <c r="AC352" s="308"/>
      <c r="AD352" s="288"/>
    </row>
    <row r="353" spans="1:30" ht="30" customHeight="1" x14ac:dyDescent="0.2">
      <c r="A353" s="309"/>
      <c r="B353" s="310"/>
      <c r="C353" s="310"/>
      <c r="D353" s="306"/>
      <c r="E353" s="306"/>
      <c r="F353" s="310"/>
      <c r="G353" s="192"/>
      <c r="H353" s="192"/>
      <c r="I353" s="192"/>
      <c r="J353" s="192"/>
      <c r="K353" s="192"/>
      <c r="L353" s="307"/>
      <c r="M353" s="307"/>
      <c r="N353" s="308"/>
      <c r="O353" s="308"/>
      <c r="P353" s="308"/>
      <c r="Q353" s="308"/>
      <c r="R353" s="308">
        <f t="shared" si="3"/>
        <v>0</v>
      </c>
      <c r="S353" s="308"/>
      <c r="T353" s="305"/>
      <c r="U353" s="308"/>
      <c r="V353" s="308"/>
      <c r="W353" s="308"/>
      <c r="X353" s="308"/>
      <c r="Y353" s="308"/>
      <c r="Z353" s="308"/>
      <c r="AA353" s="308"/>
      <c r="AB353" s="308"/>
      <c r="AC353" s="308"/>
      <c r="AD353" s="288"/>
    </row>
    <row r="354" spans="1:30" ht="30" customHeight="1" x14ac:dyDescent="0.2">
      <c r="A354" s="309"/>
      <c r="B354" s="310"/>
      <c r="C354" s="310"/>
      <c r="D354" s="306"/>
      <c r="E354" s="306"/>
      <c r="F354" s="310"/>
      <c r="G354" s="192"/>
      <c r="H354" s="192"/>
      <c r="I354" s="192"/>
      <c r="J354" s="192"/>
      <c r="K354" s="192"/>
      <c r="L354" s="307"/>
      <c r="M354" s="307"/>
      <c r="N354" s="308"/>
      <c r="O354" s="308"/>
      <c r="P354" s="308"/>
      <c r="Q354" s="308"/>
      <c r="R354" s="308">
        <f t="shared" si="3"/>
        <v>0</v>
      </c>
      <c r="S354" s="308"/>
      <c r="T354" s="305"/>
      <c r="U354" s="308"/>
      <c r="V354" s="308"/>
      <c r="W354" s="308"/>
      <c r="X354" s="308"/>
      <c r="Y354" s="308"/>
      <c r="Z354" s="308"/>
      <c r="AA354" s="308"/>
      <c r="AB354" s="308"/>
      <c r="AC354" s="308"/>
      <c r="AD354" s="288"/>
    </row>
    <row r="355" spans="1:30" ht="30" customHeight="1" x14ac:dyDescent="0.2">
      <c r="A355" s="309"/>
      <c r="B355" s="310"/>
      <c r="C355" s="310"/>
      <c r="D355" s="306"/>
      <c r="E355" s="306"/>
      <c r="F355" s="310"/>
      <c r="G355" s="192"/>
      <c r="H355" s="192"/>
      <c r="I355" s="192"/>
      <c r="J355" s="192"/>
      <c r="K355" s="192"/>
      <c r="L355" s="307"/>
      <c r="M355" s="307"/>
      <c r="N355" s="308"/>
      <c r="O355" s="308"/>
      <c r="P355" s="308"/>
      <c r="Q355" s="308"/>
      <c r="R355" s="308">
        <f t="shared" si="3"/>
        <v>0</v>
      </c>
      <c r="S355" s="308"/>
      <c r="T355" s="305"/>
      <c r="U355" s="308"/>
      <c r="V355" s="308"/>
      <c r="W355" s="308"/>
      <c r="X355" s="308"/>
      <c r="Y355" s="308"/>
      <c r="Z355" s="308"/>
      <c r="AA355" s="308"/>
      <c r="AB355" s="308"/>
      <c r="AC355" s="308"/>
      <c r="AD355" s="288"/>
    </row>
    <row r="356" spans="1:30" ht="30" customHeight="1" x14ac:dyDescent="0.2">
      <c r="A356" s="309"/>
      <c r="B356" s="310"/>
      <c r="C356" s="310"/>
      <c r="D356" s="306"/>
      <c r="E356" s="306"/>
      <c r="F356" s="310"/>
      <c r="G356" s="192"/>
      <c r="H356" s="192"/>
      <c r="I356" s="192"/>
      <c r="J356" s="192"/>
      <c r="K356" s="192"/>
      <c r="L356" s="307"/>
      <c r="M356" s="307"/>
      <c r="N356" s="308"/>
      <c r="O356" s="308"/>
      <c r="P356" s="308"/>
      <c r="Q356" s="308"/>
      <c r="R356" s="308">
        <f t="shared" si="3"/>
        <v>0</v>
      </c>
      <c r="S356" s="308"/>
      <c r="T356" s="305"/>
      <c r="U356" s="308"/>
      <c r="V356" s="308"/>
      <c r="W356" s="308"/>
      <c r="X356" s="308"/>
      <c r="Y356" s="308"/>
      <c r="Z356" s="308"/>
      <c r="AA356" s="308"/>
      <c r="AB356" s="308"/>
      <c r="AC356" s="308"/>
      <c r="AD356" s="288"/>
    </row>
    <row r="357" spans="1:30" ht="30" customHeight="1" x14ac:dyDescent="0.2">
      <c r="A357" s="309"/>
      <c r="B357" s="310"/>
      <c r="C357" s="310"/>
      <c r="D357" s="306"/>
      <c r="E357" s="306"/>
      <c r="F357" s="310"/>
      <c r="G357" s="192"/>
      <c r="H357" s="192"/>
      <c r="I357" s="192"/>
      <c r="J357" s="192"/>
      <c r="K357" s="192"/>
      <c r="L357" s="307"/>
      <c r="M357" s="307"/>
      <c r="N357" s="308"/>
      <c r="O357" s="308"/>
      <c r="P357" s="308"/>
      <c r="Q357" s="308"/>
      <c r="R357" s="308">
        <f t="shared" si="3"/>
        <v>0</v>
      </c>
      <c r="S357" s="308"/>
      <c r="T357" s="305"/>
      <c r="U357" s="308"/>
      <c r="V357" s="308"/>
      <c r="W357" s="308"/>
      <c r="X357" s="308"/>
      <c r="Y357" s="308"/>
      <c r="Z357" s="308"/>
      <c r="AA357" s="308"/>
      <c r="AB357" s="308"/>
      <c r="AC357" s="308"/>
      <c r="AD357" s="288"/>
    </row>
    <row r="358" spans="1:30" ht="30" customHeight="1" x14ac:dyDescent="0.2">
      <c r="A358" s="309"/>
      <c r="B358" s="310"/>
      <c r="C358" s="310"/>
      <c r="D358" s="306"/>
      <c r="E358" s="306"/>
      <c r="F358" s="310"/>
      <c r="G358" s="192"/>
      <c r="H358" s="192"/>
      <c r="I358" s="192"/>
      <c r="J358" s="192"/>
      <c r="K358" s="192"/>
      <c r="L358" s="307"/>
      <c r="M358" s="307"/>
      <c r="N358" s="308"/>
      <c r="O358" s="308"/>
      <c r="P358" s="308"/>
      <c r="Q358" s="308"/>
      <c r="R358" s="308">
        <f t="shared" si="3"/>
        <v>0</v>
      </c>
      <c r="S358" s="308"/>
      <c r="T358" s="305"/>
      <c r="U358" s="308"/>
      <c r="V358" s="308"/>
      <c r="W358" s="308"/>
      <c r="X358" s="308"/>
      <c r="Y358" s="308"/>
      <c r="Z358" s="308"/>
      <c r="AA358" s="308"/>
      <c r="AB358" s="308"/>
      <c r="AC358" s="308"/>
      <c r="AD358" s="288"/>
    </row>
    <row r="359" spans="1:30" ht="30" customHeight="1" x14ac:dyDescent="0.2">
      <c r="A359" s="309"/>
      <c r="B359" s="310"/>
      <c r="C359" s="310"/>
      <c r="D359" s="306"/>
      <c r="E359" s="306"/>
      <c r="F359" s="310"/>
      <c r="G359" s="192"/>
      <c r="H359" s="192"/>
      <c r="I359" s="192"/>
      <c r="J359" s="192"/>
      <c r="K359" s="192"/>
      <c r="L359" s="307"/>
      <c r="M359" s="307"/>
      <c r="N359" s="308"/>
      <c r="O359" s="308"/>
      <c r="P359" s="308"/>
      <c r="Q359" s="308"/>
      <c r="R359" s="308">
        <f t="shared" si="3"/>
        <v>0</v>
      </c>
      <c r="S359" s="308"/>
      <c r="T359" s="305"/>
      <c r="U359" s="308"/>
      <c r="V359" s="308"/>
      <c r="W359" s="308"/>
      <c r="X359" s="308"/>
      <c r="Y359" s="308"/>
      <c r="Z359" s="308"/>
      <c r="AA359" s="308"/>
      <c r="AB359" s="308"/>
      <c r="AC359" s="308"/>
      <c r="AD359" s="288"/>
    </row>
    <row r="360" spans="1:30" ht="30" customHeight="1" x14ac:dyDescent="0.2">
      <c r="A360" s="309"/>
      <c r="B360" s="310"/>
      <c r="C360" s="310"/>
      <c r="D360" s="306"/>
      <c r="E360" s="306"/>
      <c r="F360" s="310"/>
      <c r="G360" s="192"/>
      <c r="H360" s="192"/>
      <c r="I360" s="192"/>
      <c r="J360" s="192"/>
      <c r="K360" s="192"/>
      <c r="L360" s="307"/>
      <c r="M360" s="307"/>
      <c r="N360" s="308"/>
      <c r="O360" s="308"/>
      <c r="P360" s="308"/>
      <c r="Q360" s="308"/>
      <c r="R360" s="308">
        <f t="shared" si="3"/>
        <v>0</v>
      </c>
      <c r="S360" s="308"/>
      <c r="T360" s="305"/>
      <c r="U360" s="308"/>
      <c r="V360" s="308"/>
      <c r="W360" s="308"/>
      <c r="X360" s="308"/>
      <c r="Y360" s="308"/>
      <c r="Z360" s="308"/>
      <c r="AA360" s="308"/>
      <c r="AB360" s="308"/>
      <c r="AC360" s="308"/>
      <c r="AD360" s="288"/>
    </row>
    <row r="361" spans="1:30" ht="30" customHeight="1" x14ac:dyDescent="0.2">
      <c r="A361" s="309"/>
      <c r="B361" s="310"/>
      <c r="C361" s="310"/>
      <c r="D361" s="306"/>
      <c r="E361" s="306"/>
      <c r="F361" s="310"/>
      <c r="G361" s="192"/>
      <c r="H361" s="192"/>
      <c r="I361" s="192"/>
      <c r="J361" s="192"/>
      <c r="K361" s="192"/>
      <c r="L361" s="307"/>
      <c r="M361" s="307"/>
      <c r="N361" s="308"/>
      <c r="O361" s="308"/>
      <c r="P361" s="308"/>
      <c r="Q361" s="308"/>
      <c r="R361" s="308">
        <f t="shared" si="3"/>
        <v>0</v>
      </c>
      <c r="S361" s="308"/>
      <c r="T361" s="305"/>
      <c r="U361" s="308"/>
      <c r="V361" s="308"/>
      <c r="W361" s="308"/>
      <c r="X361" s="308"/>
      <c r="Y361" s="308"/>
      <c r="Z361" s="308"/>
      <c r="AA361" s="308"/>
      <c r="AB361" s="308"/>
      <c r="AC361" s="308"/>
      <c r="AD361" s="288"/>
    </row>
    <row r="362" spans="1:30" ht="30" customHeight="1" x14ac:dyDescent="0.2">
      <c r="A362" s="309"/>
      <c r="B362" s="310"/>
      <c r="C362" s="310"/>
      <c r="D362" s="306"/>
      <c r="E362" s="306"/>
      <c r="F362" s="310"/>
      <c r="G362" s="192"/>
      <c r="H362" s="192"/>
      <c r="I362" s="192"/>
      <c r="J362" s="192"/>
      <c r="K362" s="192"/>
      <c r="L362" s="307"/>
      <c r="M362" s="307"/>
      <c r="N362" s="308"/>
      <c r="O362" s="308"/>
      <c r="P362" s="308"/>
      <c r="Q362" s="308"/>
      <c r="R362" s="308">
        <f t="shared" si="3"/>
        <v>0</v>
      </c>
      <c r="S362" s="308"/>
      <c r="T362" s="305"/>
      <c r="U362" s="308"/>
      <c r="V362" s="308"/>
      <c r="W362" s="308"/>
      <c r="X362" s="308"/>
      <c r="Y362" s="308"/>
      <c r="Z362" s="308"/>
      <c r="AA362" s="308"/>
      <c r="AB362" s="308"/>
      <c r="AC362" s="308"/>
      <c r="AD362" s="288"/>
    </row>
    <row r="363" spans="1:30" ht="30" customHeight="1" x14ac:dyDescent="0.2">
      <c r="A363" s="309"/>
      <c r="B363" s="310"/>
      <c r="C363" s="310"/>
      <c r="D363" s="306"/>
      <c r="E363" s="306"/>
      <c r="F363" s="310"/>
      <c r="G363" s="192"/>
      <c r="H363" s="192"/>
      <c r="I363" s="192"/>
      <c r="J363" s="192"/>
      <c r="K363" s="192"/>
      <c r="L363" s="307"/>
      <c r="M363" s="307"/>
      <c r="N363" s="308"/>
      <c r="O363" s="308"/>
      <c r="P363" s="308"/>
      <c r="Q363" s="308"/>
      <c r="R363" s="308">
        <f t="shared" si="3"/>
        <v>0</v>
      </c>
      <c r="S363" s="308"/>
      <c r="T363" s="305"/>
      <c r="U363" s="308"/>
      <c r="V363" s="308"/>
      <c r="W363" s="308"/>
      <c r="X363" s="308"/>
      <c r="Y363" s="308"/>
      <c r="Z363" s="308"/>
      <c r="AA363" s="308"/>
      <c r="AB363" s="308"/>
      <c r="AC363" s="308"/>
      <c r="AD363" s="288"/>
    </row>
    <row r="364" spans="1:30" ht="30" customHeight="1" x14ac:dyDescent="0.2">
      <c r="A364" s="309"/>
      <c r="B364" s="310"/>
      <c r="C364" s="310"/>
      <c r="D364" s="306"/>
      <c r="E364" s="306"/>
      <c r="F364" s="310"/>
      <c r="G364" s="192"/>
      <c r="H364" s="192"/>
      <c r="I364" s="192"/>
      <c r="J364" s="192"/>
      <c r="K364" s="192"/>
      <c r="L364" s="307"/>
      <c r="M364" s="307"/>
      <c r="N364" s="308"/>
      <c r="O364" s="308"/>
      <c r="P364" s="308"/>
      <c r="Q364" s="308"/>
      <c r="R364" s="308">
        <f t="shared" si="3"/>
        <v>0</v>
      </c>
      <c r="S364" s="308"/>
      <c r="T364" s="305"/>
      <c r="U364" s="308"/>
      <c r="V364" s="308"/>
      <c r="W364" s="308"/>
      <c r="X364" s="308"/>
      <c r="Y364" s="308"/>
      <c r="Z364" s="308"/>
      <c r="AA364" s="308"/>
      <c r="AB364" s="308"/>
      <c r="AC364" s="308"/>
      <c r="AD364" s="288"/>
    </row>
    <row r="365" spans="1:30" ht="30" customHeight="1" x14ac:dyDescent="0.2">
      <c r="A365" s="309"/>
      <c r="B365" s="310"/>
      <c r="C365" s="310"/>
      <c r="D365" s="306"/>
      <c r="E365" s="306"/>
      <c r="F365" s="310"/>
      <c r="G365" s="192"/>
      <c r="H365" s="192"/>
      <c r="I365" s="192"/>
      <c r="J365" s="192"/>
      <c r="K365" s="192"/>
      <c r="L365" s="307"/>
      <c r="M365" s="307"/>
      <c r="N365" s="308"/>
      <c r="O365" s="308"/>
      <c r="P365" s="308"/>
      <c r="Q365" s="308"/>
      <c r="R365" s="308">
        <f t="shared" si="3"/>
        <v>0</v>
      </c>
      <c r="S365" s="308"/>
      <c r="T365" s="305"/>
      <c r="U365" s="308"/>
      <c r="V365" s="308"/>
      <c r="W365" s="308"/>
      <c r="X365" s="308"/>
      <c r="Y365" s="308"/>
      <c r="Z365" s="308"/>
      <c r="AA365" s="308"/>
      <c r="AB365" s="308"/>
      <c r="AC365" s="308"/>
      <c r="AD365" s="288"/>
    </row>
    <row r="366" spans="1:30" ht="30" customHeight="1" x14ac:dyDescent="0.2">
      <c r="A366" s="309"/>
      <c r="B366" s="310"/>
      <c r="C366" s="310"/>
      <c r="D366" s="306"/>
      <c r="E366" s="306"/>
      <c r="F366" s="310"/>
      <c r="G366" s="192"/>
      <c r="H366" s="192"/>
      <c r="I366" s="192"/>
      <c r="J366" s="192"/>
      <c r="K366" s="192"/>
      <c r="L366" s="307"/>
      <c r="M366" s="307"/>
      <c r="N366" s="308"/>
      <c r="O366" s="308"/>
      <c r="P366" s="308"/>
      <c r="Q366" s="308"/>
      <c r="R366" s="308">
        <f t="shared" si="3"/>
        <v>0</v>
      </c>
      <c r="S366" s="308"/>
      <c r="T366" s="305"/>
      <c r="U366" s="308"/>
      <c r="V366" s="308"/>
      <c r="W366" s="308"/>
      <c r="X366" s="308"/>
      <c r="Y366" s="308"/>
      <c r="Z366" s="308"/>
      <c r="AA366" s="308"/>
      <c r="AB366" s="308"/>
      <c r="AC366" s="308"/>
      <c r="AD366" s="288"/>
    </row>
    <row r="367" spans="1:30" ht="30" customHeight="1" x14ac:dyDescent="0.2">
      <c r="A367" s="309"/>
      <c r="B367" s="310"/>
      <c r="C367" s="310"/>
      <c r="D367" s="306"/>
      <c r="E367" s="306"/>
      <c r="F367" s="310"/>
      <c r="G367" s="192"/>
      <c r="H367" s="192"/>
      <c r="I367" s="192"/>
      <c r="J367" s="192"/>
      <c r="K367" s="192"/>
      <c r="L367" s="307"/>
      <c r="M367" s="307"/>
      <c r="N367" s="308"/>
      <c r="O367" s="308"/>
      <c r="P367" s="308"/>
      <c r="Q367" s="308"/>
      <c r="R367" s="308">
        <f t="shared" si="3"/>
        <v>0</v>
      </c>
      <c r="S367" s="308"/>
      <c r="T367" s="305"/>
      <c r="U367" s="308"/>
      <c r="V367" s="308"/>
      <c r="W367" s="308"/>
      <c r="X367" s="308"/>
      <c r="Y367" s="308"/>
      <c r="Z367" s="308"/>
      <c r="AA367" s="308"/>
      <c r="AB367" s="308"/>
      <c r="AC367" s="308"/>
      <c r="AD367" s="288"/>
    </row>
    <row r="368" spans="1:30" ht="30" customHeight="1" x14ac:dyDescent="0.2">
      <c r="A368" s="309"/>
      <c r="B368" s="310"/>
      <c r="C368" s="310"/>
      <c r="D368" s="306"/>
      <c r="E368" s="306"/>
      <c r="F368" s="310"/>
      <c r="G368" s="192"/>
      <c r="H368" s="192"/>
      <c r="I368" s="192"/>
      <c r="J368" s="192"/>
      <c r="K368" s="192"/>
      <c r="L368" s="307"/>
      <c r="M368" s="307"/>
      <c r="N368" s="308"/>
      <c r="O368" s="308"/>
      <c r="P368" s="308"/>
      <c r="Q368" s="308"/>
      <c r="R368" s="308">
        <f t="shared" si="3"/>
        <v>0</v>
      </c>
      <c r="S368" s="308"/>
      <c r="T368" s="305"/>
      <c r="U368" s="308"/>
      <c r="V368" s="308"/>
      <c r="W368" s="308"/>
      <c r="X368" s="308"/>
      <c r="Y368" s="308"/>
      <c r="Z368" s="308"/>
      <c r="AA368" s="308"/>
      <c r="AB368" s="308"/>
      <c r="AC368" s="308"/>
      <c r="AD368" s="288"/>
    </row>
    <row r="369" spans="1:30" ht="30" customHeight="1" x14ac:dyDescent="0.2">
      <c r="A369" s="309"/>
      <c r="B369" s="310"/>
      <c r="C369" s="310"/>
      <c r="D369" s="306"/>
      <c r="E369" s="306"/>
      <c r="F369" s="310"/>
      <c r="G369" s="192"/>
      <c r="H369" s="192"/>
      <c r="I369" s="192"/>
      <c r="J369" s="192"/>
      <c r="K369" s="192"/>
      <c r="L369" s="307"/>
      <c r="M369" s="307"/>
      <c r="N369" s="308"/>
      <c r="O369" s="308"/>
      <c r="P369" s="308"/>
      <c r="Q369" s="308"/>
      <c r="R369" s="308">
        <f t="shared" ref="R369:R432" si="4">SUM(M369+O369)</f>
        <v>0</v>
      </c>
      <c r="S369" s="308"/>
      <c r="T369" s="305"/>
      <c r="U369" s="308"/>
      <c r="V369" s="308"/>
      <c r="W369" s="308"/>
      <c r="X369" s="308"/>
      <c r="Y369" s="308"/>
      <c r="Z369" s="308"/>
      <c r="AA369" s="308"/>
      <c r="AB369" s="308"/>
      <c r="AC369" s="308"/>
      <c r="AD369" s="288"/>
    </row>
    <row r="370" spans="1:30" ht="30" customHeight="1" x14ac:dyDescent="0.2">
      <c r="A370" s="309"/>
      <c r="B370" s="310"/>
      <c r="C370" s="310"/>
      <c r="D370" s="306"/>
      <c r="E370" s="306"/>
      <c r="F370" s="310"/>
      <c r="G370" s="192"/>
      <c r="H370" s="192"/>
      <c r="I370" s="192"/>
      <c r="J370" s="192"/>
      <c r="K370" s="192"/>
      <c r="L370" s="307"/>
      <c r="M370" s="307"/>
      <c r="N370" s="308"/>
      <c r="O370" s="308"/>
      <c r="P370" s="308"/>
      <c r="Q370" s="308"/>
      <c r="R370" s="308">
        <f t="shared" si="4"/>
        <v>0</v>
      </c>
      <c r="S370" s="308"/>
      <c r="T370" s="305"/>
      <c r="U370" s="308"/>
      <c r="V370" s="308"/>
      <c r="W370" s="308"/>
      <c r="X370" s="308"/>
      <c r="Y370" s="308"/>
      <c r="Z370" s="308"/>
      <c r="AA370" s="308"/>
      <c r="AB370" s="308"/>
      <c r="AC370" s="308"/>
      <c r="AD370" s="288"/>
    </row>
    <row r="371" spans="1:30" ht="30" customHeight="1" x14ac:dyDescent="0.2">
      <c r="A371" s="309"/>
      <c r="B371" s="310"/>
      <c r="C371" s="310"/>
      <c r="D371" s="306"/>
      <c r="E371" s="306"/>
      <c r="F371" s="310"/>
      <c r="G371" s="192"/>
      <c r="H371" s="192"/>
      <c r="I371" s="192"/>
      <c r="J371" s="192"/>
      <c r="K371" s="192"/>
      <c r="L371" s="307"/>
      <c r="M371" s="307"/>
      <c r="N371" s="308"/>
      <c r="O371" s="308"/>
      <c r="P371" s="308"/>
      <c r="Q371" s="308"/>
      <c r="R371" s="308">
        <f t="shared" si="4"/>
        <v>0</v>
      </c>
      <c r="S371" s="308"/>
      <c r="T371" s="305"/>
      <c r="U371" s="308"/>
      <c r="V371" s="308"/>
      <c r="W371" s="308"/>
      <c r="X371" s="308"/>
      <c r="Y371" s="308"/>
      <c r="Z371" s="308"/>
      <c r="AA371" s="308"/>
      <c r="AB371" s="308"/>
      <c r="AC371" s="308"/>
      <c r="AD371" s="288"/>
    </row>
    <row r="372" spans="1:30" ht="30" customHeight="1" x14ac:dyDescent="0.2">
      <c r="A372" s="309"/>
      <c r="B372" s="310"/>
      <c r="C372" s="310"/>
      <c r="D372" s="306"/>
      <c r="E372" s="306"/>
      <c r="F372" s="310"/>
      <c r="G372" s="192"/>
      <c r="H372" s="192"/>
      <c r="I372" s="192"/>
      <c r="J372" s="192"/>
      <c r="K372" s="192"/>
      <c r="L372" s="307"/>
      <c r="M372" s="307"/>
      <c r="N372" s="308"/>
      <c r="O372" s="308"/>
      <c r="P372" s="308"/>
      <c r="Q372" s="308"/>
      <c r="R372" s="308">
        <f t="shared" si="4"/>
        <v>0</v>
      </c>
      <c r="S372" s="308"/>
      <c r="T372" s="305"/>
      <c r="U372" s="308"/>
      <c r="V372" s="308"/>
      <c r="W372" s="308"/>
      <c r="X372" s="308"/>
      <c r="Y372" s="308"/>
      <c r="Z372" s="308"/>
      <c r="AA372" s="308"/>
      <c r="AB372" s="308"/>
      <c r="AC372" s="308"/>
      <c r="AD372" s="288"/>
    </row>
    <row r="373" spans="1:30" ht="30" customHeight="1" x14ac:dyDescent="0.2">
      <c r="A373" s="309"/>
      <c r="B373" s="310"/>
      <c r="C373" s="310"/>
      <c r="D373" s="306"/>
      <c r="E373" s="306"/>
      <c r="F373" s="310"/>
      <c r="G373" s="192"/>
      <c r="H373" s="192"/>
      <c r="I373" s="192"/>
      <c r="J373" s="192"/>
      <c r="K373" s="192"/>
      <c r="L373" s="307"/>
      <c r="M373" s="307"/>
      <c r="N373" s="308"/>
      <c r="O373" s="308"/>
      <c r="P373" s="308"/>
      <c r="Q373" s="308"/>
      <c r="R373" s="308">
        <f t="shared" si="4"/>
        <v>0</v>
      </c>
      <c r="S373" s="308"/>
      <c r="T373" s="305"/>
      <c r="U373" s="308"/>
      <c r="V373" s="308"/>
      <c r="W373" s="308"/>
      <c r="X373" s="308"/>
      <c r="Y373" s="308"/>
      <c r="Z373" s="308"/>
      <c r="AA373" s="308"/>
      <c r="AB373" s="308"/>
      <c r="AC373" s="308"/>
      <c r="AD373" s="288"/>
    </row>
    <row r="374" spans="1:30" ht="30" customHeight="1" x14ac:dyDescent="0.2">
      <c r="A374" s="309"/>
      <c r="B374" s="310"/>
      <c r="C374" s="310"/>
      <c r="D374" s="306"/>
      <c r="E374" s="306"/>
      <c r="F374" s="310"/>
      <c r="G374" s="192"/>
      <c r="H374" s="192"/>
      <c r="I374" s="192"/>
      <c r="J374" s="192"/>
      <c r="K374" s="192"/>
      <c r="L374" s="307"/>
      <c r="M374" s="307"/>
      <c r="N374" s="308"/>
      <c r="O374" s="308"/>
      <c r="P374" s="308"/>
      <c r="Q374" s="308"/>
      <c r="R374" s="308">
        <f t="shared" si="4"/>
        <v>0</v>
      </c>
      <c r="S374" s="308"/>
      <c r="T374" s="305"/>
      <c r="U374" s="308"/>
      <c r="V374" s="308"/>
      <c r="W374" s="308"/>
      <c r="X374" s="308"/>
      <c r="Y374" s="308"/>
      <c r="Z374" s="308"/>
      <c r="AA374" s="308"/>
      <c r="AB374" s="308"/>
      <c r="AC374" s="308"/>
      <c r="AD374" s="288"/>
    </row>
    <row r="375" spans="1:30" ht="30" customHeight="1" x14ac:dyDescent="0.2">
      <c r="A375" s="309"/>
      <c r="B375" s="310"/>
      <c r="C375" s="310"/>
      <c r="D375" s="306"/>
      <c r="E375" s="306"/>
      <c r="F375" s="310"/>
      <c r="G375" s="192"/>
      <c r="H375" s="192"/>
      <c r="I375" s="192"/>
      <c r="J375" s="192"/>
      <c r="K375" s="192"/>
      <c r="L375" s="307"/>
      <c r="M375" s="307"/>
      <c r="N375" s="308"/>
      <c r="O375" s="308"/>
      <c r="P375" s="308"/>
      <c r="Q375" s="308"/>
      <c r="R375" s="308">
        <f t="shared" si="4"/>
        <v>0</v>
      </c>
      <c r="S375" s="308"/>
      <c r="T375" s="305"/>
      <c r="U375" s="308"/>
      <c r="V375" s="308"/>
      <c r="W375" s="308"/>
      <c r="X375" s="308"/>
      <c r="Y375" s="308"/>
      <c r="Z375" s="308"/>
      <c r="AA375" s="308"/>
      <c r="AB375" s="308"/>
      <c r="AC375" s="308"/>
      <c r="AD375" s="288"/>
    </row>
    <row r="376" spans="1:30" ht="30" customHeight="1" x14ac:dyDescent="0.2">
      <c r="A376" s="309"/>
      <c r="B376" s="310"/>
      <c r="C376" s="310"/>
      <c r="D376" s="306"/>
      <c r="E376" s="306"/>
      <c r="F376" s="310"/>
      <c r="G376" s="192"/>
      <c r="H376" s="192"/>
      <c r="I376" s="192"/>
      <c r="J376" s="192"/>
      <c r="K376" s="192"/>
      <c r="L376" s="307"/>
      <c r="M376" s="307"/>
      <c r="N376" s="308"/>
      <c r="O376" s="308"/>
      <c r="P376" s="308"/>
      <c r="Q376" s="308"/>
      <c r="R376" s="308">
        <f t="shared" si="4"/>
        <v>0</v>
      </c>
      <c r="S376" s="308"/>
      <c r="T376" s="305"/>
      <c r="U376" s="308"/>
      <c r="V376" s="308"/>
      <c r="W376" s="308"/>
      <c r="X376" s="308"/>
      <c r="Y376" s="308"/>
      <c r="Z376" s="308"/>
      <c r="AA376" s="308"/>
      <c r="AB376" s="308"/>
      <c r="AC376" s="308"/>
      <c r="AD376" s="288"/>
    </row>
    <row r="377" spans="1:30" ht="30" customHeight="1" x14ac:dyDescent="0.2">
      <c r="A377" s="309"/>
      <c r="B377" s="310"/>
      <c r="C377" s="310"/>
      <c r="D377" s="306"/>
      <c r="E377" s="306"/>
      <c r="F377" s="310"/>
      <c r="G377" s="192"/>
      <c r="H377" s="192"/>
      <c r="I377" s="192"/>
      <c r="J377" s="192"/>
      <c r="K377" s="192"/>
      <c r="L377" s="307"/>
      <c r="M377" s="307"/>
      <c r="N377" s="308"/>
      <c r="O377" s="308"/>
      <c r="P377" s="308"/>
      <c r="Q377" s="308"/>
      <c r="R377" s="308">
        <f t="shared" si="4"/>
        <v>0</v>
      </c>
      <c r="S377" s="308"/>
      <c r="T377" s="305"/>
      <c r="U377" s="308"/>
      <c r="V377" s="308"/>
      <c r="W377" s="308"/>
      <c r="X377" s="308"/>
      <c r="Y377" s="308"/>
      <c r="Z377" s="308"/>
      <c r="AA377" s="308"/>
      <c r="AB377" s="308"/>
      <c r="AC377" s="308"/>
      <c r="AD377" s="288"/>
    </row>
    <row r="378" spans="1:30" ht="30" customHeight="1" x14ac:dyDescent="0.2">
      <c r="A378" s="309"/>
      <c r="B378" s="310"/>
      <c r="C378" s="310"/>
      <c r="D378" s="306"/>
      <c r="E378" s="306"/>
      <c r="F378" s="310"/>
      <c r="G378" s="192"/>
      <c r="H378" s="192"/>
      <c r="I378" s="192"/>
      <c r="J378" s="192"/>
      <c r="K378" s="192"/>
      <c r="L378" s="307"/>
      <c r="M378" s="307"/>
      <c r="N378" s="308"/>
      <c r="O378" s="308"/>
      <c r="P378" s="308"/>
      <c r="Q378" s="308"/>
      <c r="R378" s="308">
        <f t="shared" si="4"/>
        <v>0</v>
      </c>
      <c r="S378" s="308"/>
      <c r="T378" s="305"/>
      <c r="U378" s="308"/>
      <c r="V378" s="308"/>
      <c r="W378" s="308"/>
      <c r="X378" s="308"/>
      <c r="Y378" s="308"/>
      <c r="Z378" s="308"/>
      <c r="AA378" s="308"/>
      <c r="AB378" s="308"/>
      <c r="AC378" s="308"/>
      <c r="AD378" s="288"/>
    </row>
    <row r="379" spans="1:30" ht="30" customHeight="1" x14ac:dyDescent="0.2">
      <c r="A379" s="309"/>
      <c r="B379" s="310"/>
      <c r="C379" s="310"/>
      <c r="D379" s="306"/>
      <c r="E379" s="306"/>
      <c r="F379" s="310"/>
      <c r="G379" s="192"/>
      <c r="H379" s="192"/>
      <c r="I379" s="192"/>
      <c r="J379" s="192"/>
      <c r="K379" s="192"/>
      <c r="L379" s="307"/>
      <c r="M379" s="307"/>
      <c r="N379" s="308"/>
      <c r="O379" s="308"/>
      <c r="P379" s="308"/>
      <c r="Q379" s="308"/>
      <c r="R379" s="308">
        <f t="shared" si="4"/>
        <v>0</v>
      </c>
      <c r="S379" s="308"/>
      <c r="T379" s="305"/>
      <c r="U379" s="308"/>
      <c r="V379" s="308"/>
      <c r="W379" s="308"/>
      <c r="X379" s="308"/>
      <c r="Y379" s="308"/>
      <c r="Z379" s="308"/>
      <c r="AA379" s="308"/>
      <c r="AB379" s="308"/>
      <c r="AC379" s="308"/>
      <c r="AD379" s="288"/>
    </row>
    <row r="380" spans="1:30" ht="30" customHeight="1" x14ac:dyDescent="0.2">
      <c r="A380" s="309"/>
      <c r="B380" s="310"/>
      <c r="C380" s="310"/>
      <c r="D380" s="306"/>
      <c r="E380" s="306"/>
      <c r="F380" s="310"/>
      <c r="G380" s="192"/>
      <c r="H380" s="192"/>
      <c r="I380" s="192"/>
      <c r="J380" s="192"/>
      <c r="K380" s="192"/>
      <c r="L380" s="307"/>
      <c r="M380" s="307"/>
      <c r="N380" s="308"/>
      <c r="O380" s="308"/>
      <c r="P380" s="308"/>
      <c r="Q380" s="308"/>
      <c r="R380" s="308">
        <f t="shared" si="4"/>
        <v>0</v>
      </c>
      <c r="S380" s="308"/>
      <c r="T380" s="305"/>
      <c r="U380" s="308"/>
      <c r="V380" s="308"/>
      <c r="W380" s="308"/>
      <c r="X380" s="308"/>
      <c r="Y380" s="308"/>
      <c r="Z380" s="308"/>
      <c r="AA380" s="308"/>
      <c r="AB380" s="308"/>
      <c r="AC380" s="308"/>
      <c r="AD380" s="288"/>
    </row>
    <row r="381" spans="1:30" ht="30" customHeight="1" x14ac:dyDescent="0.2">
      <c r="A381" s="309"/>
      <c r="B381" s="310"/>
      <c r="C381" s="310"/>
      <c r="D381" s="306"/>
      <c r="E381" s="306"/>
      <c r="F381" s="310"/>
      <c r="G381" s="192"/>
      <c r="H381" s="192"/>
      <c r="I381" s="192"/>
      <c r="J381" s="192"/>
      <c r="K381" s="192"/>
      <c r="L381" s="307"/>
      <c r="M381" s="307"/>
      <c r="N381" s="308"/>
      <c r="O381" s="308"/>
      <c r="P381" s="308"/>
      <c r="Q381" s="308"/>
      <c r="R381" s="308">
        <f t="shared" si="4"/>
        <v>0</v>
      </c>
      <c r="S381" s="308"/>
      <c r="T381" s="305"/>
      <c r="U381" s="308"/>
      <c r="V381" s="308"/>
      <c r="W381" s="308"/>
      <c r="X381" s="308"/>
      <c r="Y381" s="308"/>
      <c r="Z381" s="308"/>
      <c r="AA381" s="308"/>
      <c r="AB381" s="308"/>
      <c r="AC381" s="308"/>
      <c r="AD381" s="288"/>
    </row>
    <row r="382" spans="1:30" ht="30" customHeight="1" x14ac:dyDescent="0.2">
      <c r="A382" s="309"/>
      <c r="B382" s="310"/>
      <c r="C382" s="310"/>
      <c r="D382" s="306"/>
      <c r="E382" s="306"/>
      <c r="F382" s="310"/>
      <c r="G382" s="192"/>
      <c r="H382" s="192"/>
      <c r="I382" s="192"/>
      <c r="J382" s="192"/>
      <c r="K382" s="192"/>
      <c r="L382" s="307"/>
      <c r="M382" s="307"/>
      <c r="N382" s="308"/>
      <c r="O382" s="308"/>
      <c r="P382" s="308"/>
      <c r="Q382" s="308"/>
      <c r="R382" s="308">
        <f t="shared" si="4"/>
        <v>0</v>
      </c>
      <c r="S382" s="308"/>
      <c r="T382" s="305"/>
      <c r="U382" s="308"/>
      <c r="V382" s="308"/>
      <c r="W382" s="308"/>
      <c r="X382" s="308"/>
      <c r="Y382" s="308"/>
      <c r="Z382" s="308"/>
      <c r="AA382" s="308"/>
      <c r="AB382" s="308"/>
      <c r="AC382" s="308"/>
      <c r="AD382" s="288"/>
    </row>
    <row r="383" spans="1:30" ht="30" customHeight="1" x14ac:dyDescent="0.2">
      <c r="A383" s="309"/>
      <c r="B383" s="310"/>
      <c r="C383" s="310"/>
      <c r="D383" s="306"/>
      <c r="E383" s="306"/>
      <c r="F383" s="310"/>
      <c r="G383" s="192"/>
      <c r="H383" s="192"/>
      <c r="I383" s="192"/>
      <c r="J383" s="192"/>
      <c r="K383" s="192"/>
      <c r="L383" s="307"/>
      <c r="M383" s="307"/>
      <c r="N383" s="308"/>
      <c r="O383" s="308"/>
      <c r="P383" s="308"/>
      <c r="Q383" s="308"/>
      <c r="R383" s="308">
        <f t="shared" si="4"/>
        <v>0</v>
      </c>
      <c r="S383" s="308"/>
      <c r="T383" s="305"/>
      <c r="U383" s="308"/>
      <c r="V383" s="308"/>
      <c r="W383" s="308"/>
      <c r="X383" s="308"/>
      <c r="Y383" s="308"/>
      <c r="Z383" s="308"/>
      <c r="AA383" s="308"/>
      <c r="AB383" s="308"/>
      <c r="AC383" s="308"/>
      <c r="AD383" s="288"/>
    </row>
    <row r="384" spans="1:30" ht="30" customHeight="1" x14ac:dyDescent="0.2">
      <c r="A384" s="309"/>
      <c r="B384" s="310"/>
      <c r="C384" s="310"/>
      <c r="D384" s="306"/>
      <c r="E384" s="306"/>
      <c r="F384" s="310"/>
      <c r="G384" s="192"/>
      <c r="H384" s="192"/>
      <c r="I384" s="192"/>
      <c r="J384" s="192"/>
      <c r="K384" s="192"/>
      <c r="L384" s="307"/>
      <c r="M384" s="307"/>
      <c r="N384" s="308"/>
      <c r="O384" s="308"/>
      <c r="P384" s="308"/>
      <c r="Q384" s="308"/>
      <c r="R384" s="308">
        <f t="shared" si="4"/>
        <v>0</v>
      </c>
      <c r="S384" s="308"/>
      <c r="T384" s="305"/>
      <c r="U384" s="308"/>
      <c r="V384" s="308"/>
      <c r="W384" s="308"/>
      <c r="X384" s="308"/>
      <c r="Y384" s="308"/>
      <c r="Z384" s="308"/>
      <c r="AA384" s="308"/>
      <c r="AB384" s="308"/>
      <c r="AC384" s="308"/>
      <c r="AD384" s="288"/>
    </row>
    <row r="385" spans="1:30" ht="30" customHeight="1" x14ac:dyDescent="0.2">
      <c r="A385" s="309"/>
      <c r="B385" s="310"/>
      <c r="C385" s="310"/>
      <c r="D385" s="306"/>
      <c r="E385" s="306"/>
      <c r="F385" s="310"/>
      <c r="G385" s="192"/>
      <c r="H385" s="192"/>
      <c r="I385" s="192"/>
      <c r="J385" s="192"/>
      <c r="K385" s="192"/>
      <c r="L385" s="307"/>
      <c r="M385" s="307"/>
      <c r="N385" s="308"/>
      <c r="O385" s="308"/>
      <c r="P385" s="308"/>
      <c r="Q385" s="308"/>
      <c r="R385" s="308">
        <f t="shared" si="4"/>
        <v>0</v>
      </c>
      <c r="S385" s="308"/>
      <c r="T385" s="305"/>
      <c r="U385" s="308"/>
      <c r="V385" s="308"/>
      <c r="W385" s="308"/>
      <c r="X385" s="308"/>
      <c r="Y385" s="308"/>
      <c r="Z385" s="308"/>
      <c r="AA385" s="308"/>
      <c r="AB385" s="308"/>
      <c r="AC385" s="308"/>
      <c r="AD385" s="288"/>
    </row>
    <row r="386" spans="1:30" ht="30" customHeight="1" x14ac:dyDescent="0.2">
      <c r="A386" s="309"/>
      <c r="B386" s="310"/>
      <c r="C386" s="310"/>
      <c r="D386" s="306"/>
      <c r="E386" s="306"/>
      <c r="F386" s="310"/>
      <c r="G386" s="192"/>
      <c r="H386" s="192"/>
      <c r="I386" s="192"/>
      <c r="J386" s="192"/>
      <c r="K386" s="192"/>
      <c r="L386" s="307"/>
      <c r="M386" s="307"/>
      <c r="N386" s="308"/>
      <c r="O386" s="308"/>
      <c r="P386" s="308"/>
      <c r="Q386" s="308"/>
      <c r="R386" s="308">
        <f t="shared" si="4"/>
        <v>0</v>
      </c>
      <c r="S386" s="308"/>
      <c r="T386" s="305"/>
      <c r="U386" s="308"/>
      <c r="V386" s="308"/>
      <c r="W386" s="308"/>
      <c r="X386" s="308"/>
      <c r="Y386" s="308"/>
      <c r="Z386" s="308"/>
      <c r="AA386" s="308"/>
      <c r="AB386" s="308"/>
      <c r="AC386" s="308"/>
      <c r="AD386" s="288"/>
    </row>
    <row r="387" spans="1:30" ht="30" customHeight="1" x14ac:dyDescent="0.2">
      <c r="A387" s="309"/>
      <c r="B387" s="310"/>
      <c r="C387" s="310"/>
      <c r="D387" s="306"/>
      <c r="E387" s="306"/>
      <c r="F387" s="310"/>
      <c r="G387" s="192"/>
      <c r="H387" s="192"/>
      <c r="I387" s="192"/>
      <c r="J387" s="192"/>
      <c r="K387" s="192"/>
      <c r="L387" s="307"/>
      <c r="M387" s="307"/>
      <c r="N387" s="308"/>
      <c r="O387" s="308"/>
      <c r="P387" s="308"/>
      <c r="Q387" s="308"/>
      <c r="R387" s="308">
        <f t="shared" si="4"/>
        <v>0</v>
      </c>
      <c r="S387" s="308"/>
      <c r="T387" s="305"/>
      <c r="U387" s="308"/>
      <c r="V387" s="308"/>
      <c r="W387" s="308"/>
      <c r="X387" s="308"/>
      <c r="Y387" s="308"/>
      <c r="Z387" s="308"/>
      <c r="AA387" s="308"/>
      <c r="AB387" s="308"/>
      <c r="AC387" s="308"/>
      <c r="AD387" s="288"/>
    </row>
    <row r="388" spans="1:30" ht="30" customHeight="1" x14ac:dyDescent="0.2">
      <c r="A388" s="309"/>
      <c r="B388" s="310"/>
      <c r="C388" s="310"/>
      <c r="D388" s="306"/>
      <c r="E388" s="306"/>
      <c r="F388" s="310"/>
      <c r="G388" s="192"/>
      <c r="H388" s="192"/>
      <c r="I388" s="192"/>
      <c r="J388" s="192"/>
      <c r="K388" s="192"/>
      <c r="L388" s="307"/>
      <c r="M388" s="307"/>
      <c r="N388" s="308"/>
      <c r="O388" s="308"/>
      <c r="P388" s="308"/>
      <c r="Q388" s="308"/>
      <c r="R388" s="308">
        <f t="shared" si="4"/>
        <v>0</v>
      </c>
      <c r="S388" s="308"/>
      <c r="T388" s="305"/>
      <c r="U388" s="308"/>
      <c r="V388" s="308"/>
      <c r="W388" s="308"/>
      <c r="X388" s="308"/>
      <c r="Y388" s="308"/>
      <c r="Z388" s="308"/>
      <c r="AA388" s="308"/>
      <c r="AB388" s="308"/>
      <c r="AC388" s="308"/>
      <c r="AD388" s="288"/>
    </row>
    <row r="389" spans="1:30" ht="30" customHeight="1" x14ac:dyDescent="0.2">
      <c r="A389" s="309"/>
      <c r="B389" s="310"/>
      <c r="C389" s="310"/>
      <c r="D389" s="306"/>
      <c r="E389" s="306"/>
      <c r="F389" s="310"/>
      <c r="G389" s="192"/>
      <c r="H389" s="192"/>
      <c r="I389" s="192"/>
      <c r="J389" s="192"/>
      <c r="K389" s="192"/>
      <c r="L389" s="307"/>
      <c r="M389" s="307"/>
      <c r="N389" s="308"/>
      <c r="O389" s="308"/>
      <c r="P389" s="308"/>
      <c r="Q389" s="308"/>
      <c r="R389" s="308">
        <f t="shared" si="4"/>
        <v>0</v>
      </c>
      <c r="S389" s="308"/>
      <c r="T389" s="305"/>
      <c r="U389" s="308"/>
      <c r="V389" s="308"/>
      <c r="W389" s="308"/>
      <c r="X389" s="308"/>
      <c r="Y389" s="308"/>
      <c r="Z389" s="308"/>
      <c r="AA389" s="308"/>
      <c r="AB389" s="308"/>
      <c r="AC389" s="308"/>
      <c r="AD389" s="288"/>
    </row>
    <row r="390" spans="1:30" ht="30" customHeight="1" x14ac:dyDescent="0.2">
      <c r="A390" s="309"/>
      <c r="B390" s="310"/>
      <c r="C390" s="310"/>
      <c r="D390" s="306"/>
      <c r="E390" s="306"/>
      <c r="F390" s="310"/>
      <c r="G390" s="192"/>
      <c r="H390" s="192"/>
      <c r="I390" s="192"/>
      <c r="J390" s="192"/>
      <c r="K390" s="192"/>
      <c r="L390" s="307"/>
      <c r="M390" s="307"/>
      <c r="N390" s="308"/>
      <c r="O390" s="308"/>
      <c r="P390" s="308"/>
      <c r="Q390" s="308"/>
      <c r="R390" s="308">
        <f t="shared" si="4"/>
        <v>0</v>
      </c>
      <c r="S390" s="308"/>
      <c r="T390" s="305"/>
      <c r="U390" s="308"/>
      <c r="V390" s="308"/>
      <c r="W390" s="308"/>
      <c r="X390" s="308"/>
      <c r="Y390" s="308"/>
      <c r="Z390" s="308"/>
      <c r="AA390" s="308"/>
      <c r="AB390" s="308"/>
      <c r="AC390" s="308"/>
      <c r="AD390" s="288"/>
    </row>
    <row r="391" spans="1:30" ht="30" customHeight="1" x14ac:dyDescent="0.2">
      <c r="A391" s="309"/>
      <c r="B391" s="310"/>
      <c r="C391" s="310"/>
      <c r="D391" s="306"/>
      <c r="E391" s="306"/>
      <c r="F391" s="310"/>
      <c r="G391" s="192"/>
      <c r="H391" s="192"/>
      <c r="I391" s="192"/>
      <c r="J391" s="192"/>
      <c r="K391" s="192"/>
      <c r="L391" s="307"/>
      <c r="M391" s="307"/>
      <c r="N391" s="308"/>
      <c r="O391" s="308"/>
      <c r="P391" s="308"/>
      <c r="Q391" s="308"/>
      <c r="R391" s="308">
        <f t="shared" si="4"/>
        <v>0</v>
      </c>
      <c r="S391" s="308"/>
      <c r="T391" s="305"/>
      <c r="U391" s="308"/>
      <c r="V391" s="308"/>
      <c r="W391" s="308"/>
      <c r="X391" s="308"/>
      <c r="Y391" s="308"/>
      <c r="Z391" s="308"/>
      <c r="AA391" s="308"/>
      <c r="AB391" s="308"/>
      <c r="AC391" s="308"/>
      <c r="AD391" s="288"/>
    </row>
    <row r="392" spans="1:30" ht="30" customHeight="1" x14ac:dyDescent="0.2">
      <c r="A392" s="309"/>
      <c r="B392" s="310"/>
      <c r="C392" s="310"/>
      <c r="D392" s="306"/>
      <c r="E392" s="306"/>
      <c r="F392" s="310"/>
      <c r="G392" s="192"/>
      <c r="H392" s="192"/>
      <c r="I392" s="192"/>
      <c r="J392" s="192"/>
      <c r="K392" s="192"/>
      <c r="L392" s="307"/>
      <c r="M392" s="307"/>
      <c r="N392" s="308"/>
      <c r="O392" s="308"/>
      <c r="P392" s="308"/>
      <c r="Q392" s="308"/>
      <c r="R392" s="308">
        <f t="shared" si="4"/>
        <v>0</v>
      </c>
      <c r="S392" s="308"/>
      <c r="T392" s="305"/>
      <c r="U392" s="308"/>
      <c r="V392" s="308"/>
      <c r="W392" s="308"/>
      <c r="X392" s="308"/>
      <c r="Y392" s="308"/>
      <c r="Z392" s="308"/>
      <c r="AA392" s="308"/>
      <c r="AB392" s="308"/>
      <c r="AC392" s="308"/>
      <c r="AD392" s="288"/>
    </row>
    <row r="393" spans="1:30" ht="30" customHeight="1" x14ac:dyDescent="0.2">
      <c r="A393" s="309"/>
      <c r="B393" s="310"/>
      <c r="C393" s="310"/>
      <c r="D393" s="306"/>
      <c r="E393" s="306"/>
      <c r="F393" s="310"/>
      <c r="G393" s="192"/>
      <c r="H393" s="192"/>
      <c r="I393" s="192"/>
      <c r="J393" s="192"/>
      <c r="K393" s="192"/>
      <c r="L393" s="307"/>
      <c r="M393" s="307"/>
      <c r="N393" s="308"/>
      <c r="O393" s="308"/>
      <c r="P393" s="308"/>
      <c r="Q393" s="308"/>
      <c r="R393" s="308">
        <f t="shared" si="4"/>
        <v>0</v>
      </c>
      <c r="S393" s="308"/>
      <c r="T393" s="305"/>
      <c r="U393" s="308"/>
      <c r="V393" s="308"/>
      <c r="W393" s="308"/>
      <c r="X393" s="308"/>
      <c r="Y393" s="308"/>
      <c r="Z393" s="308"/>
      <c r="AA393" s="308"/>
      <c r="AB393" s="308"/>
      <c r="AC393" s="308"/>
      <c r="AD393" s="288"/>
    </row>
    <row r="394" spans="1:30" ht="30" customHeight="1" x14ac:dyDescent="0.2">
      <c r="A394" s="309"/>
      <c r="B394" s="310"/>
      <c r="C394" s="310"/>
      <c r="D394" s="306"/>
      <c r="E394" s="306"/>
      <c r="F394" s="310"/>
      <c r="G394" s="192"/>
      <c r="H394" s="192"/>
      <c r="I394" s="192"/>
      <c r="J394" s="192"/>
      <c r="K394" s="192"/>
      <c r="L394" s="307"/>
      <c r="M394" s="307"/>
      <c r="N394" s="308"/>
      <c r="O394" s="308"/>
      <c r="P394" s="308"/>
      <c r="Q394" s="308"/>
      <c r="R394" s="308">
        <f t="shared" si="4"/>
        <v>0</v>
      </c>
      <c r="S394" s="308"/>
      <c r="T394" s="305"/>
      <c r="U394" s="308"/>
      <c r="V394" s="308"/>
      <c r="W394" s="308"/>
      <c r="X394" s="308"/>
      <c r="Y394" s="308"/>
      <c r="Z394" s="308"/>
      <c r="AA394" s="308"/>
      <c r="AB394" s="308"/>
      <c r="AC394" s="308"/>
      <c r="AD394" s="288"/>
    </row>
    <row r="395" spans="1:30" ht="30" customHeight="1" x14ac:dyDescent="0.2">
      <c r="A395" s="309"/>
      <c r="B395" s="310"/>
      <c r="C395" s="310"/>
      <c r="D395" s="306"/>
      <c r="E395" s="306"/>
      <c r="F395" s="310"/>
      <c r="G395" s="192"/>
      <c r="H395" s="192"/>
      <c r="I395" s="192"/>
      <c r="J395" s="192"/>
      <c r="K395" s="192"/>
      <c r="L395" s="307"/>
      <c r="M395" s="307"/>
      <c r="N395" s="308"/>
      <c r="O395" s="308"/>
      <c r="P395" s="308"/>
      <c r="Q395" s="308"/>
      <c r="R395" s="308">
        <f t="shared" si="4"/>
        <v>0</v>
      </c>
      <c r="S395" s="308"/>
      <c r="T395" s="305"/>
      <c r="U395" s="308"/>
      <c r="V395" s="308"/>
      <c r="W395" s="308"/>
      <c r="X395" s="308"/>
      <c r="Y395" s="308"/>
      <c r="Z395" s="308"/>
      <c r="AA395" s="308"/>
      <c r="AB395" s="308"/>
      <c r="AC395" s="308"/>
      <c r="AD395" s="288"/>
    </row>
    <row r="396" spans="1:30" ht="30" customHeight="1" x14ac:dyDescent="0.2">
      <c r="A396" s="309"/>
      <c r="B396" s="310"/>
      <c r="C396" s="310"/>
      <c r="D396" s="306"/>
      <c r="E396" s="306"/>
      <c r="F396" s="310"/>
      <c r="G396" s="192"/>
      <c r="H396" s="192"/>
      <c r="I396" s="192"/>
      <c r="J396" s="192"/>
      <c r="K396" s="192"/>
      <c r="L396" s="307"/>
      <c r="M396" s="307"/>
      <c r="N396" s="308"/>
      <c r="O396" s="308"/>
      <c r="P396" s="308"/>
      <c r="Q396" s="308"/>
      <c r="R396" s="308">
        <f t="shared" si="4"/>
        <v>0</v>
      </c>
      <c r="S396" s="308"/>
      <c r="T396" s="305"/>
      <c r="U396" s="308"/>
      <c r="V396" s="308"/>
      <c r="W396" s="308"/>
      <c r="X396" s="308"/>
      <c r="Y396" s="308"/>
      <c r="Z396" s="308"/>
      <c r="AA396" s="308"/>
      <c r="AB396" s="308"/>
      <c r="AC396" s="308"/>
      <c r="AD396" s="288"/>
    </row>
    <row r="397" spans="1:30" ht="30" customHeight="1" x14ac:dyDescent="0.2">
      <c r="A397" s="309"/>
      <c r="B397" s="310"/>
      <c r="C397" s="310"/>
      <c r="D397" s="306"/>
      <c r="E397" s="306"/>
      <c r="F397" s="310"/>
      <c r="G397" s="192"/>
      <c r="H397" s="192"/>
      <c r="I397" s="192"/>
      <c r="J397" s="192"/>
      <c r="K397" s="192"/>
      <c r="L397" s="307"/>
      <c r="M397" s="307"/>
      <c r="N397" s="308"/>
      <c r="O397" s="308"/>
      <c r="P397" s="308"/>
      <c r="Q397" s="308"/>
      <c r="R397" s="308">
        <f t="shared" si="4"/>
        <v>0</v>
      </c>
      <c r="S397" s="308"/>
      <c r="T397" s="305"/>
      <c r="U397" s="308"/>
      <c r="V397" s="308"/>
      <c r="W397" s="308"/>
      <c r="X397" s="308"/>
      <c r="Y397" s="308"/>
      <c r="Z397" s="308"/>
      <c r="AA397" s="308"/>
      <c r="AB397" s="308"/>
      <c r="AC397" s="308"/>
      <c r="AD397" s="288"/>
    </row>
    <row r="398" spans="1:30" ht="30" customHeight="1" x14ac:dyDescent="0.2">
      <c r="A398" s="309"/>
      <c r="B398" s="310"/>
      <c r="C398" s="310"/>
      <c r="D398" s="306"/>
      <c r="E398" s="306"/>
      <c r="F398" s="310"/>
      <c r="G398" s="192"/>
      <c r="H398" s="192"/>
      <c r="I398" s="192"/>
      <c r="J398" s="192"/>
      <c r="K398" s="192"/>
      <c r="L398" s="307"/>
      <c r="M398" s="307"/>
      <c r="N398" s="308"/>
      <c r="O398" s="308"/>
      <c r="P398" s="308"/>
      <c r="Q398" s="308"/>
      <c r="R398" s="308">
        <f t="shared" si="4"/>
        <v>0</v>
      </c>
      <c r="S398" s="308"/>
      <c r="T398" s="305"/>
      <c r="U398" s="308"/>
      <c r="V398" s="308"/>
      <c r="W398" s="308"/>
      <c r="X398" s="308"/>
      <c r="Y398" s="308"/>
      <c r="Z398" s="308"/>
      <c r="AA398" s="308"/>
      <c r="AB398" s="308"/>
      <c r="AC398" s="308"/>
      <c r="AD398" s="288"/>
    </row>
    <row r="399" spans="1:30" ht="30" customHeight="1" x14ac:dyDescent="0.2">
      <c r="A399" s="309"/>
      <c r="B399" s="310"/>
      <c r="C399" s="310"/>
      <c r="D399" s="306"/>
      <c r="E399" s="306"/>
      <c r="F399" s="310"/>
      <c r="G399" s="192"/>
      <c r="H399" s="192"/>
      <c r="I399" s="192"/>
      <c r="J399" s="192"/>
      <c r="K399" s="192"/>
      <c r="L399" s="307"/>
      <c r="M399" s="307"/>
      <c r="N399" s="308"/>
      <c r="O399" s="308"/>
      <c r="P399" s="308"/>
      <c r="Q399" s="308"/>
      <c r="R399" s="308">
        <f t="shared" si="4"/>
        <v>0</v>
      </c>
      <c r="S399" s="308"/>
      <c r="T399" s="305"/>
      <c r="U399" s="308"/>
      <c r="V399" s="308"/>
      <c r="W399" s="308"/>
      <c r="X399" s="308"/>
      <c r="Y399" s="308"/>
      <c r="Z399" s="308"/>
      <c r="AA399" s="308"/>
      <c r="AB399" s="308"/>
      <c r="AC399" s="308"/>
      <c r="AD399" s="288"/>
    </row>
    <row r="400" spans="1:30" ht="30" customHeight="1" x14ac:dyDescent="0.2">
      <c r="A400" s="309"/>
      <c r="B400" s="310"/>
      <c r="C400" s="310"/>
      <c r="D400" s="306"/>
      <c r="E400" s="306"/>
      <c r="F400" s="310"/>
      <c r="G400" s="192"/>
      <c r="H400" s="192"/>
      <c r="I400" s="192"/>
      <c r="J400" s="192"/>
      <c r="K400" s="192"/>
      <c r="L400" s="307"/>
      <c r="M400" s="307"/>
      <c r="N400" s="308"/>
      <c r="O400" s="308"/>
      <c r="P400" s="308"/>
      <c r="Q400" s="308"/>
      <c r="R400" s="308">
        <f t="shared" si="4"/>
        <v>0</v>
      </c>
      <c r="S400" s="308"/>
      <c r="T400" s="305"/>
      <c r="U400" s="308"/>
      <c r="V400" s="308"/>
      <c r="W400" s="308"/>
      <c r="X400" s="308"/>
      <c r="Y400" s="308"/>
      <c r="Z400" s="308"/>
      <c r="AA400" s="308"/>
      <c r="AB400" s="308"/>
      <c r="AC400" s="308"/>
      <c r="AD400" s="288"/>
    </row>
    <row r="401" spans="1:30" ht="30" customHeight="1" x14ac:dyDescent="0.2">
      <c r="A401" s="309"/>
      <c r="B401" s="310"/>
      <c r="C401" s="310"/>
      <c r="D401" s="306"/>
      <c r="E401" s="306"/>
      <c r="F401" s="310"/>
      <c r="G401" s="192"/>
      <c r="H401" s="192"/>
      <c r="I401" s="192"/>
      <c r="J401" s="192"/>
      <c r="K401" s="192"/>
      <c r="L401" s="307"/>
      <c r="M401" s="307"/>
      <c r="N401" s="308"/>
      <c r="O401" s="308"/>
      <c r="P401" s="308"/>
      <c r="Q401" s="308"/>
      <c r="R401" s="308">
        <f t="shared" si="4"/>
        <v>0</v>
      </c>
      <c r="S401" s="308"/>
      <c r="T401" s="305"/>
      <c r="U401" s="308"/>
      <c r="V401" s="308"/>
      <c r="W401" s="308"/>
      <c r="X401" s="308"/>
      <c r="Y401" s="308"/>
      <c r="Z401" s="308"/>
      <c r="AA401" s="308"/>
      <c r="AB401" s="308"/>
      <c r="AC401" s="308"/>
      <c r="AD401" s="288"/>
    </row>
    <row r="402" spans="1:30" ht="30" customHeight="1" x14ac:dyDescent="0.2">
      <c r="A402" s="309"/>
      <c r="B402" s="310"/>
      <c r="C402" s="310"/>
      <c r="D402" s="306"/>
      <c r="E402" s="306"/>
      <c r="F402" s="310"/>
      <c r="G402" s="192"/>
      <c r="H402" s="192"/>
      <c r="I402" s="192"/>
      <c r="J402" s="192"/>
      <c r="K402" s="192"/>
      <c r="L402" s="307"/>
      <c r="M402" s="307"/>
      <c r="N402" s="308"/>
      <c r="O402" s="308"/>
      <c r="P402" s="308"/>
      <c r="Q402" s="308"/>
      <c r="R402" s="308">
        <f t="shared" si="4"/>
        <v>0</v>
      </c>
      <c r="S402" s="308"/>
      <c r="T402" s="305"/>
      <c r="U402" s="308"/>
      <c r="V402" s="308"/>
      <c r="W402" s="308"/>
      <c r="X402" s="308"/>
      <c r="Y402" s="308"/>
      <c r="Z402" s="308"/>
      <c r="AA402" s="308"/>
      <c r="AB402" s="308"/>
      <c r="AC402" s="308"/>
      <c r="AD402" s="288"/>
    </row>
    <row r="403" spans="1:30" ht="30" customHeight="1" x14ac:dyDescent="0.2">
      <c r="A403" s="309"/>
      <c r="B403" s="310"/>
      <c r="C403" s="310"/>
      <c r="D403" s="306"/>
      <c r="E403" s="306"/>
      <c r="F403" s="310"/>
      <c r="G403" s="192"/>
      <c r="H403" s="192"/>
      <c r="I403" s="192"/>
      <c r="J403" s="192"/>
      <c r="K403" s="192"/>
      <c r="L403" s="307"/>
      <c r="M403" s="307"/>
      <c r="N403" s="308"/>
      <c r="O403" s="308"/>
      <c r="P403" s="308"/>
      <c r="Q403" s="308"/>
      <c r="R403" s="308">
        <f t="shared" si="4"/>
        <v>0</v>
      </c>
      <c r="S403" s="308"/>
      <c r="T403" s="305"/>
      <c r="U403" s="308"/>
      <c r="V403" s="308"/>
      <c r="W403" s="308"/>
      <c r="X403" s="308"/>
      <c r="Y403" s="308"/>
      <c r="Z403" s="308"/>
      <c r="AA403" s="308"/>
      <c r="AB403" s="308"/>
      <c r="AC403" s="308"/>
      <c r="AD403" s="288"/>
    </row>
    <row r="404" spans="1:30" ht="30" customHeight="1" x14ac:dyDescent="0.2">
      <c r="A404" s="309"/>
      <c r="B404" s="310"/>
      <c r="C404" s="310"/>
      <c r="D404" s="306"/>
      <c r="E404" s="306"/>
      <c r="F404" s="310"/>
      <c r="G404" s="192"/>
      <c r="H404" s="192"/>
      <c r="I404" s="192"/>
      <c r="J404" s="192"/>
      <c r="K404" s="192"/>
      <c r="L404" s="307"/>
      <c r="M404" s="307"/>
      <c r="N404" s="308"/>
      <c r="O404" s="308"/>
      <c r="P404" s="308"/>
      <c r="Q404" s="308"/>
      <c r="R404" s="308">
        <f t="shared" si="4"/>
        <v>0</v>
      </c>
      <c r="S404" s="308"/>
      <c r="T404" s="305"/>
      <c r="U404" s="308"/>
      <c r="V404" s="308"/>
      <c r="W404" s="308"/>
      <c r="X404" s="308"/>
      <c r="Y404" s="308"/>
      <c r="Z404" s="308"/>
      <c r="AA404" s="308"/>
      <c r="AB404" s="308"/>
      <c r="AC404" s="308"/>
      <c r="AD404" s="288"/>
    </row>
    <row r="405" spans="1:30" ht="30" customHeight="1" x14ac:dyDescent="0.2">
      <c r="A405" s="309"/>
      <c r="B405" s="310"/>
      <c r="C405" s="310"/>
      <c r="D405" s="306"/>
      <c r="E405" s="306"/>
      <c r="F405" s="310"/>
      <c r="G405" s="192"/>
      <c r="H405" s="192"/>
      <c r="I405" s="192"/>
      <c r="J405" s="192"/>
      <c r="K405" s="192"/>
      <c r="L405" s="307"/>
      <c r="M405" s="307"/>
      <c r="N405" s="308"/>
      <c r="O405" s="308"/>
      <c r="P405" s="308"/>
      <c r="Q405" s="308"/>
      <c r="R405" s="308">
        <f t="shared" si="4"/>
        <v>0</v>
      </c>
      <c r="S405" s="308"/>
      <c r="T405" s="305"/>
      <c r="U405" s="308"/>
      <c r="V405" s="308"/>
      <c r="W405" s="308"/>
      <c r="X405" s="308"/>
      <c r="Y405" s="308"/>
      <c r="Z405" s="308"/>
      <c r="AA405" s="308"/>
      <c r="AB405" s="308"/>
      <c r="AC405" s="308"/>
      <c r="AD405" s="288"/>
    </row>
    <row r="406" spans="1:30" ht="30" customHeight="1" x14ac:dyDescent="0.2">
      <c r="A406" s="309"/>
      <c r="B406" s="310"/>
      <c r="C406" s="310"/>
      <c r="D406" s="306"/>
      <c r="E406" s="306"/>
      <c r="F406" s="310"/>
      <c r="G406" s="192"/>
      <c r="H406" s="192"/>
      <c r="I406" s="192"/>
      <c r="J406" s="192"/>
      <c r="K406" s="192"/>
      <c r="L406" s="307"/>
      <c r="M406" s="307"/>
      <c r="N406" s="308"/>
      <c r="O406" s="308"/>
      <c r="P406" s="308"/>
      <c r="Q406" s="308"/>
      <c r="R406" s="308">
        <f t="shared" si="4"/>
        <v>0</v>
      </c>
      <c r="S406" s="308"/>
      <c r="T406" s="305"/>
      <c r="U406" s="308"/>
      <c r="V406" s="308"/>
      <c r="W406" s="308"/>
      <c r="X406" s="308"/>
      <c r="Y406" s="308"/>
      <c r="Z406" s="308"/>
      <c r="AA406" s="308"/>
      <c r="AB406" s="308"/>
      <c r="AC406" s="308"/>
      <c r="AD406" s="288"/>
    </row>
    <row r="407" spans="1:30" ht="30" customHeight="1" x14ac:dyDescent="0.2">
      <c r="A407" s="309"/>
      <c r="B407" s="310"/>
      <c r="C407" s="310"/>
      <c r="D407" s="306"/>
      <c r="E407" s="306"/>
      <c r="F407" s="310"/>
      <c r="G407" s="192"/>
      <c r="H407" s="192"/>
      <c r="I407" s="192"/>
      <c r="J407" s="192"/>
      <c r="K407" s="192"/>
      <c r="L407" s="307"/>
      <c r="M407" s="307"/>
      <c r="N407" s="308"/>
      <c r="O407" s="308"/>
      <c r="P407" s="308"/>
      <c r="Q407" s="308"/>
      <c r="R407" s="308">
        <f t="shared" si="4"/>
        <v>0</v>
      </c>
      <c r="S407" s="308"/>
      <c r="T407" s="305"/>
      <c r="U407" s="308"/>
      <c r="V407" s="308"/>
      <c r="W407" s="308"/>
      <c r="X407" s="308"/>
      <c r="Y407" s="308"/>
      <c r="Z407" s="308"/>
      <c r="AA407" s="308"/>
      <c r="AB407" s="308"/>
      <c r="AC407" s="308"/>
      <c r="AD407" s="288"/>
    </row>
    <row r="408" spans="1:30" ht="30" customHeight="1" x14ac:dyDescent="0.2">
      <c r="A408" s="309"/>
      <c r="B408" s="310"/>
      <c r="C408" s="310"/>
      <c r="D408" s="306"/>
      <c r="E408" s="306"/>
      <c r="F408" s="310"/>
      <c r="G408" s="192"/>
      <c r="H408" s="192"/>
      <c r="I408" s="192"/>
      <c r="J408" s="192"/>
      <c r="K408" s="192"/>
      <c r="L408" s="307"/>
      <c r="M408" s="307"/>
      <c r="N408" s="308"/>
      <c r="O408" s="308"/>
      <c r="P408" s="308"/>
      <c r="Q408" s="308"/>
      <c r="R408" s="308">
        <f t="shared" si="4"/>
        <v>0</v>
      </c>
      <c r="S408" s="308"/>
      <c r="T408" s="305"/>
      <c r="U408" s="308"/>
      <c r="V408" s="308"/>
      <c r="W408" s="308"/>
      <c r="X408" s="308"/>
      <c r="Y408" s="308"/>
      <c r="Z408" s="308"/>
      <c r="AA408" s="308"/>
      <c r="AB408" s="308"/>
      <c r="AC408" s="308"/>
      <c r="AD408" s="288"/>
    </row>
    <row r="409" spans="1:30" ht="30" customHeight="1" x14ac:dyDescent="0.2">
      <c r="A409" s="309"/>
      <c r="B409" s="310"/>
      <c r="C409" s="310"/>
      <c r="D409" s="306"/>
      <c r="E409" s="306"/>
      <c r="F409" s="310"/>
      <c r="G409" s="192"/>
      <c r="H409" s="192"/>
      <c r="I409" s="192"/>
      <c r="J409" s="192"/>
      <c r="K409" s="192"/>
      <c r="L409" s="307"/>
      <c r="M409" s="307"/>
      <c r="N409" s="308"/>
      <c r="O409" s="308"/>
      <c r="P409" s="308"/>
      <c r="Q409" s="308"/>
      <c r="R409" s="308">
        <f t="shared" si="4"/>
        <v>0</v>
      </c>
      <c r="S409" s="308"/>
      <c r="T409" s="305"/>
      <c r="U409" s="308"/>
      <c r="V409" s="308"/>
      <c r="W409" s="308"/>
      <c r="X409" s="308"/>
      <c r="Y409" s="308"/>
      <c r="Z409" s="308"/>
      <c r="AA409" s="308"/>
      <c r="AB409" s="308"/>
      <c r="AC409" s="308"/>
      <c r="AD409" s="288"/>
    </row>
    <row r="410" spans="1:30" ht="30" customHeight="1" x14ac:dyDescent="0.2">
      <c r="A410" s="309"/>
      <c r="B410" s="310"/>
      <c r="C410" s="310"/>
      <c r="D410" s="306"/>
      <c r="E410" s="306"/>
      <c r="F410" s="310"/>
      <c r="G410" s="192"/>
      <c r="H410" s="192"/>
      <c r="I410" s="192"/>
      <c r="J410" s="192"/>
      <c r="K410" s="192"/>
      <c r="L410" s="307"/>
      <c r="M410" s="307"/>
      <c r="N410" s="308"/>
      <c r="O410" s="308"/>
      <c r="P410" s="308"/>
      <c r="Q410" s="308"/>
      <c r="R410" s="308">
        <f t="shared" si="4"/>
        <v>0</v>
      </c>
      <c r="S410" s="308"/>
      <c r="T410" s="305"/>
      <c r="U410" s="308"/>
      <c r="V410" s="308"/>
      <c r="W410" s="308"/>
      <c r="X410" s="308"/>
      <c r="Y410" s="308"/>
      <c r="Z410" s="308"/>
      <c r="AA410" s="308"/>
      <c r="AB410" s="308"/>
      <c r="AC410" s="308"/>
      <c r="AD410" s="288"/>
    </row>
    <row r="411" spans="1:30" ht="30" customHeight="1" x14ac:dyDescent="0.2">
      <c r="A411" s="309"/>
      <c r="B411" s="310"/>
      <c r="C411" s="310"/>
      <c r="D411" s="306"/>
      <c r="E411" s="306"/>
      <c r="F411" s="310"/>
      <c r="G411" s="192"/>
      <c r="H411" s="192"/>
      <c r="I411" s="192"/>
      <c r="J411" s="192"/>
      <c r="K411" s="192"/>
      <c r="L411" s="307"/>
      <c r="M411" s="307"/>
      <c r="N411" s="308"/>
      <c r="O411" s="308"/>
      <c r="P411" s="308"/>
      <c r="Q411" s="308"/>
      <c r="R411" s="308">
        <f t="shared" si="4"/>
        <v>0</v>
      </c>
      <c r="S411" s="308"/>
      <c r="T411" s="305"/>
      <c r="U411" s="308"/>
      <c r="V411" s="308"/>
      <c r="W411" s="308"/>
      <c r="X411" s="308"/>
      <c r="Y411" s="308"/>
      <c r="Z411" s="308"/>
      <c r="AA411" s="308"/>
      <c r="AB411" s="308"/>
      <c r="AC411" s="308"/>
      <c r="AD411" s="288"/>
    </row>
    <row r="412" spans="1:30" ht="30" customHeight="1" x14ac:dyDescent="0.2">
      <c r="A412" s="309"/>
      <c r="B412" s="310"/>
      <c r="C412" s="310"/>
      <c r="D412" s="306"/>
      <c r="E412" s="306"/>
      <c r="F412" s="310"/>
      <c r="G412" s="192"/>
      <c r="H412" s="192"/>
      <c r="I412" s="192"/>
      <c r="J412" s="192"/>
      <c r="K412" s="192"/>
      <c r="L412" s="307"/>
      <c r="M412" s="307"/>
      <c r="N412" s="308"/>
      <c r="O412" s="308"/>
      <c r="P412" s="308"/>
      <c r="Q412" s="308"/>
      <c r="R412" s="308">
        <f t="shared" si="4"/>
        <v>0</v>
      </c>
      <c r="S412" s="308"/>
      <c r="T412" s="305"/>
      <c r="U412" s="308"/>
      <c r="V412" s="308"/>
      <c r="W412" s="308"/>
      <c r="X412" s="308"/>
      <c r="Y412" s="308"/>
      <c r="Z412" s="308"/>
      <c r="AA412" s="308"/>
      <c r="AB412" s="308"/>
      <c r="AC412" s="308"/>
      <c r="AD412" s="288"/>
    </row>
    <row r="413" spans="1:30" ht="30" customHeight="1" x14ac:dyDescent="0.2">
      <c r="A413" s="309"/>
      <c r="B413" s="310"/>
      <c r="C413" s="310"/>
      <c r="D413" s="306"/>
      <c r="E413" s="306"/>
      <c r="F413" s="310"/>
      <c r="G413" s="192"/>
      <c r="H413" s="192"/>
      <c r="I413" s="192"/>
      <c r="J413" s="192"/>
      <c r="K413" s="192"/>
      <c r="L413" s="307"/>
      <c r="M413" s="307"/>
      <c r="N413" s="308"/>
      <c r="O413" s="308"/>
      <c r="P413" s="308"/>
      <c r="Q413" s="308"/>
      <c r="R413" s="308">
        <f t="shared" si="4"/>
        <v>0</v>
      </c>
      <c r="S413" s="308"/>
      <c r="T413" s="305"/>
      <c r="U413" s="308"/>
      <c r="V413" s="308"/>
      <c r="W413" s="308"/>
      <c r="X413" s="308"/>
      <c r="Y413" s="308"/>
      <c r="Z413" s="308"/>
      <c r="AA413" s="308"/>
      <c r="AB413" s="308"/>
      <c r="AC413" s="308"/>
      <c r="AD413" s="288"/>
    </row>
    <row r="414" spans="1:30" ht="30" customHeight="1" x14ac:dyDescent="0.2">
      <c r="A414" s="309"/>
      <c r="B414" s="310"/>
      <c r="C414" s="310"/>
      <c r="D414" s="306"/>
      <c r="E414" s="306"/>
      <c r="F414" s="310"/>
      <c r="G414" s="192"/>
      <c r="H414" s="192"/>
      <c r="I414" s="192"/>
      <c r="J414" s="192"/>
      <c r="K414" s="192"/>
      <c r="L414" s="307"/>
      <c r="M414" s="307"/>
      <c r="N414" s="308"/>
      <c r="O414" s="308"/>
      <c r="P414" s="308"/>
      <c r="Q414" s="308"/>
      <c r="R414" s="308">
        <f t="shared" si="4"/>
        <v>0</v>
      </c>
      <c r="S414" s="308"/>
      <c r="T414" s="305"/>
      <c r="U414" s="308"/>
      <c r="V414" s="308"/>
      <c r="W414" s="308"/>
      <c r="X414" s="308"/>
      <c r="Y414" s="308"/>
      <c r="Z414" s="308"/>
      <c r="AA414" s="308"/>
      <c r="AB414" s="308"/>
      <c r="AC414" s="308"/>
      <c r="AD414" s="288"/>
    </row>
    <row r="415" spans="1:30" ht="30" customHeight="1" x14ac:dyDescent="0.2">
      <c r="A415" s="309"/>
      <c r="B415" s="310"/>
      <c r="C415" s="310"/>
      <c r="D415" s="306"/>
      <c r="E415" s="306"/>
      <c r="F415" s="310"/>
      <c r="G415" s="192"/>
      <c r="H415" s="192"/>
      <c r="I415" s="192"/>
      <c r="J415" s="192"/>
      <c r="K415" s="192"/>
      <c r="L415" s="307"/>
      <c r="M415" s="307"/>
      <c r="N415" s="308"/>
      <c r="O415" s="308"/>
      <c r="P415" s="308"/>
      <c r="Q415" s="308"/>
      <c r="R415" s="308">
        <f t="shared" si="4"/>
        <v>0</v>
      </c>
      <c r="S415" s="308"/>
      <c r="T415" s="305"/>
      <c r="U415" s="308"/>
      <c r="V415" s="308"/>
      <c r="W415" s="308"/>
      <c r="X415" s="308"/>
      <c r="Y415" s="308"/>
      <c r="Z415" s="308"/>
      <c r="AA415" s="308"/>
      <c r="AB415" s="308"/>
      <c r="AC415" s="308"/>
      <c r="AD415" s="288"/>
    </row>
    <row r="416" spans="1:30" ht="30" customHeight="1" x14ac:dyDescent="0.2">
      <c r="A416" s="309"/>
      <c r="B416" s="310"/>
      <c r="C416" s="310"/>
      <c r="D416" s="306"/>
      <c r="E416" s="306"/>
      <c r="F416" s="310"/>
      <c r="G416" s="192"/>
      <c r="H416" s="192"/>
      <c r="I416" s="192"/>
      <c r="J416" s="192"/>
      <c r="K416" s="192"/>
      <c r="L416" s="307"/>
      <c r="M416" s="307"/>
      <c r="N416" s="308"/>
      <c r="O416" s="308"/>
      <c r="P416" s="308"/>
      <c r="Q416" s="308"/>
      <c r="R416" s="308">
        <f t="shared" si="4"/>
        <v>0</v>
      </c>
      <c r="S416" s="308"/>
      <c r="T416" s="305"/>
      <c r="U416" s="308"/>
      <c r="V416" s="308"/>
      <c r="W416" s="308"/>
      <c r="X416" s="308"/>
      <c r="Y416" s="308"/>
      <c r="Z416" s="308"/>
      <c r="AA416" s="308"/>
      <c r="AB416" s="308"/>
      <c r="AC416" s="308"/>
      <c r="AD416" s="288"/>
    </row>
    <row r="417" spans="1:30" ht="30" customHeight="1" x14ac:dyDescent="0.2">
      <c r="A417" s="309"/>
      <c r="B417" s="310"/>
      <c r="C417" s="310"/>
      <c r="D417" s="306"/>
      <c r="E417" s="306"/>
      <c r="F417" s="310"/>
      <c r="G417" s="192"/>
      <c r="H417" s="192"/>
      <c r="I417" s="192"/>
      <c r="J417" s="192"/>
      <c r="K417" s="192"/>
      <c r="L417" s="307"/>
      <c r="M417" s="307"/>
      <c r="N417" s="308"/>
      <c r="O417" s="308"/>
      <c r="P417" s="308"/>
      <c r="Q417" s="308"/>
      <c r="R417" s="308">
        <f t="shared" si="4"/>
        <v>0</v>
      </c>
      <c r="S417" s="308"/>
      <c r="T417" s="305"/>
      <c r="U417" s="308"/>
      <c r="V417" s="308"/>
      <c r="W417" s="308"/>
      <c r="X417" s="308"/>
      <c r="Y417" s="308"/>
      <c r="Z417" s="308"/>
      <c r="AA417" s="308"/>
      <c r="AB417" s="308"/>
      <c r="AC417" s="308"/>
      <c r="AD417" s="288"/>
    </row>
    <row r="418" spans="1:30" ht="30" customHeight="1" x14ac:dyDescent="0.2">
      <c r="A418" s="309"/>
      <c r="B418" s="310"/>
      <c r="C418" s="310"/>
      <c r="D418" s="306"/>
      <c r="E418" s="306"/>
      <c r="F418" s="310"/>
      <c r="G418" s="192"/>
      <c r="H418" s="192"/>
      <c r="I418" s="192"/>
      <c r="J418" s="192"/>
      <c r="K418" s="192"/>
      <c r="L418" s="307"/>
      <c r="M418" s="307"/>
      <c r="N418" s="308"/>
      <c r="O418" s="308"/>
      <c r="P418" s="308"/>
      <c r="Q418" s="308"/>
      <c r="R418" s="308">
        <f t="shared" si="4"/>
        <v>0</v>
      </c>
      <c r="S418" s="308"/>
      <c r="T418" s="305"/>
      <c r="U418" s="308"/>
      <c r="V418" s="308"/>
      <c r="W418" s="308"/>
      <c r="X418" s="308"/>
      <c r="Y418" s="308"/>
      <c r="Z418" s="308"/>
      <c r="AA418" s="308"/>
      <c r="AB418" s="308"/>
      <c r="AC418" s="308"/>
      <c r="AD418" s="288"/>
    </row>
    <row r="419" spans="1:30" ht="30" customHeight="1" x14ac:dyDescent="0.2">
      <c r="A419" s="309"/>
      <c r="B419" s="310"/>
      <c r="C419" s="310"/>
      <c r="D419" s="306"/>
      <c r="E419" s="306"/>
      <c r="F419" s="310"/>
      <c r="G419" s="192"/>
      <c r="H419" s="192"/>
      <c r="I419" s="192"/>
      <c r="J419" s="192"/>
      <c r="K419" s="192"/>
      <c r="L419" s="307"/>
      <c r="M419" s="307"/>
      <c r="N419" s="308"/>
      <c r="O419" s="308"/>
      <c r="P419" s="308"/>
      <c r="Q419" s="308"/>
      <c r="R419" s="308">
        <f t="shared" si="4"/>
        <v>0</v>
      </c>
      <c r="S419" s="308"/>
      <c r="T419" s="305"/>
      <c r="U419" s="308"/>
      <c r="V419" s="308"/>
      <c r="W419" s="308"/>
      <c r="X419" s="308"/>
      <c r="Y419" s="308"/>
      <c r="Z419" s="308"/>
      <c r="AA419" s="308"/>
      <c r="AB419" s="308"/>
      <c r="AC419" s="308"/>
      <c r="AD419" s="288"/>
    </row>
    <row r="420" spans="1:30" ht="30" customHeight="1" x14ac:dyDescent="0.2">
      <c r="A420" s="309"/>
      <c r="B420" s="310"/>
      <c r="C420" s="310"/>
      <c r="D420" s="306"/>
      <c r="E420" s="306"/>
      <c r="F420" s="310"/>
      <c r="G420" s="192"/>
      <c r="H420" s="192"/>
      <c r="I420" s="192"/>
      <c r="J420" s="192"/>
      <c r="K420" s="192"/>
      <c r="L420" s="307"/>
      <c r="M420" s="307"/>
      <c r="N420" s="308"/>
      <c r="O420" s="308"/>
      <c r="P420" s="308"/>
      <c r="Q420" s="308"/>
      <c r="R420" s="308">
        <f t="shared" si="4"/>
        <v>0</v>
      </c>
      <c r="S420" s="308"/>
      <c r="T420" s="305"/>
      <c r="U420" s="308"/>
      <c r="V420" s="308"/>
      <c r="W420" s="308"/>
      <c r="X420" s="308"/>
      <c r="Y420" s="308"/>
      <c r="Z420" s="308"/>
      <c r="AA420" s="308"/>
      <c r="AB420" s="308"/>
      <c r="AC420" s="308"/>
      <c r="AD420" s="288"/>
    </row>
    <row r="421" spans="1:30" ht="30" customHeight="1" x14ac:dyDescent="0.2">
      <c r="A421" s="309"/>
      <c r="B421" s="310"/>
      <c r="C421" s="310"/>
      <c r="D421" s="306"/>
      <c r="E421" s="306"/>
      <c r="F421" s="310"/>
      <c r="G421" s="192"/>
      <c r="H421" s="192"/>
      <c r="I421" s="192"/>
      <c r="J421" s="192"/>
      <c r="K421" s="192"/>
      <c r="L421" s="307"/>
      <c r="M421" s="307"/>
      <c r="N421" s="308"/>
      <c r="O421" s="308"/>
      <c r="P421" s="308"/>
      <c r="Q421" s="308"/>
      <c r="R421" s="308">
        <f t="shared" si="4"/>
        <v>0</v>
      </c>
      <c r="S421" s="308"/>
      <c r="T421" s="305"/>
      <c r="U421" s="308"/>
      <c r="V421" s="308"/>
      <c r="W421" s="308"/>
      <c r="X421" s="308"/>
      <c r="Y421" s="308"/>
      <c r="Z421" s="308"/>
      <c r="AA421" s="308"/>
      <c r="AB421" s="308"/>
      <c r="AC421" s="308"/>
      <c r="AD421" s="288"/>
    </row>
    <row r="422" spans="1:30" ht="30" customHeight="1" x14ac:dyDescent="0.2">
      <c r="A422" s="309"/>
      <c r="B422" s="310"/>
      <c r="C422" s="310"/>
      <c r="D422" s="306"/>
      <c r="E422" s="306"/>
      <c r="F422" s="310"/>
      <c r="G422" s="192"/>
      <c r="H422" s="192"/>
      <c r="I422" s="192"/>
      <c r="J422" s="192"/>
      <c r="K422" s="192"/>
      <c r="L422" s="307"/>
      <c r="M422" s="307"/>
      <c r="N422" s="308"/>
      <c r="O422" s="308"/>
      <c r="P422" s="308"/>
      <c r="Q422" s="308"/>
      <c r="R422" s="308">
        <f t="shared" si="4"/>
        <v>0</v>
      </c>
      <c r="S422" s="308"/>
      <c r="T422" s="305"/>
      <c r="U422" s="308"/>
      <c r="V422" s="308"/>
      <c r="W422" s="308"/>
      <c r="X422" s="308"/>
      <c r="Y422" s="308"/>
      <c r="Z422" s="308"/>
      <c r="AA422" s="308"/>
      <c r="AB422" s="308"/>
      <c r="AC422" s="308"/>
      <c r="AD422" s="288"/>
    </row>
    <row r="423" spans="1:30" ht="30" customHeight="1" x14ac:dyDescent="0.2">
      <c r="A423" s="309"/>
      <c r="B423" s="310"/>
      <c r="C423" s="310"/>
      <c r="D423" s="306"/>
      <c r="E423" s="306"/>
      <c r="F423" s="310"/>
      <c r="G423" s="192"/>
      <c r="H423" s="192"/>
      <c r="I423" s="192"/>
      <c r="J423" s="192"/>
      <c r="K423" s="192"/>
      <c r="L423" s="307"/>
      <c r="M423" s="307"/>
      <c r="N423" s="308"/>
      <c r="O423" s="308"/>
      <c r="P423" s="308"/>
      <c r="Q423" s="308"/>
      <c r="R423" s="308">
        <f t="shared" si="4"/>
        <v>0</v>
      </c>
      <c r="S423" s="308"/>
      <c r="T423" s="305"/>
      <c r="U423" s="308"/>
      <c r="V423" s="308"/>
      <c r="W423" s="308"/>
      <c r="X423" s="308"/>
      <c r="Y423" s="308"/>
      <c r="Z423" s="308"/>
      <c r="AA423" s="308"/>
      <c r="AB423" s="308"/>
      <c r="AC423" s="308"/>
      <c r="AD423" s="288"/>
    </row>
    <row r="424" spans="1:30" ht="30" customHeight="1" x14ac:dyDescent="0.2">
      <c r="A424" s="297"/>
      <c r="B424" s="298"/>
      <c r="C424" s="298"/>
      <c r="D424" s="299"/>
      <c r="E424" s="299"/>
      <c r="F424" s="298"/>
      <c r="G424" s="300"/>
      <c r="H424" s="300"/>
      <c r="I424" s="300"/>
      <c r="J424" s="300"/>
      <c r="K424" s="300"/>
      <c r="L424" s="301"/>
      <c r="M424" s="301"/>
      <c r="N424" s="302"/>
      <c r="O424" s="302"/>
      <c r="P424" s="302"/>
      <c r="Q424" s="302"/>
      <c r="R424" s="302">
        <f t="shared" si="4"/>
        <v>0</v>
      </c>
      <c r="S424" s="302"/>
      <c r="T424" s="303"/>
      <c r="U424" s="302"/>
      <c r="V424" s="302"/>
      <c r="W424" s="302"/>
      <c r="X424" s="302"/>
      <c r="Y424" s="302"/>
      <c r="Z424" s="302"/>
      <c r="AA424" s="302"/>
      <c r="AB424" s="302"/>
      <c r="AC424" s="302"/>
      <c r="AD424" s="304"/>
    </row>
    <row r="425" spans="1:30" ht="30" customHeight="1" x14ac:dyDescent="0.2">
      <c r="G425" s="167"/>
      <c r="R425" s="168">
        <f t="shared" si="4"/>
        <v>0</v>
      </c>
    </row>
    <row r="426" spans="1:30" ht="30" customHeight="1" x14ac:dyDescent="0.2">
      <c r="G426" s="167"/>
      <c r="R426" s="168">
        <f t="shared" si="4"/>
        <v>0</v>
      </c>
    </row>
    <row r="427" spans="1:30" ht="30" customHeight="1" x14ac:dyDescent="0.2">
      <c r="G427" s="167"/>
      <c r="R427" s="168">
        <f t="shared" si="4"/>
        <v>0</v>
      </c>
    </row>
    <row r="428" spans="1:30" ht="30" customHeight="1" x14ac:dyDescent="0.2">
      <c r="G428" s="167"/>
      <c r="R428" s="168">
        <f t="shared" si="4"/>
        <v>0</v>
      </c>
    </row>
    <row r="429" spans="1:30" ht="30" customHeight="1" x14ac:dyDescent="0.2">
      <c r="G429" s="167"/>
      <c r="R429" s="168">
        <f t="shared" si="4"/>
        <v>0</v>
      </c>
    </row>
    <row r="430" spans="1:30" ht="30" customHeight="1" x14ac:dyDescent="0.2">
      <c r="G430" s="167"/>
      <c r="R430" s="168">
        <f t="shared" si="4"/>
        <v>0</v>
      </c>
    </row>
    <row r="431" spans="1:30" ht="30" customHeight="1" x14ac:dyDescent="0.2">
      <c r="G431" s="167"/>
      <c r="R431" s="168">
        <f t="shared" si="4"/>
        <v>0</v>
      </c>
    </row>
    <row r="432" spans="1:30" ht="30" customHeight="1" x14ac:dyDescent="0.2">
      <c r="G432" s="167"/>
      <c r="R432" s="168">
        <f t="shared" si="4"/>
        <v>0</v>
      </c>
    </row>
    <row r="433" spans="7:18" ht="30" customHeight="1" x14ac:dyDescent="0.2">
      <c r="G433" s="167"/>
      <c r="R433" s="168">
        <f t="shared" ref="R433:R496" si="5">SUM(M433+O433)</f>
        <v>0</v>
      </c>
    </row>
    <row r="434" spans="7:18" ht="30" customHeight="1" x14ac:dyDescent="0.2">
      <c r="G434" s="167"/>
      <c r="R434" s="168">
        <f t="shared" si="5"/>
        <v>0</v>
      </c>
    </row>
    <row r="435" spans="7:18" ht="30" customHeight="1" x14ac:dyDescent="0.2">
      <c r="G435" s="167"/>
      <c r="R435" s="168">
        <f t="shared" si="5"/>
        <v>0</v>
      </c>
    </row>
    <row r="436" spans="7:18" ht="30" customHeight="1" x14ac:dyDescent="0.2">
      <c r="G436" s="167"/>
      <c r="R436" s="168">
        <f t="shared" si="5"/>
        <v>0</v>
      </c>
    </row>
    <row r="437" spans="7:18" ht="30" customHeight="1" x14ac:dyDescent="0.2">
      <c r="G437" s="167"/>
      <c r="R437" s="168">
        <f t="shared" si="5"/>
        <v>0</v>
      </c>
    </row>
    <row r="438" spans="7:18" ht="30" customHeight="1" x14ac:dyDescent="0.2">
      <c r="G438" s="167"/>
      <c r="R438" s="168">
        <f t="shared" si="5"/>
        <v>0</v>
      </c>
    </row>
    <row r="439" spans="7:18" ht="30" customHeight="1" x14ac:dyDescent="0.2">
      <c r="G439" s="167"/>
      <c r="R439" s="168">
        <f t="shared" si="5"/>
        <v>0</v>
      </c>
    </row>
    <row r="440" spans="7:18" ht="30" customHeight="1" x14ac:dyDescent="0.2">
      <c r="G440" s="167"/>
      <c r="R440" s="168">
        <f t="shared" si="5"/>
        <v>0</v>
      </c>
    </row>
    <row r="441" spans="7:18" ht="30" customHeight="1" x14ac:dyDescent="0.2">
      <c r="G441" s="167"/>
      <c r="R441" s="168">
        <f t="shared" si="5"/>
        <v>0</v>
      </c>
    </row>
    <row r="442" spans="7:18" ht="30" customHeight="1" x14ac:dyDescent="0.2">
      <c r="G442" s="167"/>
      <c r="R442" s="168">
        <f t="shared" si="5"/>
        <v>0</v>
      </c>
    </row>
    <row r="443" spans="7:18" ht="30" customHeight="1" x14ac:dyDescent="0.2">
      <c r="G443" s="167"/>
      <c r="R443" s="168">
        <f t="shared" si="5"/>
        <v>0</v>
      </c>
    </row>
    <row r="444" spans="7:18" ht="30" customHeight="1" x14ac:dyDescent="0.2">
      <c r="G444" s="167"/>
      <c r="R444" s="168">
        <f t="shared" si="5"/>
        <v>0</v>
      </c>
    </row>
    <row r="445" spans="7:18" ht="30" customHeight="1" x14ac:dyDescent="0.2">
      <c r="G445" s="167"/>
      <c r="R445" s="168">
        <f t="shared" si="5"/>
        <v>0</v>
      </c>
    </row>
    <row r="446" spans="7:18" ht="30" customHeight="1" x14ac:dyDescent="0.2">
      <c r="G446" s="167"/>
      <c r="R446" s="168">
        <f t="shared" si="5"/>
        <v>0</v>
      </c>
    </row>
    <row r="447" spans="7:18" ht="30" customHeight="1" x14ac:dyDescent="0.2">
      <c r="G447" s="167"/>
      <c r="R447" s="168">
        <f t="shared" si="5"/>
        <v>0</v>
      </c>
    </row>
    <row r="448" spans="7:18" ht="30" customHeight="1" x14ac:dyDescent="0.2">
      <c r="G448" s="167"/>
      <c r="R448" s="168">
        <f t="shared" si="5"/>
        <v>0</v>
      </c>
    </row>
    <row r="449" spans="7:18" ht="30" customHeight="1" x14ac:dyDescent="0.2">
      <c r="G449" s="167"/>
      <c r="R449" s="168">
        <f t="shared" si="5"/>
        <v>0</v>
      </c>
    </row>
    <row r="450" spans="7:18" ht="30" customHeight="1" x14ac:dyDescent="0.2">
      <c r="G450" s="167"/>
      <c r="R450" s="168">
        <f t="shared" si="5"/>
        <v>0</v>
      </c>
    </row>
    <row r="451" spans="7:18" ht="30" customHeight="1" x14ac:dyDescent="0.2">
      <c r="G451" s="167"/>
      <c r="R451" s="168">
        <f t="shared" si="5"/>
        <v>0</v>
      </c>
    </row>
    <row r="452" spans="7:18" ht="30" customHeight="1" x14ac:dyDescent="0.2">
      <c r="G452" s="167"/>
      <c r="R452" s="168">
        <f t="shared" si="5"/>
        <v>0</v>
      </c>
    </row>
    <row r="453" spans="7:18" ht="30" customHeight="1" x14ac:dyDescent="0.2">
      <c r="G453" s="167"/>
      <c r="R453" s="168">
        <f t="shared" si="5"/>
        <v>0</v>
      </c>
    </row>
    <row r="454" spans="7:18" ht="30" customHeight="1" x14ac:dyDescent="0.2">
      <c r="G454" s="167"/>
      <c r="R454" s="168">
        <f t="shared" si="5"/>
        <v>0</v>
      </c>
    </row>
    <row r="455" spans="7:18" ht="30" customHeight="1" x14ac:dyDescent="0.2">
      <c r="G455" s="167"/>
      <c r="R455" s="168">
        <f t="shared" si="5"/>
        <v>0</v>
      </c>
    </row>
    <row r="456" spans="7:18" ht="30" customHeight="1" x14ac:dyDescent="0.2">
      <c r="G456" s="167"/>
      <c r="R456" s="168">
        <f t="shared" si="5"/>
        <v>0</v>
      </c>
    </row>
    <row r="457" spans="7:18" ht="30" customHeight="1" x14ac:dyDescent="0.2">
      <c r="G457" s="167"/>
      <c r="R457" s="168">
        <f t="shared" si="5"/>
        <v>0</v>
      </c>
    </row>
    <row r="458" spans="7:18" ht="30" customHeight="1" x14ac:dyDescent="0.2">
      <c r="G458" s="167"/>
      <c r="R458" s="168">
        <f t="shared" si="5"/>
        <v>0</v>
      </c>
    </row>
    <row r="459" spans="7:18" ht="30" customHeight="1" x14ac:dyDescent="0.2">
      <c r="G459" s="167"/>
      <c r="R459" s="168">
        <f t="shared" si="5"/>
        <v>0</v>
      </c>
    </row>
    <row r="460" spans="7:18" ht="30" customHeight="1" x14ac:dyDescent="0.2">
      <c r="G460" s="167"/>
      <c r="R460" s="168">
        <f t="shared" si="5"/>
        <v>0</v>
      </c>
    </row>
    <row r="461" spans="7:18" ht="30" customHeight="1" x14ac:dyDescent="0.2">
      <c r="G461" s="167"/>
      <c r="R461" s="168">
        <f t="shared" si="5"/>
        <v>0</v>
      </c>
    </row>
    <row r="462" spans="7:18" ht="30" customHeight="1" x14ac:dyDescent="0.2">
      <c r="G462" s="167"/>
      <c r="R462" s="168">
        <f t="shared" si="5"/>
        <v>0</v>
      </c>
    </row>
    <row r="463" spans="7:18" ht="30" customHeight="1" x14ac:dyDescent="0.2">
      <c r="G463" s="167"/>
      <c r="R463" s="168">
        <f t="shared" si="5"/>
        <v>0</v>
      </c>
    </row>
    <row r="464" spans="7:18" ht="30" customHeight="1" x14ac:dyDescent="0.2">
      <c r="G464" s="167"/>
      <c r="R464" s="168">
        <f t="shared" si="5"/>
        <v>0</v>
      </c>
    </row>
    <row r="465" spans="7:18" ht="30" customHeight="1" x14ac:dyDescent="0.2">
      <c r="G465" s="167"/>
      <c r="R465" s="168">
        <f t="shared" si="5"/>
        <v>0</v>
      </c>
    </row>
    <row r="466" spans="7:18" ht="30" customHeight="1" x14ac:dyDescent="0.2">
      <c r="G466" s="167"/>
      <c r="R466" s="168">
        <f t="shared" si="5"/>
        <v>0</v>
      </c>
    </row>
    <row r="467" spans="7:18" ht="30" customHeight="1" x14ac:dyDescent="0.2">
      <c r="G467" s="167"/>
      <c r="R467" s="168">
        <f t="shared" si="5"/>
        <v>0</v>
      </c>
    </row>
    <row r="468" spans="7:18" ht="30" customHeight="1" x14ac:dyDescent="0.2">
      <c r="G468" s="167"/>
      <c r="R468" s="168">
        <f t="shared" si="5"/>
        <v>0</v>
      </c>
    </row>
    <row r="469" spans="7:18" ht="30" customHeight="1" x14ac:dyDescent="0.2">
      <c r="G469" s="167"/>
      <c r="R469" s="168">
        <f t="shared" si="5"/>
        <v>0</v>
      </c>
    </row>
    <row r="470" spans="7:18" ht="30" customHeight="1" x14ac:dyDescent="0.2">
      <c r="G470" s="167"/>
      <c r="R470" s="168">
        <f t="shared" si="5"/>
        <v>0</v>
      </c>
    </row>
    <row r="471" spans="7:18" ht="30" customHeight="1" x14ac:dyDescent="0.2">
      <c r="G471" s="167"/>
      <c r="R471" s="168">
        <f t="shared" si="5"/>
        <v>0</v>
      </c>
    </row>
    <row r="472" spans="7:18" ht="30" customHeight="1" x14ac:dyDescent="0.2">
      <c r="G472" s="167"/>
      <c r="R472" s="168">
        <f t="shared" si="5"/>
        <v>0</v>
      </c>
    </row>
    <row r="473" spans="7:18" ht="30" customHeight="1" x14ac:dyDescent="0.2">
      <c r="G473" s="167"/>
      <c r="R473" s="168">
        <f t="shared" si="5"/>
        <v>0</v>
      </c>
    </row>
    <row r="474" spans="7:18" ht="30" customHeight="1" x14ac:dyDescent="0.2">
      <c r="G474" s="167"/>
      <c r="R474" s="168">
        <f t="shared" si="5"/>
        <v>0</v>
      </c>
    </row>
    <row r="475" spans="7:18" ht="30" customHeight="1" x14ac:dyDescent="0.2">
      <c r="G475" s="167"/>
      <c r="R475" s="168">
        <f t="shared" si="5"/>
        <v>0</v>
      </c>
    </row>
    <row r="476" spans="7:18" ht="30" customHeight="1" x14ac:dyDescent="0.2">
      <c r="G476" s="167"/>
      <c r="R476" s="168">
        <f t="shared" si="5"/>
        <v>0</v>
      </c>
    </row>
    <row r="477" spans="7:18" ht="30" customHeight="1" x14ac:dyDescent="0.2">
      <c r="G477" s="167"/>
      <c r="R477" s="168">
        <f t="shared" si="5"/>
        <v>0</v>
      </c>
    </row>
    <row r="478" spans="7:18" ht="30" customHeight="1" x14ac:dyDescent="0.2">
      <c r="G478" s="167"/>
      <c r="R478" s="168">
        <f t="shared" si="5"/>
        <v>0</v>
      </c>
    </row>
    <row r="479" spans="7:18" ht="30" customHeight="1" x14ac:dyDescent="0.2">
      <c r="G479" s="167"/>
      <c r="R479" s="168">
        <f t="shared" si="5"/>
        <v>0</v>
      </c>
    </row>
    <row r="480" spans="7:18" ht="30" customHeight="1" x14ac:dyDescent="0.2">
      <c r="G480" s="167"/>
      <c r="R480" s="168">
        <f t="shared" si="5"/>
        <v>0</v>
      </c>
    </row>
    <row r="481" spans="7:18" ht="30" customHeight="1" x14ac:dyDescent="0.2">
      <c r="G481" s="167"/>
      <c r="R481" s="168">
        <f t="shared" si="5"/>
        <v>0</v>
      </c>
    </row>
    <row r="482" spans="7:18" ht="30" customHeight="1" x14ac:dyDescent="0.2">
      <c r="G482" s="167"/>
      <c r="R482" s="168">
        <f t="shared" si="5"/>
        <v>0</v>
      </c>
    </row>
    <row r="483" spans="7:18" ht="30" customHeight="1" x14ac:dyDescent="0.2">
      <c r="G483" s="167"/>
      <c r="R483" s="168">
        <f t="shared" si="5"/>
        <v>0</v>
      </c>
    </row>
    <row r="484" spans="7:18" ht="30" customHeight="1" x14ac:dyDescent="0.2">
      <c r="G484" s="167"/>
      <c r="R484" s="168">
        <f t="shared" si="5"/>
        <v>0</v>
      </c>
    </row>
    <row r="485" spans="7:18" ht="30" customHeight="1" x14ac:dyDescent="0.2">
      <c r="G485" s="167"/>
      <c r="R485" s="168">
        <f t="shared" si="5"/>
        <v>0</v>
      </c>
    </row>
    <row r="486" spans="7:18" ht="30" customHeight="1" x14ac:dyDescent="0.2">
      <c r="G486" s="167"/>
      <c r="R486" s="168">
        <f t="shared" si="5"/>
        <v>0</v>
      </c>
    </row>
    <row r="487" spans="7:18" ht="30" customHeight="1" x14ac:dyDescent="0.2">
      <c r="G487" s="167"/>
      <c r="R487" s="168">
        <f t="shared" si="5"/>
        <v>0</v>
      </c>
    </row>
    <row r="488" spans="7:18" ht="30" customHeight="1" x14ac:dyDescent="0.2">
      <c r="G488" s="167"/>
      <c r="R488" s="168">
        <f t="shared" si="5"/>
        <v>0</v>
      </c>
    </row>
    <row r="489" spans="7:18" ht="30" customHeight="1" x14ac:dyDescent="0.2">
      <c r="G489" s="167"/>
      <c r="R489" s="168">
        <f t="shared" si="5"/>
        <v>0</v>
      </c>
    </row>
    <row r="490" spans="7:18" ht="30" customHeight="1" x14ac:dyDescent="0.2">
      <c r="G490" s="167"/>
      <c r="R490" s="168">
        <f t="shared" si="5"/>
        <v>0</v>
      </c>
    </row>
    <row r="491" spans="7:18" ht="30" customHeight="1" x14ac:dyDescent="0.2">
      <c r="G491" s="167"/>
      <c r="R491" s="168">
        <f t="shared" si="5"/>
        <v>0</v>
      </c>
    </row>
    <row r="492" spans="7:18" ht="30" customHeight="1" x14ac:dyDescent="0.2">
      <c r="G492" s="167"/>
      <c r="R492" s="168">
        <f t="shared" si="5"/>
        <v>0</v>
      </c>
    </row>
    <row r="493" spans="7:18" ht="30" customHeight="1" x14ac:dyDescent="0.2">
      <c r="G493" s="167"/>
      <c r="R493" s="168">
        <f t="shared" si="5"/>
        <v>0</v>
      </c>
    </row>
    <row r="494" spans="7:18" ht="30" customHeight="1" x14ac:dyDescent="0.2">
      <c r="G494" s="167"/>
      <c r="R494" s="168">
        <f t="shared" si="5"/>
        <v>0</v>
      </c>
    </row>
    <row r="495" spans="7:18" ht="30" customHeight="1" x14ac:dyDescent="0.2">
      <c r="G495" s="167"/>
      <c r="R495" s="168">
        <f t="shared" si="5"/>
        <v>0</v>
      </c>
    </row>
    <row r="496" spans="7:18" ht="30" customHeight="1" x14ac:dyDescent="0.2">
      <c r="G496" s="167"/>
      <c r="R496" s="168">
        <f t="shared" si="5"/>
        <v>0</v>
      </c>
    </row>
    <row r="497" spans="7:18" ht="30" customHeight="1" x14ac:dyDescent="0.2">
      <c r="G497" s="167"/>
      <c r="R497" s="168">
        <f t="shared" ref="R497:R560" si="6">SUM(M497+O497)</f>
        <v>0</v>
      </c>
    </row>
    <row r="498" spans="7:18" ht="30" customHeight="1" x14ac:dyDescent="0.2">
      <c r="G498" s="167"/>
      <c r="R498" s="168">
        <f t="shared" si="6"/>
        <v>0</v>
      </c>
    </row>
    <row r="499" spans="7:18" ht="30" customHeight="1" x14ac:dyDescent="0.2">
      <c r="G499" s="167"/>
      <c r="R499" s="168">
        <f t="shared" si="6"/>
        <v>0</v>
      </c>
    </row>
    <row r="500" spans="7:18" ht="30" customHeight="1" x14ac:dyDescent="0.2">
      <c r="G500" s="167"/>
      <c r="R500" s="168">
        <f t="shared" si="6"/>
        <v>0</v>
      </c>
    </row>
    <row r="501" spans="7:18" ht="30" customHeight="1" x14ac:dyDescent="0.2">
      <c r="G501" s="167"/>
      <c r="R501" s="168">
        <f t="shared" si="6"/>
        <v>0</v>
      </c>
    </row>
    <row r="502" spans="7:18" ht="30" customHeight="1" x14ac:dyDescent="0.2">
      <c r="G502" s="167"/>
      <c r="R502" s="168">
        <f t="shared" si="6"/>
        <v>0</v>
      </c>
    </row>
    <row r="503" spans="7:18" ht="30" customHeight="1" x14ac:dyDescent="0.2">
      <c r="G503" s="167"/>
      <c r="R503" s="168">
        <f t="shared" si="6"/>
        <v>0</v>
      </c>
    </row>
    <row r="504" spans="7:18" ht="30" customHeight="1" x14ac:dyDescent="0.2">
      <c r="G504" s="167"/>
      <c r="R504" s="168">
        <f t="shared" si="6"/>
        <v>0</v>
      </c>
    </row>
    <row r="505" spans="7:18" ht="30" customHeight="1" x14ac:dyDescent="0.2">
      <c r="G505" s="167"/>
      <c r="R505" s="168">
        <f t="shared" si="6"/>
        <v>0</v>
      </c>
    </row>
    <row r="506" spans="7:18" ht="30" customHeight="1" x14ac:dyDescent="0.2">
      <c r="G506" s="167"/>
      <c r="R506" s="168">
        <f t="shared" si="6"/>
        <v>0</v>
      </c>
    </row>
    <row r="507" spans="7:18" ht="30" customHeight="1" x14ac:dyDescent="0.2">
      <c r="G507" s="167"/>
      <c r="R507" s="168">
        <f t="shared" si="6"/>
        <v>0</v>
      </c>
    </row>
    <row r="508" spans="7:18" ht="30" customHeight="1" x14ac:dyDescent="0.2">
      <c r="G508" s="167"/>
      <c r="R508" s="168">
        <f t="shared" si="6"/>
        <v>0</v>
      </c>
    </row>
    <row r="509" spans="7:18" ht="30" customHeight="1" x14ac:dyDescent="0.2">
      <c r="G509" s="167"/>
      <c r="R509" s="168">
        <f t="shared" si="6"/>
        <v>0</v>
      </c>
    </row>
    <row r="510" spans="7:18" ht="30" customHeight="1" x14ac:dyDescent="0.2">
      <c r="G510" s="167"/>
      <c r="R510" s="168">
        <f t="shared" si="6"/>
        <v>0</v>
      </c>
    </row>
    <row r="511" spans="7:18" ht="30" customHeight="1" x14ac:dyDescent="0.2">
      <c r="G511" s="167"/>
      <c r="R511" s="168">
        <f t="shared" si="6"/>
        <v>0</v>
      </c>
    </row>
    <row r="512" spans="7:18" ht="30" customHeight="1" x14ac:dyDescent="0.2">
      <c r="G512" s="167"/>
      <c r="R512" s="168">
        <f t="shared" si="6"/>
        <v>0</v>
      </c>
    </row>
    <row r="513" spans="7:18" ht="30" customHeight="1" x14ac:dyDescent="0.2">
      <c r="G513" s="167"/>
      <c r="R513" s="168">
        <f t="shared" si="6"/>
        <v>0</v>
      </c>
    </row>
    <row r="514" spans="7:18" ht="30" customHeight="1" x14ac:dyDescent="0.2">
      <c r="G514" s="167"/>
      <c r="R514" s="168">
        <f t="shared" si="6"/>
        <v>0</v>
      </c>
    </row>
    <row r="515" spans="7:18" ht="30" customHeight="1" x14ac:dyDescent="0.2">
      <c r="G515" s="167"/>
      <c r="R515" s="168">
        <f t="shared" si="6"/>
        <v>0</v>
      </c>
    </row>
    <row r="516" spans="7:18" ht="30" customHeight="1" x14ac:dyDescent="0.2">
      <c r="G516" s="167"/>
      <c r="R516" s="168">
        <f t="shared" si="6"/>
        <v>0</v>
      </c>
    </row>
    <row r="517" spans="7:18" ht="30" customHeight="1" x14ac:dyDescent="0.2">
      <c r="G517" s="167"/>
      <c r="R517" s="168">
        <f t="shared" si="6"/>
        <v>0</v>
      </c>
    </row>
    <row r="518" spans="7:18" ht="30" customHeight="1" x14ac:dyDescent="0.2">
      <c r="G518" s="167"/>
      <c r="R518" s="168">
        <f t="shared" si="6"/>
        <v>0</v>
      </c>
    </row>
    <row r="519" spans="7:18" ht="30" customHeight="1" x14ac:dyDescent="0.2">
      <c r="G519" s="167"/>
      <c r="R519" s="168">
        <f t="shared" si="6"/>
        <v>0</v>
      </c>
    </row>
    <row r="520" spans="7:18" ht="30" customHeight="1" x14ac:dyDescent="0.2">
      <c r="G520" s="167"/>
      <c r="R520" s="168">
        <f t="shared" si="6"/>
        <v>0</v>
      </c>
    </row>
    <row r="521" spans="7:18" ht="30" customHeight="1" x14ac:dyDescent="0.2">
      <c r="G521" s="167"/>
      <c r="R521" s="168">
        <f t="shared" si="6"/>
        <v>0</v>
      </c>
    </row>
    <row r="522" spans="7:18" ht="30" customHeight="1" x14ac:dyDescent="0.2">
      <c r="G522" s="167"/>
      <c r="R522" s="168">
        <f t="shared" si="6"/>
        <v>0</v>
      </c>
    </row>
    <row r="523" spans="7:18" ht="30" customHeight="1" x14ac:dyDescent="0.2">
      <c r="G523" s="167"/>
      <c r="R523" s="168">
        <f t="shared" si="6"/>
        <v>0</v>
      </c>
    </row>
    <row r="524" spans="7:18" ht="30" customHeight="1" x14ac:dyDescent="0.2">
      <c r="G524" s="167"/>
      <c r="R524" s="168">
        <f t="shared" si="6"/>
        <v>0</v>
      </c>
    </row>
    <row r="525" spans="7:18" ht="30" customHeight="1" x14ac:dyDescent="0.2">
      <c r="G525" s="167"/>
      <c r="R525" s="168">
        <f t="shared" si="6"/>
        <v>0</v>
      </c>
    </row>
    <row r="526" spans="7:18" ht="30" customHeight="1" x14ac:dyDescent="0.2">
      <c r="G526" s="167"/>
      <c r="R526" s="168">
        <f t="shared" si="6"/>
        <v>0</v>
      </c>
    </row>
    <row r="527" spans="7:18" ht="30" customHeight="1" x14ac:dyDescent="0.2">
      <c r="G527" s="167"/>
      <c r="R527" s="168">
        <f t="shared" si="6"/>
        <v>0</v>
      </c>
    </row>
    <row r="528" spans="7:18" ht="30" customHeight="1" x14ac:dyDescent="0.2">
      <c r="G528" s="167"/>
      <c r="R528" s="168">
        <f t="shared" si="6"/>
        <v>0</v>
      </c>
    </row>
    <row r="529" spans="7:18" ht="30" customHeight="1" x14ac:dyDescent="0.2">
      <c r="G529" s="167"/>
      <c r="R529" s="168">
        <f t="shared" si="6"/>
        <v>0</v>
      </c>
    </row>
    <row r="530" spans="7:18" ht="30" customHeight="1" x14ac:dyDescent="0.2">
      <c r="G530" s="167"/>
      <c r="R530" s="168">
        <f t="shared" si="6"/>
        <v>0</v>
      </c>
    </row>
    <row r="531" spans="7:18" ht="30" customHeight="1" x14ac:dyDescent="0.2">
      <c r="G531" s="167"/>
      <c r="R531" s="168">
        <f t="shared" si="6"/>
        <v>0</v>
      </c>
    </row>
    <row r="532" spans="7:18" ht="30" customHeight="1" x14ac:dyDescent="0.2">
      <c r="G532" s="167"/>
      <c r="R532" s="168">
        <f t="shared" si="6"/>
        <v>0</v>
      </c>
    </row>
    <row r="533" spans="7:18" ht="30" customHeight="1" x14ac:dyDescent="0.2">
      <c r="G533" s="167"/>
      <c r="R533" s="168">
        <f t="shared" si="6"/>
        <v>0</v>
      </c>
    </row>
    <row r="534" spans="7:18" ht="30" customHeight="1" x14ac:dyDescent="0.2">
      <c r="G534" s="167"/>
      <c r="R534" s="168">
        <f t="shared" si="6"/>
        <v>0</v>
      </c>
    </row>
    <row r="535" spans="7:18" ht="30" customHeight="1" x14ac:dyDescent="0.2">
      <c r="G535" s="167"/>
      <c r="R535" s="168">
        <f t="shared" si="6"/>
        <v>0</v>
      </c>
    </row>
    <row r="536" spans="7:18" ht="30" customHeight="1" x14ac:dyDescent="0.2">
      <c r="G536" s="167"/>
      <c r="R536" s="168">
        <f t="shared" si="6"/>
        <v>0</v>
      </c>
    </row>
    <row r="537" spans="7:18" ht="30" customHeight="1" x14ac:dyDescent="0.2">
      <c r="G537" s="167"/>
      <c r="R537" s="168">
        <f t="shared" si="6"/>
        <v>0</v>
      </c>
    </row>
    <row r="538" spans="7:18" ht="30" customHeight="1" x14ac:dyDescent="0.2">
      <c r="G538" s="167"/>
      <c r="R538" s="168">
        <f t="shared" si="6"/>
        <v>0</v>
      </c>
    </row>
    <row r="539" spans="7:18" ht="30" customHeight="1" x14ac:dyDescent="0.2">
      <c r="G539" s="167"/>
      <c r="R539" s="168">
        <f t="shared" si="6"/>
        <v>0</v>
      </c>
    </row>
    <row r="540" spans="7:18" ht="30" customHeight="1" x14ac:dyDescent="0.2">
      <c r="G540" s="167"/>
      <c r="R540" s="168">
        <f t="shared" si="6"/>
        <v>0</v>
      </c>
    </row>
    <row r="541" spans="7:18" ht="30" customHeight="1" x14ac:dyDescent="0.2">
      <c r="G541" s="167"/>
      <c r="R541" s="168">
        <f t="shared" si="6"/>
        <v>0</v>
      </c>
    </row>
    <row r="542" spans="7:18" ht="30" customHeight="1" x14ac:dyDescent="0.2">
      <c r="G542" s="167"/>
      <c r="R542" s="168">
        <f t="shared" si="6"/>
        <v>0</v>
      </c>
    </row>
    <row r="543" spans="7:18" ht="30" customHeight="1" x14ac:dyDescent="0.2">
      <c r="G543" s="167"/>
      <c r="R543" s="168">
        <f t="shared" si="6"/>
        <v>0</v>
      </c>
    </row>
    <row r="544" spans="7:18" ht="30" customHeight="1" x14ac:dyDescent="0.2">
      <c r="G544" s="167"/>
      <c r="R544" s="168">
        <f t="shared" si="6"/>
        <v>0</v>
      </c>
    </row>
    <row r="545" spans="7:18" ht="30" customHeight="1" x14ac:dyDescent="0.2">
      <c r="G545" s="167"/>
      <c r="R545" s="168">
        <f t="shared" si="6"/>
        <v>0</v>
      </c>
    </row>
    <row r="546" spans="7:18" ht="30" customHeight="1" x14ac:dyDescent="0.2">
      <c r="G546" s="167"/>
      <c r="R546" s="168">
        <f t="shared" si="6"/>
        <v>0</v>
      </c>
    </row>
    <row r="547" spans="7:18" ht="30" customHeight="1" x14ac:dyDescent="0.2">
      <c r="G547" s="167"/>
      <c r="R547" s="168">
        <f t="shared" si="6"/>
        <v>0</v>
      </c>
    </row>
    <row r="548" spans="7:18" ht="30" customHeight="1" x14ac:dyDescent="0.2">
      <c r="G548" s="167"/>
      <c r="R548" s="168">
        <f t="shared" si="6"/>
        <v>0</v>
      </c>
    </row>
    <row r="549" spans="7:18" ht="30" customHeight="1" x14ac:dyDescent="0.2">
      <c r="G549" s="167"/>
      <c r="R549" s="168">
        <f t="shared" si="6"/>
        <v>0</v>
      </c>
    </row>
    <row r="550" spans="7:18" ht="30" customHeight="1" x14ac:dyDescent="0.2">
      <c r="G550" s="167"/>
      <c r="R550" s="168">
        <f t="shared" si="6"/>
        <v>0</v>
      </c>
    </row>
    <row r="551" spans="7:18" ht="30" customHeight="1" x14ac:dyDescent="0.2">
      <c r="G551" s="167"/>
      <c r="R551" s="168">
        <f t="shared" si="6"/>
        <v>0</v>
      </c>
    </row>
    <row r="552" spans="7:18" ht="30" customHeight="1" x14ac:dyDescent="0.2">
      <c r="G552" s="167"/>
      <c r="R552" s="168">
        <f t="shared" si="6"/>
        <v>0</v>
      </c>
    </row>
    <row r="553" spans="7:18" ht="30" customHeight="1" x14ac:dyDescent="0.2">
      <c r="G553" s="167"/>
      <c r="R553" s="168">
        <f t="shared" si="6"/>
        <v>0</v>
      </c>
    </row>
    <row r="554" spans="7:18" ht="30" customHeight="1" x14ac:dyDescent="0.2">
      <c r="G554" s="167"/>
      <c r="R554" s="168">
        <f t="shared" si="6"/>
        <v>0</v>
      </c>
    </row>
    <row r="555" spans="7:18" ht="30" customHeight="1" x14ac:dyDescent="0.2">
      <c r="G555" s="167"/>
      <c r="R555" s="168">
        <f t="shared" si="6"/>
        <v>0</v>
      </c>
    </row>
    <row r="556" spans="7:18" ht="30" customHeight="1" x14ac:dyDescent="0.2">
      <c r="G556" s="167"/>
      <c r="R556" s="168">
        <f t="shared" si="6"/>
        <v>0</v>
      </c>
    </row>
    <row r="557" spans="7:18" ht="30" customHeight="1" x14ac:dyDescent="0.2">
      <c r="G557" s="167"/>
      <c r="R557" s="168">
        <f t="shared" si="6"/>
        <v>0</v>
      </c>
    </row>
    <row r="558" spans="7:18" ht="30" customHeight="1" x14ac:dyDescent="0.2">
      <c r="G558" s="167"/>
      <c r="R558" s="168">
        <f t="shared" si="6"/>
        <v>0</v>
      </c>
    </row>
    <row r="559" spans="7:18" ht="30" customHeight="1" x14ac:dyDescent="0.2">
      <c r="G559" s="167"/>
      <c r="R559" s="168">
        <f t="shared" si="6"/>
        <v>0</v>
      </c>
    </row>
    <row r="560" spans="7:18" ht="30" customHeight="1" x14ac:dyDescent="0.2">
      <c r="G560" s="167"/>
      <c r="R560" s="168">
        <f t="shared" si="6"/>
        <v>0</v>
      </c>
    </row>
    <row r="561" spans="7:18" ht="30" customHeight="1" x14ac:dyDescent="0.2">
      <c r="G561" s="167"/>
      <c r="R561" s="168">
        <f t="shared" ref="R561:R624" si="7">SUM(M561+O561)</f>
        <v>0</v>
      </c>
    </row>
    <row r="562" spans="7:18" ht="30" customHeight="1" x14ac:dyDescent="0.2">
      <c r="G562" s="167"/>
      <c r="R562" s="168">
        <f t="shared" si="7"/>
        <v>0</v>
      </c>
    </row>
    <row r="563" spans="7:18" ht="30" customHeight="1" x14ac:dyDescent="0.2">
      <c r="G563" s="167"/>
      <c r="R563" s="168">
        <f t="shared" si="7"/>
        <v>0</v>
      </c>
    </row>
    <row r="564" spans="7:18" ht="30" customHeight="1" x14ac:dyDescent="0.2">
      <c r="G564" s="167"/>
      <c r="R564" s="168">
        <f t="shared" si="7"/>
        <v>0</v>
      </c>
    </row>
    <row r="565" spans="7:18" ht="30" customHeight="1" x14ac:dyDescent="0.2">
      <c r="G565" s="167"/>
      <c r="R565" s="168">
        <f t="shared" si="7"/>
        <v>0</v>
      </c>
    </row>
    <row r="566" spans="7:18" ht="30" customHeight="1" x14ac:dyDescent="0.2">
      <c r="G566" s="167"/>
      <c r="R566" s="168">
        <f t="shared" si="7"/>
        <v>0</v>
      </c>
    </row>
    <row r="567" spans="7:18" ht="30" customHeight="1" x14ac:dyDescent="0.2">
      <c r="G567" s="167"/>
      <c r="R567" s="168">
        <f t="shared" si="7"/>
        <v>0</v>
      </c>
    </row>
    <row r="568" spans="7:18" ht="30" customHeight="1" x14ac:dyDescent="0.2">
      <c r="G568" s="167"/>
      <c r="R568" s="168">
        <f t="shared" si="7"/>
        <v>0</v>
      </c>
    </row>
    <row r="569" spans="7:18" ht="30" customHeight="1" x14ac:dyDescent="0.2">
      <c r="G569" s="167"/>
      <c r="R569" s="168">
        <f t="shared" si="7"/>
        <v>0</v>
      </c>
    </row>
    <row r="570" spans="7:18" ht="30" customHeight="1" x14ac:dyDescent="0.2">
      <c r="G570" s="167"/>
      <c r="R570" s="168">
        <f t="shared" si="7"/>
        <v>0</v>
      </c>
    </row>
    <row r="571" spans="7:18" ht="30" customHeight="1" x14ac:dyDescent="0.2">
      <c r="G571" s="167"/>
      <c r="R571" s="168">
        <f t="shared" si="7"/>
        <v>0</v>
      </c>
    </row>
    <row r="572" spans="7:18" ht="30" customHeight="1" x14ac:dyDescent="0.2">
      <c r="G572" s="167"/>
      <c r="R572" s="168">
        <f t="shared" si="7"/>
        <v>0</v>
      </c>
    </row>
    <row r="573" spans="7:18" ht="30" customHeight="1" x14ac:dyDescent="0.2">
      <c r="G573" s="167"/>
      <c r="R573" s="168">
        <f t="shared" si="7"/>
        <v>0</v>
      </c>
    </row>
    <row r="574" spans="7:18" ht="30" customHeight="1" x14ac:dyDescent="0.2">
      <c r="G574" s="167"/>
      <c r="R574" s="168">
        <f t="shared" si="7"/>
        <v>0</v>
      </c>
    </row>
    <row r="575" spans="7:18" ht="30" customHeight="1" x14ac:dyDescent="0.2">
      <c r="G575" s="167"/>
      <c r="R575" s="168">
        <f t="shared" si="7"/>
        <v>0</v>
      </c>
    </row>
    <row r="576" spans="7:18" ht="30" customHeight="1" x14ac:dyDescent="0.2">
      <c r="G576" s="167"/>
      <c r="R576" s="168">
        <f t="shared" si="7"/>
        <v>0</v>
      </c>
    </row>
    <row r="577" spans="7:18" ht="30" customHeight="1" x14ac:dyDescent="0.2">
      <c r="G577" s="167"/>
      <c r="R577" s="168">
        <f t="shared" si="7"/>
        <v>0</v>
      </c>
    </row>
    <row r="578" spans="7:18" ht="30" customHeight="1" x14ac:dyDescent="0.2">
      <c r="G578" s="167"/>
      <c r="R578" s="168">
        <f t="shared" si="7"/>
        <v>0</v>
      </c>
    </row>
    <row r="579" spans="7:18" ht="30" customHeight="1" x14ac:dyDescent="0.2">
      <c r="G579" s="167"/>
      <c r="R579" s="168">
        <f t="shared" si="7"/>
        <v>0</v>
      </c>
    </row>
    <row r="580" spans="7:18" ht="30" customHeight="1" x14ac:dyDescent="0.2">
      <c r="G580" s="167"/>
      <c r="R580" s="168">
        <f t="shared" si="7"/>
        <v>0</v>
      </c>
    </row>
    <row r="581" spans="7:18" ht="30" customHeight="1" x14ac:dyDescent="0.2">
      <c r="G581" s="167"/>
      <c r="R581" s="168">
        <f t="shared" si="7"/>
        <v>0</v>
      </c>
    </row>
    <row r="582" spans="7:18" ht="30" customHeight="1" x14ac:dyDescent="0.2">
      <c r="G582" s="167"/>
      <c r="R582" s="168">
        <f t="shared" si="7"/>
        <v>0</v>
      </c>
    </row>
    <row r="583" spans="7:18" ht="30" customHeight="1" x14ac:dyDescent="0.2">
      <c r="G583" s="167"/>
      <c r="R583" s="168">
        <f t="shared" si="7"/>
        <v>0</v>
      </c>
    </row>
    <row r="584" spans="7:18" ht="30" customHeight="1" x14ac:dyDescent="0.2">
      <c r="G584" s="167"/>
      <c r="R584" s="168">
        <f t="shared" si="7"/>
        <v>0</v>
      </c>
    </row>
    <row r="585" spans="7:18" ht="30" customHeight="1" x14ac:dyDescent="0.2">
      <c r="G585" s="167"/>
      <c r="R585" s="168">
        <f t="shared" si="7"/>
        <v>0</v>
      </c>
    </row>
    <row r="586" spans="7:18" ht="30" customHeight="1" x14ac:dyDescent="0.2">
      <c r="G586" s="167"/>
      <c r="R586" s="168">
        <f t="shared" si="7"/>
        <v>0</v>
      </c>
    </row>
    <row r="587" spans="7:18" ht="30" customHeight="1" x14ac:dyDescent="0.2">
      <c r="G587" s="167"/>
      <c r="R587" s="168">
        <f t="shared" si="7"/>
        <v>0</v>
      </c>
    </row>
    <row r="588" spans="7:18" ht="30" customHeight="1" x14ac:dyDescent="0.2">
      <c r="G588" s="167"/>
      <c r="R588" s="168">
        <f t="shared" si="7"/>
        <v>0</v>
      </c>
    </row>
    <row r="589" spans="7:18" ht="30" customHeight="1" x14ac:dyDescent="0.2">
      <c r="G589" s="167"/>
      <c r="R589" s="168">
        <f t="shared" si="7"/>
        <v>0</v>
      </c>
    </row>
    <row r="590" spans="7:18" ht="30" customHeight="1" x14ac:dyDescent="0.2">
      <c r="G590" s="167"/>
      <c r="R590" s="168">
        <f t="shared" si="7"/>
        <v>0</v>
      </c>
    </row>
    <row r="591" spans="7:18" ht="30" customHeight="1" x14ac:dyDescent="0.2">
      <c r="G591" s="167"/>
      <c r="R591" s="168">
        <f t="shared" si="7"/>
        <v>0</v>
      </c>
    </row>
    <row r="592" spans="7:18" ht="30" customHeight="1" x14ac:dyDescent="0.2">
      <c r="G592" s="167"/>
      <c r="R592" s="168">
        <f t="shared" si="7"/>
        <v>0</v>
      </c>
    </row>
    <row r="593" spans="7:18" ht="30" customHeight="1" x14ac:dyDescent="0.2">
      <c r="G593" s="167"/>
      <c r="R593" s="168">
        <f t="shared" si="7"/>
        <v>0</v>
      </c>
    </row>
    <row r="594" spans="7:18" ht="30" customHeight="1" x14ac:dyDescent="0.2">
      <c r="G594" s="167"/>
      <c r="R594" s="168">
        <f t="shared" si="7"/>
        <v>0</v>
      </c>
    </row>
    <row r="595" spans="7:18" ht="30" customHeight="1" x14ac:dyDescent="0.2">
      <c r="G595" s="167"/>
      <c r="R595" s="168">
        <f t="shared" si="7"/>
        <v>0</v>
      </c>
    </row>
    <row r="596" spans="7:18" ht="30" customHeight="1" x14ac:dyDescent="0.2">
      <c r="G596" s="167"/>
      <c r="R596" s="168">
        <f t="shared" si="7"/>
        <v>0</v>
      </c>
    </row>
    <row r="597" spans="7:18" ht="30" customHeight="1" x14ac:dyDescent="0.2">
      <c r="G597" s="167"/>
      <c r="R597" s="168">
        <f t="shared" si="7"/>
        <v>0</v>
      </c>
    </row>
    <row r="598" spans="7:18" ht="30" customHeight="1" x14ac:dyDescent="0.2">
      <c r="G598" s="167"/>
      <c r="R598" s="168">
        <f t="shared" si="7"/>
        <v>0</v>
      </c>
    </row>
    <row r="599" spans="7:18" ht="30" customHeight="1" x14ac:dyDescent="0.2">
      <c r="G599" s="167"/>
      <c r="R599" s="168">
        <f t="shared" si="7"/>
        <v>0</v>
      </c>
    </row>
    <row r="600" spans="7:18" ht="30" customHeight="1" x14ac:dyDescent="0.2">
      <c r="G600" s="167"/>
      <c r="R600" s="168">
        <f t="shared" si="7"/>
        <v>0</v>
      </c>
    </row>
    <row r="601" spans="7:18" ht="30" customHeight="1" x14ac:dyDescent="0.2">
      <c r="G601" s="167"/>
      <c r="R601" s="168">
        <f t="shared" si="7"/>
        <v>0</v>
      </c>
    </row>
    <row r="602" spans="7:18" ht="30" customHeight="1" x14ac:dyDescent="0.2">
      <c r="G602" s="167"/>
      <c r="R602" s="168">
        <f t="shared" si="7"/>
        <v>0</v>
      </c>
    </row>
    <row r="603" spans="7:18" ht="30" customHeight="1" x14ac:dyDescent="0.2">
      <c r="G603" s="167"/>
      <c r="R603" s="168">
        <f t="shared" si="7"/>
        <v>0</v>
      </c>
    </row>
    <row r="604" spans="7:18" ht="30" customHeight="1" x14ac:dyDescent="0.2">
      <c r="G604" s="167"/>
      <c r="R604" s="168">
        <f t="shared" si="7"/>
        <v>0</v>
      </c>
    </row>
    <row r="605" spans="7:18" ht="30" customHeight="1" x14ac:dyDescent="0.2">
      <c r="G605" s="167"/>
      <c r="R605" s="168">
        <f t="shared" si="7"/>
        <v>0</v>
      </c>
    </row>
    <row r="606" spans="7:18" ht="30" customHeight="1" x14ac:dyDescent="0.2">
      <c r="G606" s="167"/>
      <c r="R606" s="168">
        <f t="shared" si="7"/>
        <v>0</v>
      </c>
    </row>
    <row r="607" spans="7:18" ht="30" customHeight="1" x14ac:dyDescent="0.2">
      <c r="G607" s="167"/>
      <c r="R607" s="168">
        <f t="shared" si="7"/>
        <v>0</v>
      </c>
    </row>
    <row r="608" spans="7:18" ht="30" customHeight="1" x14ac:dyDescent="0.2">
      <c r="G608" s="167"/>
      <c r="R608" s="168">
        <f t="shared" si="7"/>
        <v>0</v>
      </c>
    </row>
    <row r="609" spans="7:18" ht="30" customHeight="1" x14ac:dyDescent="0.2">
      <c r="G609" s="167"/>
      <c r="R609" s="168">
        <f t="shared" si="7"/>
        <v>0</v>
      </c>
    </row>
    <row r="610" spans="7:18" ht="30" customHeight="1" x14ac:dyDescent="0.2">
      <c r="G610" s="167"/>
      <c r="R610" s="168">
        <f t="shared" si="7"/>
        <v>0</v>
      </c>
    </row>
    <row r="611" spans="7:18" ht="30" customHeight="1" x14ac:dyDescent="0.2">
      <c r="G611" s="167"/>
      <c r="R611" s="168">
        <f t="shared" si="7"/>
        <v>0</v>
      </c>
    </row>
    <row r="612" spans="7:18" ht="30" customHeight="1" x14ac:dyDescent="0.2">
      <c r="G612" s="167"/>
      <c r="R612" s="168">
        <f t="shared" si="7"/>
        <v>0</v>
      </c>
    </row>
    <row r="613" spans="7:18" ht="30" customHeight="1" x14ac:dyDescent="0.2">
      <c r="G613" s="167"/>
      <c r="R613" s="168">
        <f t="shared" si="7"/>
        <v>0</v>
      </c>
    </row>
    <row r="614" spans="7:18" ht="30" customHeight="1" x14ac:dyDescent="0.2">
      <c r="G614" s="167"/>
      <c r="R614" s="168">
        <f t="shared" si="7"/>
        <v>0</v>
      </c>
    </row>
    <row r="615" spans="7:18" ht="30" customHeight="1" x14ac:dyDescent="0.2">
      <c r="G615" s="167"/>
      <c r="R615" s="168">
        <f t="shared" si="7"/>
        <v>0</v>
      </c>
    </row>
    <row r="616" spans="7:18" ht="30" customHeight="1" x14ac:dyDescent="0.2">
      <c r="G616" s="167"/>
      <c r="R616" s="168">
        <f t="shared" si="7"/>
        <v>0</v>
      </c>
    </row>
    <row r="617" spans="7:18" ht="30" customHeight="1" x14ac:dyDescent="0.2">
      <c r="G617" s="167"/>
      <c r="R617" s="168">
        <f t="shared" si="7"/>
        <v>0</v>
      </c>
    </row>
    <row r="618" spans="7:18" ht="30" customHeight="1" x14ac:dyDescent="0.2">
      <c r="G618" s="167"/>
      <c r="R618" s="168">
        <f t="shared" si="7"/>
        <v>0</v>
      </c>
    </row>
    <row r="619" spans="7:18" ht="30" customHeight="1" x14ac:dyDescent="0.2">
      <c r="G619" s="167"/>
      <c r="R619" s="168">
        <f t="shared" si="7"/>
        <v>0</v>
      </c>
    </row>
    <row r="620" spans="7:18" ht="30" customHeight="1" x14ac:dyDescent="0.2">
      <c r="G620" s="167"/>
      <c r="R620" s="168">
        <f t="shared" si="7"/>
        <v>0</v>
      </c>
    </row>
    <row r="621" spans="7:18" ht="30" customHeight="1" x14ac:dyDescent="0.2">
      <c r="G621" s="167"/>
      <c r="R621" s="168">
        <f t="shared" si="7"/>
        <v>0</v>
      </c>
    </row>
    <row r="622" spans="7:18" ht="30" customHeight="1" x14ac:dyDescent="0.2">
      <c r="G622" s="167"/>
      <c r="R622" s="168">
        <f t="shared" si="7"/>
        <v>0</v>
      </c>
    </row>
    <row r="623" spans="7:18" ht="30" customHeight="1" x14ac:dyDescent="0.2">
      <c r="G623" s="167"/>
      <c r="R623" s="168">
        <f t="shared" si="7"/>
        <v>0</v>
      </c>
    </row>
    <row r="624" spans="7:18" ht="30" customHeight="1" x14ac:dyDescent="0.2">
      <c r="G624" s="167"/>
      <c r="R624" s="168">
        <f t="shared" si="7"/>
        <v>0</v>
      </c>
    </row>
    <row r="625" spans="7:18" ht="30" customHeight="1" x14ac:dyDescent="0.2">
      <c r="G625" s="167"/>
      <c r="R625" s="168">
        <f t="shared" ref="R625:R688" si="8">SUM(M625+O625)</f>
        <v>0</v>
      </c>
    </row>
    <row r="626" spans="7:18" ht="30" customHeight="1" x14ac:dyDescent="0.2">
      <c r="G626" s="167"/>
      <c r="R626" s="168">
        <f t="shared" si="8"/>
        <v>0</v>
      </c>
    </row>
    <row r="627" spans="7:18" ht="30" customHeight="1" x14ac:dyDescent="0.2">
      <c r="G627" s="167"/>
      <c r="R627" s="168">
        <f t="shared" si="8"/>
        <v>0</v>
      </c>
    </row>
    <row r="628" spans="7:18" ht="30" customHeight="1" x14ac:dyDescent="0.2">
      <c r="G628" s="167"/>
      <c r="R628" s="168">
        <f t="shared" si="8"/>
        <v>0</v>
      </c>
    </row>
    <row r="629" spans="7:18" ht="30" customHeight="1" x14ac:dyDescent="0.2">
      <c r="G629" s="167"/>
      <c r="R629" s="168">
        <f t="shared" si="8"/>
        <v>0</v>
      </c>
    </row>
    <row r="630" spans="7:18" ht="30" customHeight="1" x14ac:dyDescent="0.2">
      <c r="G630" s="167"/>
      <c r="R630" s="168">
        <f t="shared" si="8"/>
        <v>0</v>
      </c>
    </row>
    <row r="631" spans="7:18" ht="30" customHeight="1" x14ac:dyDescent="0.2">
      <c r="G631" s="167"/>
      <c r="R631" s="168">
        <f t="shared" si="8"/>
        <v>0</v>
      </c>
    </row>
    <row r="632" spans="7:18" ht="30" customHeight="1" x14ac:dyDescent="0.2">
      <c r="G632" s="167"/>
      <c r="R632" s="168">
        <f t="shared" si="8"/>
        <v>0</v>
      </c>
    </row>
    <row r="633" spans="7:18" ht="30" customHeight="1" x14ac:dyDescent="0.2">
      <c r="G633" s="167"/>
      <c r="R633" s="168">
        <f t="shared" si="8"/>
        <v>0</v>
      </c>
    </row>
    <row r="634" spans="7:18" ht="30" customHeight="1" x14ac:dyDescent="0.2">
      <c r="G634" s="167"/>
      <c r="R634" s="168">
        <f t="shared" si="8"/>
        <v>0</v>
      </c>
    </row>
    <row r="635" spans="7:18" ht="30" customHeight="1" x14ac:dyDescent="0.2">
      <c r="G635" s="167"/>
      <c r="R635" s="168">
        <f t="shared" si="8"/>
        <v>0</v>
      </c>
    </row>
    <row r="636" spans="7:18" ht="30" customHeight="1" x14ac:dyDescent="0.2">
      <c r="G636" s="167"/>
      <c r="R636" s="168">
        <f t="shared" si="8"/>
        <v>0</v>
      </c>
    </row>
    <row r="637" spans="7:18" ht="30" customHeight="1" x14ac:dyDescent="0.2">
      <c r="G637" s="167"/>
      <c r="R637" s="168">
        <f t="shared" si="8"/>
        <v>0</v>
      </c>
    </row>
    <row r="638" spans="7:18" ht="30" customHeight="1" x14ac:dyDescent="0.2">
      <c r="G638" s="167"/>
      <c r="R638" s="168">
        <f t="shared" si="8"/>
        <v>0</v>
      </c>
    </row>
    <row r="639" spans="7:18" ht="30" customHeight="1" x14ac:dyDescent="0.2">
      <c r="G639" s="167"/>
      <c r="R639" s="168">
        <f t="shared" si="8"/>
        <v>0</v>
      </c>
    </row>
    <row r="640" spans="7:18" ht="30" customHeight="1" x14ac:dyDescent="0.2">
      <c r="G640" s="167"/>
      <c r="R640" s="168">
        <f t="shared" si="8"/>
        <v>0</v>
      </c>
    </row>
    <row r="641" spans="7:18" ht="30" customHeight="1" x14ac:dyDescent="0.2">
      <c r="G641" s="167"/>
      <c r="R641" s="168">
        <f t="shared" si="8"/>
        <v>0</v>
      </c>
    </row>
    <row r="642" spans="7:18" ht="30" customHeight="1" x14ac:dyDescent="0.2">
      <c r="G642" s="167"/>
      <c r="R642" s="168">
        <f t="shared" si="8"/>
        <v>0</v>
      </c>
    </row>
    <row r="643" spans="7:18" ht="30" customHeight="1" x14ac:dyDescent="0.2">
      <c r="G643" s="167"/>
      <c r="R643" s="168">
        <f t="shared" si="8"/>
        <v>0</v>
      </c>
    </row>
    <row r="644" spans="7:18" ht="30" customHeight="1" x14ac:dyDescent="0.2">
      <c r="G644" s="167"/>
      <c r="R644" s="168">
        <f t="shared" si="8"/>
        <v>0</v>
      </c>
    </row>
    <row r="645" spans="7:18" ht="30" customHeight="1" x14ac:dyDescent="0.2">
      <c r="G645" s="167"/>
      <c r="R645" s="168">
        <f t="shared" si="8"/>
        <v>0</v>
      </c>
    </row>
    <row r="646" spans="7:18" ht="30" customHeight="1" x14ac:dyDescent="0.2">
      <c r="G646" s="167"/>
      <c r="R646" s="168">
        <f t="shared" si="8"/>
        <v>0</v>
      </c>
    </row>
    <row r="647" spans="7:18" ht="30" customHeight="1" x14ac:dyDescent="0.2">
      <c r="G647" s="167"/>
      <c r="R647" s="168">
        <f t="shared" si="8"/>
        <v>0</v>
      </c>
    </row>
    <row r="648" spans="7:18" ht="30" customHeight="1" x14ac:dyDescent="0.2">
      <c r="G648" s="167"/>
      <c r="R648" s="168">
        <f t="shared" si="8"/>
        <v>0</v>
      </c>
    </row>
    <row r="649" spans="7:18" ht="30" customHeight="1" x14ac:dyDescent="0.2">
      <c r="G649" s="167"/>
      <c r="R649" s="168">
        <f t="shared" si="8"/>
        <v>0</v>
      </c>
    </row>
    <row r="650" spans="7:18" ht="30" customHeight="1" x14ac:dyDescent="0.2">
      <c r="G650" s="167"/>
      <c r="R650" s="168">
        <f t="shared" si="8"/>
        <v>0</v>
      </c>
    </row>
    <row r="651" spans="7:18" ht="30" customHeight="1" x14ac:dyDescent="0.2">
      <c r="G651" s="167"/>
      <c r="R651" s="168">
        <f t="shared" si="8"/>
        <v>0</v>
      </c>
    </row>
    <row r="652" spans="7:18" ht="30" customHeight="1" x14ac:dyDescent="0.2">
      <c r="G652" s="167"/>
      <c r="R652" s="168">
        <f t="shared" si="8"/>
        <v>0</v>
      </c>
    </row>
    <row r="653" spans="7:18" ht="30" customHeight="1" x14ac:dyDescent="0.2">
      <c r="G653" s="167"/>
      <c r="R653" s="168">
        <f t="shared" si="8"/>
        <v>0</v>
      </c>
    </row>
    <row r="654" spans="7:18" ht="30" customHeight="1" x14ac:dyDescent="0.2">
      <c r="G654" s="167"/>
      <c r="R654" s="168">
        <f t="shared" si="8"/>
        <v>0</v>
      </c>
    </row>
    <row r="655" spans="7:18" ht="30" customHeight="1" x14ac:dyDescent="0.2">
      <c r="G655" s="167"/>
      <c r="R655" s="168">
        <f t="shared" si="8"/>
        <v>0</v>
      </c>
    </row>
    <row r="656" spans="7:18" ht="30" customHeight="1" x14ac:dyDescent="0.2">
      <c r="G656" s="167"/>
      <c r="R656" s="168">
        <f t="shared" si="8"/>
        <v>0</v>
      </c>
    </row>
    <row r="657" spans="7:18" ht="30" customHeight="1" x14ac:dyDescent="0.2">
      <c r="G657" s="167"/>
      <c r="R657" s="168">
        <f t="shared" si="8"/>
        <v>0</v>
      </c>
    </row>
    <row r="658" spans="7:18" ht="30" customHeight="1" x14ac:dyDescent="0.2">
      <c r="G658" s="167"/>
      <c r="R658" s="168">
        <f t="shared" si="8"/>
        <v>0</v>
      </c>
    </row>
    <row r="659" spans="7:18" ht="30" customHeight="1" x14ac:dyDescent="0.2">
      <c r="G659" s="167"/>
      <c r="R659" s="168">
        <f t="shared" si="8"/>
        <v>0</v>
      </c>
    </row>
    <row r="660" spans="7:18" ht="30" customHeight="1" x14ac:dyDescent="0.2">
      <c r="G660" s="167"/>
      <c r="R660" s="168">
        <f t="shared" si="8"/>
        <v>0</v>
      </c>
    </row>
    <row r="661" spans="7:18" ht="30" customHeight="1" x14ac:dyDescent="0.2">
      <c r="G661" s="167"/>
      <c r="R661" s="168">
        <f t="shared" si="8"/>
        <v>0</v>
      </c>
    </row>
    <row r="662" spans="7:18" ht="30" customHeight="1" x14ac:dyDescent="0.2">
      <c r="G662" s="167"/>
      <c r="R662" s="168">
        <f t="shared" si="8"/>
        <v>0</v>
      </c>
    </row>
    <row r="663" spans="7:18" ht="30" customHeight="1" x14ac:dyDescent="0.2">
      <c r="G663" s="167"/>
      <c r="R663" s="168">
        <f t="shared" si="8"/>
        <v>0</v>
      </c>
    </row>
    <row r="664" spans="7:18" ht="30" customHeight="1" x14ac:dyDescent="0.2">
      <c r="G664" s="167"/>
      <c r="R664" s="168">
        <f t="shared" si="8"/>
        <v>0</v>
      </c>
    </row>
    <row r="665" spans="7:18" ht="30" customHeight="1" x14ac:dyDescent="0.2">
      <c r="G665" s="167"/>
      <c r="R665" s="168">
        <f t="shared" si="8"/>
        <v>0</v>
      </c>
    </row>
    <row r="666" spans="7:18" ht="30" customHeight="1" x14ac:dyDescent="0.2">
      <c r="G666" s="167"/>
      <c r="R666" s="168">
        <f t="shared" si="8"/>
        <v>0</v>
      </c>
    </row>
    <row r="667" spans="7:18" ht="30" customHeight="1" x14ac:dyDescent="0.2">
      <c r="G667" s="167"/>
      <c r="R667" s="168">
        <f t="shared" si="8"/>
        <v>0</v>
      </c>
    </row>
    <row r="668" spans="7:18" ht="30" customHeight="1" x14ac:dyDescent="0.2">
      <c r="G668" s="167"/>
      <c r="R668" s="168">
        <f t="shared" si="8"/>
        <v>0</v>
      </c>
    </row>
    <row r="669" spans="7:18" ht="30" customHeight="1" x14ac:dyDescent="0.2">
      <c r="G669" s="167"/>
      <c r="R669" s="168">
        <f t="shared" si="8"/>
        <v>0</v>
      </c>
    </row>
    <row r="670" spans="7:18" ht="30" customHeight="1" x14ac:dyDescent="0.2">
      <c r="G670" s="167"/>
      <c r="R670" s="168">
        <f t="shared" si="8"/>
        <v>0</v>
      </c>
    </row>
    <row r="671" spans="7:18" ht="30" customHeight="1" x14ac:dyDescent="0.2">
      <c r="G671" s="167"/>
      <c r="R671" s="168">
        <f t="shared" si="8"/>
        <v>0</v>
      </c>
    </row>
    <row r="672" spans="7:18" ht="30" customHeight="1" x14ac:dyDescent="0.2">
      <c r="G672" s="167"/>
      <c r="R672" s="168">
        <f t="shared" si="8"/>
        <v>0</v>
      </c>
    </row>
    <row r="673" spans="7:18" ht="30" customHeight="1" x14ac:dyDescent="0.2">
      <c r="G673" s="167"/>
      <c r="R673" s="168">
        <f t="shared" si="8"/>
        <v>0</v>
      </c>
    </row>
    <row r="674" spans="7:18" ht="30" customHeight="1" x14ac:dyDescent="0.2">
      <c r="G674" s="167"/>
      <c r="R674" s="168">
        <f t="shared" si="8"/>
        <v>0</v>
      </c>
    </row>
    <row r="675" spans="7:18" ht="30" customHeight="1" x14ac:dyDescent="0.2">
      <c r="G675" s="167"/>
      <c r="R675" s="168">
        <f t="shared" si="8"/>
        <v>0</v>
      </c>
    </row>
    <row r="676" spans="7:18" ht="30" customHeight="1" x14ac:dyDescent="0.2">
      <c r="G676" s="167"/>
      <c r="R676" s="168">
        <f t="shared" si="8"/>
        <v>0</v>
      </c>
    </row>
    <row r="677" spans="7:18" ht="30" customHeight="1" x14ac:dyDescent="0.2">
      <c r="G677" s="167"/>
      <c r="R677" s="168">
        <f t="shared" si="8"/>
        <v>0</v>
      </c>
    </row>
    <row r="678" spans="7:18" ht="30" customHeight="1" x14ac:dyDescent="0.2">
      <c r="G678" s="167"/>
      <c r="R678" s="168">
        <f t="shared" si="8"/>
        <v>0</v>
      </c>
    </row>
    <row r="679" spans="7:18" ht="30" customHeight="1" x14ac:dyDescent="0.2">
      <c r="G679" s="167"/>
      <c r="R679" s="168">
        <f t="shared" si="8"/>
        <v>0</v>
      </c>
    </row>
    <row r="680" spans="7:18" ht="30" customHeight="1" x14ac:dyDescent="0.2">
      <c r="G680" s="167"/>
      <c r="R680" s="168">
        <f t="shared" si="8"/>
        <v>0</v>
      </c>
    </row>
    <row r="681" spans="7:18" ht="30" customHeight="1" x14ac:dyDescent="0.2">
      <c r="G681" s="167"/>
      <c r="R681" s="168">
        <f t="shared" si="8"/>
        <v>0</v>
      </c>
    </row>
    <row r="682" spans="7:18" ht="30" customHeight="1" x14ac:dyDescent="0.2">
      <c r="G682" s="167"/>
      <c r="R682" s="168">
        <f t="shared" si="8"/>
        <v>0</v>
      </c>
    </row>
    <row r="683" spans="7:18" ht="30" customHeight="1" x14ac:dyDescent="0.2">
      <c r="G683" s="167"/>
      <c r="R683" s="168">
        <f t="shared" si="8"/>
        <v>0</v>
      </c>
    </row>
    <row r="684" spans="7:18" ht="30" customHeight="1" x14ac:dyDescent="0.2">
      <c r="G684" s="167"/>
      <c r="R684" s="168">
        <f t="shared" si="8"/>
        <v>0</v>
      </c>
    </row>
    <row r="685" spans="7:18" ht="30" customHeight="1" x14ac:dyDescent="0.2">
      <c r="G685" s="167"/>
      <c r="R685" s="168">
        <f t="shared" si="8"/>
        <v>0</v>
      </c>
    </row>
    <row r="686" spans="7:18" ht="30" customHeight="1" x14ac:dyDescent="0.2">
      <c r="G686" s="167"/>
      <c r="R686" s="168">
        <f t="shared" si="8"/>
        <v>0</v>
      </c>
    </row>
    <row r="687" spans="7:18" ht="30" customHeight="1" x14ac:dyDescent="0.2">
      <c r="G687" s="167"/>
      <c r="R687" s="168">
        <f t="shared" si="8"/>
        <v>0</v>
      </c>
    </row>
    <row r="688" spans="7:18" ht="30" customHeight="1" x14ac:dyDescent="0.2">
      <c r="G688" s="167"/>
      <c r="R688" s="168">
        <f t="shared" si="8"/>
        <v>0</v>
      </c>
    </row>
    <row r="689" spans="7:18" ht="30" customHeight="1" x14ac:dyDescent="0.2">
      <c r="G689" s="167"/>
      <c r="R689" s="168">
        <f t="shared" ref="R689:R752" si="9">SUM(M689+O689)</f>
        <v>0</v>
      </c>
    </row>
    <row r="690" spans="7:18" ht="30" customHeight="1" x14ac:dyDescent="0.2">
      <c r="G690" s="167"/>
      <c r="R690" s="168">
        <f t="shared" si="9"/>
        <v>0</v>
      </c>
    </row>
    <row r="691" spans="7:18" ht="30" customHeight="1" x14ac:dyDescent="0.2">
      <c r="G691" s="167"/>
      <c r="R691" s="168">
        <f t="shared" si="9"/>
        <v>0</v>
      </c>
    </row>
    <row r="692" spans="7:18" ht="30" customHeight="1" x14ac:dyDescent="0.2">
      <c r="G692" s="167"/>
      <c r="R692" s="168">
        <f t="shared" si="9"/>
        <v>0</v>
      </c>
    </row>
    <row r="693" spans="7:18" ht="30" customHeight="1" x14ac:dyDescent="0.2">
      <c r="G693" s="167"/>
      <c r="R693" s="168">
        <f t="shared" si="9"/>
        <v>0</v>
      </c>
    </row>
    <row r="694" spans="7:18" ht="30" customHeight="1" x14ac:dyDescent="0.2">
      <c r="G694" s="167"/>
      <c r="R694" s="168">
        <f t="shared" si="9"/>
        <v>0</v>
      </c>
    </row>
    <row r="695" spans="7:18" ht="30" customHeight="1" x14ac:dyDescent="0.2">
      <c r="G695" s="167"/>
      <c r="R695" s="168">
        <f t="shared" si="9"/>
        <v>0</v>
      </c>
    </row>
    <row r="696" spans="7:18" ht="30" customHeight="1" x14ac:dyDescent="0.2">
      <c r="G696" s="167"/>
      <c r="R696" s="168">
        <f t="shared" si="9"/>
        <v>0</v>
      </c>
    </row>
    <row r="697" spans="7:18" ht="30" customHeight="1" x14ac:dyDescent="0.2">
      <c r="G697" s="167"/>
      <c r="R697" s="168">
        <f t="shared" si="9"/>
        <v>0</v>
      </c>
    </row>
    <row r="698" spans="7:18" ht="30" customHeight="1" x14ac:dyDescent="0.2">
      <c r="G698" s="167"/>
      <c r="R698" s="168">
        <f t="shared" si="9"/>
        <v>0</v>
      </c>
    </row>
    <row r="699" spans="7:18" ht="30" customHeight="1" x14ac:dyDescent="0.2">
      <c r="G699" s="167"/>
      <c r="R699" s="168">
        <f t="shared" si="9"/>
        <v>0</v>
      </c>
    </row>
    <row r="700" spans="7:18" ht="30" customHeight="1" x14ac:dyDescent="0.2">
      <c r="G700" s="167"/>
      <c r="R700" s="168">
        <f t="shared" si="9"/>
        <v>0</v>
      </c>
    </row>
    <row r="701" spans="7:18" ht="30" customHeight="1" x14ac:dyDescent="0.2">
      <c r="G701" s="167"/>
      <c r="R701" s="168">
        <f t="shared" si="9"/>
        <v>0</v>
      </c>
    </row>
    <row r="702" spans="7:18" ht="30" customHeight="1" x14ac:dyDescent="0.2">
      <c r="G702" s="167"/>
      <c r="R702" s="168">
        <f t="shared" si="9"/>
        <v>0</v>
      </c>
    </row>
    <row r="703" spans="7:18" ht="30" customHeight="1" x14ac:dyDescent="0.2">
      <c r="G703" s="167"/>
      <c r="R703" s="168">
        <f t="shared" si="9"/>
        <v>0</v>
      </c>
    </row>
    <row r="704" spans="7:18" ht="30" customHeight="1" x14ac:dyDescent="0.2">
      <c r="G704" s="167"/>
      <c r="R704" s="168">
        <f t="shared" si="9"/>
        <v>0</v>
      </c>
    </row>
    <row r="705" spans="7:18" ht="30" customHeight="1" x14ac:dyDescent="0.2">
      <c r="G705" s="167"/>
      <c r="R705" s="168">
        <f t="shared" si="9"/>
        <v>0</v>
      </c>
    </row>
    <row r="706" spans="7:18" ht="30" customHeight="1" x14ac:dyDescent="0.2">
      <c r="G706" s="167"/>
      <c r="R706" s="168">
        <f t="shared" si="9"/>
        <v>0</v>
      </c>
    </row>
    <row r="707" spans="7:18" ht="30" customHeight="1" x14ac:dyDescent="0.2">
      <c r="G707" s="167"/>
      <c r="R707" s="168">
        <f t="shared" si="9"/>
        <v>0</v>
      </c>
    </row>
    <row r="708" spans="7:18" ht="30" customHeight="1" x14ac:dyDescent="0.2">
      <c r="G708" s="167"/>
      <c r="R708" s="168">
        <f t="shared" si="9"/>
        <v>0</v>
      </c>
    </row>
    <row r="709" spans="7:18" ht="30" customHeight="1" x14ac:dyDescent="0.2">
      <c r="G709" s="167"/>
      <c r="R709" s="168">
        <f t="shared" si="9"/>
        <v>0</v>
      </c>
    </row>
    <row r="710" spans="7:18" ht="30" customHeight="1" x14ac:dyDescent="0.2">
      <c r="G710" s="167"/>
      <c r="R710" s="168">
        <f t="shared" si="9"/>
        <v>0</v>
      </c>
    </row>
    <row r="711" spans="7:18" ht="30" customHeight="1" x14ac:dyDescent="0.2">
      <c r="G711" s="167"/>
      <c r="R711" s="168">
        <f t="shared" si="9"/>
        <v>0</v>
      </c>
    </row>
    <row r="712" spans="7:18" ht="30" customHeight="1" x14ac:dyDescent="0.2">
      <c r="G712" s="167"/>
      <c r="R712" s="168">
        <f t="shared" si="9"/>
        <v>0</v>
      </c>
    </row>
    <row r="713" spans="7:18" x14ac:dyDescent="0.2">
      <c r="G713" s="167"/>
      <c r="R713" s="168">
        <f t="shared" si="9"/>
        <v>0</v>
      </c>
    </row>
    <row r="714" spans="7:18" x14ac:dyDescent="0.2">
      <c r="G714" s="167"/>
      <c r="R714" s="168">
        <f t="shared" si="9"/>
        <v>0</v>
      </c>
    </row>
    <row r="715" spans="7:18" x14ac:dyDescent="0.2">
      <c r="G715" s="167"/>
      <c r="R715" s="168">
        <f t="shared" si="9"/>
        <v>0</v>
      </c>
    </row>
    <row r="716" spans="7:18" x14ac:dyDescent="0.2">
      <c r="G716" s="167"/>
      <c r="R716" s="168">
        <f t="shared" si="9"/>
        <v>0</v>
      </c>
    </row>
    <row r="717" spans="7:18" x14ac:dyDescent="0.2">
      <c r="G717" s="167"/>
      <c r="R717" s="168">
        <f t="shared" si="9"/>
        <v>0</v>
      </c>
    </row>
    <row r="718" spans="7:18" x14ac:dyDescent="0.2">
      <c r="G718" s="167"/>
      <c r="R718" s="168">
        <f t="shared" si="9"/>
        <v>0</v>
      </c>
    </row>
    <row r="719" spans="7:18" x14ac:dyDescent="0.2">
      <c r="G719" s="167"/>
      <c r="R719" s="168">
        <f t="shared" si="9"/>
        <v>0</v>
      </c>
    </row>
    <row r="720" spans="7:18" x14ac:dyDescent="0.2">
      <c r="G720" s="167"/>
      <c r="R720" s="168">
        <f t="shared" si="9"/>
        <v>0</v>
      </c>
    </row>
    <row r="721" spans="7:18" x14ac:dyDescent="0.2">
      <c r="G721" s="167"/>
      <c r="R721" s="168">
        <f t="shared" si="9"/>
        <v>0</v>
      </c>
    </row>
    <row r="722" spans="7:18" x14ac:dyDescent="0.2">
      <c r="G722" s="167"/>
      <c r="R722" s="168">
        <f t="shared" si="9"/>
        <v>0</v>
      </c>
    </row>
    <row r="723" spans="7:18" x14ac:dyDescent="0.2">
      <c r="G723" s="167"/>
      <c r="R723" s="168">
        <f t="shared" si="9"/>
        <v>0</v>
      </c>
    </row>
    <row r="724" spans="7:18" x14ac:dyDescent="0.2">
      <c r="G724" s="167"/>
      <c r="R724" s="168">
        <f t="shared" si="9"/>
        <v>0</v>
      </c>
    </row>
    <row r="725" spans="7:18" x14ac:dyDescent="0.2">
      <c r="G725" s="167"/>
      <c r="R725" s="168">
        <f t="shared" si="9"/>
        <v>0</v>
      </c>
    </row>
    <row r="726" spans="7:18" x14ac:dyDescent="0.2">
      <c r="G726" s="167"/>
      <c r="R726" s="168">
        <f t="shared" si="9"/>
        <v>0</v>
      </c>
    </row>
    <row r="727" spans="7:18" x14ac:dyDescent="0.2">
      <c r="G727" s="167"/>
      <c r="R727" s="168">
        <f t="shared" si="9"/>
        <v>0</v>
      </c>
    </row>
    <row r="728" spans="7:18" x14ac:dyDescent="0.2">
      <c r="G728" s="167"/>
      <c r="R728" s="168">
        <f t="shared" si="9"/>
        <v>0</v>
      </c>
    </row>
    <row r="729" spans="7:18" x14ac:dyDescent="0.2">
      <c r="G729" s="167"/>
      <c r="R729" s="168">
        <f t="shared" si="9"/>
        <v>0</v>
      </c>
    </row>
    <row r="730" spans="7:18" x14ac:dyDescent="0.2">
      <c r="G730" s="167"/>
      <c r="R730" s="168">
        <f t="shared" si="9"/>
        <v>0</v>
      </c>
    </row>
    <row r="731" spans="7:18" x14ac:dyDescent="0.2">
      <c r="G731" s="167"/>
      <c r="R731" s="168">
        <f t="shared" si="9"/>
        <v>0</v>
      </c>
    </row>
    <row r="732" spans="7:18" x14ac:dyDescent="0.2">
      <c r="G732" s="167"/>
      <c r="R732" s="168">
        <f t="shared" si="9"/>
        <v>0</v>
      </c>
    </row>
    <row r="733" spans="7:18" x14ac:dyDescent="0.2">
      <c r="G733" s="167"/>
      <c r="R733" s="168">
        <f t="shared" si="9"/>
        <v>0</v>
      </c>
    </row>
    <row r="734" spans="7:18" x14ac:dyDescent="0.2">
      <c r="G734" s="167"/>
      <c r="R734" s="168">
        <f t="shared" si="9"/>
        <v>0</v>
      </c>
    </row>
    <row r="735" spans="7:18" x14ac:dyDescent="0.2">
      <c r="G735" s="167"/>
      <c r="R735" s="168">
        <f t="shared" si="9"/>
        <v>0</v>
      </c>
    </row>
    <row r="736" spans="7:18" x14ac:dyDescent="0.2">
      <c r="G736" s="167"/>
      <c r="R736" s="168">
        <f t="shared" si="9"/>
        <v>0</v>
      </c>
    </row>
    <row r="737" spans="7:18" x14ac:dyDescent="0.2">
      <c r="G737" s="167"/>
      <c r="R737" s="168">
        <f t="shared" si="9"/>
        <v>0</v>
      </c>
    </row>
    <row r="738" spans="7:18" x14ac:dyDescent="0.2">
      <c r="G738" s="167"/>
      <c r="R738" s="168">
        <f t="shared" si="9"/>
        <v>0</v>
      </c>
    </row>
    <row r="739" spans="7:18" x14ac:dyDescent="0.2">
      <c r="G739" s="167"/>
      <c r="R739" s="168">
        <f t="shared" si="9"/>
        <v>0</v>
      </c>
    </row>
    <row r="740" spans="7:18" x14ac:dyDescent="0.2">
      <c r="G740" s="167"/>
      <c r="R740" s="168">
        <f t="shared" si="9"/>
        <v>0</v>
      </c>
    </row>
    <row r="741" spans="7:18" x14ac:dyDescent="0.2">
      <c r="G741" s="167"/>
      <c r="R741" s="168">
        <f t="shared" si="9"/>
        <v>0</v>
      </c>
    </row>
    <row r="742" spans="7:18" x14ac:dyDescent="0.2">
      <c r="G742" s="167"/>
      <c r="R742" s="168">
        <f t="shared" si="9"/>
        <v>0</v>
      </c>
    </row>
    <row r="743" spans="7:18" x14ac:dyDescent="0.2">
      <c r="G743" s="167"/>
      <c r="R743" s="168">
        <f t="shared" si="9"/>
        <v>0</v>
      </c>
    </row>
    <row r="744" spans="7:18" x14ac:dyDescent="0.2">
      <c r="G744" s="167"/>
      <c r="R744" s="168">
        <f t="shared" si="9"/>
        <v>0</v>
      </c>
    </row>
    <row r="745" spans="7:18" x14ac:dyDescent="0.2">
      <c r="G745" s="167"/>
      <c r="R745" s="168">
        <f t="shared" si="9"/>
        <v>0</v>
      </c>
    </row>
    <row r="746" spans="7:18" x14ac:dyDescent="0.2">
      <c r="G746" s="167"/>
      <c r="R746" s="168">
        <f t="shared" si="9"/>
        <v>0</v>
      </c>
    </row>
    <row r="747" spans="7:18" x14ac:dyDescent="0.2">
      <c r="G747" s="167"/>
      <c r="R747" s="168">
        <f t="shared" si="9"/>
        <v>0</v>
      </c>
    </row>
    <row r="748" spans="7:18" x14ac:dyDescent="0.2">
      <c r="G748" s="167"/>
      <c r="R748" s="168">
        <f t="shared" si="9"/>
        <v>0</v>
      </c>
    </row>
    <row r="749" spans="7:18" x14ac:dyDescent="0.2">
      <c r="G749" s="167"/>
      <c r="R749" s="168">
        <f t="shared" si="9"/>
        <v>0</v>
      </c>
    </row>
    <row r="750" spans="7:18" x14ac:dyDescent="0.2">
      <c r="G750" s="167"/>
      <c r="R750" s="168">
        <f t="shared" si="9"/>
        <v>0</v>
      </c>
    </row>
    <row r="751" spans="7:18" x14ac:dyDescent="0.2">
      <c r="G751" s="167"/>
      <c r="R751" s="168">
        <f t="shared" si="9"/>
        <v>0</v>
      </c>
    </row>
    <row r="752" spans="7:18" x14ac:dyDescent="0.2">
      <c r="G752" s="167"/>
      <c r="R752" s="168">
        <f t="shared" si="9"/>
        <v>0</v>
      </c>
    </row>
    <row r="753" spans="7:18" x14ac:dyDescent="0.2">
      <c r="G753" s="167"/>
      <c r="R753" s="168">
        <f t="shared" ref="R753:R816" si="10">SUM(M753+O753)</f>
        <v>0</v>
      </c>
    </row>
    <row r="754" spans="7:18" x14ac:dyDescent="0.2">
      <c r="G754" s="167"/>
      <c r="R754" s="168">
        <f t="shared" si="10"/>
        <v>0</v>
      </c>
    </row>
    <row r="755" spans="7:18" x14ac:dyDescent="0.2">
      <c r="G755" s="167"/>
      <c r="R755" s="168">
        <f t="shared" si="10"/>
        <v>0</v>
      </c>
    </row>
    <row r="756" spans="7:18" x14ac:dyDescent="0.2">
      <c r="G756" s="167"/>
      <c r="R756" s="168">
        <f t="shared" si="10"/>
        <v>0</v>
      </c>
    </row>
    <row r="757" spans="7:18" x14ac:dyDescent="0.2">
      <c r="G757" s="167"/>
      <c r="R757" s="168">
        <f t="shared" si="10"/>
        <v>0</v>
      </c>
    </row>
    <row r="758" spans="7:18" x14ac:dyDescent="0.2">
      <c r="G758" s="167"/>
      <c r="R758" s="168">
        <f t="shared" si="10"/>
        <v>0</v>
      </c>
    </row>
    <row r="759" spans="7:18" x14ac:dyDescent="0.2">
      <c r="G759" s="167"/>
      <c r="R759" s="168">
        <f t="shared" si="10"/>
        <v>0</v>
      </c>
    </row>
    <row r="760" spans="7:18" x14ac:dyDescent="0.2">
      <c r="G760" s="167"/>
      <c r="R760" s="168">
        <f t="shared" si="10"/>
        <v>0</v>
      </c>
    </row>
    <row r="761" spans="7:18" x14ac:dyDescent="0.2">
      <c r="G761" s="167"/>
      <c r="R761" s="168">
        <f t="shared" si="10"/>
        <v>0</v>
      </c>
    </row>
    <row r="762" spans="7:18" x14ac:dyDescent="0.2">
      <c r="G762" s="167"/>
      <c r="R762" s="168">
        <f t="shared" si="10"/>
        <v>0</v>
      </c>
    </row>
    <row r="763" spans="7:18" x14ac:dyDescent="0.2">
      <c r="G763" s="167"/>
      <c r="R763" s="168">
        <f t="shared" si="10"/>
        <v>0</v>
      </c>
    </row>
    <row r="764" spans="7:18" x14ac:dyDescent="0.2">
      <c r="G764" s="167"/>
      <c r="R764" s="168">
        <f t="shared" si="10"/>
        <v>0</v>
      </c>
    </row>
    <row r="765" spans="7:18" x14ac:dyDescent="0.2">
      <c r="G765" s="167"/>
      <c r="R765" s="168">
        <f t="shared" si="10"/>
        <v>0</v>
      </c>
    </row>
    <row r="766" spans="7:18" x14ac:dyDescent="0.2">
      <c r="G766" s="167"/>
      <c r="R766" s="168">
        <f t="shared" si="10"/>
        <v>0</v>
      </c>
    </row>
    <row r="767" spans="7:18" x14ac:dyDescent="0.2">
      <c r="G767" s="167"/>
      <c r="R767" s="168">
        <f t="shared" si="10"/>
        <v>0</v>
      </c>
    </row>
    <row r="768" spans="7:18" x14ac:dyDescent="0.2">
      <c r="G768" s="167"/>
      <c r="R768" s="168">
        <f t="shared" si="10"/>
        <v>0</v>
      </c>
    </row>
    <row r="769" spans="7:18" x14ac:dyDescent="0.2">
      <c r="G769" s="167"/>
      <c r="R769" s="168">
        <f t="shared" si="10"/>
        <v>0</v>
      </c>
    </row>
    <row r="770" spans="7:18" x14ac:dyDescent="0.2">
      <c r="G770" s="167"/>
      <c r="R770" s="168">
        <f t="shared" si="10"/>
        <v>0</v>
      </c>
    </row>
    <row r="771" spans="7:18" x14ac:dyDescent="0.2">
      <c r="G771" s="167"/>
      <c r="R771" s="168">
        <f t="shared" si="10"/>
        <v>0</v>
      </c>
    </row>
    <row r="772" spans="7:18" x14ac:dyDescent="0.2">
      <c r="G772" s="167"/>
      <c r="R772" s="168">
        <f t="shared" si="10"/>
        <v>0</v>
      </c>
    </row>
    <row r="773" spans="7:18" x14ac:dyDescent="0.2">
      <c r="G773" s="167"/>
      <c r="R773" s="168">
        <f t="shared" si="10"/>
        <v>0</v>
      </c>
    </row>
    <row r="774" spans="7:18" x14ac:dyDescent="0.2">
      <c r="G774" s="167"/>
      <c r="R774" s="168">
        <f t="shared" si="10"/>
        <v>0</v>
      </c>
    </row>
    <row r="775" spans="7:18" x14ac:dyDescent="0.2">
      <c r="G775" s="167"/>
      <c r="R775" s="168">
        <f t="shared" si="10"/>
        <v>0</v>
      </c>
    </row>
    <row r="776" spans="7:18" x14ac:dyDescent="0.2">
      <c r="G776" s="167"/>
      <c r="R776" s="168">
        <f t="shared" si="10"/>
        <v>0</v>
      </c>
    </row>
    <row r="777" spans="7:18" x14ac:dyDescent="0.2">
      <c r="G777" s="167"/>
      <c r="R777" s="168">
        <f t="shared" si="10"/>
        <v>0</v>
      </c>
    </row>
    <row r="778" spans="7:18" x14ac:dyDescent="0.2">
      <c r="G778" s="167"/>
      <c r="R778" s="168">
        <f t="shared" si="10"/>
        <v>0</v>
      </c>
    </row>
    <row r="779" spans="7:18" x14ac:dyDescent="0.2">
      <c r="G779" s="167"/>
      <c r="R779" s="168">
        <f t="shared" si="10"/>
        <v>0</v>
      </c>
    </row>
    <row r="780" spans="7:18" x14ac:dyDescent="0.2">
      <c r="G780" s="167"/>
      <c r="R780" s="168">
        <f t="shared" si="10"/>
        <v>0</v>
      </c>
    </row>
    <row r="781" spans="7:18" x14ac:dyDescent="0.2">
      <c r="G781" s="167"/>
      <c r="R781" s="168">
        <f t="shared" si="10"/>
        <v>0</v>
      </c>
    </row>
    <row r="782" spans="7:18" x14ac:dyDescent="0.2">
      <c r="G782" s="167"/>
      <c r="R782" s="168">
        <f t="shared" si="10"/>
        <v>0</v>
      </c>
    </row>
    <row r="783" spans="7:18" x14ac:dyDescent="0.2">
      <c r="G783" s="167"/>
      <c r="R783" s="168">
        <f t="shared" si="10"/>
        <v>0</v>
      </c>
    </row>
    <row r="784" spans="7:18" x14ac:dyDescent="0.2">
      <c r="G784" s="167"/>
      <c r="R784" s="168">
        <f t="shared" si="10"/>
        <v>0</v>
      </c>
    </row>
    <row r="785" spans="7:18" x14ac:dyDescent="0.2">
      <c r="G785" s="167"/>
      <c r="R785" s="168">
        <f t="shared" si="10"/>
        <v>0</v>
      </c>
    </row>
    <row r="786" spans="7:18" x14ac:dyDescent="0.2">
      <c r="G786" s="167"/>
      <c r="R786" s="168">
        <f t="shared" si="10"/>
        <v>0</v>
      </c>
    </row>
    <row r="787" spans="7:18" x14ac:dyDescent="0.2">
      <c r="G787" s="167"/>
      <c r="R787" s="168">
        <f t="shared" si="10"/>
        <v>0</v>
      </c>
    </row>
    <row r="788" spans="7:18" x14ac:dyDescent="0.2">
      <c r="G788" s="167"/>
      <c r="R788" s="168">
        <f t="shared" si="10"/>
        <v>0</v>
      </c>
    </row>
    <row r="789" spans="7:18" x14ac:dyDescent="0.2">
      <c r="G789" s="167"/>
      <c r="R789" s="168">
        <f t="shared" si="10"/>
        <v>0</v>
      </c>
    </row>
    <row r="790" spans="7:18" x14ac:dyDescent="0.2">
      <c r="G790" s="167"/>
      <c r="R790" s="168">
        <f t="shared" si="10"/>
        <v>0</v>
      </c>
    </row>
    <row r="791" spans="7:18" x14ac:dyDescent="0.2">
      <c r="G791" s="167"/>
      <c r="R791" s="168">
        <f t="shared" si="10"/>
        <v>0</v>
      </c>
    </row>
    <row r="792" spans="7:18" x14ac:dyDescent="0.2">
      <c r="G792" s="167"/>
      <c r="R792" s="168">
        <f t="shared" si="10"/>
        <v>0</v>
      </c>
    </row>
    <row r="793" spans="7:18" x14ac:dyDescent="0.2">
      <c r="G793" s="167"/>
      <c r="R793" s="168">
        <f t="shared" si="10"/>
        <v>0</v>
      </c>
    </row>
    <row r="794" spans="7:18" x14ac:dyDescent="0.2">
      <c r="G794" s="167"/>
      <c r="R794" s="168">
        <f t="shared" si="10"/>
        <v>0</v>
      </c>
    </row>
    <row r="795" spans="7:18" x14ac:dyDescent="0.2">
      <c r="G795" s="167"/>
      <c r="R795" s="168">
        <f t="shared" si="10"/>
        <v>0</v>
      </c>
    </row>
    <row r="796" spans="7:18" x14ac:dyDescent="0.2">
      <c r="G796" s="167"/>
      <c r="R796" s="168">
        <f t="shared" si="10"/>
        <v>0</v>
      </c>
    </row>
    <row r="797" spans="7:18" x14ac:dyDescent="0.2">
      <c r="G797" s="167"/>
      <c r="R797" s="168">
        <f t="shared" si="10"/>
        <v>0</v>
      </c>
    </row>
    <row r="798" spans="7:18" x14ac:dyDescent="0.2">
      <c r="G798" s="167"/>
      <c r="R798" s="168">
        <f t="shared" si="10"/>
        <v>0</v>
      </c>
    </row>
    <row r="799" spans="7:18" x14ac:dyDescent="0.2">
      <c r="G799" s="167"/>
      <c r="R799" s="168">
        <f t="shared" si="10"/>
        <v>0</v>
      </c>
    </row>
    <row r="800" spans="7:18" x14ac:dyDescent="0.2">
      <c r="G800" s="167"/>
      <c r="R800" s="168">
        <f t="shared" si="10"/>
        <v>0</v>
      </c>
    </row>
    <row r="801" spans="7:18" x14ac:dyDescent="0.2">
      <c r="G801" s="167"/>
      <c r="R801" s="168">
        <f t="shared" si="10"/>
        <v>0</v>
      </c>
    </row>
    <row r="802" spans="7:18" x14ac:dyDescent="0.2">
      <c r="G802" s="167"/>
      <c r="R802" s="168">
        <f t="shared" si="10"/>
        <v>0</v>
      </c>
    </row>
    <row r="803" spans="7:18" x14ac:dyDescent="0.2">
      <c r="G803" s="167"/>
      <c r="R803" s="168">
        <f t="shared" si="10"/>
        <v>0</v>
      </c>
    </row>
    <row r="804" spans="7:18" x14ac:dyDescent="0.2">
      <c r="G804" s="167"/>
      <c r="R804" s="168">
        <f t="shared" si="10"/>
        <v>0</v>
      </c>
    </row>
    <row r="805" spans="7:18" x14ac:dyDescent="0.2">
      <c r="G805" s="167"/>
      <c r="R805" s="168">
        <f t="shared" si="10"/>
        <v>0</v>
      </c>
    </row>
    <row r="806" spans="7:18" x14ac:dyDescent="0.2">
      <c r="G806" s="167"/>
      <c r="R806" s="168">
        <f t="shared" si="10"/>
        <v>0</v>
      </c>
    </row>
    <row r="807" spans="7:18" x14ac:dyDescent="0.2">
      <c r="G807" s="167"/>
      <c r="R807" s="168">
        <f t="shared" si="10"/>
        <v>0</v>
      </c>
    </row>
    <row r="808" spans="7:18" x14ac:dyDescent="0.2">
      <c r="G808" s="167"/>
      <c r="R808" s="168">
        <f t="shared" si="10"/>
        <v>0</v>
      </c>
    </row>
    <row r="809" spans="7:18" x14ac:dyDescent="0.2">
      <c r="G809" s="167"/>
      <c r="R809" s="168">
        <f t="shared" si="10"/>
        <v>0</v>
      </c>
    </row>
    <row r="810" spans="7:18" x14ac:dyDescent="0.2">
      <c r="G810" s="167"/>
      <c r="R810" s="168">
        <f t="shared" si="10"/>
        <v>0</v>
      </c>
    </row>
    <row r="811" spans="7:18" x14ac:dyDescent="0.2">
      <c r="G811" s="167"/>
      <c r="R811" s="168">
        <f t="shared" si="10"/>
        <v>0</v>
      </c>
    </row>
    <row r="812" spans="7:18" x14ac:dyDescent="0.2">
      <c r="G812" s="167"/>
      <c r="R812" s="168">
        <f t="shared" si="10"/>
        <v>0</v>
      </c>
    </row>
    <row r="813" spans="7:18" x14ac:dyDescent="0.2">
      <c r="G813" s="167"/>
      <c r="R813" s="168">
        <f t="shared" si="10"/>
        <v>0</v>
      </c>
    </row>
    <row r="814" spans="7:18" x14ac:dyDescent="0.2">
      <c r="G814" s="167"/>
      <c r="R814" s="168">
        <f t="shared" si="10"/>
        <v>0</v>
      </c>
    </row>
    <row r="815" spans="7:18" x14ac:dyDescent="0.2">
      <c r="G815" s="167"/>
      <c r="R815" s="168">
        <f t="shared" si="10"/>
        <v>0</v>
      </c>
    </row>
    <row r="816" spans="7:18" x14ac:dyDescent="0.2">
      <c r="G816" s="167"/>
      <c r="R816" s="168">
        <f t="shared" si="10"/>
        <v>0</v>
      </c>
    </row>
    <row r="817" spans="7:18" x14ac:dyDescent="0.2">
      <c r="G817" s="167"/>
      <c r="R817" s="168">
        <f t="shared" ref="R817:R880" si="11">SUM(M817+O817)</f>
        <v>0</v>
      </c>
    </row>
    <row r="818" spans="7:18" x14ac:dyDescent="0.2">
      <c r="G818" s="167"/>
      <c r="R818" s="168">
        <f t="shared" si="11"/>
        <v>0</v>
      </c>
    </row>
    <row r="819" spans="7:18" x14ac:dyDescent="0.2">
      <c r="G819" s="167"/>
      <c r="R819" s="168">
        <f t="shared" si="11"/>
        <v>0</v>
      </c>
    </row>
    <row r="820" spans="7:18" x14ac:dyDescent="0.2">
      <c r="G820" s="167"/>
      <c r="R820" s="168">
        <f t="shared" si="11"/>
        <v>0</v>
      </c>
    </row>
    <row r="821" spans="7:18" x14ac:dyDescent="0.2">
      <c r="G821" s="167"/>
      <c r="R821" s="168">
        <f t="shared" si="11"/>
        <v>0</v>
      </c>
    </row>
    <row r="822" spans="7:18" x14ac:dyDescent="0.2">
      <c r="G822" s="167"/>
      <c r="R822" s="168">
        <f t="shared" si="11"/>
        <v>0</v>
      </c>
    </row>
    <row r="823" spans="7:18" x14ac:dyDescent="0.2">
      <c r="G823" s="167"/>
      <c r="R823" s="168">
        <f t="shared" si="11"/>
        <v>0</v>
      </c>
    </row>
    <row r="824" spans="7:18" x14ac:dyDescent="0.2">
      <c r="G824" s="167"/>
      <c r="R824" s="168">
        <f t="shared" si="11"/>
        <v>0</v>
      </c>
    </row>
    <row r="825" spans="7:18" x14ac:dyDescent="0.2">
      <c r="G825" s="167"/>
      <c r="R825" s="168">
        <f t="shared" si="11"/>
        <v>0</v>
      </c>
    </row>
    <row r="826" spans="7:18" x14ac:dyDescent="0.2">
      <c r="G826" s="167"/>
      <c r="R826" s="168">
        <f t="shared" si="11"/>
        <v>0</v>
      </c>
    </row>
    <row r="827" spans="7:18" x14ac:dyDescent="0.2">
      <c r="G827" s="167"/>
      <c r="R827" s="168">
        <f t="shared" si="11"/>
        <v>0</v>
      </c>
    </row>
    <row r="828" spans="7:18" x14ac:dyDescent="0.2">
      <c r="G828" s="167"/>
      <c r="R828" s="168">
        <f t="shared" si="11"/>
        <v>0</v>
      </c>
    </row>
    <row r="829" spans="7:18" x14ac:dyDescent="0.2">
      <c r="R829" s="168">
        <f t="shared" si="11"/>
        <v>0</v>
      </c>
    </row>
    <row r="830" spans="7:18" x14ac:dyDescent="0.2">
      <c r="R830" s="168">
        <f t="shared" si="11"/>
        <v>0</v>
      </c>
    </row>
    <row r="831" spans="7:18" x14ac:dyDescent="0.2">
      <c r="R831" s="168">
        <f t="shared" si="11"/>
        <v>0</v>
      </c>
    </row>
    <row r="832" spans="7:18" x14ac:dyDescent="0.2">
      <c r="R832" s="168">
        <f t="shared" si="11"/>
        <v>0</v>
      </c>
    </row>
    <row r="833" spans="18:18" x14ac:dyDescent="0.2">
      <c r="R833" s="168">
        <f t="shared" si="11"/>
        <v>0</v>
      </c>
    </row>
    <row r="834" spans="18:18" x14ac:dyDescent="0.2">
      <c r="R834" s="168">
        <f t="shared" si="11"/>
        <v>0</v>
      </c>
    </row>
    <row r="835" spans="18:18" x14ac:dyDescent="0.2">
      <c r="R835" s="168">
        <f t="shared" si="11"/>
        <v>0</v>
      </c>
    </row>
    <row r="836" spans="18:18" x14ac:dyDescent="0.2">
      <c r="R836" s="168">
        <f t="shared" si="11"/>
        <v>0</v>
      </c>
    </row>
    <row r="837" spans="18:18" x14ac:dyDescent="0.2">
      <c r="R837" s="168">
        <f t="shared" si="11"/>
        <v>0</v>
      </c>
    </row>
    <row r="838" spans="18:18" x14ac:dyDescent="0.2">
      <c r="R838" s="168">
        <f t="shared" si="11"/>
        <v>0</v>
      </c>
    </row>
    <row r="839" spans="18:18" x14ac:dyDescent="0.2">
      <c r="R839" s="168">
        <f t="shared" si="11"/>
        <v>0</v>
      </c>
    </row>
    <row r="840" spans="18:18" x14ac:dyDescent="0.2">
      <c r="R840" s="168">
        <f t="shared" si="11"/>
        <v>0</v>
      </c>
    </row>
    <row r="841" spans="18:18" x14ac:dyDescent="0.2">
      <c r="R841" s="168">
        <f t="shared" si="11"/>
        <v>0</v>
      </c>
    </row>
    <row r="842" spans="18:18" x14ac:dyDescent="0.2">
      <c r="R842" s="168">
        <f t="shared" si="11"/>
        <v>0</v>
      </c>
    </row>
    <row r="843" spans="18:18" x14ac:dyDescent="0.2">
      <c r="R843" s="168">
        <f t="shared" si="11"/>
        <v>0</v>
      </c>
    </row>
    <row r="844" spans="18:18" x14ac:dyDescent="0.2">
      <c r="R844" s="168">
        <f t="shared" si="11"/>
        <v>0</v>
      </c>
    </row>
    <row r="845" spans="18:18" x14ac:dyDescent="0.2">
      <c r="R845" s="168">
        <f t="shared" si="11"/>
        <v>0</v>
      </c>
    </row>
    <row r="846" spans="18:18" x14ac:dyDescent="0.2">
      <c r="R846" s="168">
        <f t="shared" si="11"/>
        <v>0</v>
      </c>
    </row>
    <row r="847" spans="18:18" x14ac:dyDescent="0.2">
      <c r="R847" s="168">
        <f t="shared" si="11"/>
        <v>0</v>
      </c>
    </row>
    <row r="848" spans="18:18" x14ac:dyDescent="0.2">
      <c r="R848" s="168">
        <f t="shared" si="11"/>
        <v>0</v>
      </c>
    </row>
    <row r="849" spans="18:18" x14ac:dyDescent="0.2">
      <c r="R849" s="168">
        <f t="shared" si="11"/>
        <v>0</v>
      </c>
    </row>
    <row r="850" spans="18:18" x14ac:dyDescent="0.2">
      <c r="R850" s="168">
        <f t="shared" si="11"/>
        <v>0</v>
      </c>
    </row>
    <row r="851" spans="18:18" x14ac:dyDescent="0.2">
      <c r="R851" s="168">
        <f t="shared" si="11"/>
        <v>0</v>
      </c>
    </row>
    <row r="852" spans="18:18" x14ac:dyDescent="0.2">
      <c r="R852" s="168">
        <f t="shared" si="11"/>
        <v>0</v>
      </c>
    </row>
    <row r="853" spans="18:18" x14ac:dyDescent="0.2">
      <c r="R853" s="168">
        <f t="shared" si="11"/>
        <v>0</v>
      </c>
    </row>
    <row r="854" spans="18:18" x14ac:dyDescent="0.2">
      <c r="R854" s="168">
        <f t="shared" si="11"/>
        <v>0</v>
      </c>
    </row>
    <row r="855" spans="18:18" x14ac:dyDescent="0.2">
      <c r="R855" s="168">
        <f t="shared" si="11"/>
        <v>0</v>
      </c>
    </row>
    <row r="856" spans="18:18" x14ac:dyDescent="0.2">
      <c r="R856" s="168">
        <f t="shared" si="11"/>
        <v>0</v>
      </c>
    </row>
    <row r="857" spans="18:18" x14ac:dyDescent="0.2">
      <c r="R857" s="168">
        <f t="shared" si="11"/>
        <v>0</v>
      </c>
    </row>
    <row r="858" spans="18:18" x14ac:dyDescent="0.2">
      <c r="R858" s="168">
        <f t="shared" si="11"/>
        <v>0</v>
      </c>
    </row>
    <row r="859" spans="18:18" x14ac:dyDescent="0.2">
      <c r="R859" s="168">
        <f t="shared" si="11"/>
        <v>0</v>
      </c>
    </row>
    <row r="860" spans="18:18" x14ac:dyDescent="0.2">
      <c r="R860" s="168">
        <f t="shared" si="11"/>
        <v>0</v>
      </c>
    </row>
    <row r="861" spans="18:18" x14ac:dyDescent="0.2">
      <c r="R861" s="168">
        <f t="shared" si="11"/>
        <v>0</v>
      </c>
    </row>
    <row r="862" spans="18:18" x14ac:dyDescent="0.2">
      <c r="R862" s="168">
        <f t="shared" si="11"/>
        <v>0</v>
      </c>
    </row>
    <row r="863" spans="18:18" x14ac:dyDescent="0.2">
      <c r="R863" s="168">
        <f t="shared" si="11"/>
        <v>0</v>
      </c>
    </row>
    <row r="864" spans="18:18" x14ac:dyDescent="0.2">
      <c r="R864" s="168">
        <f t="shared" si="11"/>
        <v>0</v>
      </c>
    </row>
    <row r="865" spans="18:18" x14ac:dyDescent="0.2">
      <c r="R865" s="168">
        <f t="shared" si="11"/>
        <v>0</v>
      </c>
    </row>
    <row r="866" spans="18:18" x14ac:dyDescent="0.2">
      <c r="R866" s="168">
        <f t="shared" si="11"/>
        <v>0</v>
      </c>
    </row>
    <row r="867" spans="18:18" x14ac:dyDescent="0.2">
      <c r="R867" s="168">
        <f t="shared" si="11"/>
        <v>0</v>
      </c>
    </row>
    <row r="868" spans="18:18" x14ac:dyDescent="0.2">
      <c r="R868" s="168">
        <f t="shared" si="11"/>
        <v>0</v>
      </c>
    </row>
    <row r="869" spans="18:18" x14ac:dyDescent="0.2">
      <c r="R869" s="168">
        <f t="shared" si="11"/>
        <v>0</v>
      </c>
    </row>
    <row r="870" spans="18:18" x14ac:dyDescent="0.2">
      <c r="R870" s="168">
        <f t="shared" si="11"/>
        <v>0</v>
      </c>
    </row>
    <row r="871" spans="18:18" x14ac:dyDescent="0.2">
      <c r="R871" s="168">
        <f t="shared" si="11"/>
        <v>0</v>
      </c>
    </row>
    <row r="872" spans="18:18" x14ac:dyDescent="0.2">
      <c r="R872" s="168">
        <f t="shared" si="11"/>
        <v>0</v>
      </c>
    </row>
    <row r="873" spans="18:18" x14ac:dyDescent="0.2">
      <c r="R873" s="168">
        <f t="shared" si="11"/>
        <v>0</v>
      </c>
    </row>
    <row r="874" spans="18:18" x14ac:dyDescent="0.2">
      <c r="R874" s="168">
        <f t="shared" si="11"/>
        <v>0</v>
      </c>
    </row>
    <row r="875" spans="18:18" x14ac:dyDescent="0.2">
      <c r="R875" s="168">
        <f t="shared" si="11"/>
        <v>0</v>
      </c>
    </row>
    <row r="876" spans="18:18" x14ac:dyDescent="0.2">
      <c r="R876" s="168">
        <f t="shared" si="11"/>
        <v>0</v>
      </c>
    </row>
    <row r="877" spans="18:18" x14ac:dyDescent="0.2">
      <c r="R877" s="168">
        <f t="shared" si="11"/>
        <v>0</v>
      </c>
    </row>
    <row r="878" spans="18:18" x14ac:dyDescent="0.2">
      <c r="R878" s="168">
        <f t="shared" si="11"/>
        <v>0</v>
      </c>
    </row>
    <row r="879" spans="18:18" x14ac:dyDescent="0.2">
      <c r="R879" s="168">
        <f t="shared" si="11"/>
        <v>0</v>
      </c>
    </row>
    <row r="880" spans="18:18" x14ac:dyDescent="0.2">
      <c r="R880" s="168">
        <f t="shared" si="11"/>
        <v>0</v>
      </c>
    </row>
    <row r="881" spans="18:18" x14ac:dyDescent="0.2">
      <c r="R881" s="168">
        <f t="shared" ref="R881:R944" si="12">SUM(M881+O881)</f>
        <v>0</v>
      </c>
    </row>
    <row r="882" spans="18:18" x14ac:dyDescent="0.2">
      <c r="R882" s="168">
        <f t="shared" si="12"/>
        <v>0</v>
      </c>
    </row>
    <row r="883" spans="18:18" x14ac:dyDescent="0.2">
      <c r="R883" s="168">
        <f t="shared" si="12"/>
        <v>0</v>
      </c>
    </row>
    <row r="884" spans="18:18" x14ac:dyDescent="0.2">
      <c r="R884" s="168">
        <f t="shared" si="12"/>
        <v>0</v>
      </c>
    </row>
    <row r="885" spans="18:18" x14ac:dyDescent="0.2">
      <c r="R885" s="168">
        <f t="shared" si="12"/>
        <v>0</v>
      </c>
    </row>
    <row r="886" spans="18:18" x14ac:dyDescent="0.2">
      <c r="R886" s="168">
        <f t="shared" si="12"/>
        <v>0</v>
      </c>
    </row>
    <row r="887" spans="18:18" x14ac:dyDescent="0.2">
      <c r="R887" s="168">
        <f t="shared" si="12"/>
        <v>0</v>
      </c>
    </row>
    <row r="888" spans="18:18" x14ac:dyDescent="0.2">
      <c r="R888" s="168">
        <f t="shared" si="12"/>
        <v>0</v>
      </c>
    </row>
    <row r="889" spans="18:18" x14ac:dyDescent="0.2">
      <c r="R889" s="168">
        <f t="shared" si="12"/>
        <v>0</v>
      </c>
    </row>
    <row r="890" spans="18:18" x14ac:dyDescent="0.2">
      <c r="R890" s="168">
        <f t="shared" si="12"/>
        <v>0</v>
      </c>
    </row>
    <row r="891" spans="18:18" x14ac:dyDescent="0.2">
      <c r="R891" s="168">
        <f t="shared" si="12"/>
        <v>0</v>
      </c>
    </row>
    <row r="892" spans="18:18" x14ac:dyDescent="0.2">
      <c r="R892" s="168">
        <f t="shared" si="12"/>
        <v>0</v>
      </c>
    </row>
    <row r="893" spans="18:18" x14ac:dyDescent="0.2">
      <c r="R893" s="168">
        <f t="shared" si="12"/>
        <v>0</v>
      </c>
    </row>
    <row r="894" spans="18:18" x14ac:dyDescent="0.2">
      <c r="R894" s="168">
        <f t="shared" si="12"/>
        <v>0</v>
      </c>
    </row>
    <row r="895" spans="18:18" x14ac:dyDescent="0.2">
      <c r="R895" s="168">
        <f t="shared" si="12"/>
        <v>0</v>
      </c>
    </row>
    <row r="896" spans="18:18" x14ac:dyDescent="0.2">
      <c r="R896" s="168">
        <f t="shared" si="12"/>
        <v>0</v>
      </c>
    </row>
    <row r="897" spans="18:18" x14ac:dyDescent="0.2">
      <c r="R897" s="168">
        <f t="shared" si="12"/>
        <v>0</v>
      </c>
    </row>
    <row r="898" spans="18:18" x14ac:dyDescent="0.2">
      <c r="R898" s="168">
        <f t="shared" si="12"/>
        <v>0</v>
      </c>
    </row>
    <row r="899" spans="18:18" x14ac:dyDescent="0.2">
      <c r="R899" s="168">
        <f t="shared" si="12"/>
        <v>0</v>
      </c>
    </row>
    <row r="900" spans="18:18" x14ac:dyDescent="0.2">
      <c r="R900" s="168">
        <f t="shared" si="12"/>
        <v>0</v>
      </c>
    </row>
    <row r="901" spans="18:18" x14ac:dyDescent="0.2">
      <c r="R901" s="168">
        <f t="shared" si="12"/>
        <v>0</v>
      </c>
    </row>
    <row r="902" spans="18:18" x14ac:dyDescent="0.2">
      <c r="R902" s="168">
        <f t="shared" si="12"/>
        <v>0</v>
      </c>
    </row>
    <row r="903" spans="18:18" x14ac:dyDescent="0.2">
      <c r="R903" s="168">
        <f t="shared" si="12"/>
        <v>0</v>
      </c>
    </row>
    <row r="904" spans="18:18" x14ac:dyDescent="0.2">
      <c r="R904" s="168">
        <f t="shared" si="12"/>
        <v>0</v>
      </c>
    </row>
    <row r="905" spans="18:18" x14ac:dyDescent="0.2">
      <c r="R905" s="168">
        <f t="shared" si="12"/>
        <v>0</v>
      </c>
    </row>
    <row r="906" spans="18:18" x14ac:dyDescent="0.2">
      <c r="R906" s="168">
        <f t="shared" si="12"/>
        <v>0</v>
      </c>
    </row>
    <row r="907" spans="18:18" x14ac:dyDescent="0.2">
      <c r="R907" s="168">
        <f t="shared" si="12"/>
        <v>0</v>
      </c>
    </row>
    <row r="908" spans="18:18" x14ac:dyDescent="0.2">
      <c r="R908" s="168">
        <f t="shared" si="12"/>
        <v>0</v>
      </c>
    </row>
    <row r="909" spans="18:18" x14ac:dyDescent="0.2">
      <c r="R909" s="168">
        <f t="shared" si="12"/>
        <v>0</v>
      </c>
    </row>
    <row r="910" spans="18:18" x14ac:dyDescent="0.2">
      <c r="R910" s="168">
        <f t="shared" si="12"/>
        <v>0</v>
      </c>
    </row>
    <row r="911" spans="18:18" x14ac:dyDescent="0.2">
      <c r="R911" s="168">
        <f t="shared" si="12"/>
        <v>0</v>
      </c>
    </row>
    <row r="912" spans="18:18" x14ac:dyDescent="0.2">
      <c r="R912" s="168">
        <f t="shared" si="12"/>
        <v>0</v>
      </c>
    </row>
    <row r="913" spans="18:18" x14ac:dyDescent="0.2">
      <c r="R913" s="168">
        <f t="shared" si="12"/>
        <v>0</v>
      </c>
    </row>
    <row r="914" spans="18:18" x14ac:dyDescent="0.2">
      <c r="R914" s="168">
        <f t="shared" si="12"/>
        <v>0</v>
      </c>
    </row>
    <row r="915" spans="18:18" x14ac:dyDescent="0.2">
      <c r="R915" s="168">
        <f t="shared" si="12"/>
        <v>0</v>
      </c>
    </row>
    <row r="916" spans="18:18" x14ac:dyDescent="0.2">
      <c r="R916" s="168">
        <f t="shared" si="12"/>
        <v>0</v>
      </c>
    </row>
    <row r="917" spans="18:18" x14ac:dyDescent="0.2">
      <c r="R917" s="168">
        <f t="shared" si="12"/>
        <v>0</v>
      </c>
    </row>
    <row r="918" spans="18:18" x14ac:dyDescent="0.2">
      <c r="R918" s="168">
        <f t="shared" si="12"/>
        <v>0</v>
      </c>
    </row>
    <row r="919" spans="18:18" x14ac:dyDescent="0.2">
      <c r="R919" s="168">
        <f t="shared" si="12"/>
        <v>0</v>
      </c>
    </row>
    <row r="920" spans="18:18" x14ac:dyDescent="0.2">
      <c r="R920" s="168">
        <f t="shared" si="12"/>
        <v>0</v>
      </c>
    </row>
    <row r="921" spans="18:18" x14ac:dyDescent="0.2">
      <c r="R921" s="168">
        <f t="shared" si="12"/>
        <v>0</v>
      </c>
    </row>
    <row r="922" spans="18:18" x14ac:dyDescent="0.2">
      <c r="R922" s="168">
        <f t="shared" si="12"/>
        <v>0</v>
      </c>
    </row>
    <row r="923" spans="18:18" x14ac:dyDescent="0.2">
      <c r="R923" s="168">
        <f t="shared" si="12"/>
        <v>0</v>
      </c>
    </row>
    <row r="924" spans="18:18" x14ac:dyDescent="0.2">
      <c r="R924" s="168">
        <f t="shared" si="12"/>
        <v>0</v>
      </c>
    </row>
    <row r="925" spans="18:18" x14ac:dyDescent="0.2">
      <c r="R925" s="168">
        <f t="shared" si="12"/>
        <v>0</v>
      </c>
    </row>
    <row r="926" spans="18:18" x14ac:dyDescent="0.2">
      <c r="R926" s="168">
        <f t="shared" si="12"/>
        <v>0</v>
      </c>
    </row>
    <row r="927" spans="18:18" x14ac:dyDescent="0.2">
      <c r="R927" s="168">
        <f t="shared" si="12"/>
        <v>0</v>
      </c>
    </row>
    <row r="928" spans="18:18" x14ac:dyDescent="0.2">
      <c r="R928" s="168">
        <f t="shared" si="12"/>
        <v>0</v>
      </c>
    </row>
    <row r="929" spans="18:18" x14ac:dyDescent="0.2">
      <c r="R929" s="168">
        <f t="shared" si="12"/>
        <v>0</v>
      </c>
    </row>
    <row r="930" spans="18:18" x14ac:dyDescent="0.2">
      <c r="R930" s="168">
        <f t="shared" si="12"/>
        <v>0</v>
      </c>
    </row>
    <row r="931" spans="18:18" x14ac:dyDescent="0.2">
      <c r="R931" s="168">
        <f t="shared" si="12"/>
        <v>0</v>
      </c>
    </row>
    <row r="932" spans="18:18" x14ac:dyDescent="0.2">
      <c r="R932" s="168">
        <f t="shared" si="12"/>
        <v>0</v>
      </c>
    </row>
    <row r="933" spans="18:18" x14ac:dyDescent="0.2">
      <c r="R933" s="168">
        <f t="shared" si="12"/>
        <v>0</v>
      </c>
    </row>
    <row r="934" spans="18:18" x14ac:dyDescent="0.2">
      <c r="R934" s="168">
        <f t="shared" si="12"/>
        <v>0</v>
      </c>
    </row>
    <row r="935" spans="18:18" x14ac:dyDescent="0.2">
      <c r="R935" s="168">
        <f t="shared" si="12"/>
        <v>0</v>
      </c>
    </row>
    <row r="936" spans="18:18" x14ac:dyDescent="0.2">
      <c r="R936" s="168">
        <f t="shared" si="12"/>
        <v>0</v>
      </c>
    </row>
    <row r="937" spans="18:18" x14ac:dyDescent="0.2">
      <c r="R937" s="168">
        <f t="shared" si="12"/>
        <v>0</v>
      </c>
    </row>
    <row r="938" spans="18:18" x14ac:dyDescent="0.2">
      <c r="R938" s="168">
        <f t="shared" si="12"/>
        <v>0</v>
      </c>
    </row>
    <row r="939" spans="18:18" x14ac:dyDescent="0.2">
      <c r="R939" s="168">
        <f t="shared" si="12"/>
        <v>0</v>
      </c>
    </row>
    <row r="940" spans="18:18" x14ac:dyDescent="0.2">
      <c r="R940" s="168">
        <f t="shared" si="12"/>
        <v>0</v>
      </c>
    </row>
    <row r="941" spans="18:18" x14ac:dyDescent="0.2">
      <c r="R941" s="168">
        <f t="shared" si="12"/>
        <v>0</v>
      </c>
    </row>
    <row r="942" spans="18:18" x14ac:dyDescent="0.2">
      <c r="R942" s="168">
        <f t="shared" si="12"/>
        <v>0</v>
      </c>
    </row>
    <row r="943" spans="18:18" x14ac:dyDescent="0.2">
      <c r="R943" s="168">
        <f t="shared" si="12"/>
        <v>0</v>
      </c>
    </row>
    <row r="944" spans="18:18" x14ac:dyDescent="0.2">
      <c r="R944" s="168">
        <f t="shared" si="12"/>
        <v>0</v>
      </c>
    </row>
    <row r="945" spans="18:18" x14ac:dyDescent="0.2">
      <c r="R945" s="168">
        <f t="shared" ref="R945:R993" si="13">SUM(M945+O945)</f>
        <v>0</v>
      </c>
    </row>
    <row r="946" spans="18:18" x14ac:dyDescent="0.2">
      <c r="R946" s="168">
        <f t="shared" si="13"/>
        <v>0</v>
      </c>
    </row>
    <row r="947" spans="18:18" x14ac:dyDescent="0.2">
      <c r="R947" s="168">
        <f t="shared" si="13"/>
        <v>0</v>
      </c>
    </row>
    <row r="948" spans="18:18" x14ac:dyDescent="0.2">
      <c r="R948" s="168">
        <f t="shared" si="13"/>
        <v>0</v>
      </c>
    </row>
    <row r="949" spans="18:18" x14ac:dyDescent="0.2">
      <c r="R949" s="168">
        <f t="shared" si="13"/>
        <v>0</v>
      </c>
    </row>
    <row r="950" spans="18:18" x14ac:dyDescent="0.2">
      <c r="R950" s="168">
        <f t="shared" si="13"/>
        <v>0</v>
      </c>
    </row>
    <row r="951" spans="18:18" x14ac:dyDescent="0.2">
      <c r="R951" s="168">
        <f t="shared" si="13"/>
        <v>0</v>
      </c>
    </row>
    <row r="952" spans="18:18" x14ac:dyDescent="0.2">
      <c r="R952" s="168">
        <f t="shared" si="13"/>
        <v>0</v>
      </c>
    </row>
    <row r="953" spans="18:18" x14ac:dyDescent="0.2">
      <c r="R953" s="168">
        <f t="shared" si="13"/>
        <v>0</v>
      </c>
    </row>
    <row r="954" spans="18:18" x14ac:dyDescent="0.2">
      <c r="R954" s="168">
        <f t="shared" si="13"/>
        <v>0</v>
      </c>
    </row>
    <row r="955" spans="18:18" x14ac:dyDescent="0.2">
      <c r="R955" s="168">
        <f t="shared" si="13"/>
        <v>0</v>
      </c>
    </row>
    <row r="956" spans="18:18" x14ac:dyDescent="0.2">
      <c r="R956" s="168">
        <f t="shared" si="13"/>
        <v>0</v>
      </c>
    </row>
    <row r="957" spans="18:18" x14ac:dyDescent="0.2">
      <c r="R957" s="168">
        <f t="shared" si="13"/>
        <v>0</v>
      </c>
    </row>
    <row r="958" spans="18:18" x14ac:dyDescent="0.2">
      <c r="R958" s="168">
        <f t="shared" si="13"/>
        <v>0</v>
      </c>
    </row>
    <row r="959" spans="18:18" x14ac:dyDescent="0.2">
      <c r="R959" s="168">
        <f t="shared" si="13"/>
        <v>0</v>
      </c>
    </row>
    <row r="960" spans="18:18" x14ac:dyDescent="0.2">
      <c r="R960" s="168">
        <f t="shared" si="13"/>
        <v>0</v>
      </c>
    </row>
    <row r="961" spans="18:18" x14ac:dyDescent="0.2">
      <c r="R961" s="168">
        <f t="shared" si="13"/>
        <v>0</v>
      </c>
    </row>
    <row r="962" spans="18:18" x14ac:dyDescent="0.2">
      <c r="R962" s="168">
        <f t="shared" si="13"/>
        <v>0</v>
      </c>
    </row>
    <row r="963" spans="18:18" x14ac:dyDescent="0.2">
      <c r="R963" s="168">
        <f t="shared" si="13"/>
        <v>0</v>
      </c>
    </row>
    <row r="964" spans="18:18" x14ac:dyDescent="0.2">
      <c r="R964" s="168">
        <f t="shared" si="13"/>
        <v>0</v>
      </c>
    </row>
    <row r="965" spans="18:18" x14ac:dyDescent="0.2">
      <c r="R965" s="168">
        <f t="shared" si="13"/>
        <v>0</v>
      </c>
    </row>
    <row r="966" spans="18:18" x14ac:dyDescent="0.2">
      <c r="R966" s="168">
        <f t="shared" si="13"/>
        <v>0</v>
      </c>
    </row>
    <row r="967" spans="18:18" x14ac:dyDescent="0.2">
      <c r="R967" s="168">
        <f t="shared" si="13"/>
        <v>0</v>
      </c>
    </row>
    <row r="968" spans="18:18" x14ac:dyDescent="0.2">
      <c r="R968" s="168">
        <f t="shared" si="13"/>
        <v>0</v>
      </c>
    </row>
    <row r="969" spans="18:18" x14ac:dyDescent="0.2">
      <c r="R969" s="168">
        <f t="shared" si="13"/>
        <v>0</v>
      </c>
    </row>
    <row r="970" spans="18:18" x14ac:dyDescent="0.2">
      <c r="R970" s="168">
        <f t="shared" si="13"/>
        <v>0</v>
      </c>
    </row>
    <row r="971" spans="18:18" x14ac:dyDescent="0.2">
      <c r="R971" s="168">
        <f t="shared" si="13"/>
        <v>0</v>
      </c>
    </row>
    <row r="972" spans="18:18" x14ac:dyDescent="0.2">
      <c r="R972" s="168">
        <f t="shared" si="13"/>
        <v>0</v>
      </c>
    </row>
    <row r="973" spans="18:18" x14ac:dyDescent="0.2">
      <c r="R973" s="168">
        <f t="shared" si="13"/>
        <v>0</v>
      </c>
    </row>
    <row r="974" spans="18:18" x14ac:dyDescent="0.2">
      <c r="R974" s="168">
        <f t="shared" si="13"/>
        <v>0</v>
      </c>
    </row>
    <row r="975" spans="18:18" x14ac:dyDescent="0.2">
      <c r="R975" s="168">
        <f t="shared" si="13"/>
        <v>0</v>
      </c>
    </row>
    <row r="976" spans="18:18" x14ac:dyDescent="0.2">
      <c r="R976" s="168">
        <f t="shared" si="13"/>
        <v>0</v>
      </c>
    </row>
    <row r="977" spans="18:18" x14ac:dyDescent="0.2">
      <c r="R977" s="168">
        <f t="shared" si="13"/>
        <v>0</v>
      </c>
    </row>
    <row r="978" spans="18:18" x14ac:dyDescent="0.2">
      <c r="R978" s="168">
        <f t="shared" si="13"/>
        <v>0</v>
      </c>
    </row>
    <row r="979" spans="18:18" x14ac:dyDescent="0.2">
      <c r="R979" s="168">
        <f t="shared" si="13"/>
        <v>0</v>
      </c>
    </row>
    <row r="980" spans="18:18" x14ac:dyDescent="0.2">
      <c r="R980" s="168">
        <f t="shared" si="13"/>
        <v>0</v>
      </c>
    </row>
    <row r="981" spans="18:18" x14ac:dyDescent="0.2">
      <c r="R981" s="168">
        <f t="shared" si="13"/>
        <v>0</v>
      </c>
    </row>
    <row r="982" spans="18:18" x14ac:dyDescent="0.2">
      <c r="R982" s="168">
        <f t="shared" si="13"/>
        <v>0</v>
      </c>
    </row>
    <row r="983" spans="18:18" x14ac:dyDescent="0.2">
      <c r="R983" s="168">
        <f t="shared" si="13"/>
        <v>0</v>
      </c>
    </row>
    <row r="984" spans="18:18" x14ac:dyDescent="0.2">
      <c r="R984" s="168">
        <f t="shared" si="13"/>
        <v>0</v>
      </c>
    </row>
    <row r="985" spans="18:18" x14ac:dyDescent="0.2">
      <c r="R985" s="168">
        <f t="shared" si="13"/>
        <v>0</v>
      </c>
    </row>
    <row r="986" spans="18:18" x14ac:dyDescent="0.2">
      <c r="R986" s="168">
        <f t="shared" si="13"/>
        <v>0</v>
      </c>
    </row>
    <row r="987" spans="18:18" x14ac:dyDescent="0.2">
      <c r="R987" s="168">
        <f t="shared" si="13"/>
        <v>0</v>
      </c>
    </row>
    <row r="988" spans="18:18" x14ac:dyDescent="0.2">
      <c r="R988" s="168">
        <f t="shared" si="13"/>
        <v>0</v>
      </c>
    </row>
    <row r="989" spans="18:18" x14ac:dyDescent="0.2">
      <c r="R989" s="168">
        <f t="shared" si="13"/>
        <v>0</v>
      </c>
    </row>
    <row r="990" spans="18:18" x14ac:dyDescent="0.2">
      <c r="R990" s="168">
        <f t="shared" si="13"/>
        <v>0</v>
      </c>
    </row>
    <row r="991" spans="18:18" x14ac:dyDescent="0.2">
      <c r="R991" s="168">
        <f t="shared" si="13"/>
        <v>0</v>
      </c>
    </row>
    <row r="992" spans="18:18" x14ac:dyDescent="0.2">
      <c r="R992" s="168">
        <f t="shared" si="13"/>
        <v>0</v>
      </c>
    </row>
    <row r="993" spans="18:18" x14ac:dyDescent="0.2">
      <c r="R993" s="168">
        <f t="shared" si="13"/>
        <v>0</v>
      </c>
    </row>
  </sheetData>
  <sheetProtection formatCells="0" formatColumns="0" formatRows="0"/>
  <dataConsolidate/>
  <mergeCells count="36">
    <mergeCell ref="AA4:AA7"/>
    <mergeCell ref="V5:V7"/>
    <mergeCell ref="W5:W7"/>
    <mergeCell ref="X5:X7"/>
    <mergeCell ref="R2:AD2"/>
    <mergeCell ref="A1:D3"/>
    <mergeCell ref="J4:K5"/>
    <mergeCell ref="J6:J7"/>
    <mergeCell ref="D5:D7"/>
    <mergeCell ref="F5:F7"/>
    <mergeCell ref="E5:E7"/>
    <mergeCell ref="K6:K7"/>
    <mergeCell ref="P5:Q6"/>
    <mergeCell ref="L4:Q4"/>
    <mergeCell ref="R4:S6"/>
    <mergeCell ref="E1:AD1"/>
    <mergeCell ref="E3:AD3"/>
    <mergeCell ref="Z4:Z7"/>
    <mergeCell ref="Y4:Y7"/>
    <mergeCell ref="E2:P2"/>
    <mergeCell ref="A20:AD20"/>
    <mergeCell ref="N5:O6"/>
    <mergeCell ref="I4:I7"/>
    <mergeCell ref="AD4:AD7"/>
    <mergeCell ref="A4:A7"/>
    <mergeCell ref="B4:F4"/>
    <mergeCell ref="G4:G7"/>
    <mergeCell ref="H4:H7"/>
    <mergeCell ref="L5:M6"/>
    <mergeCell ref="B5:B7"/>
    <mergeCell ref="C5:C7"/>
    <mergeCell ref="U4:X4"/>
    <mergeCell ref="AC4:AC7"/>
    <mergeCell ref="AB4:AB7"/>
    <mergeCell ref="U5:U7"/>
    <mergeCell ref="T4:T7"/>
  </mergeCells>
  <dataValidations count="2">
    <dataValidation type="list" allowBlank="1" showInputMessage="1" showErrorMessage="1" sqref="H21:H1028 G21:G828 G9:H19 D21:D509 D10:D19">
      <formula1>#REF!</formula1>
    </dataValidation>
    <dataValidation type="list" allowBlank="1" showInputMessage="1" showErrorMessage="1" sqref="AC9:AC19">
      <formula1>$AF$8:$AF$8</formula1>
    </dataValidation>
  </dataValidations>
  <pageMargins left="0.59055118110236227" right="0.19685039370078741" top="0.19685039370078741" bottom="0.19685039370078741" header="0.31496062992125984" footer="0.19685039370078741"/>
  <pageSetup orientation="landscape" r:id="rId1"/>
  <headerFoot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lista!$A$6:$A$8</xm:f>
          </x14:formula1>
          <xm:sqref>G8</xm:sqref>
        </x14:dataValidation>
        <x14:dataValidation type="list" allowBlank="1" showInputMessage="1" showErrorMessage="1">
          <x14:formula1>
            <xm:f>lista!$BM$2:$BM$20</xm:f>
          </x14:formula1>
          <xm:sqref>H8</xm:sqref>
        </x14:dataValidation>
        <x14:dataValidation type="list" allowBlank="1" showInputMessage="1" showErrorMessage="1">
          <x14:formula1>
            <xm:f>lista!$BL$2:$BL$5</xm:f>
          </x14:formula1>
          <xm:sqref>AC8</xm:sqref>
        </x14:dataValidation>
        <x14:dataValidation type="list" allowBlank="1" showInputMessage="1" showErrorMessage="1">
          <x14:formula1>
            <xm:f>lista!$BN$2:$BN$3</xm:f>
          </x14:formula1>
          <xm:sqref>J8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BP3525"/>
  <sheetViews>
    <sheetView showGridLines="0" zoomScaleNormal="100" workbookViewId="0">
      <pane ySplit="3" topLeftCell="A28" activePane="bottomLeft" state="frozen"/>
      <selection activeCell="C8" sqref="C8"/>
      <selection pane="bottomLeft" activeCell="J9" sqref="J9:J10"/>
    </sheetView>
  </sheetViews>
  <sheetFormatPr baseColWidth="10" defaultColWidth="13" defaultRowHeight="12" x14ac:dyDescent="0.2"/>
  <cols>
    <col min="1" max="1" width="39.5703125" style="209" customWidth="1"/>
    <col min="2" max="2" width="15.7109375" style="206" customWidth="1"/>
    <col min="3" max="3" width="12.7109375" style="207" customWidth="1"/>
    <col min="4" max="4" width="13.140625" style="208" customWidth="1"/>
    <col min="5" max="5" width="11.5703125" style="208" customWidth="1"/>
    <col min="6" max="17" width="13" style="209" customWidth="1"/>
    <col min="18" max="18" width="13" style="209"/>
    <col min="19" max="19" width="14" style="209" customWidth="1"/>
    <col min="20" max="50" width="13" style="209"/>
    <col min="51" max="51" width="13.85546875" style="209" customWidth="1"/>
    <col min="52" max="63" width="13" style="209"/>
    <col min="64" max="64" width="16.85546875" style="209" customWidth="1"/>
    <col min="65" max="67" width="13" style="209"/>
    <col min="68" max="68" width="31.85546875" style="209" bestFit="1" customWidth="1"/>
    <col min="69" max="16384" width="13" style="209"/>
  </cols>
  <sheetData>
    <row r="1" spans="1:68" s="207" customFormat="1" ht="9" customHeight="1" x14ac:dyDescent="0.2">
      <c r="A1" s="205"/>
      <c r="B1" s="206"/>
      <c r="C1" s="207">
        <v>1</v>
      </c>
      <c r="D1" s="208">
        <v>2</v>
      </c>
      <c r="E1" s="208">
        <v>3</v>
      </c>
      <c r="F1" s="205">
        <v>4</v>
      </c>
      <c r="G1" s="207">
        <v>5</v>
      </c>
      <c r="H1" s="208">
        <v>6</v>
      </c>
      <c r="I1" s="208">
        <v>7</v>
      </c>
      <c r="J1" s="205">
        <v>8</v>
      </c>
      <c r="K1" s="207">
        <v>9</v>
      </c>
      <c r="L1" s="208">
        <v>10</v>
      </c>
      <c r="M1" s="208">
        <v>11</v>
      </c>
      <c r="N1" s="205">
        <v>12</v>
      </c>
      <c r="O1" s="207">
        <v>13</v>
      </c>
      <c r="P1" s="208">
        <v>14</v>
      </c>
      <c r="Q1" s="208">
        <v>15</v>
      </c>
      <c r="R1" s="205">
        <v>16</v>
      </c>
      <c r="S1" s="207">
        <v>17</v>
      </c>
      <c r="T1" s="208">
        <v>18</v>
      </c>
      <c r="U1" s="208">
        <v>19</v>
      </c>
      <c r="V1" s="205">
        <v>20</v>
      </c>
      <c r="W1" s="207">
        <v>21</v>
      </c>
      <c r="X1" s="208">
        <v>22</v>
      </c>
      <c r="Y1" s="208">
        <v>23</v>
      </c>
      <c r="Z1" s="205">
        <v>24</v>
      </c>
      <c r="AA1" s="207">
        <v>25</v>
      </c>
      <c r="AB1" s="208">
        <v>26</v>
      </c>
      <c r="AC1" s="208">
        <v>27</v>
      </c>
      <c r="AD1" s="205">
        <v>28</v>
      </c>
      <c r="AE1" s="207">
        <v>29</v>
      </c>
      <c r="AF1" s="208">
        <v>30</v>
      </c>
      <c r="AG1" s="208">
        <v>31</v>
      </c>
      <c r="AH1" s="205">
        <v>32</v>
      </c>
      <c r="AI1" s="207">
        <v>33</v>
      </c>
      <c r="AJ1" s="208">
        <v>34</v>
      </c>
      <c r="AK1" s="208">
        <v>35</v>
      </c>
      <c r="AL1" s="205">
        <v>36</v>
      </c>
      <c r="AM1" s="207">
        <v>37</v>
      </c>
      <c r="AN1" s="208">
        <v>38</v>
      </c>
      <c r="AO1" s="208">
        <v>39</v>
      </c>
      <c r="AP1" s="205">
        <v>40</v>
      </c>
      <c r="AQ1" s="207">
        <v>41</v>
      </c>
      <c r="AR1" s="208">
        <v>42</v>
      </c>
      <c r="AS1" s="208">
        <v>43</v>
      </c>
      <c r="AT1" s="205">
        <v>44</v>
      </c>
      <c r="AU1" s="207">
        <v>45</v>
      </c>
      <c r="AV1" s="208">
        <v>46</v>
      </c>
      <c r="AW1" s="208">
        <v>47</v>
      </c>
      <c r="AX1" s="205">
        <v>48</v>
      </c>
      <c r="AY1" s="207">
        <v>49</v>
      </c>
      <c r="AZ1" s="208">
        <v>50</v>
      </c>
      <c r="BA1" s="208">
        <v>51</v>
      </c>
      <c r="BB1" s="205">
        <v>52</v>
      </c>
      <c r="BC1" s="207">
        <v>53</v>
      </c>
      <c r="BD1" s="208">
        <v>54</v>
      </c>
      <c r="BE1" s="208">
        <v>55</v>
      </c>
      <c r="BF1" s="205">
        <v>56</v>
      </c>
      <c r="BG1" s="207">
        <v>57</v>
      </c>
      <c r="BH1" s="208">
        <v>58</v>
      </c>
      <c r="BI1" s="208">
        <v>59</v>
      </c>
      <c r="BJ1" s="205">
        <v>60</v>
      </c>
      <c r="BL1" s="275" t="str">
        <f>+Trazabilidad!AC4</f>
        <v>ACCIÓN A REALIZAR</v>
      </c>
      <c r="BM1" s="274" t="s">
        <v>372</v>
      </c>
      <c r="BN1" s="274" t="s">
        <v>373</v>
      </c>
      <c r="BO1" s="389" t="s">
        <v>142</v>
      </c>
      <c r="BP1" s="390"/>
    </row>
    <row r="2" spans="1:68" ht="31.5" customHeight="1" x14ac:dyDescent="0.2">
      <c r="A2" s="430" t="s">
        <v>198</v>
      </c>
      <c r="B2" s="418" t="s">
        <v>206</v>
      </c>
      <c r="C2" s="418" t="s">
        <v>208</v>
      </c>
      <c r="D2" s="418" t="s">
        <v>209</v>
      </c>
      <c r="E2" s="418" t="s">
        <v>210</v>
      </c>
      <c r="F2" s="426" t="s">
        <v>211</v>
      </c>
      <c r="G2" s="426" t="s">
        <v>212</v>
      </c>
      <c r="H2" s="425" t="s">
        <v>213</v>
      </c>
      <c r="I2" s="425" t="s">
        <v>214</v>
      </c>
      <c r="J2" s="425" t="s">
        <v>215</v>
      </c>
      <c r="K2" s="425" t="s">
        <v>216</v>
      </c>
      <c r="L2" s="425" t="s">
        <v>217</v>
      </c>
      <c r="M2" s="425" t="s">
        <v>218</v>
      </c>
      <c r="N2" s="431" t="s">
        <v>219</v>
      </c>
      <c r="O2" s="429" t="s">
        <v>220</v>
      </c>
      <c r="P2" s="418" t="s">
        <v>221</v>
      </c>
      <c r="Q2" s="425" t="s">
        <v>222</v>
      </c>
      <c r="R2" s="426" t="s">
        <v>223</v>
      </c>
      <c r="S2" s="425" t="s">
        <v>224</v>
      </c>
      <c r="T2" s="425" t="s">
        <v>225</v>
      </c>
      <c r="U2" s="429" t="s">
        <v>226</v>
      </c>
      <c r="V2" s="425" t="s">
        <v>227</v>
      </c>
      <c r="W2" s="425" t="s">
        <v>228</v>
      </c>
      <c r="X2" s="425" t="s">
        <v>229</v>
      </c>
      <c r="Y2" s="425" t="s">
        <v>230</v>
      </c>
      <c r="Z2" s="425" t="s">
        <v>231</v>
      </c>
      <c r="AA2" s="426" t="s">
        <v>232</v>
      </c>
      <c r="AB2" s="426" t="s">
        <v>233</v>
      </c>
      <c r="AC2" s="425" t="s">
        <v>234</v>
      </c>
      <c r="AD2" s="425" t="s">
        <v>235</v>
      </c>
      <c r="AE2" s="425" t="s">
        <v>236</v>
      </c>
      <c r="AF2" s="425" t="s">
        <v>237</v>
      </c>
      <c r="AG2" s="425" t="s">
        <v>238</v>
      </c>
      <c r="AH2" s="426" t="s">
        <v>239</v>
      </c>
      <c r="AI2" s="426" t="s">
        <v>240</v>
      </c>
      <c r="AJ2" s="426" t="s">
        <v>241</v>
      </c>
      <c r="AK2" s="426" t="s">
        <v>242</v>
      </c>
      <c r="AL2" s="426" t="s">
        <v>243</v>
      </c>
      <c r="AM2" s="426" t="s">
        <v>244</v>
      </c>
      <c r="AN2" s="426" t="s">
        <v>241</v>
      </c>
      <c r="AO2" s="426" t="s">
        <v>245</v>
      </c>
      <c r="AP2" s="427" t="s">
        <v>246</v>
      </c>
      <c r="AQ2" s="425" t="s">
        <v>247</v>
      </c>
      <c r="AR2" s="418" t="s">
        <v>248</v>
      </c>
      <c r="AS2" s="418" t="s">
        <v>249</v>
      </c>
      <c r="AT2" s="418" t="s">
        <v>250</v>
      </c>
      <c r="AU2" s="418" t="s">
        <v>251</v>
      </c>
      <c r="AV2" s="418" t="s">
        <v>252</v>
      </c>
      <c r="AW2" s="418" t="s">
        <v>253</v>
      </c>
      <c r="AX2" s="418" t="s">
        <v>254</v>
      </c>
      <c r="AY2" s="424" t="s">
        <v>255</v>
      </c>
      <c r="AZ2" s="424" t="s">
        <v>256</v>
      </c>
      <c r="BA2" s="419" t="s">
        <v>257</v>
      </c>
      <c r="BB2" s="418" t="s">
        <v>258</v>
      </c>
      <c r="BC2" s="419" t="s">
        <v>259</v>
      </c>
      <c r="BD2" s="418" t="s">
        <v>260</v>
      </c>
      <c r="BE2" s="419" t="s">
        <v>261</v>
      </c>
      <c r="BF2" s="422" t="s">
        <v>262</v>
      </c>
      <c r="BG2" s="418" t="s">
        <v>263</v>
      </c>
      <c r="BH2" s="418" t="s">
        <v>264</v>
      </c>
      <c r="BI2" s="418" t="s">
        <v>265</v>
      </c>
      <c r="BJ2" s="419" t="s">
        <v>266</v>
      </c>
      <c r="BL2" s="276" t="s">
        <v>200</v>
      </c>
      <c r="BM2" s="273" t="s">
        <v>353</v>
      </c>
      <c r="BN2" s="205" t="s">
        <v>375</v>
      </c>
      <c r="BO2" s="279" t="s">
        <v>150</v>
      </c>
      <c r="BP2" s="280" t="s">
        <v>376</v>
      </c>
    </row>
    <row r="3" spans="1:68" ht="36" customHeight="1" x14ac:dyDescent="0.2">
      <c r="A3" s="430"/>
      <c r="B3" s="418"/>
      <c r="C3" s="418"/>
      <c r="D3" s="418"/>
      <c r="E3" s="418"/>
      <c r="F3" s="426"/>
      <c r="G3" s="426"/>
      <c r="H3" s="425"/>
      <c r="I3" s="425"/>
      <c r="J3" s="425"/>
      <c r="K3" s="425"/>
      <c r="L3" s="425"/>
      <c r="M3" s="425"/>
      <c r="N3" s="431"/>
      <c r="O3" s="429"/>
      <c r="P3" s="418"/>
      <c r="Q3" s="425"/>
      <c r="R3" s="426"/>
      <c r="S3" s="425"/>
      <c r="T3" s="425"/>
      <c r="U3" s="429"/>
      <c r="V3" s="425"/>
      <c r="W3" s="425"/>
      <c r="X3" s="425"/>
      <c r="Y3" s="425"/>
      <c r="Z3" s="425"/>
      <c r="AA3" s="426"/>
      <c r="AB3" s="426"/>
      <c r="AC3" s="425"/>
      <c r="AD3" s="425"/>
      <c r="AE3" s="425"/>
      <c r="AF3" s="425"/>
      <c r="AG3" s="425"/>
      <c r="AH3" s="426"/>
      <c r="AI3" s="426"/>
      <c r="AJ3" s="426"/>
      <c r="AK3" s="426"/>
      <c r="AL3" s="426"/>
      <c r="AM3" s="426"/>
      <c r="AN3" s="426"/>
      <c r="AO3" s="426"/>
      <c r="AP3" s="428"/>
      <c r="AQ3" s="425"/>
      <c r="AR3" s="418"/>
      <c r="AS3" s="418"/>
      <c r="AT3" s="418"/>
      <c r="AU3" s="418"/>
      <c r="AV3" s="418"/>
      <c r="AW3" s="418"/>
      <c r="AX3" s="418"/>
      <c r="AY3" s="424"/>
      <c r="AZ3" s="424"/>
      <c r="BA3" s="420"/>
      <c r="BB3" s="418"/>
      <c r="BC3" s="420"/>
      <c r="BD3" s="418"/>
      <c r="BE3" s="420"/>
      <c r="BF3" s="423"/>
      <c r="BG3" s="418"/>
      <c r="BH3" s="418"/>
      <c r="BI3" s="418"/>
      <c r="BJ3" s="420"/>
      <c r="BL3" s="276" t="s">
        <v>201</v>
      </c>
      <c r="BM3" s="273" t="s">
        <v>354</v>
      </c>
      <c r="BN3" s="205" t="s">
        <v>374</v>
      </c>
      <c r="BO3" s="279" t="s">
        <v>148</v>
      </c>
      <c r="BP3" s="280" t="s">
        <v>377</v>
      </c>
    </row>
    <row r="4" spans="1:68" s="210" customFormat="1" ht="33.75" customHeight="1" x14ac:dyDescent="0.2">
      <c r="A4" s="421" t="s">
        <v>198</v>
      </c>
      <c r="B4" s="413" t="s">
        <v>206</v>
      </c>
      <c r="C4" s="413"/>
      <c r="D4" s="413"/>
      <c r="E4" s="413"/>
      <c r="F4" s="413"/>
      <c r="H4" s="413"/>
      <c r="I4" s="413"/>
      <c r="J4" s="413"/>
      <c r="K4" s="413"/>
      <c r="N4" s="416" t="s">
        <v>219</v>
      </c>
      <c r="O4" s="417" t="s">
        <v>220</v>
      </c>
      <c r="P4" s="413"/>
      <c r="U4" s="417" t="s">
        <v>226</v>
      </c>
      <c r="AR4" s="413"/>
      <c r="AS4" s="413"/>
      <c r="AT4" s="413"/>
      <c r="AU4" s="413"/>
      <c r="AV4" s="413"/>
      <c r="AW4" s="413"/>
      <c r="AX4" s="413"/>
      <c r="BB4" s="413"/>
      <c r="BD4" s="413"/>
      <c r="BF4" s="413"/>
      <c r="BL4" s="276" t="s">
        <v>202</v>
      </c>
      <c r="BM4" s="273" t="s">
        <v>355</v>
      </c>
      <c r="BO4" s="279" t="s">
        <v>154</v>
      </c>
      <c r="BP4" s="280" t="s">
        <v>378</v>
      </c>
    </row>
    <row r="5" spans="1:68" s="210" customFormat="1" ht="51" customHeight="1" x14ac:dyDescent="0.2">
      <c r="A5" s="421"/>
      <c r="B5" s="413"/>
      <c r="C5" s="413"/>
      <c r="D5" s="413"/>
      <c r="E5" s="413"/>
      <c r="F5" s="413"/>
      <c r="H5" s="413"/>
      <c r="I5" s="413"/>
      <c r="J5" s="413"/>
      <c r="K5" s="413"/>
      <c r="N5" s="416"/>
      <c r="O5" s="417"/>
      <c r="P5" s="413"/>
      <c r="U5" s="417"/>
      <c r="AR5" s="413"/>
      <c r="AS5" s="413"/>
      <c r="AT5" s="413"/>
      <c r="AU5" s="413"/>
      <c r="AV5" s="413"/>
      <c r="AW5" s="413"/>
      <c r="AX5" s="413"/>
      <c r="BB5" s="413"/>
      <c r="BD5" s="413"/>
      <c r="BF5" s="413"/>
      <c r="BL5" s="278" t="s">
        <v>203</v>
      </c>
      <c r="BM5" s="273" t="s">
        <v>356</v>
      </c>
      <c r="BO5" s="279" t="s">
        <v>379</v>
      </c>
      <c r="BP5" s="280" t="s">
        <v>380</v>
      </c>
    </row>
    <row r="6" spans="1:68" s="213" customFormat="1" ht="30" customHeight="1" thickBot="1" x14ac:dyDescent="0.25">
      <c r="A6" s="211" t="s">
        <v>0</v>
      </c>
      <c r="B6" s="212" t="s">
        <v>267</v>
      </c>
      <c r="N6" s="214">
        <v>5</v>
      </c>
      <c r="O6" s="214">
        <v>5</v>
      </c>
      <c r="U6" s="214">
        <v>0</v>
      </c>
      <c r="BL6" s="277" t="str">
        <f>+CONCATENATE(BL2,", ",BL5)</f>
        <v xml:space="preserve">Queja , Trabajo No Conforme </v>
      </c>
      <c r="BM6" s="273" t="s">
        <v>357</v>
      </c>
      <c r="BO6" s="281" t="s">
        <v>381</v>
      </c>
      <c r="BP6" s="282" t="s">
        <v>382</v>
      </c>
    </row>
    <row r="7" spans="1:68" s="213" customFormat="1" ht="30" customHeight="1" x14ac:dyDescent="0.2">
      <c r="A7" s="211" t="s">
        <v>268</v>
      </c>
      <c r="B7" s="212" t="s">
        <v>267</v>
      </c>
      <c r="N7" s="214">
        <v>0</v>
      </c>
      <c r="O7" s="214">
        <v>0</v>
      </c>
      <c r="U7" s="214">
        <v>2</v>
      </c>
      <c r="BM7" s="273" t="s">
        <v>358</v>
      </c>
    </row>
    <row r="8" spans="1:68" s="213" customFormat="1" ht="30" customHeight="1" x14ac:dyDescent="0.2">
      <c r="A8" s="211" t="s">
        <v>269</v>
      </c>
      <c r="B8" s="212" t="s">
        <v>270</v>
      </c>
      <c r="N8" s="214">
        <v>5</v>
      </c>
      <c r="O8" s="214">
        <v>0</v>
      </c>
      <c r="U8" s="214">
        <v>0</v>
      </c>
      <c r="BM8" s="273" t="s">
        <v>359</v>
      </c>
    </row>
    <row r="9" spans="1:68" s="215" customFormat="1" ht="33.75" customHeight="1" x14ac:dyDescent="0.2">
      <c r="A9" s="414" t="s">
        <v>198</v>
      </c>
      <c r="B9" s="412" t="s">
        <v>206</v>
      </c>
      <c r="C9" s="412" t="s">
        <v>208</v>
      </c>
      <c r="D9" s="412" t="s">
        <v>209</v>
      </c>
      <c r="E9" s="412" t="s">
        <v>210</v>
      </c>
      <c r="F9" s="412" t="s">
        <v>211</v>
      </c>
      <c r="H9" s="412" t="s">
        <v>271</v>
      </c>
      <c r="I9" s="412" t="s">
        <v>272</v>
      </c>
      <c r="J9" s="412" t="s">
        <v>273</v>
      </c>
      <c r="K9" s="412" t="s">
        <v>216</v>
      </c>
      <c r="N9" s="415"/>
      <c r="O9" s="411"/>
      <c r="P9" s="412" t="s">
        <v>221</v>
      </c>
      <c r="U9" s="411"/>
      <c r="AR9" s="412"/>
      <c r="AS9" s="412"/>
      <c r="AT9" s="412"/>
      <c r="AU9" s="412"/>
      <c r="AV9" s="412"/>
      <c r="AW9" s="412"/>
      <c r="AX9" s="412"/>
      <c r="BB9" s="412"/>
      <c r="BD9" s="412"/>
      <c r="BF9" s="412"/>
      <c r="BM9" s="273" t="s">
        <v>360</v>
      </c>
    </row>
    <row r="10" spans="1:68" s="215" customFormat="1" ht="51" customHeight="1" x14ac:dyDescent="0.2">
      <c r="A10" s="414"/>
      <c r="B10" s="412"/>
      <c r="C10" s="412"/>
      <c r="D10" s="412"/>
      <c r="E10" s="412"/>
      <c r="F10" s="412"/>
      <c r="H10" s="412"/>
      <c r="I10" s="412"/>
      <c r="J10" s="412"/>
      <c r="K10" s="412"/>
      <c r="N10" s="415"/>
      <c r="O10" s="411"/>
      <c r="P10" s="412"/>
      <c r="U10" s="411"/>
      <c r="AR10" s="412"/>
      <c r="AS10" s="412"/>
      <c r="AT10" s="412"/>
      <c r="AU10" s="412"/>
      <c r="AV10" s="412"/>
      <c r="AW10" s="412"/>
      <c r="AX10" s="412"/>
      <c r="BB10" s="412"/>
      <c r="BD10" s="412"/>
      <c r="BF10" s="412"/>
      <c r="BM10" s="273" t="s">
        <v>361</v>
      </c>
    </row>
    <row r="11" spans="1:68" s="220" customFormat="1" ht="16.5" customHeight="1" x14ac:dyDescent="0.2">
      <c r="A11" s="216" t="s">
        <v>1</v>
      </c>
      <c r="B11" s="217" t="s">
        <v>274</v>
      </c>
      <c r="C11" s="218">
        <v>2</v>
      </c>
      <c r="D11" s="219">
        <v>2</v>
      </c>
      <c r="E11" s="219">
        <v>1</v>
      </c>
      <c r="F11" s="219">
        <v>2</v>
      </c>
      <c r="H11" s="219">
        <v>2</v>
      </c>
      <c r="I11" s="219">
        <v>2</v>
      </c>
      <c r="J11" s="219">
        <v>2</v>
      </c>
      <c r="K11" s="219">
        <v>1</v>
      </c>
      <c r="N11" s="221"/>
      <c r="O11" s="221"/>
      <c r="P11" s="219">
        <v>1</v>
      </c>
      <c r="U11" s="221"/>
      <c r="BM11" s="273" t="s">
        <v>362</v>
      </c>
    </row>
    <row r="12" spans="1:68" s="220" customFormat="1" ht="16.5" customHeight="1" x14ac:dyDescent="0.2">
      <c r="A12" s="216" t="s">
        <v>1</v>
      </c>
      <c r="B12" s="217" t="s">
        <v>275</v>
      </c>
      <c r="C12" s="218">
        <v>2</v>
      </c>
      <c r="D12" s="219">
        <v>2</v>
      </c>
      <c r="E12" s="219">
        <v>1</v>
      </c>
      <c r="F12" s="219">
        <v>2</v>
      </c>
      <c r="H12" s="219">
        <v>2</v>
      </c>
      <c r="I12" s="219">
        <v>2</v>
      </c>
      <c r="J12" s="219">
        <v>2</v>
      </c>
      <c r="K12" s="219">
        <v>1</v>
      </c>
      <c r="N12" s="221"/>
      <c r="O12" s="221"/>
      <c r="P12" s="219">
        <v>1</v>
      </c>
      <c r="U12" s="221"/>
      <c r="BM12" s="273" t="s">
        <v>363</v>
      </c>
    </row>
    <row r="13" spans="1:68" s="220" customFormat="1" ht="16.5" customHeight="1" x14ac:dyDescent="0.2">
      <c r="A13" s="216" t="s">
        <v>1</v>
      </c>
      <c r="B13" s="217" t="s">
        <v>276</v>
      </c>
      <c r="C13" s="218">
        <v>2</v>
      </c>
      <c r="D13" s="219">
        <v>2</v>
      </c>
      <c r="E13" s="219">
        <v>1</v>
      </c>
      <c r="F13" s="219">
        <v>2</v>
      </c>
      <c r="H13" s="219">
        <v>2</v>
      </c>
      <c r="I13" s="219">
        <v>2</v>
      </c>
      <c r="J13" s="219">
        <v>2</v>
      </c>
      <c r="K13" s="219">
        <v>1</v>
      </c>
      <c r="N13" s="221"/>
      <c r="O13" s="221"/>
      <c r="P13" s="219">
        <v>1</v>
      </c>
      <c r="U13" s="221"/>
      <c r="BM13" s="273" t="s">
        <v>364</v>
      </c>
    </row>
    <row r="14" spans="1:68" s="220" customFormat="1" ht="16.5" customHeight="1" x14ac:dyDescent="0.2">
      <c r="A14" s="216" t="s">
        <v>1</v>
      </c>
      <c r="B14" s="217" t="s">
        <v>277</v>
      </c>
      <c r="C14" s="218">
        <v>2</v>
      </c>
      <c r="D14" s="219">
        <v>2</v>
      </c>
      <c r="E14" s="219">
        <v>1</v>
      </c>
      <c r="F14" s="219">
        <v>2</v>
      </c>
      <c r="H14" s="219">
        <v>2</v>
      </c>
      <c r="I14" s="219">
        <v>2</v>
      </c>
      <c r="J14" s="219">
        <v>2</v>
      </c>
      <c r="K14" s="219">
        <v>1</v>
      </c>
      <c r="N14" s="221"/>
      <c r="O14" s="221"/>
      <c r="P14" s="219">
        <v>1</v>
      </c>
      <c r="U14" s="221"/>
      <c r="BM14" s="273" t="s">
        <v>365</v>
      </c>
    </row>
    <row r="15" spans="1:68" s="222" customFormat="1" ht="33.75" customHeight="1" x14ac:dyDescent="0.2">
      <c r="A15" s="410" t="s">
        <v>198</v>
      </c>
      <c r="B15" s="407" t="s">
        <v>206</v>
      </c>
      <c r="C15" s="407"/>
      <c r="D15" s="407"/>
      <c r="E15" s="407"/>
      <c r="F15" s="407"/>
      <c r="H15" s="407"/>
      <c r="I15" s="407"/>
      <c r="J15" s="407"/>
      <c r="K15" s="407"/>
      <c r="N15" s="409"/>
      <c r="O15" s="408"/>
      <c r="P15" s="407"/>
      <c r="U15" s="408"/>
      <c r="AR15" s="407"/>
      <c r="AS15" s="407"/>
      <c r="AT15" s="407"/>
      <c r="AU15" s="407"/>
      <c r="AV15" s="407"/>
      <c r="AW15" s="407"/>
      <c r="AX15" s="407"/>
      <c r="BB15" s="407" t="s">
        <v>258</v>
      </c>
      <c r="BD15" s="407" t="s">
        <v>260</v>
      </c>
      <c r="BF15" s="407" t="s">
        <v>262</v>
      </c>
      <c r="BM15" s="273" t="s">
        <v>366</v>
      </c>
    </row>
    <row r="16" spans="1:68" s="222" customFormat="1" ht="51" customHeight="1" x14ac:dyDescent="0.2">
      <c r="A16" s="410"/>
      <c r="B16" s="407"/>
      <c r="C16" s="407"/>
      <c r="D16" s="407"/>
      <c r="E16" s="407"/>
      <c r="F16" s="407"/>
      <c r="H16" s="407"/>
      <c r="I16" s="407"/>
      <c r="J16" s="407"/>
      <c r="K16" s="407"/>
      <c r="N16" s="409"/>
      <c r="O16" s="408"/>
      <c r="P16" s="407"/>
      <c r="U16" s="408"/>
      <c r="AR16" s="407"/>
      <c r="AS16" s="407"/>
      <c r="AT16" s="407"/>
      <c r="AU16" s="407"/>
      <c r="AV16" s="407"/>
      <c r="AW16" s="407"/>
      <c r="AX16" s="407"/>
      <c r="BB16" s="407"/>
      <c r="BD16" s="407"/>
      <c r="BF16" s="407"/>
      <c r="BM16" s="273" t="s">
        <v>367</v>
      </c>
    </row>
    <row r="17" spans="1:65" s="220" customFormat="1" ht="26.25" customHeight="1" x14ac:dyDescent="0.2">
      <c r="A17" s="216" t="s">
        <v>100</v>
      </c>
      <c r="B17" s="217" t="s">
        <v>278</v>
      </c>
      <c r="N17" s="221"/>
      <c r="O17" s="221"/>
      <c r="U17" s="221"/>
      <c r="BB17" s="219">
        <v>2</v>
      </c>
      <c r="BD17" s="219">
        <v>6</v>
      </c>
      <c r="BF17" s="219">
        <v>3</v>
      </c>
      <c r="BM17" s="273" t="s">
        <v>368</v>
      </c>
    </row>
    <row r="18" spans="1:65" s="220" customFormat="1" ht="26.25" customHeight="1" x14ac:dyDescent="0.2">
      <c r="A18" s="216" t="s">
        <v>100</v>
      </c>
      <c r="B18" s="217" t="s">
        <v>279</v>
      </c>
      <c r="N18" s="221"/>
      <c r="O18" s="221"/>
      <c r="U18" s="221"/>
      <c r="BB18" s="219">
        <v>2</v>
      </c>
      <c r="BD18" s="219">
        <v>6</v>
      </c>
      <c r="BF18" s="219">
        <v>3</v>
      </c>
      <c r="BM18" s="273" t="s">
        <v>369</v>
      </c>
    </row>
    <row r="19" spans="1:65" s="220" customFormat="1" ht="26.25" customHeight="1" x14ac:dyDescent="0.2">
      <c r="A19" s="216" t="s">
        <v>100</v>
      </c>
      <c r="B19" s="217" t="s">
        <v>280</v>
      </c>
      <c r="N19" s="221"/>
      <c r="O19" s="221"/>
      <c r="U19" s="221"/>
      <c r="BB19" s="219">
        <v>2</v>
      </c>
      <c r="BD19" s="219">
        <v>6</v>
      </c>
      <c r="BF19" s="219">
        <v>3</v>
      </c>
      <c r="BM19" s="273" t="s">
        <v>370</v>
      </c>
    </row>
    <row r="20" spans="1:65" s="222" customFormat="1" ht="33.75" customHeight="1" x14ac:dyDescent="0.2">
      <c r="A20" s="410" t="s">
        <v>198</v>
      </c>
      <c r="B20" s="407" t="s">
        <v>206</v>
      </c>
      <c r="C20" s="407"/>
      <c r="D20" s="407"/>
      <c r="E20" s="407"/>
      <c r="F20" s="407"/>
      <c r="H20" s="407"/>
      <c r="I20" s="407"/>
      <c r="J20" s="407"/>
      <c r="K20" s="407"/>
      <c r="N20" s="409"/>
      <c r="O20" s="408"/>
      <c r="P20" s="407"/>
      <c r="U20" s="408"/>
      <c r="AR20" s="407" t="s">
        <v>248</v>
      </c>
      <c r="AS20" s="407" t="s">
        <v>249</v>
      </c>
      <c r="AT20" s="407" t="s">
        <v>250</v>
      </c>
      <c r="AU20" s="407" t="s">
        <v>251</v>
      </c>
      <c r="AV20" s="407" t="s">
        <v>252</v>
      </c>
      <c r="AW20" s="407" t="s">
        <v>253</v>
      </c>
      <c r="AX20" s="407" t="s">
        <v>254</v>
      </c>
      <c r="BB20" s="407"/>
      <c r="BD20" s="407"/>
      <c r="BF20" s="407"/>
      <c r="BM20" s="273" t="s">
        <v>371</v>
      </c>
    </row>
    <row r="21" spans="1:65" s="222" customFormat="1" ht="51" customHeight="1" x14ac:dyDescent="0.2">
      <c r="A21" s="410"/>
      <c r="B21" s="407"/>
      <c r="C21" s="407"/>
      <c r="D21" s="407"/>
      <c r="E21" s="407"/>
      <c r="F21" s="407"/>
      <c r="H21" s="407"/>
      <c r="I21" s="407"/>
      <c r="J21" s="407"/>
      <c r="K21" s="407"/>
      <c r="N21" s="409"/>
      <c r="O21" s="408"/>
      <c r="P21" s="407"/>
      <c r="U21" s="408"/>
      <c r="AR21" s="407"/>
      <c r="AS21" s="407"/>
      <c r="AT21" s="407"/>
      <c r="AU21" s="407"/>
      <c r="AV21" s="407"/>
      <c r="AW21" s="407"/>
      <c r="AX21" s="407"/>
      <c r="BB21" s="407"/>
      <c r="BD21" s="407"/>
      <c r="BF21" s="407"/>
    </row>
    <row r="22" spans="1:65" s="213" customFormat="1" ht="16.5" customHeight="1" x14ac:dyDescent="0.2">
      <c r="A22" s="223" t="s">
        <v>281</v>
      </c>
      <c r="B22" s="212" t="s">
        <v>282</v>
      </c>
      <c r="N22" s="208"/>
      <c r="O22" s="208"/>
      <c r="U22" s="208"/>
      <c r="AR22" s="224">
        <v>1</v>
      </c>
      <c r="AS22" s="224">
        <v>1</v>
      </c>
      <c r="AT22" s="224">
        <v>1</v>
      </c>
      <c r="AU22" s="224">
        <v>1</v>
      </c>
      <c r="AV22" s="224">
        <v>1</v>
      </c>
      <c r="AW22" s="224">
        <v>0</v>
      </c>
      <c r="AX22" s="224">
        <v>1</v>
      </c>
    </row>
    <row r="23" spans="1:65" s="213" customFormat="1" ht="25.5" customHeight="1" x14ac:dyDescent="0.2">
      <c r="A23" s="223" t="s">
        <v>283</v>
      </c>
      <c r="B23" s="212" t="s">
        <v>282</v>
      </c>
      <c r="N23" s="208"/>
      <c r="O23" s="208"/>
      <c r="U23" s="208"/>
      <c r="AR23" s="224">
        <v>0</v>
      </c>
      <c r="AS23" s="224">
        <v>1</v>
      </c>
      <c r="AT23" s="224">
        <v>1</v>
      </c>
      <c r="AU23" s="224">
        <v>1</v>
      </c>
      <c r="AV23" s="224">
        <v>1</v>
      </c>
      <c r="AW23" s="224">
        <v>0</v>
      </c>
      <c r="AX23" s="224">
        <v>1</v>
      </c>
    </row>
    <row r="24" spans="1:65" s="208" customFormat="1" ht="16.5" customHeight="1" x14ac:dyDescent="0.2">
      <c r="A24" s="225" t="s">
        <v>284</v>
      </c>
      <c r="B24" s="212" t="s">
        <v>282</v>
      </c>
      <c r="AR24" s="208">
        <v>0</v>
      </c>
      <c r="AS24" s="208">
        <v>0</v>
      </c>
      <c r="AT24" s="208">
        <v>0</v>
      </c>
      <c r="AU24" s="208">
        <v>0</v>
      </c>
      <c r="AV24" s="208">
        <v>0</v>
      </c>
      <c r="AW24" s="208">
        <v>1</v>
      </c>
      <c r="AX24" s="208">
        <v>0</v>
      </c>
    </row>
    <row r="25" spans="1:65" s="213" customFormat="1" ht="16.5" customHeight="1" x14ac:dyDescent="0.2">
      <c r="A25" s="223" t="s">
        <v>281</v>
      </c>
      <c r="B25" s="212" t="s">
        <v>285</v>
      </c>
      <c r="N25" s="208"/>
      <c r="O25" s="208"/>
      <c r="U25" s="208"/>
      <c r="AR25" s="213">
        <v>0</v>
      </c>
      <c r="AS25" s="213">
        <v>1</v>
      </c>
      <c r="AT25" s="213">
        <v>0</v>
      </c>
      <c r="AU25" s="213">
        <v>1</v>
      </c>
      <c r="AV25" s="213">
        <v>1</v>
      </c>
      <c r="AW25" s="213">
        <v>0</v>
      </c>
      <c r="AX25" s="213">
        <v>1</v>
      </c>
    </row>
    <row r="26" spans="1:65" s="208" customFormat="1" ht="27.75" customHeight="1" x14ac:dyDescent="0.2">
      <c r="A26" s="223" t="s">
        <v>283</v>
      </c>
      <c r="B26" s="212" t="s">
        <v>285</v>
      </c>
      <c r="AR26" s="208">
        <v>0</v>
      </c>
      <c r="AS26" s="208">
        <v>1</v>
      </c>
      <c r="AT26" s="208">
        <v>0</v>
      </c>
      <c r="AU26" s="208">
        <v>1</v>
      </c>
      <c r="AV26" s="208">
        <v>1</v>
      </c>
      <c r="AW26" s="208">
        <v>0</v>
      </c>
      <c r="AX26" s="208">
        <v>0</v>
      </c>
    </row>
    <row r="27" spans="1:65" s="213" customFormat="1" ht="21.75" customHeight="1" x14ac:dyDescent="0.2">
      <c r="A27" s="225" t="s">
        <v>286</v>
      </c>
      <c r="B27" s="212" t="s">
        <v>287</v>
      </c>
      <c r="N27" s="208"/>
      <c r="O27" s="208"/>
      <c r="U27" s="208"/>
      <c r="AR27" s="224">
        <v>1</v>
      </c>
      <c r="AS27" s="224">
        <v>1</v>
      </c>
      <c r="AT27" s="224">
        <v>1</v>
      </c>
      <c r="AU27" s="224">
        <v>1</v>
      </c>
      <c r="AV27" s="224">
        <v>0</v>
      </c>
      <c r="AW27" s="224">
        <v>0</v>
      </c>
      <c r="AX27" s="224">
        <v>0</v>
      </c>
    </row>
    <row r="28" spans="1:65" s="227" customFormat="1" ht="16.5" customHeight="1" x14ac:dyDescent="0.2">
      <c r="A28" s="406">
        <v>2</v>
      </c>
      <c r="B28" s="406"/>
      <c r="C28" s="226"/>
      <c r="D28" s="226"/>
      <c r="E28" s="226"/>
      <c r="R28" s="404"/>
      <c r="AR28" s="404" t="s">
        <v>248</v>
      </c>
      <c r="AS28" s="404" t="s">
        <v>249</v>
      </c>
      <c r="BG28" s="404" t="s">
        <v>263</v>
      </c>
      <c r="BH28" s="404" t="s">
        <v>264</v>
      </c>
      <c r="BI28" s="404" t="s">
        <v>265</v>
      </c>
    </row>
    <row r="29" spans="1:65" s="227" customFormat="1" ht="56.25" customHeight="1" x14ac:dyDescent="0.2">
      <c r="A29" s="406"/>
      <c r="B29" s="406"/>
      <c r="C29" s="226" t="str">
        <f>+IF(A29="","",IF(#REF!=1,5,0))</f>
        <v/>
      </c>
      <c r="D29" s="226" t="str">
        <f>+IF(A29="","",IF(#REF!=1,5,0))</f>
        <v/>
      </c>
      <c r="E29" s="226" t="str">
        <f>+IF(A29="","",IF(#REF!=1.01,2,0))</f>
        <v/>
      </c>
      <c r="R29" s="404"/>
      <c r="AR29" s="404"/>
      <c r="AS29" s="404"/>
      <c r="BG29" s="404"/>
      <c r="BH29" s="404"/>
      <c r="BI29" s="404"/>
    </row>
    <row r="30" spans="1:65" s="213" customFormat="1" ht="16.5" customHeight="1" x14ac:dyDescent="0.2">
      <c r="A30" s="228" t="s">
        <v>288</v>
      </c>
      <c r="B30" s="224" t="s">
        <v>282</v>
      </c>
      <c r="C30" s="208"/>
      <c r="D30" s="208"/>
      <c r="E30" s="208"/>
      <c r="R30" s="224"/>
      <c r="AR30" s="224">
        <v>1</v>
      </c>
      <c r="AS30" s="224">
        <v>1</v>
      </c>
      <c r="BG30" s="224">
        <v>0</v>
      </c>
      <c r="BH30" s="224">
        <v>1</v>
      </c>
      <c r="BI30" s="224">
        <v>1</v>
      </c>
    </row>
    <row r="31" spans="1:65" s="213" customFormat="1" ht="16.5" customHeight="1" x14ac:dyDescent="0.2">
      <c r="A31" s="229" t="s">
        <v>102</v>
      </c>
      <c r="B31" s="224" t="s">
        <v>282</v>
      </c>
      <c r="C31" s="208"/>
      <c r="D31" s="208"/>
      <c r="E31" s="208"/>
      <c r="R31" s="224"/>
      <c r="AR31" s="224">
        <v>1</v>
      </c>
      <c r="AS31" s="224">
        <v>1</v>
      </c>
      <c r="BG31" s="224">
        <v>0</v>
      </c>
      <c r="BH31" s="224">
        <v>1</v>
      </c>
      <c r="BI31" s="224">
        <v>1</v>
      </c>
    </row>
    <row r="32" spans="1:65" s="213" customFormat="1" ht="16.5" customHeight="1" x14ac:dyDescent="0.2">
      <c r="A32" s="229" t="s">
        <v>289</v>
      </c>
      <c r="B32" s="224" t="s">
        <v>282</v>
      </c>
      <c r="C32" s="208"/>
      <c r="D32" s="208"/>
      <c r="E32" s="208"/>
      <c r="R32" s="224"/>
      <c r="AR32" s="224">
        <v>1</v>
      </c>
      <c r="AS32" s="224">
        <v>1</v>
      </c>
      <c r="BG32" s="224">
        <v>0</v>
      </c>
      <c r="BH32" s="224">
        <v>1</v>
      </c>
      <c r="BI32" s="224">
        <v>1</v>
      </c>
    </row>
    <row r="33" spans="1:61" s="213" customFormat="1" ht="16.5" customHeight="1" x14ac:dyDescent="0.2">
      <c r="A33" s="229" t="s">
        <v>288</v>
      </c>
      <c r="B33" s="224" t="s">
        <v>290</v>
      </c>
      <c r="C33" s="208"/>
      <c r="D33" s="208"/>
      <c r="E33" s="208"/>
      <c r="R33" s="224"/>
      <c r="AR33" s="224">
        <v>0</v>
      </c>
      <c r="AS33" s="224">
        <v>0</v>
      </c>
      <c r="BG33" s="224">
        <v>0</v>
      </c>
      <c r="BH33" s="230">
        <v>1</v>
      </c>
      <c r="BI33" s="224">
        <v>1</v>
      </c>
    </row>
    <row r="34" spans="1:61" s="213" customFormat="1" ht="16.5" customHeight="1" x14ac:dyDescent="0.2">
      <c r="A34" s="229" t="s">
        <v>291</v>
      </c>
      <c r="B34" s="224" t="s">
        <v>290</v>
      </c>
      <c r="C34" s="208"/>
      <c r="D34" s="208"/>
      <c r="E34" s="208"/>
      <c r="R34" s="224"/>
      <c r="AR34" s="224">
        <v>0</v>
      </c>
      <c r="AS34" s="224">
        <v>0</v>
      </c>
      <c r="BG34" s="224">
        <v>0</v>
      </c>
      <c r="BH34" s="230">
        <v>1</v>
      </c>
      <c r="BI34" s="224">
        <v>1</v>
      </c>
    </row>
    <row r="35" spans="1:61" s="213" customFormat="1" ht="16.5" customHeight="1" x14ac:dyDescent="0.2">
      <c r="A35" s="229" t="s">
        <v>289</v>
      </c>
      <c r="B35" s="224" t="s">
        <v>290</v>
      </c>
      <c r="C35" s="208"/>
      <c r="D35" s="208"/>
      <c r="E35" s="208"/>
      <c r="R35" s="224"/>
      <c r="AR35" s="224">
        <v>0</v>
      </c>
      <c r="AS35" s="224">
        <v>0</v>
      </c>
      <c r="BG35" s="224">
        <v>0</v>
      </c>
      <c r="BH35" s="230">
        <v>1</v>
      </c>
      <c r="BI35" s="224">
        <v>1</v>
      </c>
    </row>
    <row r="36" spans="1:61" s="213" customFormat="1" ht="16.5" customHeight="1" x14ac:dyDescent="0.2">
      <c r="A36" s="228" t="s">
        <v>288</v>
      </c>
      <c r="B36" s="224" t="s">
        <v>292</v>
      </c>
      <c r="C36" s="208"/>
      <c r="D36" s="208"/>
      <c r="E36" s="208"/>
      <c r="AR36" s="208">
        <v>0</v>
      </c>
      <c r="AS36" s="208">
        <v>0</v>
      </c>
      <c r="BG36" s="213">
        <v>0</v>
      </c>
      <c r="BH36" s="213">
        <v>1</v>
      </c>
      <c r="BI36" s="213">
        <v>1</v>
      </c>
    </row>
    <row r="37" spans="1:61" s="213" customFormat="1" ht="16.5" customHeight="1" x14ac:dyDescent="0.2">
      <c r="A37" s="229" t="s">
        <v>102</v>
      </c>
      <c r="B37" s="224" t="s">
        <v>292</v>
      </c>
      <c r="C37" s="208"/>
      <c r="D37" s="208"/>
      <c r="E37" s="208"/>
      <c r="AR37" s="208">
        <v>0</v>
      </c>
      <c r="AS37" s="208">
        <v>0</v>
      </c>
      <c r="BG37" s="213">
        <v>0</v>
      </c>
      <c r="BH37" s="213">
        <v>1</v>
      </c>
      <c r="BI37" s="213">
        <v>1</v>
      </c>
    </row>
    <row r="38" spans="1:61" s="213" customFormat="1" ht="16.5" customHeight="1" x14ac:dyDescent="0.2">
      <c r="A38" s="229" t="s">
        <v>289</v>
      </c>
      <c r="B38" s="224" t="s">
        <v>292</v>
      </c>
      <c r="C38" s="208"/>
      <c r="D38" s="208"/>
      <c r="E38" s="208"/>
      <c r="AR38" s="208">
        <v>0</v>
      </c>
      <c r="AS38" s="208">
        <v>0</v>
      </c>
      <c r="BG38" s="213">
        <v>0</v>
      </c>
      <c r="BH38" s="213">
        <v>1</v>
      </c>
      <c r="BI38" s="213">
        <v>1</v>
      </c>
    </row>
    <row r="39" spans="1:61" s="213" customFormat="1" ht="24" x14ac:dyDescent="0.2">
      <c r="A39" s="229" t="s">
        <v>288</v>
      </c>
      <c r="B39" s="224" t="s">
        <v>293</v>
      </c>
      <c r="C39" s="208"/>
      <c r="D39" s="208"/>
      <c r="E39" s="208"/>
      <c r="AR39" s="213">
        <v>0</v>
      </c>
      <c r="AS39" s="213">
        <v>0</v>
      </c>
      <c r="BG39" s="213">
        <v>0</v>
      </c>
      <c r="BH39" s="208">
        <v>1</v>
      </c>
      <c r="BI39" s="213">
        <v>1</v>
      </c>
    </row>
    <row r="40" spans="1:61" s="213" customFormat="1" ht="24" x14ac:dyDescent="0.2">
      <c r="A40" s="229" t="s">
        <v>102</v>
      </c>
      <c r="B40" s="224" t="s">
        <v>293</v>
      </c>
      <c r="C40" s="208"/>
      <c r="D40" s="208"/>
      <c r="E40" s="208"/>
      <c r="AR40" s="213">
        <v>0</v>
      </c>
      <c r="AS40" s="213">
        <v>0</v>
      </c>
      <c r="BG40" s="213">
        <v>0</v>
      </c>
      <c r="BH40" s="208">
        <v>1</v>
      </c>
      <c r="BI40" s="213">
        <v>1</v>
      </c>
    </row>
    <row r="41" spans="1:61" s="213" customFormat="1" ht="24" x14ac:dyDescent="0.2">
      <c r="A41" s="229" t="s">
        <v>289</v>
      </c>
      <c r="B41" s="224" t="s">
        <v>293</v>
      </c>
      <c r="C41" s="208"/>
      <c r="D41" s="208"/>
      <c r="E41" s="208"/>
      <c r="AR41" s="213">
        <v>0</v>
      </c>
      <c r="AS41" s="213">
        <v>0</v>
      </c>
      <c r="BG41" s="213">
        <v>0</v>
      </c>
      <c r="BH41" s="208">
        <v>1</v>
      </c>
      <c r="BI41" s="213">
        <v>1</v>
      </c>
    </row>
    <row r="42" spans="1:61" s="232" customFormat="1" ht="12.75" customHeight="1" x14ac:dyDescent="0.2">
      <c r="A42" s="405">
        <v>3</v>
      </c>
      <c r="B42" s="405"/>
      <c r="C42" s="231"/>
      <c r="D42" s="231"/>
      <c r="E42" s="231"/>
      <c r="F42" s="401" t="s">
        <v>211</v>
      </c>
      <c r="G42" s="401" t="s">
        <v>212</v>
      </c>
      <c r="I42" s="401" t="s">
        <v>294</v>
      </c>
      <c r="J42" s="401" t="s">
        <v>215</v>
      </c>
      <c r="K42" s="401" t="s">
        <v>216</v>
      </c>
      <c r="Q42" s="401" t="s">
        <v>295</v>
      </c>
      <c r="R42" s="401" t="s">
        <v>223</v>
      </c>
      <c r="S42" s="401" t="s">
        <v>296</v>
      </c>
      <c r="T42" s="401" t="s">
        <v>225</v>
      </c>
      <c r="U42" s="401" t="s">
        <v>297</v>
      </c>
      <c r="W42" s="401" t="s">
        <v>298</v>
      </c>
      <c r="X42" s="401" t="s">
        <v>299</v>
      </c>
      <c r="Z42" s="401" t="s">
        <v>300</v>
      </c>
      <c r="AA42" s="401" t="s">
        <v>232</v>
      </c>
      <c r="AB42" s="401" t="s">
        <v>233</v>
      </c>
      <c r="AC42" s="401" t="s">
        <v>301</v>
      </c>
      <c r="AD42" s="401" t="s">
        <v>235</v>
      </c>
      <c r="AE42" s="401" t="s">
        <v>302</v>
      </c>
      <c r="AF42" s="401" t="s">
        <v>303</v>
      </c>
      <c r="AG42" s="401" t="s">
        <v>304</v>
      </c>
    </row>
    <row r="43" spans="1:61" s="232" customFormat="1" ht="62.25" customHeight="1" x14ac:dyDescent="0.2">
      <c r="A43" s="405"/>
      <c r="B43" s="405"/>
      <c r="C43" s="231"/>
      <c r="D43" s="231"/>
      <c r="E43" s="231"/>
      <c r="F43" s="401"/>
      <c r="G43" s="401"/>
      <c r="I43" s="401"/>
      <c r="J43" s="401"/>
      <c r="K43" s="401"/>
      <c r="Q43" s="401"/>
      <c r="R43" s="401"/>
      <c r="S43" s="401"/>
      <c r="T43" s="401"/>
      <c r="U43" s="401"/>
      <c r="W43" s="401"/>
      <c r="X43" s="401"/>
      <c r="Z43" s="401"/>
      <c r="AA43" s="401"/>
      <c r="AB43" s="401"/>
      <c r="AC43" s="401"/>
      <c r="AD43" s="401"/>
      <c r="AE43" s="401"/>
      <c r="AF43" s="401"/>
      <c r="AG43" s="401"/>
    </row>
    <row r="44" spans="1:61" s="213" customFormat="1" x14ac:dyDescent="0.2">
      <c r="A44" s="233" t="s">
        <v>305</v>
      </c>
      <c r="B44" s="224" t="s">
        <v>282</v>
      </c>
      <c r="C44" s="208"/>
      <c r="D44" s="208"/>
      <c r="E44" s="208"/>
      <c r="F44" s="234">
        <v>0</v>
      </c>
      <c r="G44" s="234">
        <v>0</v>
      </c>
      <c r="I44" s="235">
        <v>0</v>
      </c>
      <c r="J44" s="235">
        <v>0</v>
      </c>
      <c r="K44" s="234">
        <v>0</v>
      </c>
      <c r="Q44" s="234">
        <v>0</v>
      </c>
      <c r="R44" s="235">
        <v>0</v>
      </c>
      <c r="S44" s="234">
        <v>1</v>
      </c>
      <c r="T44" s="234">
        <v>1</v>
      </c>
      <c r="U44" s="234">
        <v>0</v>
      </c>
      <c r="W44" s="235">
        <v>1</v>
      </c>
      <c r="X44" s="235">
        <v>1</v>
      </c>
      <c r="Z44" s="236">
        <v>1</v>
      </c>
      <c r="AA44" s="235">
        <v>0</v>
      </c>
      <c r="AB44" s="235">
        <v>1</v>
      </c>
      <c r="AC44" s="235">
        <v>1</v>
      </c>
      <c r="AD44" s="234">
        <v>1</v>
      </c>
      <c r="AE44" s="235">
        <v>1</v>
      </c>
      <c r="AF44" s="234">
        <v>1</v>
      </c>
      <c r="AG44" s="235">
        <v>0</v>
      </c>
    </row>
    <row r="45" spans="1:61" s="213" customFormat="1" x14ac:dyDescent="0.2">
      <c r="A45" s="233" t="s">
        <v>306</v>
      </c>
      <c r="B45" s="224" t="s">
        <v>282</v>
      </c>
      <c r="C45" s="208"/>
      <c r="D45" s="208"/>
      <c r="E45" s="208"/>
      <c r="F45" s="234">
        <v>0</v>
      </c>
      <c r="G45" s="234">
        <v>0</v>
      </c>
      <c r="I45" s="235">
        <v>0</v>
      </c>
      <c r="J45" s="235">
        <v>0</v>
      </c>
      <c r="K45" s="234">
        <v>0</v>
      </c>
      <c r="Q45" s="234">
        <v>0</v>
      </c>
      <c r="R45" s="235">
        <v>0</v>
      </c>
      <c r="S45" s="234">
        <v>1</v>
      </c>
      <c r="T45" s="234">
        <v>1</v>
      </c>
      <c r="U45" s="234">
        <v>0</v>
      </c>
      <c r="W45" s="235">
        <v>1</v>
      </c>
      <c r="X45" s="235">
        <v>1</v>
      </c>
      <c r="Z45" s="236">
        <v>1</v>
      </c>
      <c r="AA45" s="235">
        <v>0</v>
      </c>
      <c r="AB45" s="235">
        <v>1</v>
      </c>
      <c r="AC45" s="235">
        <v>1</v>
      </c>
      <c r="AD45" s="234">
        <v>1</v>
      </c>
      <c r="AE45" s="235">
        <v>1</v>
      </c>
      <c r="AF45" s="234">
        <v>1</v>
      </c>
      <c r="AG45" s="235">
        <v>0</v>
      </c>
    </row>
    <row r="46" spans="1:61" s="213" customFormat="1" x14ac:dyDescent="0.2">
      <c r="A46" s="233" t="s">
        <v>307</v>
      </c>
      <c r="B46" s="224" t="s">
        <v>282</v>
      </c>
      <c r="C46" s="208"/>
      <c r="D46" s="208"/>
      <c r="E46" s="208"/>
      <c r="F46" s="234">
        <v>0</v>
      </c>
      <c r="G46" s="234">
        <v>0</v>
      </c>
      <c r="I46" s="235">
        <v>0</v>
      </c>
      <c r="J46" s="235">
        <v>0</v>
      </c>
      <c r="K46" s="234">
        <v>0</v>
      </c>
      <c r="Q46" s="234">
        <v>0</v>
      </c>
      <c r="R46" s="235">
        <v>0</v>
      </c>
      <c r="S46" s="234">
        <v>1</v>
      </c>
      <c r="T46" s="234">
        <v>1</v>
      </c>
      <c r="U46" s="234">
        <v>0</v>
      </c>
      <c r="W46" s="235">
        <v>1</v>
      </c>
      <c r="X46" s="235">
        <v>1</v>
      </c>
      <c r="Z46" s="236">
        <v>1</v>
      </c>
      <c r="AA46" s="235">
        <v>0</v>
      </c>
      <c r="AB46" s="235">
        <v>1</v>
      </c>
      <c r="AC46" s="235">
        <v>1</v>
      </c>
      <c r="AD46" s="234">
        <v>1</v>
      </c>
      <c r="AE46" s="235">
        <v>1</v>
      </c>
      <c r="AF46" s="234">
        <v>1</v>
      </c>
      <c r="AG46" s="235">
        <v>0</v>
      </c>
    </row>
    <row r="47" spans="1:61" s="240" customFormat="1" x14ac:dyDescent="0.2">
      <c r="A47" s="237" t="s">
        <v>308</v>
      </c>
      <c r="B47" s="238" t="s">
        <v>282</v>
      </c>
      <c r="C47" s="214"/>
      <c r="D47" s="214"/>
      <c r="E47" s="214"/>
      <c r="F47" s="239">
        <v>0</v>
      </c>
      <c r="G47" s="239">
        <v>0</v>
      </c>
      <c r="I47" s="241">
        <v>0</v>
      </c>
      <c r="J47" s="241">
        <v>0</v>
      </c>
      <c r="K47" s="239">
        <v>0</v>
      </c>
      <c r="Q47" s="239">
        <v>1</v>
      </c>
      <c r="R47" s="241">
        <v>0</v>
      </c>
      <c r="S47" s="239">
        <v>1</v>
      </c>
      <c r="T47" s="239">
        <v>1</v>
      </c>
      <c r="U47" s="239">
        <v>0</v>
      </c>
      <c r="W47" s="241">
        <v>1</v>
      </c>
      <c r="X47" s="241">
        <v>1</v>
      </c>
      <c r="Z47" s="241">
        <v>1</v>
      </c>
      <c r="AA47" s="241">
        <v>0</v>
      </c>
      <c r="AB47" s="241">
        <v>1</v>
      </c>
      <c r="AC47" s="241">
        <v>1</v>
      </c>
      <c r="AD47" s="239">
        <v>1</v>
      </c>
      <c r="AE47" s="241">
        <v>1</v>
      </c>
      <c r="AF47" s="239">
        <v>1</v>
      </c>
      <c r="AG47" s="241">
        <v>0</v>
      </c>
    </row>
    <row r="48" spans="1:61" s="213" customFormat="1" x14ac:dyDescent="0.2">
      <c r="A48" s="233" t="s">
        <v>309</v>
      </c>
      <c r="B48" s="224" t="s">
        <v>282</v>
      </c>
      <c r="C48" s="208"/>
      <c r="D48" s="208"/>
      <c r="E48" s="208"/>
      <c r="F48" s="234">
        <v>0</v>
      </c>
      <c r="G48" s="234">
        <v>0</v>
      </c>
      <c r="I48" s="235">
        <v>0</v>
      </c>
      <c r="J48" s="235">
        <v>0</v>
      </c>
      <c r="K48" s="234">
        <v>0</v>
      </c>
      <c r="Q48" s="234">
        <v>0</v>
      </c>
      <c r="R48" s="235">
        <v>0</v>
      </c>
      <c r="S48" s="234">
        <v>1</v>
      </c>
      <c r="T48" s="234">
        <v>1</v>
      </c>
      <c r="U48" s="234">
        <v>0</v>
      </c>
      <c r="W48" s="235">
        <v>1</v>
      </c>
      <c r="X48" s="235">
        <v>0</v>
      </c>
      <c r="Z48" s="236">
        <v>0</v>
      </c>
      <c r="AA48" s="235">
        <v>0</v>
      </c>
      <c r="AB48" s="235">
        <v>0</v>
      </c>
      <c r="AC48" s="235">
        <v>0</v>
      </c>
      <c r="AD48" s="234">
        <v>0</v>
      </c>
      <c r="AE48" s="235">
        <v>0</v>
      </c>
      <c r="AF48" s="234">
        <v>0</v>
      </c>
      <c r="AG48" s="235">
        <v>0</v>
      </c>
    </row>
    <row r="49" spans="1:33" s="213" customFormat="1" x14ac:dyDescent="0.2">
      <c r="A49" s="233" t="s">
        <v>310</v>
      </c>
      <c r="B49" s="224" t="s">
        <v>282</v>
      </c>
      <c r="C49" s="208"/>
      <c r="D49" s="208"/>
      <c r="E49" s="208"/>
      <c r="F49" s="234">
        <v>0</v>
      </c>
      <c r="G49" s="234">
        <v>0</v>
      </c>
      <c r="I49" s="235">
        <v>0</v>
      </c>
      <c r="J49" s="235">
        <v>0</v>
      </c>
      <c r="K49" s="234">
        <v>0</v>
      </c>
      <c r="Q49" s="234">
        <v>0</v>
      </c>
      <c r="R49" s="235">
        <v>0</v>
      </c>
      <c r="S49" s="234">
        <v>1</v>
      </c>
      <c r="T49" s="234">
        <v>1</v>
      </c>
      <c r="U49" s="234">
        <v>0</v>
      </c>
      <c r="W49" s="235">
        <v>1</v>
      </c>
      <c r="X49" s="235">
        <v>0</v>
      </c>
      <c r="Z49" s="236">
        <v>1</v>
      </c>
      <c r="AA49" s="235">
        <v>1</v>
      </c>
      <c r="AB49" s="235">
        <v>0</v>
      </c>
      <c r="AC49" s="235">
        <v>0</v>
      </c>
      <c r="AD49" s="234">
        <v>0</v>
      </c>
      <c r="AE49" s="235">
        <v>0</v>
      </c>
      <c r="AF49" s="234">
        <v>0</v>
      </c>
      <c r="AG49" s="235">
        <v>1</v>
      </c>
    </row>
    <row r="50" spans="1:33" s="240" customFormat="1" x14ac:dyDescent="0.2">
      <c r="A50" s="237" t="s">
        <v>311</v>
      </c>
      <c r="B50" s="238" t="s">
        <v>282</v>
      </c>
      <c r="C50" s="214"/>
      <c r="D50" s="214"/>
      <c r="E50" s="214"/>
      <c r="F50" s="239">
        <v>0</v>
      </c>
      <c r="G50" s="239">
        <v>0</v>
      </c>
      <c r="I50" s="241">
        <v>1</v>
      </c>
      <c r="J50" s="241">
        <v>1</v>
      </c>
      <c r="K50" s="239">
        <v>1</v>
      </c>
      <c r="Q50" s="239">
        <v>1</v>
      </c>
      <c r="R50" s="241">
        <v>1</v>
      </c>
      <c r="S50" s="239">
        <v>1</v>
      </c>
      <c r="T50" s="239">
        <v>1</v>
      </c>
      <c r="U50" s="239">
        <v>0</v>
      </c>
      <c r="W50" s="241">
        <v>1</v>
      </c>
      <c r="X50" s="241">
        <v>0</v>
      </c>
      <c r="Z50" s="241">
        <v>1</v>
      </c>
      <c r="AA50" s="241">
        <v>1</v>
      </c>
      <c r="AB50" s="241">
        <v>0</v>
      </c>
      <c r="AC50" s="241">
        <v>0</v>
      </c>
      <c r="AD50" s="239">
        <v>0</v>
      </c>
      <c r="AE50" s="241">
        <v>0</v>
      </c>
      <c r="AF50" s="239">
        <v>0</v>
      </c>
      <c r="AG50" s="241">
        <v>0</v>
      </c>
    </row>
    <row r="51" spans="1:33" s="213" customFormat="1" x14ac:dyDescent="0.2">
      <c r="A51" s="233" t="s">
        <v>312</v>
      </c>
      <c r="B51" s="224" t="s">
        <v>282</v>
      </c>
      <c r="C51" s="208"/>
      <c r="D51" s="208"/>
      <c r="E51" s="208"/>
      <c r="F51" s="234">
        <v>1</v>
      </c>
      <c r="G51" s="234">
        <v>0</v>
      </c>
      <c r="I51" s="235">
        <v>0</v>
      </c>
      <c r="J51" s="235">
        <v>0</v>
      </c>
      <c r="K51" s="234">
        <v>0</v>
      </c>
      <c r="Q51" s="234">
        <v>0</v>
      </c>
      <c r="R51" s="235">
        <v>0</v>
      </c>
      <c r="S51" s="234">
        <v>1</v>
      </c>
      <c r="T51" s="234">
        <v>1</v>
      </c>
      <c r="U51" s="234">
        <v>0</v>
      </c>
      <c r="W51" s="235">
        <v>1</v>
      </c>
      <c r="X51" s="235">
        <v>0</v>
      </c>
      <c r="Z51" s="236">
        <v>0</v>
      </c>
      <c r="AA51" s="235">
        <v>1</v>
      </c>
      <c r="AB51" s="235">
        <v>0</v>
      </c>
      <c r="AC51" s="235">
        <v>0</v>
      </c>
      <c r="AD51" s="234">
        <v>0</v>
      </c>
      <c r="AE51" s="235">
        <v>0</v>
      </c>
      <c r="AF51" s="234">
        <v>0</v>
      </c>
      <c r="AG51" s="235">
        <v>1</v>
      </c>
    </row>
    <row r="52" spans="1:33" s="213" customFormat="1" x14ac:dyDescent="0.2">
      <c r="A52" s="233" t="s">
        <v>305</v>
      </c>
      <c r="B52" s="224" t="s">
        <v>313</v>
      </c>
      <c r="C52" s="208"/>
      <c r="D52" s="208"/>
      <c r="E52" s="208"/>
      <c r="F52" s="234">
        <v>0</v>
      </c>
      <c r="G52" s="234">
        <v>0</v>
      </c>
      <c r="I52" s="235">
        <v>0</v>
      </c>
      <c r="J52" s="235">
        <v>0</v>
      </c>
      <c r="K52" s="234">
        <v>0</v>
      </c>
      <c r="Q52" s="234">
        <v>0</v>
      </c>
      <c r="R52" s="235">
        <v>0</v>
      </c>
      <c r="S52" s="234">
        <v>1</v>
      </c>
      <c r="T52" s="234">
        <v>1</v>
      </c>
      <c r="U52" s="234">
        <v>0</v>
      </c>
      <c r="W52" s="235">
        <v>0</v>
      </c>
      <c r="X52" s="235">
        <v>0</v>
      </c>
      <c r="Z52" s="236">
        <v>0</v>
      </c>
      <c r="AA52" s="235">
        <v>0</v>
      </c>
      <c r="AB52" s="235">
        <v>0</v>
      </c>
      <c r="AC52" s="235">
        <v>1</v>
      </c>
      <c r="AD52" s="234">
        <v>1</v>
      </c>
      <c r="AE52" s="235">
        <v>1</v>
      </c>
      <c r="AF52" s="234">
        <v>1</v>
      </c>
      <c r="AG52" s="235">
        <v>0</v>
      </c>
    </row>
    <row r="53" spans="1:33" s="213" customFormat="1" x14ac:dyDescent="0.2">
      <c r="A53" s="233" t="s">
        <v>306</v>
      </c>
      <c r="B53" s="224" t="s">
        <v>313</v>
      </c>
      <c r="C53" s="208"/>
      <c r="D53" s="208"/>
      <c r="E53" s="208"/>
      <c r="F53" s="234">
        <v>0</v>
      </c>
      <c r="G53" s="234">
        <v>0</v>
      </c>
      <c r="I53" s="235">
        <v>0</v>
      </c>
      <c r="J53" s="235">
        <v>0</v>
      </c>
      <c r="K53" s="234">
        <v>0</v>
      </c>
      <c r="Q53" s="234">
        <v>0</v>
      </c>
      <c r="R53" s="235">
        <v>0</v>
      </c>
      <c r="S53" s="234">
        <v>1</v>
      </c>
      <c r="T53" s="234">
        <v>1</v>
      </c>
      <c r="U53" s="234">
        <v>0</v>
      </c>
      <c r="W53" s="235">
        <v>0</v>
      </c>
      <c r="X53" s="235">
        <v>0</v>
      </c>
      <c r="Z53" s="236">
        <v>0</v>
      </c>
      <c r="AA53" s="235">
        <v>0</v>
      </c>
      <c r="AB53" s="235">
        <v>0</v>
      </c>
      <c r="AC53" s="235">
        <v>1</v>
      </c>
      <c r="AD53" s="234">
        <v>1</v>
      </c>
      <c r="AE53" s="235">
        <v>1</v>
      </c>
      <c r="AF53" s="234">
        <v>1</v>
      </c>
      <c r="AG53" s="235">
        <v>0</v>
      </c>
    </row>
    <row r="54" spans="1:33" s="213" customFormat="1" x14ac:dyDescent="0.2">
      <c r="A54" s="233" t="s">
        <v>307</v>
      </c>
      <c r="B54" s="224" t="s">
        <v>313</v>
      </c>
      <c r="C54" s="208"/>
      <c r="D54" s="208"/>
      <c r="E54" s="208"/>
      <c r="F54" s="234">
        <v>0</v>
      </c>
      <c r="G54" s="234">
        <v>0</v>
      </c>
      <c r="I54" s="235">
        <v>0</v>
      </c>
      <c r="J54" s="235">
        <v>0</v>
      </c>
      <c r="K54" s="234">
        <v>0</v>
      </c>
      <c r="Q54" s="234">
        <v>0</v>
      </c>
      <c r="R54" s="235">
        <v>0</v>
      </c>
      <c r="S54" s="234">
        <v>1</v>
      </c>
      <c r="T54" s="234">
        <v>1</v>
      </c>
      <c r="U54" s="234">
        <v>0</v>
      </c>
      <c r="W54" s="235">
        <v>0</v>
      </c>
      <c r="X54" s="235">
        <v>0</v>
      </c>
      <c r="Z54" s="236">
        <v>0</v>
      </c>
      <c r="AA54" s="235">
        <v>0</v>
      </c>
      <c r="AB54" s="235">
        <v>0</v>
      </c>
      <c r="AC54" s="235">
        <v>1</v>
      </c>
      <c r="AD54" s="234">
        <v>1</v>
      </c>
      <c r="AE54" s="235">
        <v>1</v>
      </c>
      <c r="AF54" s="234">
        <v>1</v>
      </c>
      <c r="AG54" s="235">
        <v>0</v>
      </c>
    </row>
    <row r="55" spans="1:33" s="213" customFormat="1" x14ac:dyDescent="0.2">
      <c r="A55" s="233" t="s">
        <v>308</v>
      </c>
      <c r="B55" s="224" t="s">
        <v>313</v>
      </c>
      <c r="C55" s="208"/>
      <c r="D55" s="208"/>
      <c r="E55" s="208"/>
      <c r="F55" s="234">
        <v>0</v>
      </c>
      <c r="G55" s="234">
        <v>0</v>
      </c>
      <c r="I55" s="235">
        <v>0</v>
      </c>
      <c r="J55" s="235">
        <v>0</v>
      </c>
      <c r="K55" s="234">
        <v>0</v>
      </c>
      <c r="Q55" s="234">
        <v>1</v>
      </c>
      <c r="R55" s="235">
        <v>0</v>
      </c>
      <c r="S55" s="234">
        <v>1</v>
      </c>
      <c r="T55" s="234">
        <v>1</v>
      </c>
      <c r="U55" s="234">
        <v>0</v>
      </c>
      <c r="W55" s="235">
        <v>0</v>
      </c>
      <c r="X55" s="235">
        <v>0</v>
      </c>
      <c r="Z55" s="236">
        <v>0</v>
      </c>
      <c r="AA55" s="235">
        <v>0</v>
      </c>
      <c r="AB55" s="235">
        <v>0</v>
      </c>
      <c r="AC55" s="235">
        <v>1</v>
      </c>
      <c r="AD55" s="234">
        <v>1</v>
      </c>
      <c r="AE55" s="235">
        <v>1</v>
      </c>
      <c r="AF55" s="234">
        <v>1</v>
      </c>
      <c r="AG55" s="235">
        <v>0</v>
      </c>
    </row>
    <row r="56" spans="1:33" s="213" customFormat="1" x14ac:dyDescent="0.2">
      <c r="A56" s="233" t="s">
        <v>305</v>
      </c>
      <c r="B56" s="224" t="s">
        <v>314</v>
      </c>
      <c r="C56" s="208"/>
      <c r="D56" s="208"/>
      <c r="E56" s="208"/>
      <c r="F56" s="234">
        <v>0</v>
      </c>
      <c r="G56" s="234">
        <v>0</v>
      </c>
      <c r="I56" s="235">
        <v>0</v>
      </c>
      <c r="J56" s="235">
        <v>0</v>
      </c>
      <c r="K56" s="234">
        <v>0</v>
      </c>
      <c r="Q56" s="234">
        <v>0</v>
      </c>
      <c r="R56" s="235">
        <v>0</v>
      </c>
      <c r="S56" s="234">
        <v>1</v>
      </c>
      <c r="T56" s="234">
        <v>1</v>
      </c>
      <c r="U56" s="234">
        <v>0</v>
      </c>
      <c r="W56" s="235">
        <v>0</v>
      </c>
      <c r="X56" s="235">
        <v>0</v>
      </c>
      <c r="Z56" s="236">
        <v>0</v>
      </c>
      <c r="AA56" s="235">
        <v>0</v>
      </c>
      <c r="AB56" s="235">
        <v>0</v>
      </c>
      <c r="AC56" s="235">
        <v>0</v>
      </c>
      <c r="AD56" s="234">
        <v>1</v>
      </c>
      <c r="AE56" s="235">
        <v>1</v>
      </c>
      <c r="AF56" s="234">
        <v>0</v>
      </c>
      <c r="AG56" s="235">
        <v>0</v>
      </c>
    </row>
    <row r="57" spans="1:33" s="213" customFormat="1" x14ac:dyDescent="0.2">
      <c r="A57" s="233" t="s">
        <v>306</v>
      </c>
      <c r="B57" s="224" t="s">
        <v>314</v>
      </c>
      <c r="C57" s="208"/>
      <c r="D57" s="208"/>
      <c r="E57" s="208"/>
      <c r="F57" s="234">
        <v>0</v>
      </c>
      <c r="G57" s="234">
        <v>0</v>
      </c>
      <c r="I57" s="235">
        <v>0</v>
      </c>
      <c r="J57" s="235">
        <v>0</v>
      </c>
      <c r="K57" s="234">
        <v>0</v>
      </c>
      <c r="Q57" s="234">
        <v>0</v>
      </c>
      <c r="R57" s="235">
        <v>0</v>
      </c>
      <c r="S57" s="234">
        <v>1</v>
      </c>
      <c r="T57" s="234">
        <v>1</v>
      </c>
      <c r="U57" s="234">
        <v>0</v>
      </c>
      <c r="W57" s="235">
        <v>0</v>
      </c>
      <c r="X57" s="235">
        <v>0</v>
      </c>
      <c r="Z57" s="236">
        <v>0</v>
      </c>
      <c r="AA57" s="235">
        <v>0</v>
      </c>
      <c r="AB57" s="235">
        <v>0</v>
      </c>
      <c r="AC57" s="235">
        <v>0</v>
      </c>
      <c r="AD57" s="234">
        <v>1</v>
      </c>
      <c r="AE57" s="235">
        <v>1</v>
      </c>
      <c r="AF57" s="234">
        <v>0</v>
      </c>
      <c r="AG57" s="235">
        <v>0</v>
      </c>
    </row>
    <row r="58" spans="1:33" s="213" customFormat="1" x14ac:dyDescent="0.2">
      <c r="A58" s="233" t="s">
        <v>307</v>
      </c>
      <c r="B58" s="224" t="s">
        <v>314</v>
      </c>
      <c r="C58" s="208"/>
      <c r="D58" s="208"/>
      <c r="E58" s="208"/>
      <c r="F58" s="234">
        <v>0</v>
      </c>
      <c r="G58" s="234">
        <v>0</v>
      </c>
      <c r="I58" s="235">
        <v>0</v>
      </c>
      <c r="J58" s="235">
        <v>0</v>
      </c>
      <c r="K58" s="234">
        <v>0</v>
      </c>
      <c r="Q58" s="234">
        <v>0</v>
      </c>
      <c r="R58" s="235">
        <v>0</v>
      </c>
      <c r="S58" s="234">
        <v>1</v>
      </c>
      <c r="T58" s="234">
        <v>1</v>
      </c>
      <c r="U58" s="234">
        <v>0</v>
      </c>
      <c r="W58" s="235">
        <v>0</v>
      </c>
      <c r="X58" s="235">
        <v>0</v>
      </c>
      <c r="Z58" s="236">
        <v>0</v>
      </c>
      <c r="AA58" s="235">
        <v>0</v>
      </c>
      <c r="AB58" s="235">
        <v>0</v>
      </c>
      <c r="AC58" s="235">
        <v>0</v>
      </c>
      <c r="AD58" s="234">
        <v>1</v>
      </c>
      <c r="AE58" s="235">
        <v>1</v>
      </c>
      <c r="AF58" s="234">
        <v>0</v>
      </c>
      <c r="AG58" s="235">
        <v>0</v>
      </c>
    </row>
    <row r="59" spans="1:33" s="213" customFormat="1" x14ac:dyDescent="0.2">
      <c r="A59" s="233" t="s">
        <v>308</v>
      </c>
      <c r="B59" s="224" t="s">
        <v>314</v>
      </c>
      <c r="C59" s="208"/>
      <c r="D59" s="208"/>
      <c r="E59" s="208"/>
      <c r="F59" s="234">
        <v>0</v>
      </c>
      <c r="G59" s="234">
        <v>0</v>
      </c>
      <c r="I59" s="235">
        <v>0</v>
      </c>
      <c r="J59" s="235">
        <v>0</v>
      </c>
      <c r="K59" s="234">
        <v>0</v>
      </c>
      <c r="Q59" s="234">
        <v>1</v>
      </c>
      <c r="R59" s="235">
        <v>0</v>
      </c>
      <c r="S59" s="234">
        <v>1</v>
      </c>
      <c r="T59" s="234">
        <v>1</v>
      </c>
      <c r="U59" s="234">
        <v>0</v>
      </c>
      <c r="W59" s="235">
        <v>0</v>
      </c>
      <c r="X59" s="235">
        <v>0</v>
      </c>
      <c r="Z59" s="236">
        <v>0</v>
      </c>
      <c r="AA59" s="235">
        <v>0</v>
      </c>
      <c r="AB59" s="235">
        <v>0</v>
      </c>
      <c r="AC59" s="235">
        <v>0</v>
      </c>
      <c r="AD59" s="234">
        <v>1</v>
      </c>
      <c r="AE59" s="235">
        <v>1</v>
      </c>
      <c r="AF59" s="234">
        <v>0</v>
      </c>
      <c r="AG59" s="235">
        <v>0</v>
      </c>
    </row>
    <row r="60" spans="1:33" s="213" customFormat="1" ht="24" x14ac:dyDescent="0.2">
      <c r="A60" s="233" t="s">
        <v>315</v>
      </c>
      <c r="B60" s="224" t="s">
        <v>314</v>
      </c>
      <c r="C60" s="208"/>
      <c r="D60" s="208"/>
      <c r="E60" s="208"/>
      <c r="F60" s="234">
        <v>0</v>
      </c>
      <c r="G60" s="234">
        <v>1</v>
      </c>
      <c r="I60" s="235">
        <v>0</v>
      </c>
      <c r="J60" s="235">
        <v>0</v>
      </c>
      <c r="K60" s="234">
        <v>0</v>
      </c>
      <c r="Q60" s="234">
        <v>0</v>
      </c>
      <c r="R60" s="235">
        <v>0</v>
      </c>
      <c r="S60" s="234">
        <v>0</v>
      </c>
      <c r="T60" s="234">
        <v>0</v>
      </c>
      <c r="U60" s="234">
        <v>0</v>
      </c>
      <c r="W60" s="235">
        <v>0</v>
      </c>
      <c r="X60" s="235">
        <v>0</v>
      </c>
      <c r="Z60" s="236">
        <v>0</v>
      </c>
      <c r="AA60" s="235">
        <v>0</v>
      </c>
      <c r="AB60" s="235">
        <v>0</v>
      </c>
      <c r="AC60" s="235">
        <v>0</v>
      </c>
      <c r="AD60" s="234">
        <v>0</v>
      </c>
      <c r="AE60" s="235">
        <v>0</v>
      </c>
      <c r="AF60" s="234">
        <v>0</v>
      </c>
      <c r="AG60" s="235">
        <v>0</v>
      </c>
    </row>
    <row r="61" spans="1:33" s="213" customFormat="1" ht="24" x14ac:dyDescent="0.2">
      <c r="A61" s="233" t="s">
        <v>316</v>
      </c>
      <c r="B61" s="224" t="s">
        <v>314</v>
      </c>
      <c r="C61" s="208"/>
      <c r="D61" s="208"/>
      <c r="E61" s="208"/>
      <c r="F61" s="234">
        <v>0</v>
      </c>
      <c r="G61" s="234">
        <v>1</v>
      </c>
      <c r="I61" s="235">
        <v>0</v>
      </c>
      <c r="J61" s="235">
        <v>0</v>
      </c>
      <c r="K61" s="234">
        <v>0</v>
      </c>
      <c r="Q61" s="234">
        <v>0</v>
      </c>
      <c r="R61" s="235">
        <v>0</v>
      </c>
      <c r="S61" s="234">
        <v>0</v>
      </c>
      <c r="T61" s="234">
        <v>0</v>
      </c>
      <c r="U61" s="234">
        <v>0</v>
      </c>
      <c r="W61" s="235">
        <v>0</v>
      </c>
      <c r="X61" s="235">
        <v>0</v>
      </c>
      <c r="Z61" s="236">
        <v>0</v>
      </c>
      <c r="AA61" s="235">
        <v>0</v>
      </c>
      <c r="AB61" s="235">
        <v>0</v>
      </c>
      <c r="AC61" s="235">
        <v>0</v>
      </c>
      <c r="AD61" s="234">
        <v>0</v>
      </c>
      <c r="AE61" s="235">
        <v>0</v>
      </c>
      <c r="AF61" s="234">
        <v>0</v>
      </c>
      <c r="AG61" s="235">
        <v>0</v>
      </c>
    </row>
    <row r="62" spans="1:33" s="213" customFormat="1" ht="24" x14ac:dyDescent="0.2">
      <c r="A62" s="233" t="s">
        <v>317</v>
      </c>
      <c r="B62" s="224" t="s">
        <v>314</v>
      </c>
      <c r="C62" s="208"/>
      <c r="D62" s="208"/>
      <c r="E62" s="208"/>
      <c r="F62" s="234">
        <v>0</v>
      </c>
      <c r="G62" s="234">
        <v>0</v>
      </c>
      <c r="I62" s="235">
        <v>0</v>
      </c>
      <c r="J62" s="235">
        <v>0</v>
      </c>
      <c r="K62" s="234">
        <v>0</v>
      </c>
      <c r="Q62" s="234">
        <v>0</v>
      </c>
      <c r="R62" s="235">
        <v>0</v>
      </c>
      <c r="S62" s="234">
        <v>1</v>
      </c>
      <c r="T62" s="234">
        <v>1</v>
      </c>
      <c r="U62" s="234">
        <v>0</v>
      </c>
      <c r="W62" s="235">
        <v>0</v>
      </c>
      <c r="X62" s="235">
        <v>0</v>
      </c>
      <c r="Z62" s="236">
        <v>0</v>
      </c>
      <c r="AA62" s="235">
        <v>0</v>
      </c>
      <c r="AB62" s="235">
        <v>1</v>
      </c>
      <c r="AC62" s="235">
        <v>0</v>
      </c>
      <c r="AD62" s="234">
        <v>0</v>
      </c>
      <c r="AE62" s="235">
        <v>0</v>
      </c>
      <c r="AF62" s="234">
        <v>0</v>
      </c>
      <c r="AG62" s="235">
        <v>0</v>
      </c>
    </row>
    <row r="63" spans="1:33" s="213" customFormat="1" x14ac:dyDescent="0.2">
      <c r="A63" s="233" t="s">
        <v>309</v>
      </c>
      <c r="B63" s="224" t="s">
        <v>314</v>
      </c>
      <c r="C63" s="208"/>
      <c r="D63" s="208"/>
      <c r="E63" s="208"/>
      <c r="F63" s="234">
        <v>0</v>
      </c>
      <c r="G63" s="234">
        <v>0</v>
      </c>
      <c r="I63" s="235">
        <v>0</v>
      </c>
      <c r="J63" s="235">
        <v>0</v>
      </c>
      <c r="K63" s="234">
        <v>0</v>
      </c>
      <c r="Q63" s="234">
        <v>0</v>
      </c>
      <c r="R63" s="235">
        <v>0</v>
      </c>
      <c r="S63" s="234">
        <v>1</v>
      </c>
      <c r="T63" s="234">
        <v>1</v>
      </c>
      <c r="U63" s="234">
        <v>0</v>
      </c>
      <c r="W63" s="235">
        <v>0</v>
      </c>
      <c r="X63" s="235">
        <v>0</v>
      </c>
      <c r="Z63" s="236">
        <v>0</v>
      </c>
      <c r="AA63" s="235">
        <v>0</v>
      </c>
      <c r="AB63" s="235">
        <v>0</v>
      </c>
      <c r="AC63" s="235">
        <v>0</v>
      </c>
      <c r="AD63" s="234">
        <v>0</v>
      </c>
      <c r="AE63" s="235">
        <v>0</v>
      </c>
      <c r="AF63" s="234">
        <v>0</v>
      </c>
      <c r="AG63" s="235">
        <v>0</v>
      </c>
    </row>
    <row r="64" spans="1:33" s="213" customFormat="1" x14ac:dyDescent="0.2">
      <c r="A64" s="233" t="s">
        <v>310</v>
      </c>
      <c r="B64" s="224" t="s">
        <v>314</v>
      </c>
      <c r="C64" s="208"/>
      <c r="D64" s="208"/>
      <c r="E64" s="208"/>
      <c r="F64" s="234">
        <v>0</v>
      </c>
      <c r="G64" s="234">
        <v>0</v>
      </c>
      <c r="I64" s="235">
        <v>0</v>
      </c>
      <c r="J64" s="235">
        <v>0</v>
      </c>
      <c r="K64" s="234">
        <v>0</v>
      </c>
      <c r="Q64" s="234">
        <v>0</v>
      </c>
      <c r="R64" s="235">
        <v>0</v>
      </c>
      <c r="S64" s="234">
        <v>1</v>
      </c>
      <c r="T64" s="234">
        <v>1</v>
      </c>
      <c r="U64" s="234">
        <v>0</v>
      </c>
      <c r="W64" s="235">
        <v>0</v>
      </c>
      <c r="X64" s="235">
        <v>0</v>
      </c>
      <c r="Z64" s="236">
        <v>0</v>
      </c>
      <c r="AA64" s="235">
        <v>1</v>
      </c>
      <c r="AB64" s="235">
        <v>0</v>
      </c>
      <c r="AC64" s="235">
        <v>0</v>
      </c>
      <c r="AD64" s="234">
        <v>0</v>
      </c>
      <c r="AE64" s="235">
        <v>0</v>
      </c>
      <c r="AF64" s="234">
        <v>0</v>
      </c>
      <c r="AG64" s="235">
        <v>1</v>
      </c>
    </row>
    <row r="65" spans="1:33" s="213" customFormat="1" x14ac:dyDescent="0.2">
      <c r="A65" s="233" t="s">
        <v>311</v>
      </c>
      <c r="B65" s="224" t="s">
        <v>314</v>
      </c>
      <c r="C65" s="208"/>
      <c r="D65" s="208"/>
      <c r="E65" s="208"/>
      <c r="F65" s="234">
        <v>0</v>
      </c>
      <c r="G65" s="234">
        <v>0</v>
      </c>
      <c r="I65" s="235">
        <v>1</v>
      </c>
      <c r="J65" s="235">
        <v>1</v>
      </c>
      <c r="K65" s="234">
        <v>1</v>
      </c>
      <c r="Q65" s="234">
        <v>1</v>
      </c>
      <c r="R65" s="235">
        <v>0</v>
      </c>
      <c r="S65" s="234">
        <v>1</v>
      </c>
      <c r="T65" s="234">
        <v>1</v>
      </c>
      <c r="U65" s="234">
        <v>0</v>
      </c>
      <c r="W65" s="235">
        <v>0</v>
      </c>
      <c r="X65" s="235">
        <v>0</v>
      </c>
      <c r="Z65" s="236">
        <v>0</v>
      </c>
      <c r="AA65" s="235">
        <v>0</v>
      </c>
      <c r="AB65" s="235">
        <v>0</v>
      </c>
      <c r="AC65" s="235">
        <v>0</v>
      </c>
      <c r="AD65" s="234">
        <v>0</v>
      </c>
      <c r="AE65" s="235">
        <v>0</v>
      </c>
      <c r="AF65" s="234">
        <v>0</v>
      </c>
      <c r="AG65" s="235">
        <v>0</v>
      </c>
    </row>
    <row r="66" spans="1:33" s="213" customFormat="1" x14ac:dyDescent="0.2">
      <c r="A66" s="233" t="s">
        <v>318</v>
      </c>
      <c r="B66" s="224" t="s">
        <v>314</v>
      </c>
      <c r="C66" s="208"/>
      <c r="D66" s="208"/>
      <c r="E66" s="208"/>
      <c r="F66" s="234">
        <v>0</v>
      </c>
      <c r="G66" s="234">
        <v>0</v>
      </c>
      <c r="I66" s="235">
        <v>0</v>
      </c>
      <c r="J66" s="235">
        <v>0</v>
      </c>
      <c r="K66" s="234">
        <v>0</v>
      </c>
      <c r="Q66" s="234">
        <v>0</v>
      </c>
      <c r="R66" s="235">
        <v>0</v>
      </c>
      <c r="S66" s="234">
        <v>0</v>
      </c>
      <c r="T66" s="234">
        <v>0</v>
      </c>
      <c r="U66" s="234">
        <v>0</v>
      </c>
      <c r="W66" s="235">
        <v>0</v>
      </c>
      <c r="X66" s="235">
        <v>0</v>
      </c>
      <c r="Z66" s="236">
        <v>0</v>
      </c>
      <c r="AA66" s="235">
        <v>1</v>
      </c>
      <c r="AB66" s="235">
        <v>0</v>
      </c>
      <c r="AC66" s="235">
        <v>0</v>
      </c>
      <c r="AD66" s="234">
        <v>0</v>
      </c>
      <c r="AE66" s="235">
        <v>0</v>
      </c>
      <c r="AF66" s="234">
        <v>0</v>
      </c>
      <c r="AG66" s="235">
        <v>0</v>
      </c>
    </row>
    <row r="67" spans="1:33" s="213" customFormat="1" x14ac:dyDescent="0.2">
      <c r="A67" s="233" t="s">
        <v>319</v>
      </c>
      <c r="B67" s="224" t="s">
        <v>314</v>
      </c>
      <c r="C67" s="208"/>
      <c r="D67" s="208"/>
      <c r="E67" s="208"/>
      <c r="F67" s="234">
        <v>0</v>
      </c>
      <c r="G67" s="234">
        <v>0</v>
      </c>
      <c r="I67" s="235">
        <v>1</v>
      </c>
      <c r="J67" s="235">
        <v>1</v>
      </c>
      <c r="K67" s="234">
        <v>1</v>
      </c>
      <c r="Q67" s="234">
        <v>0</v>
      </c>
      <c r="R67" s="235">
        <v>0</v>
      </c>
      <c r="S67" s="234">
        <v>1</v>
      </c>
      <c r="T67" s="234">
        <v>1</v>
      </c>
      <c r="U67" s="234">
        <v>0</v>
      </c>
      <c r="W67" s="235">
        <v>0</v>
      </c>
      <c r="X67" s="235">
        <v>0</v>
      </c>
      <c r="Z67" s="236">
        <v>0</v>
      </c>
      <c r="AA67" s="235">
        <v>0</v>
      </c>
      <c r="AB67" s="235">
        <v>0</v>
      </c>
      <c r="AC67" s="235">
        <v>0</v>
      </c>
      <c r="AD67" s="234">
        <v>0</v>
      </c>
      <c r="AE67" s="235">
        <v>0</v>
      </c>
      <c r="AF67" s="234">
        <v>0</v>
      </c>
      <c r="AG67" s="235">
        <v>0</v>
      </c>
    </row>
    <row r="68" spans="1:33" s="213" customFormat="1" x14ac:dyDescent="0.2">
      <c r="A68" s="233" t="s">
        <v>320</v>
      </c>
      <c r="B68" s="224" t="s">
        <v>314</v>
      </c>
      <c r="C68" s="208"/>
      <c r="D68" s="208"/>
      <c r="E68" s="208"/>
      <c r="F68" s="234">
        <v>0</v>
      </c>
      <c r="G68" s="234">
        <v>0</v>
      </c>
      <c r="I68" s="235">
        <v>1</v>
      </c>
      <c r="J68" s="235">
        <v>1</v>
      </c>
      <c r="K68" s="234">
        <v>1</v>
      </c>
      <c r="Q68" s="234">
        <v>0</v>
      </c>
      <c r="R68" s="235">
        <v>0</v>
      </c>
      <c r="S68" s="234">
        <v>1</v>
      </c>
      <c r="T68" s="234">
        <v>1</v>
      </c>
      <c r="U68" s="234">
        <v>0</v>
      </c>
      <c r="W68" s="235">
        <v>0</v>
      </c>
      <c r="X68" s="235">
        <v>0</v>
      </c>
      <c r="Z68" s="236">
        <v>0</v>
      </c>
      <c r="AA68" s="235">
        <v>0</v>
      </c>
      <c r="AB68" s="235">
        <v>0</v>
      </c>
      <c r="AC68" s="235">
        <v>0</v>
      </c>
      <c r="AD68" s="234">
        <v>0</v>
      </c>
      <c r="AE68" s="235">
        <v>0</v>
      </c>
      <c r="AF68" s="234">
        <v>0</v>
      </c>
      <c r="AG68" s="235">
        <v>0</v>
      </c>
    </row>
    <row r="69" spans="1:33" s="213" customFormat="1" x14ac:dyDescent="0.2">
      <c r="A69" s="233" t="s">
        <v>321</v>
      </c>
      <c r="B69" s="224" t="s">
        <v>314</v>
      </c>
      <c r="C69" s="208"/>
      <c r="D69" s="208"/>
      <c r="E69" s="208"/>
      <c r="F69" s="234">
        <v>0</v>
      </c>
      <c r="G69" s="234">
        <v>0</v>
      </c>
      <c r="I69" s="235">
        <v>1</v>
      </c>
      <c r="J69" s="235">
        <v>1</v>
      </c>
      <c r="K69" s="234">
        <v>1</v>
      </c>
      <c r="Q69" s="234">
        <v>0</v>
      </c>
      <c r="R69" s="235">
        <v>0</v>
      </c>
      <c r="S69" s="234">
        <v>1</v>
      </c>
      <c r="T69" s="234">
        <v>1</v>
      </c>
      <c r="U69" s="234">
        <v>0</v>
      </c>
      <c r="W69" s="235">
        <v>0</v>
      </c>
      <c r="X69" s="235">
        <v>0</v>
      </c>
      <c r="Z69" s="236">
        <v>0</v>
      </c>
      <c r="AA69" s="235">
        <v>0</v>
      </c>
      <c r="AB69" s="235">
        <v>0</v>
      </c>
      <c r="AC69" s="235">
        <v>0</v>
      </c>
      <c r="AD69" s="234">
        <v>0</v>
      </c>
      <c r="AE69" s="235">
        <v>0</v>
      </c>
      <c r="AF69" s="234">
        <v>0</v>
      </c>
      <c r="AG69" s="235">
        <v>0</v>
      </c>
    </row>
    <row r="70" spans="1:33" s="213" customFormat="1" ht="24" x14ac:dyDescent="0.2">
      <c r="A70" s="233" t="s">
        <v>322</v>
      </c>
      <c r="B70" s="224" t="s">
        <v>323</v>
      </c>
      <c r="C70" s="208"/>
      <c r="D70" s="208"/>
      <c r="E70" s="208"/>
      <c r="F70" s="234">
        <v>0</v>
      </c>
      <c r="G70" s="234">
        <v>1</v>
      </c>
      <c r="I70" s="235">
        <v>0</v>
      </c>
      <c r="J70" s="235">
        <v>0</v>
      </c>
      <c r="K70" s="234">
        <v>0</v>
      </c>
      <c r="Q70" s="234">
        <v>0</v>
      </c>
      <c r="R70" s="235">
        <v>0</v>
      </c>
      <c r="S70" s="234">
        <v>0</v>
      </c>
      <c r="T70" s="234">
        <v>0</v>
      </c>
      <c r="U70" s="234">
        <v>0</v>
      </c>
      <c r="W70" s="235">
        <v>0</v>
      </c>
      <c r="X70" s="235">
        <v>0</v>
      </c>
      <c r="Z70" s="236">
        <v>0</v>
      </c>
      <c r="AA70" s="235">
        <v>0</v>
      </c>
      <c r="AB70" s="235">
        <v>0</v>
      </c>
      <c r="AC70" s="235">
        <v>0</v>
      </c>
      <c r="AD70" s="234">
        <v>0</v>
      </c>
      <c r="AE70" s="235">
        <v>0</v>
      </c>
      <c r="AF70" s="234">
        <v>0</v>
      </c>
      <c r="AG70" s="235">
        <v>0</v>
      </c>
    </row>
    <row r="71" spans="1:33" s="213" customFormat="1" ht="24" x14ac:dyDescent="0.2">
      <c r="A71" s="233" t="s">
        <v>324</v>
      </c>
      <c r="B71" s="224" t="s">
        <v>323</v>
      </c>
      <c r="C71" s="208"/>
      <c r="D71" s="208"/>
      <c r="E71" s="208"/>
      <c r="F71" s="234">
        <v>0</v>
      </c>
      <c r="G71" s="234">
        <v>1</v>
      </c>
      <c r="I71" s="235">
        <v>0</v>
      </c>
      <c r="J71" s="235">
        <v>0</v>
      </c>
      <c r="K71" s="234">
        <v>0</v>
      </c>
      <c r="Q71" s="234">
        <v>0</v>
      </c>
      <c r="R71" s="235">
        <v>0</v>
      </c>
      <c r="S71" s="234">
        <v>0</v>
      </c>
      <c r="T71" s="234">
        <v>0</v>
      </c>
      <c r="U71" s="234">
        <v>0</v>
      </c>
      <c r="W71" s="235">
        <v>0</v>
      </c>
      <c r="X71" s="235">
        <v>0</v>
      </c>
      <c r="Z71" s="236">
        <v>0</v>
      </c>
      <c r="AA71" s="235">
        <v>0</v>
      </c>
      <c r="AB71" s="235">
        <v>0</v>
      </c>
      <c r="AC71" s="235">
        <v>0</v>
      </c>
      <c r="AD71" s="234">
        <v>0</v>
      </c>
      <c r="AE71" s="235">
        <v>0</v>
      </c>
      <c r="AF71" s="234">
        <v>0</v>
      </c>
      <c r="AG71" s="235">
        <v>0</v>
      </c>
    </row>
    <row r="72" spans="1:33" s="213" customFormat="1" ht="24" x14ac:dyDescent="0.2">
      <c r="A72" s="233" t="s">
        <v>317</v>
      </c>
      <c r="B72" s="212" t="s">
        <v>325</v>
      </c>
      <c r="C72" s="208"/>
      <c r="D72" s="208"/>
      <c r="E72" s="208"/>
      <c r="F72" s="234">
        <v>0</v>
      </c>
      <c r="G72" s="234">
        <v>1</v>
      </c>
      <c r="I72" s="235">
        <v>0</v>
      </c>
      <c r="J72" s="235">
        <v>0</v>
      </c>
      <c r="K72" s="234">
        <v>0</v>
      </c>
      <c r="Q72" s="234">
        <v>0</v>
      </c>
      <c r="R72" s="235">
        <v>0</v>
      </c>
      <c r="S72" s="234">
        <v>0</v>
      </c>
      <c r="T72" s="234">
        <v>0</v>
      </c>
      <c r="U72" s="234">
        <v>0</v>
      </c>
      <c r="W72" s="235">
        <v>0</v>
      </c>
      <c r="X72" s="235">
        <v>0</v>
      </c>
      <c r="Z72" s="236">
        <v>0</v>
      </c>
      <c r="AA72" s="235">
        <v>0</v>
      </c>
      <c r="AB72" s="235">
        <v>0</v>
      </c>
      <c r="AC72" s="235">
        <v>0</v>
      </c>
      <c r="AD72" s="234">
        <v>0</v>
      </c>
      <c r="AE72" s="235">
        <v>0</v>
      </c>
      <c r="AF72" s="234">
        <v>0</v>
      </c>
      <c r="AG72" s="235">
        <v>0</v>
      </c>
    </row>
    <row r="73" spans="1:33" s="213" customFormat="1" x14ac:dyDescent="0.2">
      <c r="A73" s="233" t="s">
        <v>318</v>
      </c>
      <c r="B73" s="212" t="s">
        <v>325</v>
      </c>
      <c r="C73" s="208"/>
      <c r="D73" s="208"/>
      <c r="E73" s="208"/>
      <c r="F73" s="234">
        <v>0</v>
      </c>
      <c r="G73" s="234">
        <v>1</v>
      </c>
      <c r="I73" s="235">
        <v>0</v>
      </c>
      <c r="J73" s="235">
        <v>0</v>
      </c>
      <c r="K73" s="234">
        <v>0</v>
      </c>
      <c r="Q73" s="234">
        <v>0</v>
      </c>
      <c r="R73" s="235">
        <v>0</v>
      </c>
      <c r="S73" s="234">
        <v>0</v>
      </c>
      <c r="T73" s="234">
        <v>0</v>
      </c>
      <c r="U73" s="234">
        <v>0</v>
      </c>
      <c r="W73" s="235">
        <v>0</v>
      </c>
      <c r="X73" s="235">
        <v>0</v>
      </c>
      <c r="Z73" s="236">
        <v>0</v>
      </c>
      <c r="AA73" s="235">
        <v>0</v>
      </c>
      <c r="AB73" s="235">
        <v>0</v>
      </c>
      <c r="AC73" s="235">
        <v>0</v>
      </c>
      <c r="AD73" s="234">
        <v>0</v>
      </c>
      <c r="AE73" s="235">
        <v>0</v>
      </c>
      <c r="AF73" s="234">
        <v>0</v>
      </c>
      <c r="AG73" s="235">
        <v>0</v>
      </c>
    </row>
    <row r="74" spans="1:33" s="213" customFormat="1" x14ac:dyDescent="0.2">
      <c r="A74" s="233" t="s">
        <v>318</v>
      </c>
      <c r="B74" s="212" t="s">
        <v>326</v>
      </c>
      <c r="C74" s="208"/>
      <c r="D74" s="208"/>
      <c r="E74" s="208"/>
      <c r="F74" s="234">
        <v>0</v>
      </c>
      <c r="G74" s="234">
        <v>0</v>
      </c>
      <c r="I74" s="235">
        <v>0</v>
      </c>
      <c r="J74" s="235">
        <v>0</v>
      </c>
      <c r="K74" s="234">
        <v>0</v>
      </c>
      <c r="Q74" s="234">
        <v>0</v>
      </c>
      <c r="R74" s="235">
        <v>0</v>
      </c>
      <c r="S74" s="234">
        <v>1</v>
      </c>
      <c r="T74" s="234">
        <v>1</v>
      </c>
      <c r="U74" s="234">
        <v>0</v>
      </c>
      <c r="W74" s="235">
        <v>0</v>
      </c>
      <c r="X74" s="235">
        <v>0</v>
      </c>
      <c r="Z74" s="236">
        <v>0</v>
      </c>
      <c r="AA74" s="235">
        <v>0</v>
      </c>
      <c r="AB74" s="235">
        <v>0</v>
      </c>
      <c r="AC74" s="235">
        <v>0</v>
      </c>
      <c r="AD74" s="234">
        <v>0</v>
      </c>
      <c r="AE74" s="235">
        <v>0</v>
      </c>
      <c r="AF74" s="234">
        <v>0</v>
      </c>
      <c r="AG74" s="235">
        <v>0</v>
      </c>
    </row>
    <row r="75" spans="1:33" s="213" customFormat="1" ht="24" x14ac:dyDescent="0.2">
      <c r="A75" s="233" t="s">
        <v>305</v>
      </c>
      <c r="B75" s="212" t="s">
        <v>327</v>
      </c>
      <c r="C75" s="208"/>
      <c r="D75" s="208"/>
      <c r="E75" s="208"/>
      <c r="F75" s="234">
        <v>0</v>
      </c>
      <c r="G75" s="234">
        <v>0</v>
      </c>
      <c r="I75" s="235">
        <v>0</v>
      </c>
      <c r="J75" s="235">
        <v>0</v>
      </c>
      <c r="K75" s="234">
        <v>0</v>
      </c>
      <c r="Q75" s="234">
        <v>0</v>
      </c>
      <c r="R75" s="235">
        <v>0</v>
      </c>
      <c r="S75" s="234">
        <v>0</v>
      </c>
      <c r="T75" s="234">
        <v>0</v>
      </c>
      <c r="U75" s="234">
        <v>1</v>
      </c>
      <c r="W75" s="235">
        <v>0</v>
      </c>
      <c r="X75" s="235">
        <v>0</v>
      </c>
      <c r="Z75" s="236">
        <v>0</v>
      </c>
      <c r="AA75" s="235">
        <v>0</v>
      </c>
      <c r="AB75" s="235">
        <v>0</v>
      </c>
      <c r="AC75" s="235">
        <v>0</v>
      </c>
      <c r="AD75" s="234">
        <v>0</v>
      </c>
      <c r="AE75" s="235">
        <v>0</v>
      </c>
      <c r="AF75" s="234">
        <v>0</v>
      </c>
      <c r="AG75" s="235">
        <v>0</v>
      </c>
    </row>
    <row r="76" spans="1:33" s="213" customFormat="1" ht="24" x14ac:dyDescent="0.2">
      <c r="A76" s="233" t="s">
        <v>306</v>
      </c>
      <c r="B76" s="212" t="s">
        <v>327</v>
      </c>
      <c r="C76" s="208"/>
      <c r="D76" s="208"/>
      <c r="E76" s="208"/>
      <c r="F76" s="234">
        <v>0</v>
      </c>
      <c r="G76" s="234">
        <v>0</v>
      </c>
      <c r="I76" s="235">
        <v>0</v>
      </c>
      <c r="J76" s="235">
        <v>0</v>
      </c>
      <c r="K76" s="234">
        <v>0</v>
      </c>
      <c r="Q76" s="234">
        <v>0</v>
      </c>
      <c r="R76" s="235">
        <v>0</v>
      </c>
      <c r="S76" s="234">
        <v>0</v>
      </c>
      <c r="T76" s="234">
        <v>0</v>
      </c>
      <c r="U76" s="234">
        <v>1</v>
      </c>
      <c r="W76" s="235">
        <v>0</v>
      </c>
      <c r="X76" s="235">
        <v>0</v>
      </c>
      <c r="Z76" s="236">
        <v>0</v>
      </c>
      <c r="AA76" s="235">
        <v>0</v>
      </c>
      <c r="AB76" s="235">
        <v>0</v>
      </c>
      <c r="AC76" s="235">
        <v>0</v>
      </c>
      <c r="AD76" s="234">
        <v>0</v>
      </c>
      <c r="AE76" s="235">
        <v>0</v>
      </c>
      <c r="AF76" s="234">
        <v>0</v>
      </c>
      <c r="AG76" s="235">
        <v>0</v>
      </c>
    </row>
    <row r="77" spans="1:33" s="213" customFormat="1" ht="24" x14ac:dyDescent="0.2">
      <c r="A77" s="233" t="s">
        <v>307</v>
      </c>
      <c r="B77" s="212" t="s">
        <v>327</v>
      </c>
      <c r="C77" s="208"/>
      <c r="D77" s="208"/>
      <c r="E77" s="208"/>
      <c r="F77" s="234">
        <v>0</v>
      </c>
      <c r="G77" s="234">
        <v>0</v>
      </c>
      <c r="I77" s="235">
        <v>0</v>
      </c>
      <c r="J77" s="235">
        <v>0</v>
      </c>
      <c r="K77" s="234">
        <v>0</v>
      </c>
      <c r="Q77" s="234">
        <v>0</v>
      </c>
      <c r="R77" s="235">
        <v>0</v>
      </c>
      <c r="S77" s="234">
        <v>0</v>
      </c>
      <c r="T77" s="234">
        <v>0</v>
      </c>
      <c r="U77" s="234">
        <v>1</v>
      </c>
      <c r="W77" s="235">
        <v>0</v>
      </c>
      <c r="X77" s="235">
        <v>0</v>
      </c>
      <c r="Z77" s="236">
        <v>0</v>
      </c>
      <c r="AA77" s="235">
        <v>0</v>
      </c>
      <c r="AB77" s="235">
        <v>0</v>
      </c>
      <c r="AC77" s="235">
        <v>0</v>
      </c>
      <c r="AD77" s="234">
        <v>0</v>
      </c>
      <c r="AE77" s="235">
        <v>0</v>
      </c>
      <c r="AF77" s="234">
        <v>0</v>
      </c>
      <c r="AG77" s="235">
        <v>0</v>
      </c>
    </row>
    <row r="78" spans="1:33" s="213" customFormat="1" ht="24" x14ac:dyDescent="0.2">
      <c r="A78" s="233" t="s">
        <v>309</v>
      </c>
      <c r="B78" s="212" t="s">
        <v>327</v>
      </c>
      <c r="C78" s="208"/>
      <c r="D78" s="208"/>
      <c r="E78" s="208"/>
      <c r="F78" s="234">
        <v>0</v>
      </c>
      <c r="G78" s="234">
        <v>1</v>
      </c>
      <c r="I78" s="235">
        <v>0</v>
      </c>
      <c r="J78" s="235">
        <v>0</v>
      </c>
      <c r="K78" s="234">
        <v>0</v>
      </c>
      <c r="Q78" s="234">
        <v>0</v>
      </c>
      <c r="R78" s="235">
        <v>0</v>
      </c>
      <c r="S78" s="234">
        <v>0</v>
      </c>
      <c r="T78" s="234">
        <v>0</v>
      </c>
      <c r="U78" s="234">
        <v>0</v>
      </c>
      <c r="W78" s="235">
        <v>0</v>
      </c>
      <c r="X78" s="235">
        <v>0</v>
      </c>
      <c r="Z78" s="236">
        <v>0</v>
      </c>
      <c r="AA78" s="235">
        <v>0</v>
      </c>
      <c r="AB78" s="235">
        <v>0</v>
      </c>
      <c r="AC78" s="235">
        <v>0</v>
      </c>
      <c r="AD78" s="234">
        <v>0</v>
      </c>
      <c r="AE78" s="235">
        <v>0</v>
      </c>
      <c r="AF78" s="234">
        <v>0</v>
      </c>
      <c r="AG78" s="235">
        <v>0</v>
      </c>
    </row>
    <row r="79" spans="1:33" s="213" customFormat="1" ht="24" x14ac:dyDescent="0.2">
      <c r="A79" s="233" t="s">
        <v>310</v>
      </c>
      <c r="B79" s="212" t="s">
        <v>327</v>
      </c>
      <c r="C79" s="208"/>
      <c r="D79" s="208"/>
      <c r="E79" s="208"/>
      <c r="F79" s="234">
        <v>0</v>
      </c>
      <c r="G79" s="234">
        <v>1</v>
      </c>
      <c r="I79" s="235">
        <v>0</v>
      </c>
      <c r="J79" s="235">
        <v>0</v>
      </c>
      <c r="K79" s="234">
        <v>0</v>
      </c>
      <c r="Q79" s="234">
        <v>0</v>
      </c>
      <c r="R79" s="235">
        <v>0</v>
      </c>
      <c r="S79" s="234">
        <v>0</v>
      </c>
      <c r="T79" s="234">
        <v>0</v>
      </c>
      <c r="U79" s="234">
        <v>0</v>
      </c>
      <c r="W79" s="235">
        <v>0</v>
      </c>
      <c r="X79" s="235">
        <v>0</v>
      </c>
      <c r="Z79" s="236">
        <v>0</v>
      </c>
      <c r="AA79" s="235">
        <v>0</v>
      </c>
      <c r="AB79" s="235">
        <v>0</v>
      </c>
      <c r="AC79" s="235">
        <v>0</v>
      </c>
      <c r="AD79" s="234">
        <v>0</v>
      </c>
      <c r="AE79" s="235">
        <v>0</v>
      </c>
      <c r="AF79" s="234">
        <v>0</v>
      </c>
      <c r="AG79" s="235">
        <v>0</v>
      </c>
    </row>
    <row r="80" spans="1:33" s="213" customFormat="1" ht="24" x14ac:dyDescent="0.2">
      <c r="A80" s="233" t="s">
        <v>311</v>
      </c>
      <c r="B80" s="212" t="s">
        <v>327</v>
      </c>
      <c r="C80" s="208"/>
      <c r="D80" s="208"/>
      <c r="E80" s="208"/>
      <c r="F80" s="234">
        <v>0</v>
      </c>
      <c r="G80" s="234">
        <v>1</v>
      </c>
      <c r="I80" s="235">
        <v>0</v>
      </c>
      <c r="J80" s="235">
        <v>0</v>
      </c>
      <c r="K80" s="234">
        <v>0</v>
      </c>
      <c r="Q80" s="234">
        <v>0</v>
      </c>
      <c r="R80" s="235">
        <v>0</v>
      </c>
      <c r="S80" s="234">
        <v>0</v>
      </c>
      <c r="T80" s="234">
        <v>0</v>
      </c>
      <c r="U80" s="234">
        <v>0</v>
      </c>
      <c r="W80" s="235">
        <v>0</v>
      </c>
      <c r="X80" s="235">
        <v>0</v>
      </c>
      <c r="Z80" s="236">
        <v>0</v>
      </c>
      <c r="AA80" s="235">
        <v>0</v>
      </c>
      <c r="AB80" s="235">
        <v>0</v>
      </c>
      <c r="AC80" s="235">
        <v>0</v>
      </c>
      <c r="AD80" s="234">
        <v>0</v>
      </c>
      <c r="AE80" s="235">
        <v>0</v>
      </c>
      <c r="AF80" s="234">
        <v>0</v>
      </c>
      <c r="AG80" s="235">
        <v>0</v>
      </c>
    </row>
    <row r="81" spans="1:33" s="243" customFormat="1" ht="12.75" customHeight="1" x14ac:dyDescent="0.2">
      <c r="A81" s="403">
        <v>4</v>
      </c>
      <c r="B81" s="403"/>
      <c r="C81" s="242"/>
      <c r="D81" s="242"/>
      <c r="E81" s="402" t="s">
        <v>328</v>
      </c>
      <c r="H81" s="402" t="s">
        <v>213</v>
      </c>
      <c r="I81" s="402" t="s">
        <v>214</v>
      </c>
      <c r="J81" s="402" t="s">
        <v>215</v>
      </c>
      <c r="K81" s="402" t="s">
        <v>216</v>
      </c>
      <c r="L81" s="402" t="s">
        <v>217</v>
      </c>
      <c r="M81" s="402" t="s">
        <v>218</v>
      </c>
      <c r="Q81" s="402" t="s">
        <v>222</v>
      </c>
      <c r="S81" s="402" t="s">
        <v>224</v>
      </c>
      <c r="T81" s="402" t="s">
        <v>225</v>
      </c>
      <c r="V81" s="402" t="s">
        <v>227</v>
      </c>
      <c r="W81" s="402" t="s">
        <v>228</v>
      </c>
      <c r="X81" s="402" t="s">
        <v>229</v>
      </c>
      <c r="Y81" s="402" t="s">
        <v>230</v>
      </c>
      <c r="Z81" s="402" t="s">
        <v>231</v>
      </c>
      <c r="AC81" s="402" t="s">
        <v>234</v>
      </c>
      <c r="AD81" s="402" t="s">
        <v>329</v>
      </c>
      <c r="AE81" s="402" t="s">
        <v>236</v>
      </c>
      <c r="AF81" s="402" t="s">
        <v>237</v>
      </c>
      <c r="AG81" s="402" t="s">
        <v>238</v>
      </c>
    </row>
    <row r="82" spans="1:33" s="243" customFormat="1" ht="40.5" customHeight="1" x14ac:dyDescent="0.2">
      <c r="A82" s="403"/>
      <c r="B82" s="403"/>
      <c r="C82" s="242"/>
      <c r="D82" s="242"/>
      <c r="E82" s="402"/>
      <c r="H82" s="402"/>
      <c r="I82" s="402"/>
      <c r="J82" s="402"/>
      <c r="K82" s="402"/>
      <c r="L82" s="402"/>
      <c r="M82" s="402"/>
      <c r="Q82" s="402"/>
      <c r="S82" s="402"/>
      <c r="T82" s="402"/>
      <c r="V82" s="402"/>
      <c r="W82" s="402"/>
      <c r="X82" s="402"/>
      <c r="Y82" s="402"/>
      <c r="Z82" s="402"/>
      <c r="AC82" s="402"/>
      <c r="AD82" s="402"/>
      <c r="AE82" s="402"/>
      <c r="AF82" s="402"/>
      <c r="AG82" s="402"/>
    </row>
    <row r="83" spans="1:33" s="213" customFormat="1" x14ac:dyDescent="0.2">
      <c r="A83" s="244" t="s">
        <v>114</v>
      </c>
      <c r="B83" s="224" t="s">
        <v>282</v>
      </c>
      <c r="C83" s="208"/>
      <c r="D83" s="208"/>
      <c r="E83" s="245">
        <v>0</v>
      </c>
      <c r="H83" s="245">
        <v>0</v>
      </c>
      <c r="I83" s="245">
        <v>1</v>
      </c>
      <c r="J83" s="246">
        <v>1</v>
      </c>
      <c r="K83" s="246">
        <v>1</v>
      </c>
      <c r="L83" s="245">
        <v>1</v>
      </c>
      <c r="M83" s="245">
        <v>1</v>
      </c>
      <c r="Q83" s="245">
        <v>1</v>
      </c>
      <c r="S83" s="246">
        <v>1</v>
      </c>
      <c r="T83" s="246">
        <v>1</v>
      </c>
      <c r="W83" s="245">
        <v>0</v>
      </c>
      <c r="X83" s="245">
        <v>1</v>
      </c>
      <c r="Y83" s="245">
        <v>0</v>
      </c>
      <c r="Z83" s="245">
        <v>1</v>
      </c>
      <c r="AC83" s="245">
        <v>1</v>
      </c>
      <c r="AD83" s="245">
        <v>1</v>
      </c>
      <c r="AE83" s="245">
        <v>1</v>
      </c>
      <c r="AF83" s="245">
        <v>1</v>
      </c>
      <c r="AG83" s="245">
        <v>1</v>
      </c>
    </row>
    <row r="84" spans="1:33" s="213" customFormat="1" x14ac:dyDescent="0.2">
      <c r="A84" s="244" t="s">
        <v>115</v>
      </c>
      <c r="B84" s="224" t="s">
        <v>282</v>
      </c>
      <c r="C84" s="208"/>
      <c r="D84" s="208"/>
      <c r="E84" s="245">
        <v>0</v>
      </c>
      <c r="H84" s="245">
        <v>0</v>
      </c>
      <c r="I84" s="245">
        <v>1</v>
      </c>
      <c r="J84" s="246">
        <v>1</v>
      </c>
      <c r="K84" s="246">
        <v>1</v>
      </c>
      <c r="L84" s="245">
        <v>1</v>
      </c>
      <c r="M84" s="245">
        <v>1</v>
      </c>
      <c r="Q84" s="245">
        <v>1</v>
      </c>
      <c r="S84" s="246">
        <v>1</v>
      </c>
      <c r="T84" s="246">
        <v>1</v>
      </c>
      <c r="W84" s="245">
        <v>0</v>
      </c>
      <c r="X84" s="245">
        <v>1</v>
      </c>
      <c r="Y84" s="245">
        <v>0</v>
      </c>
      <c r="Z84" s="245">
        <v>1</v>
      </c>
      <c r="AC84" s="245">
        <v>1</v>
      </c>
      <c r="AD84" s="245">
        <v>1</v>
      </c>
      <c r="AE84" s="245">
        <v>1</v>
      </c>
      <c r="AF84" s="245">
        <v>1</v>
      </c>
      <c r="AG84" s="245">
        <v>1</v>
      </c>
    </row>
    <row r="85" spans="1:33" s="213" customFormat="1" x14ac:dyDescent="0.2">
      <c r="A85" s="244" t="s">
        <v>116</v>
      </c>
      <c r="B85" s="224" t="s">
        <v>282</v>
      </c>
      <c r="C85" s="208"/>
      <c r="D85" s="208"/>
      <c r="E85" s="245">
        <v>0</v>
      </c>
      <c r="H85" s="245">
        <v>0</v>
      </c>
      <c r="I85" s="245">
        <v>1</v>
      </c>
      <c r="J85" s="246">
        <v>1</v>
      </c>
      <c r="K85" s="246">
        <v>1</v>
      </c>
      <c r="L85" s="245">
        <v>1</v>
      </c>
      <c r="M85" s="245">
        <v>1</v>
      </c>
      <c r="Q85" s="245">
        <v>1</v>
      </c>
      <c r="S85" s="246">
        <v>1</v>
      </c>
      <c r="T85" s="246">
        <v>1</v>
      </c>
      <c r="W85" s="245">
        <v>0</v>
      </c>
      <c r="X85" s="245">
        <v>1</v>
      </c>
      <c r="Y85" s="245">
        <v>0</v>
      </c>
      <c r="Z85" s="245">
        <v>1</v>
      </c>
      <c r="AC85" s="245">
        <v>1</v>
      </c>
      <c r="AD85" s="245">
        <v>1</v>
      </c>
      <c r="AE85" s="245">
        <v>1</v>
      </c>
      <c r="AF85" s="245">
        <v>1</v>
      </c>
      <c r="AG85" s="245">
        <v>1</v>
      </c>
    </row>
    <row r="86" spans="1:33" s="213" customFormat="1" x14ac:dyDescent="0.2">
      <c r="A86" s="244" t="s">
        <v>117</v>
      </c>
      <c r="B86" s="224" t="s">
        <v>282</v>
      </c>
      <c r="C86" s="208"/>
      <c r="D86" s="208"/>
      <c r="E86" s="245">
        <v>0</v>
      </c>
      <c r="H86" s="245">
        <v>0</v>
      </c>
      <c r="I86" s="245">
        <v>1</v>
      </c>
      <c r="J86" s="246">
        <v>1</v>
      </c>
      <c r="K86" s="246">
        <v>1</v>
      </c>
      <c r="L86" s="245">
        <v>1</v>
      </c>
      <c r="M86" s="245">
        <v>1</v>
      </c>
      <c r="Q86" s="245">
        <v>1</v>
      </c>
      <c r="S86" s="246">
        <v>1</v>
      </c>
      <c r="T86" s="246">
        <v>1</v>
      </c>
      <c r="W86" s="245">
        <v>0</v>
      </c>
      <c r="X86" s="245">
        <v>1</v>
      </c>
      <c r="Y86" s="245">
        <v>0</v>
      </c>
      <c r="Z86" s="245">
        <v>1</v>
      </c>
      <c r="AC86" s="245">
        <v>1</v>
      </c>
      <c r="AD86" s="245">
        <v>1</v>
      </c>
      <c r="AE86" s="245">
        <v>0</v>
      </c>
      <c r="AF86" s="245">
        <v>1</v>
      </c>
      <c r="AG86" s="245">
        <v>0</v>
      </c>
    </row>
    <row r="87" spans="1:33" s="213" customFormat="1" x14ac:dyDescent="0.2">
      <c r="A87" s="244" t="s">
        <v>118</v>
      </c>
      <c r="B87" s="224" t="s">
        <v>282</v>
      </c>
      <c r="C87" s="208"/>
      <c r="D87" s="208"/>
      <c r="E87" s="245">
        <v>0</v>
      </c>
      <c r="H87" s="245">
        <v>0</v>
      </c>
      <c r="I87" s="245">
        <v>1</v>
      </c>
      <c r="J87" s="246">
        <v>1</v>
      </c>
      <c r="K87" s="246">
        <v>1</v>
      </c>
      <c r="L87" s="245">
        <v>1</v>
      </c>
      <c r="M87" s="245">
        <v>1</v>
      </c>
      <c r="Q87" s="245">
        <v>1</v>
      </c>
      <c r="S87" s="246">
        <v>1</v>
      </c>
      <c r="T87" s="246">
        <v>1</v>
      </c>
      <c r="W87" s="245">
        <v>0</v>
      </c>
      <c r="X87" s="245">
        <v>1</v>
      </c>
      <c r="Y87" s="245">
        <v>0</v>
      </c>
      <c r="Z87" s="245">
        <v>1</v>
      </c>
      <c r="AC87" s="245">
        <v>1</v>
      </c>
      <c r="AD87" s="245">
        <v>0</v>
      </c>
      <c r="AE87" s="245">
        <v>0</v>
      </c>
      <c r="AF87" s="245">
        <v>1</v>
      </c>
      <c r="AG87" s="245">
        <v>0</v>
      </c>
    </row>
    <row r="88" spans="1:33" s="213" customFormat="1" x14ac:dyDescent="0.2">
      <c r="A88" s="244" t="s">
        <v>119</v>
      </c>
      <c r="B88" s="224" t="s">
        <v>282</v>
      </c>
      <c r="C88" s="208"/>
      <c r="D88" s="208"/>
      <c r="E88" s="245">
        <v>0</v>
      </c>
      <c r="H88" s="245">
        <v>0</v>
      </c>
      <c r="I88" s="245">
        <v>1</v>
      </c>
      <c r="J88" s="246">
        <v>1</v>
      </c>
      <c r="K88" s="246">
        <v>1</v>
      </c>
      <c r="L88" s="245">
        <v>1</v>
      </c>
      <c r="M88" s="245">
        <v>1</v>
      </c>
      <c r="Q88" s="245">
        <v>1</v>
      </c>
      <c r="S88" s="246">
        <v>1</v>
      </c>
      <c r="T88" s="246">
        <v>1</v>
      </c>
      <c r="W88" s="245">
        <v>0</v>
      </c>
      <c r="X88" s="245">
        <v>1</v>
      </c>
      <c r="Y88" s="245">
        <v>0</v>
      </c>
      <c r="Z88" s="245">
        <v>1</v>
      </c>
      <c r="AC88" s="245">
        <v>1</v>
      </c>
      <c r="AD88" s="245">
        <v>0</v>
      </c>
      <c r="AE88" s="245">
        <v>0</v>
      </c>
      <c r="AF88" s="245">
        <v>1</v>
      </c>
      <c r="AG88" s="245">
        <v>0</v>
      </c>
    </row>
    <row r="89" spans="1:33" s="213" customFormat="1" x14ac:dyDescent="0.2">
      <c r="A89" s="244" t="s">
        <v>330</v>
      </c>
      <c r="B89" s="224" t="s">
        <v>282</v>
      </c>
      <c r="C89" s="208"/>
      <c r="D89" s="208"/>
      <c r="E89" s="245"/>
      <c r="H89" s="245"/>
      <c r="I89" s="245">
        <v>1</v>
      </c>
      <c r="J89" s="246"/>
      <c r="K89" s="246"/>
      <c r="L89" s="245">
        <v>1</v>
      </c>
      <c r="M89" s="245">
        <v>1</v>
      </c>
      <c r="Q89" s="245"/>
      <c r="S89" s="246">
        <v>1</v>
      </c>
      <c r="T89" s="246">
        <v>1</v>
      </c>
      <c r="W89" s="245"/>
      <c r="X89" s="245">
        <v>1</v>
      </c>
      <c r="Y89" s="245"/>
      <c r="Z89" s="245">
        <v>1</v>
      </c>
      <c r="AC89" s="245"/>
      <c r="AD89" s="245"/>
      <c r="AE89" s="245"/>
      <c r="AF89" s="245"/>
      <c r="AG89" s="245"/>
    </row>
    <row r="90" spans="1:33" s="213" customFormat="1" x14ac:dyDescent="0.2">
      <c r="A90" s="228" t="s">
        <v>7</v>
      </c>
      <c r="B90" s="224" t="s">
        <v>282</v>
      </c>
      <c r="C90" s="208"/>
      <c r="D90" s="208"/>
      <c r="E90" s="245">
        <v>0</v>
      </c>
      <c r="H90" s="245">
        <v>0</v>
      </c>
      <c r="I90" s="245">
        <v>1</v>
      </c>
      <c r="J90" s="246">
        <v>1</v>
      </c>
      <c r="K90" s="246">
        <v>0</v>
      </c>
      <c r="L90" s="245">
        <v>0</v>
      </c>
      <c r="M90" s="245">
        <v>0</v>
      </c>
      <c r="Q90" s="245">
        <v>0</v>
      </c>
      <c r="S90" s="247">
        <v>0</v>
      </c>
      <c r="T90" s="247">
        <v>0</v>
      </c>
      <c r="V90" s="213">
        <v>1</v>
      </c>
      <c r="W90" s="245">
        <v>0</v>
      </c>
      <c r="X90" s="245">
        <v>0</v>
      </c>
      <c r="Y90" s="245">
        <v>1</v>
      </c>
      <c r="Z90" s="245">
        <v>0</v>
      </c>
      <c r="AC90" s="245">
        <v>0</v>
      </c>
      <c r="AD90" s="245">
        <v>0</v>
      </c>
      <c r="AE90" s="245">
        <v>0</v>
      </c>
      <c r="AF90" s="245">
        <v>0</v>
      </c>
      <c r="AG90" s="245">
        <v>0</v>
      </c>
    </row>
    <row r="91" spans="1:33" s="213" customFormat="1" x14ac:dyDescent="0.2">
      <c r="A91" s="244" t="s">
        <v>331</v>
      </c>
      <c r="B91" s="224" t="s">
        <v>282</v>
      </c>
      <c r="C91" s="208"/>
      <c r="D91" s="208"/>
      <c r="E91" s="213">
        <v>1</v>
      </c>
      <c r="H91" s="213">
        <v>1</v>
      </c>
      <c r="I91" s="213">
        <v>1</v>
      </c>
      <c r="J91" s="213">
        <v>1</v>
      </c>
      <c r="L91" s="213">
        <v>1</v>
      </c>
      <c r="M91" s="213">
        <v>1</v>
      </c>
    </row>
    <row r="92" spans="1:33" s="213" customFormat="1" x14ac:dyDescent="0.2">
      <c r="A92" s="248" t="s">
        <v>332</v>
      </c>
      <c r="B92" s="224" t="s">
        <v>282</v>
      </c>
      <c r="C92" s="208"/>
      <c r="D92" s="208"/>
      <c r="E92" s="213">
        <v>1</v>
      </c>
      <c r="H92" s="213">
        <v>1</v>
      </c>
      <c r="I92" s="213">
        <v>1</v>
      </c>
      <c r="J92" s="213">
        <v>1</v>
      </c>
      <c r="L92" s="213">
        <v>1</v>
      </c>
      <c r="M92" s="213">
        <v>1</v>
      </c>
    </row>
    <row r="93" spans="1:33" s="213" customFormat="1" x14ac:dyDescent="0.2">
      <c r="A93" s="244" t="s">
        <v>333</v>
      </c>
      <c r="B93" s="224" t="s">
        <v>282</v>
      </c>
      <c r="C93" s="208"/>
      <c r="D93" s="208"/>
      <c r="H93" s="213">
        <v>1</v>
      </c>
      <c r="Q93" s="213">
        <v>1</v>
      </c>
      <c r="Y93" s="213">
        <v>1</v>
      </c>
      <c r="Z93" s="213">
        <v>1</v>
      </c>
    </row>
    <row r="94" spans="1:33" s="213" customFormat="1" x14ac:dyDescent="0.2">
      <c r="A94" s="244" t="s">
        <v>334</v>
      </c>
      <c r="B94" s="224" t="s">
        <v>282</v>
      </c>
      <c r="C94" s="208"/>
      <c r="D94" s="208"/>
      <c r="H94" s="213">
        <v>1</v>
      </c>
      <c r="Q94" s="213">
        <v>1</v>
      </c>
      <c r="Y94" s="213">
        <v>1</v>
      </c>
      <c r="Z94" s="213">
        <v>1</v>
      </c>
    </row>
    <row r="95" spans="1:33" s="213" customFormat="1" x14ac:dyDescent="0.2">
      <c r="A95" s="244" t="s">
        <v>335</v>
      </c>
      <c r="B95" s="224" t="s">
        <v>282</v>
      </c>
      <c r="C95" s="208"/>
      <c r="D95" s="208"/>
      <c r="L95" s="213">
        <v>1</v>
      </c>
    </row>
    <row r="96" spans="1:33" s="213" customFormat="1" x14ac:dyDescent="0.2">
      <c r="A96" s="244" t="s">
        <v>335</v>
      </c>
      <c r="B96" s="224" t="s">
        <v>282</v>
      </c>
      <c r="C96" s="208"/>
      <c r="D96" s="208"/>
      <c r="L96" s="213">
        <v>1</v>
      </c>
    </row>
    <row r="97" spans="1:33" s="213" customFormat="1" x14ac:dyDescent="0.2">
      <c r="A97" s="244" t="s">
        <v>114</v>
      </c>
      <c r="B97" s="224" t="s">
        <v>313</v>
      </c>
      <c r="C97" s="208"/>
      <c r="D97" s="208"/>
      <c r="E97" s="245">
        <v>0</v>
      </c>
      <c r="H97" s="245">
        <v>0</v>
      </c>
      <c r="I97" s="245">
        <v>1</v>
      </c>
      <c r="J97" s="246">
        <v>1</v>
      </c>
      <c r="K97" s="246">
        <v>1</v>
      </c>
      <c r="L97" s="245">
        <v>0</v>
      </c>
      <c r="M97" s="245">
        <v>0</v>
      </c>
      <c r="Q97" s="245">
        <v>1</v>
      </c>
      <c r="S97" s="246">
        <v>1</v>
      </c>
      <c r="T97" s="246">
        <v>1</v>
      </c>
      <c r="W97" s="245">
        <v>0</v>
      </c>
      <c r="X97" s="245">
        <v>0</v>
      </c>
      <c r="Y97" s="245">
        <v>0</v>
      </c>
      <c r="Z97" s="245">
        <v>0</v>
      </c>
      <c r="AC97" s="245">
        <v>1</v>
      </c>
      <c r="AD97" s="245">
        <v>1</v>
      </c>
      <c r="AE97" s="245">
        <v>1</v>
      </c>
      <c r="AF97" s="245">
        <v>1</v>
      </c>
      <c r="AG97" s="245">
        <v>1</v>
      </c>
    </row>
    <row r="98" spans="1:33" s="213" customFormat="1" x14ac:dyDescent="0.2">
      <c r="A98" s="244" t="s">
        <v>115</v>
      </c>
      <c r="B98" s="224" t="s">
        <v>313</v>
      </c>
      <c r="C98" s="208"/>
      <c r="D98" s="208"/>
      <c r="E98" s="245">
        <v>0</v>
      </c>
      <c r="H98" s="245">
        <v>0</v>
      </c>
      <c r="I98" s="245">
        <v>1</v>
      </c>
      <c r="J98" s="246">
        <v>1</v>
      </c>
      <c r="K98" s="246">
        <v>1</v>
      </c>
      <c r="L98" s="245">
        <v>0</v>
      </c>
      <c r="M98" s="245">
        <v>0</v>
      </c>
      <c r="Q98" s="245">
        <v>1</v>
      </c>
      <c r="S98" s="246">
        <v>1</v>
      </c>
      <c r="T98" s="246">
        <v>1</v>
      </c>
      <c r="W98" s="245">
        <v>0</v>
      </c>
      <c r="X98" s="245">
        <v>0</v>
      </c>
      <c r="Y98" s="245">
        <v>0</v>
      </c>
      <c r="Z98" s="245">
        <v>0</v>
      </c>
      <c r="AC98" s="245">
        <v>1</v>
      </c>
      <c r="AD98" s="245">
        <v>1</v>
      </c>
      <c r="AE98" s="245">
        <v>1</v>
      </c>
      <c r="AF98" s="245">
        <v>1</v>
      </c>
      <c r="AG98" s="245">
        <v>1</v>
      </c>
    </row>
    <row r="99" spans="1:33" s="213" customFormat="1" x14ac:dyDescent="0.2">
      <c r="A99" s="244" t="s">
        <v>116</v>
      </c>
      <c r="B99" s="224" t="s">
        <v>313</v>
      </c>
      <c r="C99" s="208"/>
      <c r="D99" s="208"/>
      <c r="E99" s="245">
        <v>0</v>
      </c>
      <c r="H99" s="245">
        <v>0</v>
      </c>
      <c r="I99" s="245">
        <v>1</v>
      </c>
      <c r="J99" s="246">
        <v>1</v>
      </c>
      <c r="K99" s="246">
        <v>1</v>
      </c>
      <c r="L99" s="245">
        <v>0</v>
      </c>
      <c r="M99" s="245">
        <v>0</v>
      </c>
      <c r="Q99" s="245">
        <v>1</v>
      </c>
      <c r="S99" s="246">
        <v>1</v>
      </c>
      <c r="T99" s="246">
        <v>1</v>
      </c>
      <c r="W99" s="245">
        <v>0</v>
      </c>
      <c r="X99" s="245">
        <v>0</v>
      </c>
      <c r="Y99" s="245">
        <v>0</v>
      </c>
      <c r="Z99" s="245">
        <v>0</v>
      </c>
      <c r="AC99" s="245">
        <v>1</v>
      </c>
      <c r="AD99" s="245">
        <v>1</v>
      </c>
      <c r="AE99" s="245">
        <v>1</v>
      </c>
      <c r="AF99" s="245">
        <v>1</v>
      </c>
      <c r="AG99" s="245">
        <v>1</v>
      </c>
    </row>
    <row r="100" spans="1:33" s="213" customFormat="1" x14ac:dyDescent="0.2">
      <c r="A100" s="244" t="s">
        <v>117</v>
      </c>
      <c r="B100" s="224" t="s">
        <v>313</v>
      </c>
      <c r="C100" s="208"/>
      <c r="D100" s="208"/>
      <c r="E100" s="245">
        <v>0</v>
      </c>
      <c r="H100" s="245">
        <v>0</v>
      </c>
      <c r="I100" s="245">
        <v>1</v>
      </c>
      <c r="J100" s="246">
        <v>1</v>
      </c>
      <c r="K100" s="246">
        <v>1</v>
      </c>
      <c r="L100" s="245">
        <v>0</v>
      </c>
      <c r="M100" s="245">
        <v>0</v>
      </c>
      <c r="Q100" s="245">
        <v>1</v>
      </c>
      <c r="S100" s="246">
        <v>1</v>
      </c>
      <c r="T100" s="246">
        <v>1</v>
      </c>
      <c r="W100" s="245">
        <v>0</v>
      </c>
      <c r="X100" s="245">
        <v>0</v>
      </c>
      <c r="Y100" s="245">
        <v>0</v>
      </c>
      <c r="Z100" s="245">
        <v>0</v>
      </c>
      <c r="AC100" s="245">
        <v>1</v>
      </c>
      <c r="AD100" s="245">
        <v>1</v>
      </c>
      <c r="AE100" s="245">
        <v>0</v>
      </c>
      <c r="AF100" s="245">
        <v>1</v>
      </c>
      <c r="AG100" s="245">
        <v>0</v>
      </c>
    </row>
    <row r="101" spans="1:33" s="213" customFormat="1" x14ac:dyDescent="0.2">
      <c r="A101" s="244" t="s">
        <v>118</v>
      </c>
      <c r="B101" s="224" t="s">
        <v>313</v>
      </c>
      <c r="C101" s="208"/>
      <c r="D101" s="208"/>
      <c r="E101" s="245">
        <v>0</v>
      </c>
      <c r="H101" s="245">
        <v>0</v>
      </c>
      <c r="I101" s="245">
        <v>1</v>
      </c>
      <c r="J101" s="246">
        <v>1</v>
      </c>
      <c r="K101" s="246">
        <v>1</v>
      </c>
      <c r="L101" s="245">
        <v>0</v>
      </c>
      <c r="M101" s="245">
        <v>0</v>
      </c>
      <c r="Q101" s="245">
        <v>1</v>
      </c>
      <c r="S101" s="246">
        <v>1</v>
      </c>
      <c r="T101" s="246">
        <v>1</v>
      </c>
      <c r="W101" s="245">
        <v>0</v>
      </c>
      <c r="X101" s="245">
        <v>0</v>
      </c>
      <c r="Y101" s="245">
        <v>0</v>
      </c>
      <c r="Z101" s="245">
        <v>0</v>
      </c>
      <c r="AC101" s="245">
        <v>1</v>
      </c>
      <c r="AD101" s="245">
        <v>0</v>
      </c>
      <c r="AE101" s="245">
        <v>0</v>
      </c>
      <c r="AF101" s="245">
        <v>1</v>
      </c>
      <c r="AG101" s="245">
        <v>0</v>
      </c>
    </row>
    <row r="102" spans="1:33" s="213" customFormat="1" x14ac:dyDescent="0.2">
      <c r="A102" s="244" t="s">
        <v>119</v>
      </c>
      <c r="B102" s="224" t="s">
        <v>313</v>
      </c>
      <c r="C102" s="208"/>
      <c r="D102" s="208"/>
      <c r="E102" s="245">
        <v>0</v>
      </c>
      <c r="H102" s="245">
        <v>0</v>
      </c>
      <c r="I102" s="245">
        <v>1</v>
      </c>
      <c r="J102" s="246">
        <v>1</v>
      </c>
      <c r="K102" s="246">
        <v>1</v>
      </c>
      <c r="L102" s="245">
        <v>0</v>
      </c>
      <c r="M102" s="245">
        <v>0</v>
      </c>
      <c r="Q102" s="245">
        <v>1</v>
      </c>
      <c r="S102" s="246">
        <v>1</v>
      </c>
      <c r="T102" s="246">
        <v>1</v>
      </c>
      <c r="W102" s="245">
        <v>0</v>
      </c>
      <c r="X102" s="245">
        <v>0</v>
      </c>
      <c r="Y102" s="245">
        <v>0</v>
      </c>
      <c r="Z102" s="245">
        <v>0</v>
      </c>
      <c r="AC102" s="245">
        <v>1</v>
      </c>
      <c r="AD102" s="245">
        <v>0</v>
      </c>
      <c r="AE102" s="245">
        <v>0</v>
      </c>
      <c r="AF102" s="245">
        <v>1</v>
      </c>
      <c r="AG102" s="245">
        <v>0</v>
      </c>
    </row>
    <row r="103" spans="1:33" s="213" customFormat="1" x14ac:dyDescent="0.2">
      <c r="A103" s="244" t="s">
        <v>114</v>
      </c>
      <c r="B103" s="224" t="s">
        <v>314</v>
      </c>
      <c r="C103" s="208"/>
      <c r="D103" s="208"/>
      <c r="E103" s="245">
        <v>0</v>
      </c>
      <c r="H103" s="245">
        <v>0</v>
      </c>
      <c r="I103" s="245">
        <v>1</v>
      </c>
      <c r="J103" s="246">
        <v>1</v>
      </c>
      <c r="K103" s="246">
        <v>1</v>
      </c>
      <c r="L103" s="245">
        <v>0</v>
      </c>
      <c r="M103" s="245">
        <v>0</v>
      </c>
      <c r="Q103" s="245">
        <v>1</v>
      </c>
      <c r="S103" s="246">
        <v>1</v>
      </c>
      <c r="T103" s="246">
        <v>1</v>
      </c>
      <c r="W103" s="245">
        <v>0</v>
      </c>
      <c r="X103" s="245">
        <v>0</v>
      </c>
      <c r="Y103" s="245">
        <v>0</v>
      </c>
      <c r="Z103" s="245">
        <v>0</v>
      </c>
      <c r="AC103" s="245">
        <v>0</v>
      </c>
      <c r="AD103" s="245">
        <v>1</v>
      </c>
      <c r="AE103" s="245">
        <v>1</v>
      </c>
      <c r="AF103" s="245">
        <v>0</v>
      </c>
      <c r="AG103" s="245">
        <v>1</v>
      </c>
    </row>
    <row r="104" spans="1:33" s="213" customFormat="1" x14ac:dyDescent="0.2">
      <c r="A104" s="244" t="s">
        <v>115</v>
      </c>
      <c r="B104" s="224" t="s">
        <v>314</v>
      </c>
      <c r="C104" s="208"/>
      <c r="D104" s="208"/>
      <c r="E104" s="245">
        <v>0</v>
      </c>
      <c r="H104" s="245">
        <v>0</v>
      </c>
      <c r="I104" s="245">
        <v>1</v>
      </c>
      <c r="J104" s="246">
        <v>1</v>
      </c>
      <c r="K104" s="246">
        <v>1</v>
      </c>
      <c r="L104" s="245">
        <v>0</v>
      </c>
      <c r="M104" s="245">
        <v>0</v>
      </c>
      <c r="Q104" s="245">
        <v>1</v>
      </c>
      <c r="S104" s="246">
        <v>1</v>
      </c>
      <c r="T104" s="246">
        <v>1</v>
      </c>
      <c r="W104" s="245">
        <v>0</v>
      </c>
      <c r="X104" s="245">
        <v>0</v>
      </c>
      <c r="Y104" s="245">
        <v>0</v>
      </c>
      <c r="Z104" s="245">
        <v>0</v>
      </c>
      <c r="AC104" s="245">
        <v>0</v>
      </c>
      <c r="AD104" s="245">
        <v>1</v>
      </c>
      <c r="AE104" s="245">
        <v>1</v>
      </c>
      <c r="AF104" s="245">
        <v>0</v>
      </c>
      <c r="AG104" s="245">
        <v>1</v>
      </c>
    </row>
    <row r="105" spans="1:33" s="213" customFormat="1" x14ac:dyDescent="0.2">
      <c r="A105" s="244" t="s">
        <v>116</v>
      </c>
      <c r="B105" s="224" t="s">
        <v>314</v>
      </c>
      <c r="C105" s="208"/>
      <c r="D105" s="208"/>
      <c r="E105" s="245">
        <v>0</v>
      </c>
      <c r="H105" s="245">
        <v>0</v>
      </c>
      <c r="I105" s="245">
        <v>1</v>
      </c>
      <c r="J105" s="246">
        <v>1</v>
      </c>
      <c r="K105" s="246">
        <v>1</v>
      </c>
      <c r="L105" s="245">
        <v>0</v>
      </c>
      <c r="M105" s="245">
        <v>0</v>
      </c>
      <c r="Q105" s="245">
        <v>1</v>
      </c>
      <c r="S105" s="246">
        <v>1</v>
      </c>
      <c r="T105" s="246">
        <v>1</v>
      </c>
      <c r="W105" s="245">
        <v>0</v>
      </c>
      <c r="X105" s="245">
        <v>0</v>
      </c>
      <c r="Y105" s="245">
        <v>0</v>
      </c>
      <c r="Z105" s="245">
        <v>0</v>
      </c>
      <c r="AC105" s="245">
        <v>0</v>
      </c>
      <c r="AD105" s="245">
        <v>1</v>
      </c>
      <c r="AE105" s="245">
        <v>1</v>
      </c>
      <c r="AF105" s="245">
        <v>0</v>
      </c>
      <c r="AG105" s="245">
        <v>1</v>
      </c>
    </row>
    <row r="106" spans="1:33" s="213" customFormat="1" x14ac:dyDescent="0.2">
      <c r="A106" s="244" t="s">
        <v>117</v>
      </c>
      <c r="B106" s="224" t="s">
        <v>314</v>
      </c>
      <c r="C106" s="208"/>
      <c r="D106" s="208"/>
      <c r="E106" s="245">
        <v>0</v>
      </c>
      <c r="H106" s="245">
        <v>0</v>
      </c>
      <c r="I106" s="245">
        <v>1</v>
      </c>
      <c r="J106" s="246">
        <v>1</v>
      </c>
      <c r="K106" s="246">
        <v>1</v>
      </c>
      <c r="L106" s="245">
        <v>0</v>
      </c>
      <c r="M106" s="245">
        <v>0</v>
      </c>
      <c r="Q106" s="245">
        <v>1</v>
      </c>
      <c r="S106" s="246">
        <v>1</v>
      </c>
      <c r="T106" s="246">
        <v>1</v>
      </c>
      <c r="W106" s="245">
        <v>0</v>
      </c>
      <c r="X106" s="245">
        <v>0</v>
      </c>
      <c r="Y106" s="245">
        <v>0</v>
      </c>
      <c r="Z106" s="245">
        <v>0</v>
      </c>
      <c r="AC106" s="245">
        <v>0</v>
      </c>
      <c r="AD106" s="245">
        <v>1</v>
      </c>
      <c r="AE106" s="245">
        <v>0</v>
      </c>
      <c r="AF106" s="245">
        <v>0</v>
      </c>
      <c r="AG106" s="245">
        <v>0</v>
      </c>
    </row>
    <row r="107" spans="1:33" s="213" customFormat="1" x14ac:dyDescent="0.2">
      <c r="A107" s="244" t="s">
        <v>118</v>
      </c>
      <c r="B107" s="224" t="s">
        <v>314</v>
      </c>
      <c r="C107" s="208"/>
      <c r="D107" s="208"/>
      <c r="E107" s="245">
        <v>0</v>
      </c>
      <c r="H107" s="245">
        <v>0</v>
      </c>
      <c r="I107" s="245">
        <v>1</v>
      </c>
      <c r="J107" s="246">
        <v>1</v>
      </c>
      <c r="K107" s="246">
        <v>1</v>
      </c>
      <c r="L107" s="245">
        <v>0</v>
      </c>
      <c r="M107" s="245">
        <v>0</v>
      </c>
      <c r="Q107" s="245">
        <v>1</v>
      </c>
      <c r="S107" s="246">
        <v>1</v>
      </c>
      <c r="T107" s="246">
        <v>1</v>
      </c>
      <c r="W107" s="245">
        <v>0</v>
      </c>
      <c r="X107" s="245">
        <v>0</v>
      </c>
      <c r="Y107" s="245">
        <v>0</v>
      </c>
      <c r="Z107" s="245">
        <v>0</v>
      </c>
      <c r="AC107" s="245">
        <v>0</v>
      </c>
      <c r="AD107" s="245">
        <v>0</v>
      </c>
      <c r="AE107" s="245">
        <v>0</v>
      </c>
      <c r="AF107" s="245">
        <v>0</v>
      </c>
      <c r="AG107" s="245">
        <v>0</v>
      </c>
    </row>
    <row r="108" spans="1:33" s="213" customFormat="1" x14ac:dyDescent="0.2">
      <c r="A108" s="244" t="s">
        <v>119</v>
      </c>
      <c r="B108" s="224" t="s">
        <v>314</v>
      </c>
      <c r="C108" s="208"/>
      <c r="D108" s="208"/>
      <c r="E108" s="245">
        <v>0</v>
      </c>
      <c r="H108" s="245">
        <v>0</v>
      </c>
      <c r="I108" s="245">
        <v>1</v>
      </c>
      <c r="J108" s="246">
        <v>1</v>
      </c>
      <c r="K108" s="246">
        <v>1</v>
      </c>
      <c r="L108" s="245">
        <v>0</v>
      </c>
      <c r="M108" s="245">
        <v>0</v>
      </c>
      <c r="Q108" s="245">
        <v>1</v>
      </c>
      <c r="S108" s="246">
        <v>1</v>
      </c>
      <c r="T108" s="246">
        <v>1</v>
      </c>
      <c r="W108" s="245">
        <v>0</v>
      </c>
      <c r="X108" s="245">
        <v>0</v>
      </c>
      <c r="Y108" s="245">
        <v>0</v>
      </c>
      <c r="Z108" s="245">
        <v>0</v>
      </c>
      <c r="AC108" s="245">
        <v>0</v>
      </c>
      <c r="AD108" s="245">
        <v>0</v>
      </c>
      <c r="AE108" s="245">
        <v>0</v>
      </c>
      <c r="AF108" s="245">
        <v>0</v>
      </c>
      <c r="AG108" s="245">
        <v>0</v>
      </c>
    </row>
    <row r="109" spans="1:33" s="213" customFormat="1" x14ac:dyDescent="0.2">
      <c r="A109" s="244" t="s">
        <v>330</v>
      </c>
      <c r="B109" s="224" t="s">
        <v>314</v>
      </c>
      <c r="C109" s="208"/>
      <c r="D109" s="208"/>
      <c r="E109" s="245"/>
      <c r="H109" s="245"/>
      <c r="I109" s="245">
        <v>1</v>
      </c>
      <c r="J109" s="246"/>
      <c r="K109" s="246"/>
      <c r="L109" s="245"/>
      <c r="M109" s="245"/>
      <c r="Q109" s="245"/>
      <c r="S109" s="246">
        <v>1</v>
      </c>
      <c r="T109" s="246">
        <v>1</v>
      </c>
      <c r="W109" s="245"/>
      <c r="X109" s="245"/>
      <c r="Y109" s="245"/>
      <c r="Z109" s="245"/>
      <c r="AC109" s="245"/>
      <c r="AD109" s="245"/>
      <c r="AE109" s="245"/>
      <c r="AF109" s="245"/>
      <c r="AG109" s="245"/>
    </row>
    <row r="110" spans="1:33" s="213" customFormat="1" x14ac:dyDescent="0.2">
      <c r="A110" s="228" t="s">
        <v>7</v>
      </c>
      <c r="B110" s="224" t="s">
        <v>314</v>
      </c>
      <c r="C110" s="208"/>
      <c r="D110" s="208"/>
      <c r="E110" s="245">
        <v>0</v>
      </c>
      <c r="H110" s="245">
        <v>0</v>
      </c>
      <c r="I110" s="245">
        <v>0</v>
      </c>
      <c r="J110" s="246">
        <v>0</v>
      </c>
      <c r="K110" s="246">
        <v>0</v>
      </c>
      <c r="L110" s="245">
        <v>0</v>
      </c>
      <c r="M110" s="245">
        <v>0</v>
      </c>
      <c r="Q110" s="245">
        <v>0</v>
      </c>
      <c r="S110" s="247">
        <v>0</v>
      </c>
      <c r="T110" s="247">
        <v>0</v>
      </c>
      <c r="V110" s="213">
        <v>1</v>
      </c>
      <c r="W110" s="245">
        <v>0</v>
      </c>
      <c r="X110" s="245">
        <v>0</v>
      </c>
      <c r="Y110" s="245">
        <v>0</v>
      </c>
      <c r="Z110" s="245">
        <v>0</v>
      </c>
      <c r="AC110" s="245">
        <v>0</v>
      </c>
      <c r="AD110" s="245">
        <v>0</v>
      </c>
      <c r="AE110" s="245">
        <v>0</v>
      </c>
      <c r="AF110" s="245">
        <v>0</v>
      </c>
      <c r="AG110" s="245">
        <v>0</v>
      </c>
    </row>
    <row r="111" spans="1:33" s="213" customFormat="1" x14ac:dyDescent="0.2">
      <c r="A111" s="244" t="s">
        <v>331</v>
      </c>
      <c r="B111" s="224" t="s">
        <v>314</v>
      </c>
      <c r="C111" s="208"/>
      <c r="D111" s="208"/>
      <c r="E111" s="213">
        <v>1</v>
      </c>
      <c r="H111" s="213">
        <v>1</v>
      </c>
      <c r="I111" s="213">
        <v>1</v>
      </c>
      <c r="J111" s="213">
        <v>1</v>
      </c>
      <c r="L111" s="213">
        <v>1</v>
      </c>
      <c r="M111" s="213">
        <v>0</v>
      </c>
    </row>
    <row r="112" spans="1:33" s="213" customFormat="1" x14ac:dyDescent="0.2">
      <c r="A112" s="248" t="s">
        <v>332</v>
      </c>
      <c r="B112" s="224" t="s">
        <v>314</v>
      </c>
      <c r="C112" s="208"/>
      <c r="D112" s="208"/>
      <c r="E112" s="213">
        <v>1</v>
      </c>
      <c r="H112" s="213">
        <v>1</v>
      </c>
      <c r="I112" s="213">
        <v>1</v>
      </c>
      <c r="J112" s="213">
        <v>1</v>
      </c>
      <c r="L112" s="213">
        <v>1</v>
      </c>
      <c r="M112" s="213">
        <v>0</v>
      </c>
    </row>
    <row r="113" spans="1:62" s="250" customFormat="1" ht="12" customHeight="1" x14ac:dyDescent="0.2">
      <c r="A113" s="400">
        <v>5</v>
      </c>
      <c r="B113" s="400"/>
      <c r="C113" s="249"/>
      <c r="D113" s="249"/>
      <c r="E113" s="249"/>
      <c r="G113" s="394" t="s">
        <v>336</v>
      </c>
      <c r="L113" s="398" t="s">
        <v>217</v>
      </c>
      <c r="S113" s="398" t="s">
        <v>224</v>
      </c>
      <c r="W113" s="399" t="s">
        <v>337</v>
      </c>
      <c r="AQ113" s="398" t="s">
        <v>247</v>
      </c>
      <c r="AY113" s="399" t="s">
        <v>255</v>
      </c>
      <c r="AZ113" s="399" t="s">
        <v>256</v>
      </c>
      <c r="BA113" s="394" t="s">
        <v>257</v>
      </c>
      <c r="BB113" s="394" t="s">
        <v>258</v>
      </c>
      <c r="BC113" s="394" t="s">
        <v>259</v>
      </c>
      <c r="BD113" s="394" t="s">
        <v>260</v>
      </c>
      <c r="BE113" s="394" t="s">
        <v>261</v>
      </c>
      <c r="BJ113" s="394" t="s">
        <v>266</v>
      </c>
    </row>
    <row r="114" spans="1:62" s="250" customFormat="1" ht="57.75" customHeight="1" x14ac:dyDescent="0.2">
      <c r="A114" s="400"/>
      <c r="B114" s="400"/>
      <c r="C114" s="249"/>
      <c r="D114" s="249"/>
      <c r="E114" s="249"/>
      <c r="G114" s="395"/>
      <c r="L114" s="398"/>
      <c r="S114" s="398"/>
      <c r="W114" s="399"/>
      <c r="AQ114" s="398"/>
      <c r="AY114" s="399"/>
      <c r="AZ114" s="399"/>
      <c r="BA114" s="395"/>
      <c r="BB114" s="395"/>
      <c r="BC114" s="395"/>
      <c r="BD114" s="395"/>
      <c r="BE114" s="395"/>
      <c r="BJ114" s="395"/>
    </row>
    <row r="115" spans="1:62" s="213" customFormat="1" x14ac:dyDescent="0.2">
      <c r="A115" s="233" t="s">
        <v>169</v>
      </c>
      <c r="B115" s="224" t="s">
        <v>338</v>
      </c>
      <c r="C115" s="208"/>
      <c r="D115" s="208"/>
      <c r="E115" s="208"/>
      <c r="G115" s="251">
        <v>0</v>
      </c>
      <c r="W115" s="213">
        <v>1</v>
      </c>
      <c r="AY115" s="251">
        <v>0</v>
      </c>
      <c r="AZ115" s="251">
        <v>0</v>
      </c>
      <c r="BA115" s="251">
        <v>0</v>
      </c>
      <c r="BB115" s="251">
        <v>0</v>
      </c>
      <c r="BC115" s="251">
        <v>0</v>
      </c>
      <c r="BD115" s="251">
        <v>0</v>
      </c>
      <c r="BE115" s="251">
        <v>0</v>
      </c>
      <c r="BJ115" s="251">
        <v>0</v>
      </c>
    </row>
    <row r="116" spans="1:62" s="213" customFormat="1" x14ac:dyDescent="0.2">
      <c r="A116" s="233" t="s">
        <v>170</v>
      </c>
      <c r="B116" s="224" t="s">
        <v>338</v>
      </c>
      <c r="C116" s="208"/>
      <c r="D116" s="208"/>
      <c r="E116" s="208"/>
      <c r="G116" s="251">
        <v>0</v>
      </c>
      <c r="W116" s="213">
        <v>1</v>
      </c>
      <c r="AY116" s="251">
        <v>0</v>
      </c>
      <c r="AZ116" s="251">
        <v>0</v>
      </c>
      <c r="BA116" s="251">
        <v>0</v>
      </c>
      <c r="BB116" s="251">
        <v>0</v>
      </c>
      <c r="BC116" s="251">
        <v>0</v>
      </c>
      <c r="BD116" s="251">
        <v>0</v>
      </c>
      <c r="BE116" s="251">
        <v>0</v>
      </c>
      <c r="BJ116" s="251">
        <v>0</v>
      </c>
    </row>
    <row r="117" spans="1:62" s="213" customFormat="1" x14ac:dyDescent="0.2">
      <c r="A117" s="233" t="s">
        <v>339</v>
      </c>
      <c r="B117" s="224" t="s">
        <v>338</v>
      </c>
      <c r="C117" s="208"/>
      <c r="D117" s="208"/>
      <c r="E117" s="208"/>
      <c r="G117" s="251">
        <v>0</v>
      </c>
      <c r="W117" s="213">
        <v>1</v>
      </c>
      <c r="AY117" s="251">
        <v>0</v>
      </c>
      <c r="AZ117" s="251">
        <v>0</v>
      </c>
      <c r="BA117" s="251">
        <v>0</v>
      </c>
      <c r="BB117" s="251">
        <v>0</v>
      </c>
      <c r="BC117" s="251">
        <v>0</v>
      </c>
      <c r="BD117" s="251">
        <v>0</v>
      </c>
      <c r="BE117" s="251">
        <v>0</v>
      </c>
      <c r="BJ117" s="251">
        <v>0</v>
      </c>
    </row>
    <row r="118" spans="1:62" s="213" customFormat="1" x14ac:dyDescent="0.2">
      <c r="A118" s="252" t="s">
        <v>340</v>
      </c>
      <c r="B118" s="224" t="s">
        <v>282</v>
      </c>
      <c r="C118" s="208"/>
      <c r="D118" s="208"/>
      <c r="E118" s="208"/>
      <c r="G118" s="251">
        <v>1</v>
      </c>
      <c r="L118" s="213">
        <v>1</v>
      </c>
      <c r="W118" s="213">
        <v>1</v>
      </c>
      <c r="AQ118" s="213">
        <v>1</v>
      </c>
      <c r="AY118" s="251">
        <v>0</v>
      </c>
      <c r="AZ118" s="251">
        <v>0</v>
      </c>
      <c r="BA118" s="251">
        <v>1</v>
      </c>
      <c r="BB118" s="251">
        <v>0</v>
      </c>
      <c r="BC118" s="251">
        <v>0</v>
      </c>
      <c r="BD118" s="251">
        <v>0</v>
      </c>
      <c r="BE118" s="251">
        <v>0</v>
      </c>
      <c r="BJ118" s="251">
        <v>0</v>
      </c>
    </row>
    <row r="119" spans="1:62" s="213" customFormat="1" x14ac:dyDescent="0.2">
      <c r="A119" s="252" t="s">
        <v>341</v>
      </c>
      <c r="B119" s="224" t="s">
        <v>282</v>
      </c>
      <c r="C119" s="208"/>
      <c r="D119" s="208"/>
      <c r="E119" s="208"/>
      <c r="G119" s="213">
        <v>1</v>
      </c>
      <c r="S119" s="213">
        <v>0</v>
      </c>
      <c r="W119" s="213">
        <v>1</v>
      </c>
      <c r="AY119" s="213">
        <v>0</v>
      </c>
      <c r="AZ119" s="213">
        <v>0</v>
      </c>
      <c r="BA119" s="213">
        <v>0</v>
      </c>
      <c r="BB119" s="213">
        <v>0</v>
      </c>
      <c r="BC119" s="213">
        <v>0</v>
      </c>
      <c r="BD119" s="213">
        <v>0</v>
      </c>
      <c r="BE119" s="213">
        <v>0</v>
      </c>
      <c r="BJ119" s="213">
        <v>0</v>
      </c>
    </row>
    <row r="120" spans="1:62" s="213" customFormat="1" x14ac:dyDescent="0.2">
      <c r="A120" s="233" t="s">
        <v>169</v>
      </c>
      <c r="B120" s="224" t="s">
        <v>313</v>
      </c>
      <c r="C120" s="208"/>
      <c r="D120" s="208"/>
      <c r="E120" s="208"/>
      <c r="G120" s="251">
        <v>0</v>
      </c>
      <c r="W120" s="213">
        <v>0</v>
      </c>
      <c r="AY120" s="213">
        <v>1</v>
      </c>
      <c r="AZ120" s="251">
        <v>0</v>
      </c>
      <c r="BA120" s="251">
        <v>3</v>
      </c>
      <c r="BB120" s="251">
        <v>1</v>
      </c>
      <c r="BC120" s="253">
        <v>1</v>
      </c>
      <c r="BD120" s="251">
        <v>4</v>
      </c>
      <c r="BE120" s="251">
        <v>0</v>
      </c>
      <c r="BJ120" s="251">
        <v>3</v>
      </c>
    </row>
    <row r="121" spans="1:62" s="213" customFormat="1" x14ac:dyDescent="0.2">
      <c r="A121" s="233" t="s">
        <v>170</v>
      </c>
      <c r="B121" s="224" t="s">
        <v>313</v>
      </c>
      <c r="C121" s="208"/>
      <c r="D121" s="208"/>
      <c r="E121" s="208"/>
      <c r="G121" s="251">
        <v>0</v>
      </c>
      <c r="W121" s="213">
        <v>0</v>
      </c>
      <c r="AY121" s="213">
        <v>1</v>
      </c>
      <c r="AZ121" s="251">
        <v>0</v>
      </c>
      <c r="BA121" s="251">
        <v>3</v>
      </c>
      <c r="BB121" s="251">
        <v>1</v>
      </c>
      <c r="BC121" s="253">
        <v>1</v>
      </c>
      <c r="BD121" s="251">
        <v>4</v>
      </c>
      <c r="BE121" s="251">
        <v>0</v>
      </c>
      <c r="BJ121" s="251">
        <v>3</v>
      </c>
    </row>
    <row r="122" spans="1:62" s="213" customFormat="1" x14ac:dyDescent="0.2">
      <c r="A122" s="233" t="s">
        <v>339</v>
      </c>
      <c r="B122" s="224" t="s">
        <v>313</v>
      </c>
      <c r="C122" s="208"/>
      <c r="D122" s="208"/>
      <c r="E122" s="208"/>
      <c r="G122" s="251">
        <v>0</v>
      </c>
      <c r="W122" s="213">
        <v>0</v>
      </c>
      <c r="AY122" s="213">
        <v>1</v>
      </c>
      <c r="AZ122" s="251">
        <v>0</v>
      </c>
      <c r="BA122" s="251">
        <v>3</v>
      </c>
      <c r="BB122" s="251">
        <v>1</v>
      </c>
      <c r="BC122" s="253">
        <v>1</v>
      </c>
      <c r="BD122" s="251">
        <v>4</v>
      </c>
      <c r="BE122" s="251">
        <v>0</v>
      </c>
      <c r="BJ122" s="251">
        <v>3</v>
      </c>
    </row>
    <row r="123" spans="1:62" s="213" customFormat="1" x14ac:dyDescent="0.2">
      <c r="A123" s="233" t="s">
        <v>177</v>
      </c>
      <c r="B123" s="224" t="s">
        <v>313</v>
      </c>
      <c r="C123" s="208"/>
      <c r="D123" s="208"/>
      <c r="E123" s="208"/>
      <c r="G123" s="251">
        <v>0</v>
      </c>
      <c r="W123" s="213">
        <v>0</v>
      </c>
      <c r="AY123" s="213">
        <v>1</v>
      </c>
      <c r="AZ123" s="251">
        <v>0</v>
      </c>
      <c r="BA123" s="251">
        <v>1</v>
      </c>
      <c r="BB123" s="251">
        <v>1</v>
      </c>
      <c r="BC123" s="253">
        <v>1</v>
      </c>
      <c r="BD123" s="251">
        <v>4</v>
      </c>
      <c r="BE123" s="251">
        <v>0</v>
      </c>
      <c r="BJ123" s="251">
        <v>1</v>
      </c>
    </row>
    <row r="124" spans="1:62" s="213" customFormat="1" x14ac:dyDescent="0.2">
      <c r="A124" s="233" t="s">
        <v>178</v>
      </c>
      <c r="B124" s="224" t="s">
        <v>313</v>
      </c>
      <c r="C124" s="208"/>
      <c r="D124" s="208"/>
      <c r="E124" s="208"/>
      <c r="G124" s="251">
        <v>0</v>
      </c>
      <c r="W124" s="213">
        <v>0</v>
      </c>
      <c r="AY124" s="213">
        <v>1</v>
      </c>
      <c r="AZ124" s="251">
        <v>0</v>
      </c>
      <c r="BA124" s="251">
        <v>1</v>
      </c>
      <c r="BB124" s="251">
        <v>1</v>
      </c>
      <c r="BC124" s="253">
        <v>1</v>
      </c>
      <c r="BD124" s="251">
        <v>4</v>
      </c>
      <c r="BE124" s="251">
        <v>0</v>
      </c>
      <c r="BJ124" s="251">
        <v>1</v>
      </c>
    </row>
    <row r="125" spans="1:62" s="213" customFormat="1" x14ac:dyDescent="0.2">
      <c r="A125" s="233" t="s">
        <v>342</v>
      </c>
      <c r="B125" s="224" t="s">
        <v>313</v>
      </c>
      <c r="C125" s="208"/>
      <c r="D125" s="208"/>
      <c r="E125" s="208"/>
      <c r="G125" s="251">
        <v>0</v>
      </c>
      <c r="W125" s="213">
        <v>0</v>
      </c>
      <c r="AY125" s="213">
        <v>1</v>
      </c>
      <c r="AZ125" s="251">
        <v>0</v>
      </c>
      <c r="BA125" s="251">
        <v>1</v>
      </c>
      <c r="BB125" s="251">
        <v>1</v>
      </c>
      <c r="BC125" s="253">
        <v>1</v>
      </c>
      <c r="BD125" s="251">
        <v>4</v>
      </c>
      <c r="BE125" s="251">
        <v>0</v>
      </c>
      <c r="BJ125" s="251">
        <v>1</v>
      </c>
    </row>
    <row r="126" spans="1:62" s="213" customFormat="1" x14ac:dyDescent="0.2">
      <c r="A126" s="248" t="s">
        <v>343</v>
      </c>
      <c r="B126" s="224" t="s">
        <v>314</v>
      </c>
      <c r="C126" s="208"/>
      <c r="D126" s="208"/>
      <c r="E126" s="208"/>
      <c r="G126" s="251">
        <v>1</v>
      </c>
      <c r="S126" s="213">
        <v>1</v>
      </c>
      <c r="W126" s="251">
        <v>0</v>
      </c>
      <c r="AY126" s="251">
        <v>0</v>
      </c>
      <c r="AZ126" s="251">
        <v>0</v>
      </c>
      <c r="BA126" s="251">
        <v>1</v>
      </c>
      <c r="BB126" s="251">
        <v>0</v>
      </c>
      <c r="BC126" s="253">
        <v>0</v>
      </c>
      <c r="BD126" s="251">
        <v>0</v>
      </c>
      <c r="BE126" s="251">
        <v>0</v>
      </c>
      <c r="BJ126" s="251">
        <v>0</v>
      </c>
    </row>
    <row r="127" spans="1:62" s="213" customFormat="1" x14ac:dyDescent="0.2">
      <c r="A127" s="233" t="s">
        <v>169</v>
      </c>
      <c r="B127" s="224" t="s">
        <v>323</v>
      </c>
      <c r="C127" s="208"/>
      <c r="D127" s="208"/>
      <c r="E127" s="208"/>
      <c r="G127" s="251">
        <v>0</v>
      </c>
      <c r="W127" s="251">
        <v>0</v>
      </c>
      <c r="AY127" s="251">
        <v>0</v>
      </c>
      <c r="AZ127" s="251">
        <v>0</v>
      </c>
      <c r="BA127" s="251">
        <v>0</v>
      </c>
      <c r="BB127" s="251">
        <v>0</v>
      </c>
      <c r="BC127" s="254">
        <v>1</v>
      </c>
      <c r="BD127" s="251">
        <v>0</v>
      </c>
      <c r="BE127" s="251">
        <v>0</v>
      </c>
      <c r="BJ127" s="251">
        <v>0</v>
      </c>
    </row>
    <row r="128" spans="1:62" s="213" customFormat="1" x14ac:dyDescent="0.2">
      <c r="A128" s="233" t="s">
        <v>170</v>
      </c>
      <c r="B128" s="224" t="s">
        <v>323</v>
      </c>
      <c r="C128" s="208"/>
      <c r="D128" s="208"/>
      <c r="E128" s="208"/>
      <c r="G128" s="251">
        <v>0</v>
      </c>
      <c r="W128" s="251">
        <v>0</v>
      </c>
      <c r="AY128" s="251">
        <v>0</v>
      </c>
      <c r="AZ128" s="251">
        <v>0</v>
      </c>
      <c r="BA128" s="251">
        <v>0</v>
      </c>
      <c r="BB128" s="251">
        <v>0</v>
      </c>
      <c r="BC128" s="254">
        <v>1</v>
      </c>
      <c r="BD128" s="251">
        <v>0</v>
      </c>
      <c r="BE128" s="251">
        <v>0</v>
      </c>
      <c r="BJ128" s="251">
        <v>0</v>
      </c>
    </row>
    <row r="129" spans="1:62" s="213" customFormat="1" x14ac:dyDescent="0.2">
      <c r="A129" s="233" t="s">
        <v>339</v>
      </c>
      <c r="B129" s="224" t="s">
        <v>323</v>
      </c>
      <c r="C129" s="208"/>
      <c r="D129" s="208"/>
      <c r="E129" s="208"/>
      <c r="G129" s="251">
        <v>0</v>
      </c>
      <c r="W129" s="251">
        <v>0</v>
      </c>
      <c r="AY129" s="251">
        <v>0</v>
      </c>
      <c r="AZ129" s="251">
        <v>0</v>
      </c>
      <c r="BA129" s="251">
        <v>0</v>
      </c>
      <c r="BB129" s="251">
        <v>0</v>
      </c>
      <c r="BC129" s="254">
        <v>1</v>
      </c>
      <c r="BD129" s="251">
        <v>0</v>
      </c>
      <c r="BE129" s="251">
        <v>0</v>
      </c>
      <c r="BJ129" s="251">
        <v>0</v>
      </c>
    </row>
    <row r="130" spans="1:62" s="213" customFormat="1" x14ac:dyDescent="0.2">
      <c r="A130" s="248" t="s">
        <v>343</v>
      </c>
      <c r="B130" s="224" t="s">
        <v>323</v>
      </c>
      <c r="C130" s="208"/>
      <c r="D130" s="208"/>
      <c r="E130" s="208"/>
      <c r="G130" s="251">
        <v>1</v>
      </c>
      <c r="S130" s="213">
        <v>1</v>
      </c>
      <c r="W130" s="251">
        <v>0</v>
      </c>
      <c r="AY130" s="251">
        <v>0</v>
      </c>
      <c r="AZ130" s="251">
        <v>0</v>
      </c>
      <c r="BA130" s="251">
        <v>0</v>
      </c>
      <c r="BB130" s="251">
        <v>0</v>
      </c>
      <c r="BC130" s="253">
        <v>0</v>
      </c>
      <c r="BD130" s="251">
        <v>0</v>
      </c>
      <c r="BE130" s="251">
        <v>0</v>
      </c>
      <c r="BJ130" s="251">
        <v>0</v>
      </c>
    </row>
    <row r="131" spans="1:62" s="213" customFormat="1" ht="24" x14ac:dyDescent="0.2">
      <c r="A131" s="233" t="s">
        <v>169</v>
      </c>
      <c r="B131" s="224" t="s">
        <v>344</v>
      </c>
      <c r="C131" s="208"/>
      <c r="D131" s="208"/>
      <c r="E131" s="208"/>
      <c r="G131" s="251">
        <v>0</v>
      </c>
      <c r="W131" s="251">
        <v>0</v>
      </c>
      <c r="AY131" s="251">
        <v>0</v>
      </c>
      <c r="AZ131" s="251">
        <v>0</v>
      </c>
      <c r="BA131" s="251">
        <v>0</v>
      </c>
      <c r="BB131" s="251">
        <v>0</v>
      </c>
      <c r="BC131" s="254">
        <v>1</v>
      </c>
      <c r="BD131" s="251">
        <v>0</v>
      </c>
      <c r="BE131" s="251">
        <v>0</v>
      </c>
      <c r="BJ131" s="251">
        <v>0</v>
      </c>
    </row>
    <row r="132" spans="1:62" s="213" customFormat="1" ht="24" x14ac:dyDescent="0.2">
      <c r="A132" s="233" t="s">
        <v>170</v>
      </c>
      <c r="B132" s="224" t="s">
        <v>344</v>
      </c>
      <c r="C132" s="208"/>
      <c r="D132" s="208"/>
      <c r="E132" s="208"/>
      <c r="G132" s="251">
        <v>0</v>
      </c>
      <c r="W132" s="251">
        <v>0</v>
      </c>
      <c r="AY132" s="251">
        <v>0</v>
      </c>
      <c r="AZ132" s="251">
        <v>0</v>
      </c>
      <c r="BA132" s="251">
        <v>3</v>
      </c>
      <c r="BB132" s="251">
        <v>1</v>
      </c>
      <c r="BC132" s="254">
        <v>0</v>
      </c>
      <c r="BD132" s="251">
        <v>4</v>
      </c>
      <c r="BE132" s="251">
        <v>1</v>
      </c>
      <c r="BJ132" s="251">
        <v>3</v>
      </c>
    </row>
    <row r="133" spans="1:62" s="213" customFormat="1" ht="24" x14ac:dyDescent="0.2">
      <c r="A133" s="233" t="s">
        <v>339</v>
      </c>
      <c r="B133" s="224" t="s">
        <v>344</v>
      </c>
      <c r="C133" s="208"/>
      <c r="D133" s="208"/>
      <c r="E133" s="208"/>
      <c r="G133" s="251">
        <v>0</v>
      </c>
      <c r="W133" s="251">
        <v>0</v>
      </c>
      <c r="AY133" s="251">
        <v>0</v>
      </c>
      <c r="AZ133" s="251">
        <v>0</v>
      </c>
      <c r="BA133" s="251">
        <v>3</v>
      </c>
      <c r="BB133" s="251">
        <v>1</v>
      </c>
      <c r="BC133" s="254">
        <v>0</v>
      </c>
      <c r="BD133" s="251">
        <v>4</v>
      </c>
      <c r="BE133" s="251">
        <v>1</v>
      </c>
      <c r="BJ133" s="251">
        <v>3</v>
      </c>
    </row>
    <row r="134" spans="1:62" s="213" customFormat="1" ht="24" x14ac:dyDescent="0.2">
      <c r="A134" s="233" t="s">
        <v>169</v>
      </c>
      <c r="B134" s="224" t="s">
        <v>345</v>
      </c>
      <c r="C134" s="208"/>
      <c r="D134" s="208"/>
      <c r="E134" s="208"/>
      <c r="G134" s="251">
        <v>0</v>
      </c>
      <c r="W134" s="251">
        <v>0</v>
      </c>
      <c r="AY134" s="251">
        <v>0</v>
      </c>
      <c r="AZ134" s="251">
        <v>0</v>
      </c>
      <c r="BA134" s="251">
        <v>1</v>
      </c>
      <c r="BB134" s="251">
        <v>1</v>
      </c>
      <c r="BC134" s="254">
        <v>0</v>
      </c>
      <c r="BD134" s="251">
        <v>4</v>
      </c>
      <c r="BE134" s="251">
        <v>1</v>
      </c>
      <c r="BJ134" s="251">
        <v>1</v>
      </c>
    </row>
    <row r="135" spans="1:62" s="213" customFormat="1" ht="24" x14ac:dyDescent="0.2">
      <c r="A135" s="233" t="s">
        <v>170</v>
      </c>
      <c r="B135" s="224" t="s">
        <v>345</v>
      </c>
      <c r="C135" s="208"/>
      <c r="D135" s="208"/>
      <c r="E135" s="208"/>
      <c r="G135" s="251">
        <v>0</v>
      </c>
      <c r="W135" s="251">
        <v>0</v>
      </c>
      <c r="AY135" s="251">
        <v>0</v>
      </c>
      <c r="AZ135" s="251">
        <v>0</v>
      </c>
      <c r="BA135" s="251">
        <v>1</v>
      </c>
      <c r="BB135" s="251">
        <v>1</v>
      </c>
      <c r="BC135" s="254">
        <v>0</v>
      </c>
      <c r="BD135" s="251">
        <v>4</v>
      </c>
      <c r="BE135" s="251">
        <v>1</v>
      </c>
      <c r="BJ135" s="251">
        <v>1</v>
      </c>
    </row>
    <row r="136" spans="1:62" s="213" customFormat="1" ht="24" x14ac:dyDescent="0.2">
      <c r="A136" s="233" t="s">
        <v>346</v>
      </c>
      <c r="B136" s="224" t="s">
        <v>345</v>
      </c>
      <c r="C136" s="208"/>
      <c r="D136" s="208"/>
      <c r="E136" s="208"/>
      <c r="G136" s="251">
        <v>0</v>
      </c>
      <c r="W136" s="251">
        <v>0</v>
      </c>
      <c r="AY136" s="251">
        <v>0</v>
      </c>
      <c r="AZ136" s="251">
        <v>0</v>
      </c>
      <c r="BA136" s="251">
        <v>1</v>
      </c>
      <c r="BB136" s="251">
        <v>1</v>
      </c>
      <c r="BC136" s="254">
        <v>0</v>
      </c>
      <c r="BD136" s="251">
        <v>4</v>
      </c>
      <c r="BE136" s="251">
        <v>1</v>
      </c>
      <c r="BJ136" s="251">
        <v>1</v>
      </c>
    </row>
    <row r="137" spans="1:62" s="213" customFormat="1" x14ac:dyDescent="0.2">
      <c r="A137" s="233" t="s">
        <v>173</v>
      </c>
      <c r="B137" s="224" t="s">
        <v>347</v>
      </c>
      <c r="C137" s="208"/>
      <c r="D137" s="208"/>
      <c r="E137" s="208"/>
      <c r="G137" s="251">
        <v>0</v>
      </c>
      <c r="W137" s="251">
        <v>0</v>
      </c>
      <c r="AY137" s="251">
        <v>0</v>
      </c>
      <c r="AZ137" s="251">
        <v>0</v>
      </c>
      <c r="BA137" s="251">
        <v>1</v>
      </c>
      <c r="BB137" s="251">
        <v>1</v>
      </c>
      <c r="BC137" s="253">
        <v>1</v>
      </c>
      <c r="BD137" s="251">
        <v>4</v>
      </c>
      <c r="BE137" s="251">
        <v>1</v>
      </c>
      <c r="BJ137" s="251">
        <v>1</v>
      </c>
    </row>
    <row r="138" spans="1:62" s="213" customFormat="1" x14ac:dyDescent="0.2">
      <c r="A138" s="233" t="s">
        <v>174</v>
      </c>
      <c r="B138" s="224" t="s">
        <v>347</v>
      </c>
      <c r="C138" s="208"/>
      <c r="D138" s="208"/>
      <c r="E138" s="208"/>
      <c r="G138" s="251">
        <v>0</v>
      </c>
      <c r="W138" s="251">
        <v>0</v>
      </c>
      <c r="AY138" s="251">
        <v>0</v>
      </c>
      <c r="AZ138" s="251">
        <v>0</v>
      </c>
      <c r="BA138" s="251">
        <v>1</v>
      </c>
      <c r="BB138" s="251">
        <v>1</v>
      </c>
      <c r="BC138" s="253">
        <v>1</v>
      </c>
      <c r="BD138" s="251">
        <v>4</v>
      </c>
      <c r="BE138" s="251">
        <v>1</v>
      </c>
      <c r="BJ138" s="251">
        <v>1</v>
      </c>
    </row>
    <row r="139" spans="1:62" s="213" customFormat="1" x14ac:dyDescent="0.2">
      <c r="A139" s="233" t="s">
        <v>348</v>
      </c>
      <c r="B139" s="224" t="s">
        <v>347</v>
      </c>
      <c r="C139" s="208"/>
      <c r="D139" s="208"/>
      <c r="E139" s="208"/>
      <c r="G139" s="251">
        <v>0</v>
      </c>
      <c r="W139" s="251">
        <v>0</v>
      </c>
      <c r="AY139" s="251">
        <v>0</v>
      </c>
      <c r="AZ139" s="251">
        <v>0</v>
      </c>
      <c r="BA139" s="251">
        <v>1</v>
      </c>
      <c r="BB139" s="251">
        <v>1</v>
      </c>
      <c r="BC139" s="253">
        <v>1</v>
      </c>
      <c r="BD139" s="251">
        <v>4</v>
      </c>
      <c r="BE139" s="251">
        <v>1</v>
      </c>
      <c r="BJ139" s="251">
        <v>1</v>
      </c>
    </row>
    <row r="140" spans="1:62" s="213" customFormat="1" x14ac:dyDescent="0.2">
      <c r="A140" s="252" t="s">
        <v>349</v>
      </c>
      <c r="B140" s="224" t="s">
        <v>347</v>
      </c>
      <c r="C140" s="208"/>
      <c r="D140" s="208"/>
      <c r="E140" s="208"/>
      <c r="G140" s="251">
        <v>0</v>
      </c>
      <c r="W140" s="251">
        <v>1</v>
      </c>
      <c r="AQ140" s="213">
        <v>1</v>
      </c>
      <c r="AY140" s="251">
        <v>0</v>
      </c>
      <c r="AZ140" s="251">
        <v>0</v>
      </c>
      <c r="BA140" s="251">
        <v>1</v>
      </c>
      <c r="BB140" s="251">
        <v>0</v>
      </c>
      <c r="BC140" s="253">
        <v>0</v>
      </c>
      <c r="BD140" s="251">
        <v>0</v>
      </c>
      <c r="BE140" s="251">
        <v>0</v>
      </c>
      <c r="BJ140" s="251">
        <v>0</v>
      </c>
    </row>
    <row r="141" spans="1:62" s="213" customFormat="1" x14ac:dyDescent="0.2">
      <c r="A141" s="233" t="s">
        <v>177</v>
      </c>
      <c r="B141" s="224" t="s">
        <v>323</v>
      </c>
      <c r="C141" s="208"/>
      <c r="D141" s="208"/>
      <c r="E141" s="208"/>
      <c r="G141" s="251">
        <v>0</v>
      </c>
      <c r="W141" s="251">
        <v>0</v>
      </c>
      <c r="AY141" s="251">
        <v>0</v>
      </c>
      <c r="AZ141" s="251">
        <v>0</v>
      </c>
      <c r="BA141" s="251">
        <v>1</v>
      </c>
      <c r="BB141" s="251">
        <v>1</v>
      </c>
      <c r="BC141" s="253">
        <v>1</v>
      </c>
      <c r="BD141" s="251">
        <v>4</v>
      </c>
      <c r="BE141" s="251">
        <v>1</v>
      </c>
      <c r="BJ141" s="251">
        <v>1</v>
      </c>
    </row>
    <row r="142" spans="1:62" s="213" customFormat="1" x14ac:dyDescent="0.2">
      <c r="A142" s="233" t="s">
        <v>178</v>
      </c>
      <c r="B142" s="224" t="s">
        <v>323</v>
      </c>
      <c r="C142" s="208"/>
      <c r="D142" s="208"/>
      <c r="E142" s="208"/>
      <c r="G142" s="251">
        <v>0</v>
      </c>
      <c r="W142" s="251">
        <v>0</v>
      </c>
      <c r="AY142" s="251">
        <v>0</v>
      </c>
      <c r="AZ142" s="251">
        <v>0</v>
      </c>
      <c r="BA142" s="251">
        <v>1</v>
      </c>
      <c r="BB142" s="251">
        <v>1</v>
      </c>
      <c r="BC142" s="253">
        <v>1</v>
      </c>
      <c r="BD142" s="251">
        <v>4</v>
      </c>
      <c r="BE142" s="251">
        <v>1</v>
      </c>
      <c r="BJ142" s="251">
        <v>1</v>
      </c>
    </row>
    <row r="143" spans="1:62" s="213" customFormat="1" x14ac:dyDescent="0.2">
      <c r="A143" s="233" t="s">
        <v>342</v>
      </c>
      <c r="B143" s="224" t="s">
        <v>323</v>
      </c>
      <c r="C143" s="208"/>
      <c r="D143" s="208"/>
      <c r="E143" s="208"/>
      <c r="G143" s="251">
        <v>0</v>
      </c>
      <c r="W143" s="251">
        <v>0</v>
      </c>
      <c r="AY143" s="251">
        <v>0</v>
      </c>
      <c r="AZ143" s="251">
        <v>0</v>
      </c>
      <c r="BA143" s="251">
        <v>1</v>
      </c>
      <c r="BB143" s="251">
        <v>1</v>
      </c>
      <c r="BC143" s="253">
        <v>1</v>
      </c>
      <c r="BD143" s="251">
        <v>4</v>
      </c>
      <c r="BE143" s="251">
        <v>1</v>
      </c>
      <c r="BJ143" s="251">
        <v>1</v>
      </c>
    </row>
    <row r="144" spans="1:62" s="213" customFormat="1" x14ac:dyDescent="0.2">
      <c r="A144" s="252" t="s">
        <v>340</v>
      </c>
      <c r="B144" s="224" t="s">
        <v>323</v>
      </c>
      <c r="C144" s="208"/>
      <c r="D144" s="208"/>
      <c r="E144" s="208"/>
      <c r="G144" s="251">
        <v>2</v>
      </c>
      <c r="L144" s="253" t="str">
        <f>IF(J144="","",P144+#REF!+#REF!+#REF!+#REF!+#REF!+#REF!+#REF!+#REF!+#REF!+#REF!)</f>
        <v/>
      </c>
      <c r="W144" s="251">
        <v>0</v>
      </c>
      <c r="AQ144" s="253" t="str">
        <f>+IF(J144="","",Q144+W144+AY144+AZ144+BA144+BJ144+BB144+BD144+BC144+G144+BE144)</f>
        <v/>
      </c>
      <c r="AY144" s="251">
        <v>0</v>
      </c>
      <c r="AZ144" s="251">
        <v>0</v>
      </c>
      <c r="BA144" s="251">
        <v>1</v>
      </c>
      <c r="BB144" s="251">
        <v>0</v>
      </c>
      <c r="BC144" s="253">
        <v>0</v>
      </c>
      <c r="BD144" s="251">
        <v>0</v>
      </c>
      <c r="BE144" s="251">
        <v>0</v>
      </c>
      <c r="BJ144" s="251">
        <v>0</v>
      </c>
    </row>
    <row r="145" spans="1:62" s="256" customFormat="1" ht="12" customHeight="1" x14ac:dyDescent="0.2">
      <c r="A145" s="396"/>
      <c r="B145" s="396"/>
      <c r="C145" s="255"/>
      <c r="D145" s="255"/>
      <c r="E145" s="255"/>
      <c r="W145" s="397" t="s">
        <v>337</v>
      </c>
      <c r="AH145" s="391" t="s">
        <v>239</v>
      </c>
      <c r="AI145" s="391" t="s">
        <v>240</v>
      </c>
      <c r="AJ145" s="391" t="s">
        <v>241</v>
      </c>
      <c r="AK145" s="391" t="s">
        <v>242</v>
      </c>
      <c r="AL145" s="391" t="s">
        <v>243</v>
      </c>
      <c r="AM145" s="391" t="s">
        <v>244</v>
      </c>
      <c r="AN145" s="391" t="s">
        <v>241</v>
      </c>
      <c r="AO145" s="391" t="s">
        <v>245</v>
      </c>
      <c r="AP145" s="392" t="s">
        <v>246</v>
      </c>
    </row>
    <row r="146" spans="1:62" s="256" customFormat="1" ht="44.25" customHeight="1" x14ac:dyDescent="0.2">
      <c r="A146" s="396"/>
      <c r="B146" s="396"/>
      <c r="C146" s="255"/>
      <c r="D146" s="255"/>
      <c r="E146" s="255"/>
      <c r="W146" s="397"/>
      <c r="AH146" s="391"/>
      <c r="AI146" s="391"/>
      <c r="AJ146" s="391"/>
      <c r="AK146" s="391"/>
      <c r="AL146" s="391"/>
      <c r="AM146" s="391"/>
      <c r="AN146" s="391"/>
      <c r="AO146" s="391"/>
      <c r="AP146" s="393"/>
    </row>
    <row r="147" spans="1:62" s="213" customFormat="1" x14ac:dyDescent="0.2">
      <c r="A147" s="248" t="s">
        <v>103</v>
      </c>
      <c r="B147" s="224" t="s">
        <v>282</v>
      </c>
      <c r="C147" s="208"/>
      <c r="D147" s="208"/>
      <c r="E147" s="208"/>
      <c r="W147" s="213">
        <v>1</v>
      </c>
      <c r="AH147" s="213">
        <v>0</v>
      </c>
      <c r="AI147" s="213">
        <v>0</v>
      </c>
      <c r="AJ147" s="213">
        <v>0</v>
      </c>
      <c r="AK147" s="213">
        <v>0</v>
      </c>
      <c r="AL147" s="213">
        <v>0</v>
      </c>
      <c r="AM147" s="213">
        <v>0</v>
      </c>
      <c r="AN147" s="213">
        <v>0</v>
      </c>
      <c r="AO147" s="213">
        <v>0</v>
      </c>
      <c r="AP147" s="213">
        <v>0</v>
      </c>
    </row>
    <row r="148" spans="1:62" s="213" customFormat="1" x14ac:dyDescent="0.2">
      <c r="A148" s="248" t="s">
        <v>350</v>
      </c>
      <c r="B148" s="224" t="s">
        <v>282</v>
      </c>
      <c r="C148" s="208"/>
      <c r="D148" s="208"/>
      <c r="E148" s="208"/>
      <c r="W148" s="213">
        <v>1</v>
      </c>
      <c r="AH148" s="213">
        <v>0</v>
      </c>
      <c r="AI148" s="213">
        <v>0</v>
      </c>
      <c r="AJ148" s="213">
        <v>0</v>
      </c>
      <c r="AK148" s="213">
        <v>0</v>
      </c>
      <c r="AL148" s="213">
        <v>0</v>
      </c>
      <c r="AM148" s="213">
        <v>0</v>
      </c>
      <c r="AN148" s="213">
        <v>0</v>
      </c>
      <c r="AO148" s="213">
        <v>0</v>
      </c>
      <c r="AP148" s="213">
        <v>0</v>
      </c>
    </row>
    <row r="149" spans="1:62" s="213" customFormat="1" x14ac:dyDescent="0.2">
      <c r="A149" s="248" t="s">
        <v>103</v>
      </c>
      <c r="B149" s="224" t="s">
        <v>351</v>
      </c>
      <c r="C149" s="208"/>
      <c r="D149" s="208"/>
      <c r="E149" s="208"/>
      <c r="W149" s="213">
        <v>0</v>
      </c>
      <c r="AH149" s="213">
        <v>0</v>
      </c>
      <c r="AI149" s="213">
        <v>2</v>
      </c>
      <c r="AJ149" s="213">
        <v>2</v>
      </c>
      <c r="AK149" s="213">
        <v>2</v>
      </c>
      <c r="AL149" s="213">
        <v>0</v>
      </c>
      <c r="AM149" s="213">
        <v>0</v>
      </c>
      <c r="AN149" s="213">
        <v>0</v>
      </c>
      <c r="AO149" s="213">
        <v>0</v>
      </c>
      <c r="AP149" s="213">
        <v>0</v>
      </c>
    </row>
    <row r="150" spans="1:62" s="213" customFormat="1" x14ac:dyDescent="0.2">
      <c r="A150" s="248" t="s">
        <v>350</v>
      </c>
      <c r="B150" s="224" t="s">
        <v>351</v>
      </c>
      <c r="C150" s="208"/>
      <c r="D150" s="208"/>
      <c r="E150" s="208"/>
      <c r="W150" s="213">
        <v>0</v>
      </c>
      <c r="AH150" s="213">
        <v>0</v>
      </c>
      <c r="AI150" s="213">
        <v>0</v>
      </c>
      <c r="AJ150" s="213">
        <v>0</v>
      </c>
      <c r="AK150" s="213">
        <v>0</v>
      </c>
      <c r="AL150" s="213">
        <v>0</v>
      </c>
      <c r="AM150" s="213">
        <v>2</v>
      </c>
      <c r="AN150" s="213">
        <v>2</v>
      </c>
      <c r="AO150" s="213">
        <v>2</v>
      </c>
      <c r="AP150" s="213">
        <v>0</v>
      </c>
    </row>
    <row r="151" spans="1:62" s="213" customFormat="1" x14ac:dyDescent="0.2">
      <c r="A151" s="248" t="s">
        <v>103</v>
      </c>
      <c r="B151" s="224" t="s">
        <v>352</v>
      </c>
      <c r="C151" s="208"/>
      <c r="D151" s="208"/>
      <c r="E151" s="208"/>
      <c r="W151" s="213">
        <v>0</v>
      </c>
      <c r="AH151" s="213">
        <v>3</v>
      </c>
      <c r="AI151" s="213">
        <v>0</v>
      </c>
      <c r="AJ151" s="213">
        <v>0</v>
      </c>
      <c r="AK151" s="213">
        <v>0</v>
      </c>
      <c r="AL151" s="213">
        <v>0</v>
      </c>
      <c r="AM151" s="213">
        <v>0</v>
      </c>
      <c r="AN151" s="213">
        <v>0</v>
      </c>
      <c r="AO151" s="213">
        <v>0</v>
      </c>
      <c r="AP151" s="213">
        <v>0</v>
      </c>
    </row>
    <row r="152" spans="1:62" s="213" customFormat="1" x14ac:dyDescent="0.2">
      <c r="A152" s="257" t="s">
        <v>350</v>
      </c>
      <c r="B152" s="258" t="s">
        <v>352</v>
      </c>
      <c r="C152" s="259"/>
      <c r="D152" s="259"/>
      <c r="E152" s="259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W152" s="260">
        <v>0</v>
      </c>
      <c r="AB152" s="260"/>
      <c r="AC152" s="260"/>
      <c r="AD152" s="260"/>
      <c r="AE152" s="260"/>
      <c r="AF152" s="260"/>
      <c r="AG152" s="260"/>
      <c r="AH152" s="260">
        <v>3</v>
      </c>
      <c r="AI152" s="260">
        <v>0</v>
      </c>
      <c r="AJ152" s="260">
        <v>0</v>
      </c>
      <c r="AK152" s="260">
        <v>0</v>
      </c>
      <c r="AL152" s="260">
        <v>0</v>
      </c>
      <c r="AM152" s="260">
        <v>0</v>
      </c>
      <c r="AN152" s="260">
        <v>0</v>
      </c>
      <c r="AO152" s="260">
        <v>0</v>
      </c>
      <c r="AP152" s="260">
        <v>0</v>
      </c>
      <c r="AQ152" s="260"/>
      <c r="AR152" s="260"/>
      <c r="AS152" s="260"/>
      <c r="AT152" s="260"/>
      <c r="AU152" s="260"/>
      <c r="AV152" s="260"/>
      <c r="AW152" s="260"/>
      <c r="AX152" s="260"/>
      <c r="AY152" s="260"/>
      <c r="AZ152" s="260"/>
      <c r="BA152" s="260"/>
      <c r="BB152" s="260"/>
      <c r="BC152" s="260"/>
      <c r="BD152" s="260"/>
      <c r="BE152" s="260"/>
      <c r="BF152" s="260"/>
      <c r="BG152" s="260"/>
      <c r="BH152" s="260"/>
      <c r="BI152" s="260"/>
      <c r="BJ152" s="260"/>
    </row>
    <row r="153" spans="1:62" x14ac:dyDescent="0.2">
      <c r="A153" s="261"/>
      <c r="B153" s="262"/>
      <c r="C153" s="263"/>
      <c r="D153" s="264"/>
      <c r="E153" s="264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  <c r="AJ153" s="265"/>
      <c r="AK153" s="265"/>
      <c r="AL153" s="265"/>
      <c r="AM153" s="265"/>
      <c r="AN153" s="265"/>
      <c r="AO153" s="265"/>
      <c r="AP153" s="265"/>
      <c r="AQ153" s="265"/>
      <c r="AR153" s="265"/>
      <c r="AS153" s="265"/>
      <c r="AT153" s="265"/>
      <c r="AU153" s="265"/>
      <c r="AV153" s="265"/>
      <c r="AW153" s="265"/>
      <c r="AX153" s="265"/>
      <c r="AY153" s="265"/>
      <c r="AZ153" s="265"/>
      <c r="BA153" s="265"/>
      <c r="BB153" s="265"/>
      <c r="BC153" s="265"/>
      <c r="BD153" s="265"/>
      <c r="BE153" s="265"/>
      <c r="BF153" s="265"/>
      <c r="BG153" s="265"/>
      <c r="BH153" s="265"/>
      <c r="BI153" s="265"/>
      <c r="BJ153" s="265"/>
    </row>
    <row r="154" spans="1:62" x14ac:dyDescent="0.2">
      <c r="A154" s="261"/>
      <c r="B154" s="262"/>
      <c r="C154" s="263"/>
      <c r="D154" s="264"/>
      <c r="E154" s="264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  <c r="AJ154" s="265"/>
      <c r="AK154" s="265"/>
      <c r="AL154" s="265"/>
      <c r="AM154" s="265"/>
      <c r="AN154" s="265"/>
      <c r="AO154" s="265"/>
      <c r="AP154" s="265"/>
      <c r="AQ154" s="265"/>
      <c r="AR154" s="265"/>
      <c r="AS154" s="265"/>
      <c r="AT154" s="265"/>
      <c r="AU154" s="265"/>
      <c r="AV154" s="265"/>
      <c r="AW154" s="265"/>
      <c r="AX154" s="265"/>
      <c r="AY154" s="265"/>
      <c r="AZ154" s="265"/>
      <c r="BA154" s="265"/>
      <c r="BB154" s="265"/>
      <c r="BC154" s="265"/>
      <c r="BD154" s="265"/>
      <c r="BE154" s="265"/>
      <c r="BF154" s="265"/>
      <c r="BG154" s="265"/>
      <c r="BH154" s="265"/>
      <c r="BI154" s="265"/>
      <c r="BJ154" s="265"/>
    </row>
    <row r="155" spans="1:62" x14ac:dyDescent="0.2">
      <c r="A155" s="261"/>
      <c r="B155" s="262"/>
      <c r="C155" s="263"/>
      <c r="D155" s="264"/>
      <c r="E155" s="264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  <c r="AJ155" s="265"/>
      <c r="AK155" s="265"/>
      <c r="AL155" s="265"/>
      <c r="AM155" s="265"/>
      <c r="AN155" s="265"/>
      <c r="AO155" s="265"/>
      <c r="AP155" s="265"/>
      <c r="AQ155" s="265"/>
      <c r="AR155" s="265"/>
      <c r="AS155" s="265"/>
      <c r="AT155" s="265"/>
      <c r="AU155" s="265"/>
      <c r="AV155" s="265"/>
      <c r="AW155" s="265"/>
      <c r="AX155" s="265"/>
      <c r="AY155" s="265"/>
      <c r="AZ155" s="265"/>
      <c r="BA155" s="265"/>
      <c r="BB155" s="265"/>
      <c r="BC155" s="265"/>
      <c r="BD155" s="265"/>
      <c r="BE155" s="265"/>
      <c r="BF155" s="265"/>
      <c r="BG155" s="265"/>
      <c r="BH155" s="265"/>
      <c r="BI155" s="265"/>
      <c r="BJ155" s="265"/>
    </row>
    <row r="156" spans="1:62" x14ac:dyDescent="0.2">
      <c r="A156" s="261"/>
      <c r="B156" s="262"/>
      <c r="C156" s="263"/>
      <c r="D156" s="264"/>
      <c r="E156" s="264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  <c r="AJ156" s="265"/>
      <c r="AK156" s="265"/>
      <c r="AL156" s="265"/>
      <c r="AM156" s="265"/>
      <c r="AN156" s="265"/>
      <c r="AO156" s="265"/>
      <c r="AP156" s="265"/>
      <c r="AQ156" s="265"/>
      <c r="AR156" s="265"/>
      <c r="AS156" s="265"/>
      <c r="AT156" s="265"/>
      <c r="AU156" s="265"/>
      <c r="AV156" s="265"/>
      <c r="AW156" s="265"/>
      <c r="AX156" s="265"/>
      <c r="AY156" s="265"/>
      <c r="AZ156" s="265"/>
      <c r="BA156" s="265"/>
      <c r="BB156" s="265"/>
      <c r="BC156" s="265"/>
      <c r="BD156" s="265"/>
      <c r="BE156" s="265"/>
      <c r="BF156" s="265"/>
      <c r="BG156" s="265"/>
      <c r="BH156" s="265"/>
      <c r="BI156" s="265"/>
      <c r="BJ156" s="265"/>
    </row>
    <row r="157" spans="1:62" x14ac:dyDescent="0.2">
      <c r="A157" s="261"/>
      <c r="B157" s="262"/>
      <c r="C157" s="263"/>
      <c r="D157" s="264"/>
      <c r="E157" s="264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  <c r="AJ157" s="265"/>
      <c r="AK157" s="265"/>
      <c r="AL157" s="265"/>
      <c r="AM157" s="265"/>
      <c r="AN157" s="265"/>
      <c r="AO157" s="265"/>
      <c r="AP157" s="265"/>
      <c r="AQ157" s="265"/>
      <c r="AR157" s="265"/>
      <c r="AS157" s="265"/>
      <c r="AT157" s="265"/>
      <c r="AU157" s="265"/>
      <c r="AV157" s="265"/>
      <c r="AW157" s="265"/>
      <c r="AX157" s="265"/>
      <c r="AY157" s="265"/>
      <c r="AZ157" s="265"/>
      <c r="BA157" s="265"/>
      <c r="BB157" s="265"/>
      <c r="BC157" s="265"/>
      <c r="BD157" s="265"/>
      <c r="BE157" s="265"/>
      <c r="BF157" s="265"/>
      <c r="BG157" s="265"/>
      <c r="BH157" s="265"/>
      <c r="BI157" s="265"/>
      <c r="BJ157" s="265"/>
    </row>
    <row r="158" spans="1:62" x14ac:dyDescent="0.2">
      <c r="A158" s="261"/>
      <c r="B158" s="262"/>
      <c r="C158" s="263"/>
      <c r="D158" s="264"/>
      <c r="E158" s="264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  <c r="AJ158" s="265"/>
      <c r="AK158" s="265"/>
      <c r="AL158" s="265"/>
      <c r="AM158" s="265"/>
      <c r="AN158" s="265"/>
      <c r="AO158" s="265"/>
      <c r="AP158" s="265"/>
      <c r="AQ158" s="265"/>
      <c r="AR158" s="265"/>
      <c r="AS158" s="265"/>
      <c r="AT158" s="265"/>
      <c r="AU158" s="265"/>
      <c r="AV158" s="265"/>
      <c r="AW158" s="265"/>
      <c r="AX158" s="265"/>
      <c r="AY158" s="265"/>
      <c r="AZ158" s="265"/>
      <c r="BA158" s="265"/>
      <c r="BB158" s="265"/>
      <c r="BC158" s="265"/>
      <c r="BD158" s="265"/>
      <c r="BE158" s="265"/>
      <c r="BF158" s="265"/>
      <c r="BG158" s="265"/>
      <c r="BH158" s="265"/>
      <c r="BI158" s="265"/>
      <c r="BJ158" s="265"/>
    </row>
    <row r="159" spans="1:62" x14ac:dyDescent="0.2">
      <c r="A159" s="261"/>
      <c r="B159" s="262"/>
      <c r="C159" s="263"/>
      <c r="D159" s="264"/>
      <c r="E159" s="264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5"/>
      <c r="AU159" s="265"/>
      <c r="AV159" s="265"/>
      <c r="AW159" s="265"/>
      <c r="AX159" s="265"/>
      <c r="AY159" s="265"/>
      <c r="AZ159" s="265"/>
      <c r="BA159" s="265"/>
      <c r="BB159" s="265"/>
      <c r="BC159" s="265"/>
      <c r="BD159" s="265"/>
      <c r="BE159" s="265"/>
      <c r="BF159" s="265"/>
      <c r="BG159" s="265"/>
      <c r="BH159" s="265"/>
      <c r="BI159" s="265"/>
      <c r="BJ159" s="265"/>
    </row>
    <row r="160" spans="1:62" s="207" customFormat="1" x14ac:dyDescent="0.2">
      <c r="A160" s="261"/>
      <c r="B160" s="262"/>
      <c r="C160" s="263"/>
      <c r="D160" s="264"/>
      <c r="E160" s="264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  <c r="AJ160" s="265"/>
      <c r="AK160" s="265"/>
      <c r="AL160" s="265"/>
      <c r="AM160" s="263"/>
      <c r="AN160" s="263"/>
      <c r="AO160" s="263"/>
      <c r="AP160" s="263"/>
      <c r="AQ160" s="263"/>
      <c r="AR160" s="263"/>
      <c r="AS160" s="263"/>
      <c r="AT160" s="263"/>
      <c r="AU160" s="263"/>
      <c r="AV160" s="263"/>
      <c r="AW160" s="263"/>
      <c r="AX160" s="263"/>
      <c r="AY160" s="263"/>
      <c r="AZ160" s="263"/>
      <c r="BA160" s="263"/>
      <c r="BB160" s="263"/>
      <c r="BC160" s="263"/>
      <c r="BD160" s="263"/>
      <c r="BE160" s="263"/>
      <c r="BF160" s="263"/>
      <c r="BG160" s="263"/>
      <c r="BH160" s="263"/>
      <c r="BI160" s="263"/>
      <c r="BJ160" s="263"/>
    </row>
    <row r="161" spans="1:62" s="207" customFormat="1" x14ac:dyDescent="0.2">
      <c r="A161" s="261"/>
      <c r="B161" s="262"/>
      <c r="C161" s="263"/>
      <c r="D161" s="264"/>
      <c r="E161" s="264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3"/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C161" s="263"/>
      <c r="BD161" s="263"/>
      <c r="BE161" s="263"/>
      <c r="BF161" s="263"/>
      <c r="BG161" s="263"/>
      <c r="BH161" s="263"/>
      <c r="BI161" s="263"/>
      <c r="BJ161" s="263"/>
    </row>
    <row r="162" spans="1:62" s="207" customFormat="1" x14ac:dyDescent="0.2">
      <c r="A162" s="261"/>
      <c r="B162" s="262"/>
      <c r="C162" s="263"/>
      <c r="D162" s="264"/>
      <c r="E162" s="264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  <c r="AJ162" s="265"/>
      <c r="AK162" s="265"/>
      <c r="AL162" s="265"/>
      <c r="AM162" s="263"/>
      <c r="AN162" s="263"/>
      <c r="AO162" s="263"/>
      <c r="AP162" s="263"/>
      <c r="AQ162" s="263"/>
      <c r="AR162" s="263"/>
      <c r="AS162" s="263"/>
      <c r="AT162" s="263"/>
      <c r="AU162" s="263"/>
      <c r="AV162" s="263"/>
      <c r="AW162" s="263"/>
      <c r="AX162" s="263"/>
      <c r="AY162" s="263"/>
      <c r="AZ162" s="263"/>
      <c r="BA162" s="263"/>
      <c r="BB162" s="263"/>
      <c r="BC162" s="263"/>
      <c r="BD162" s="263"/>
      <c r="BE162" s="263"/>
      <c r="BF162" s="263"/>
      <c r="BG162" s="263"/>
      <c r="BH162" s="263"/>
      <c r="BI162" s="263"/>
      <c r="BJ162" s="263"/>
    </row>
    <row r="163" spans="1:62" s="207" customFormat="1" x14ac:dyDescent="0.2">
      <c r="A163" s="261"/>
      <c r="B163" s="266"/>
      <c r="C163" s="263"/>
      <c r="D163" s="264"/>
      <c r="E163" s="264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  <c r="AJ163" s="265"/>
      <c r="AK163" s="265"/>
      <c r="AL163" s="265"/>
      <c r="AM163" s="263"/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C163" s="263"/>
      <c r="BD163" s="263"/>
      <c r="BE163" s="263"/>
      <c r="BF163" s="263"/>
      <c r="BG163" s="263"/>
      <c r="BH163" s="263"/>
      <c r="BI163" s="263"/>
      <c r="BJ163" s="263"/>
    </row>
    <row r="164" spans="1:62" s="207" customFormat="1" x14ac:dyDescent="0.2">
      <c r="A164" s="261"/>
      <c r="B164" s="266"/>
      <c r="C164" s="263"/>
      <c r="D164" s="264"/>
      <c r="E164" s="264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  <c r="AJ164" s="265"/>
      <c r="AK164" s="265"/>
      <c r="AL164" s="265"/>
      <c r="AM164" s="263"/>
      <c r="AN164" s="263"/>
      <c r="AO164" s="263"/>
      <c r="AP164" s="263"/>
      <c r="AQ164" s="263"/>
      <c r="AR164" s="263"/>
      <c r="AS164" s="263"/>
      <c r="AT164" s="263"/>
      <c r="AU164" s="263"/>
      <c r="AV164" s="263"/>
      <c r="AW164" s="263"/>
      <c r="AX164" s="263"/>
      <c r="AY164" s="263"/>
      <c r="AZ164" s="263"/>
      <c r="BA164" s="263"/>
      <c r="BB164" s="263"/>
      <c r="BC164" s="263"/>
      <c r="BD164" s="263"/>
      <c r="BE164" s="263"/>
      <c r="BF164" s="263"/>
      <c r="BG164" s="263"/>
      <c r="BH164" s="263"/>
      <c r="BI164" s="263"/>
      <c r="BJ164" s="263"/>
    </row>
    <row r="165" spans="1:62" s="207" customFormat="1" x14ac:dyDescent="0.2">
      <c r="A165" s="261"/>
      <c r="B165" s="266"/>
      <c r="C165" s="263"/>
      <c r="D165" s="264"/>
      <c r="E165" s="264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  <c r="AJ165" s="265"/>
      <c r="AK165" s="265"/>
      <c r="AL165" s="265"/>
      <c r="AM165" s="263"/>
      <c r="AN165" s="263"/>
      <c r="AO165" s="263"/>
      <c r="AP165" s="263"/>
      <c r="AQ165" s="263"/>
      <c r="AR165" s="263"/>
      <c r="AS165" s="263"/>
      <c r="AT165" s="263"/>
      <c r="AU165" s="263"/>
      <c r="AV165" s="263"/>
      <c r="AW165" s="263"/>
      <c r="AX165" s="263"/>
      <c r="AY165" s="263"/>
      <c r="AZ165" s="263"/>
      <c r="BA165" s="263"/>
      <c r="BB165" s="263"/>
      <c r="BC165" s="263"/>
      <c r="BD165" s="263"/>
      <c r="BE165" s="263"/>
      <c r="BF165" s="263"/>
      <c r="BG165" s="263"/>
      <c r="BH165" s="263"/>
      <c r="BI165" s="263"/>
      <c r="BJ165" s="263"/>
    </row>
    <row r="166" spans="1:62" s="207" customFormat="1" x14ac:dyDescent="0.2">
      <c r="A166" s="261"/>
      <c r="B166" s="266"/>
      <c r="C166" s="263"/>
      <c r="D166" s="264"/>
      <c r="E166" s="264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  <c r="AJ166" s="265"/>
      <c r="AK166" s="265"/>
      <c r="AL166" s="265"/>
      <c r="AM166" s="263"/>
      <c r="AN166" s="263"/>
      <c r="AO166" s="263"/>
      <c r="AP166" s="263"/>
      <c r="AQ166" s="263"/>
      <c r="AR166" s="263"/>
      <c r="AS166" s="263"/>
      <c r="AT166" s="263"/>
      <c r="AU166" s="263"/>
      <c r="AV166" s="263"/>
      <c r="AW166" s="263"/>
      <c r="AX166" s="263"/>
      <c r="AY166" s="263"/>
      <c r="AZ166" s="263"/>
      <c r="BA166" s="263"/>
      <c r="BB166" s="263"/>
      <c r="BC166" s="263"/>
      <c r="BD166" s="263"/>
      <c r="BE166" s="263"/>
      <c r="BF166" s="263"/>
      <c r="BG166" s="263"/>
      <c r="BH166" s="263"/>
      <c r="BI166" s="263"/>
      <c r="BJ166" s="263"/>
    </row>
    <row r="167" spans="1:62" s="207" customFormat="1" x14ac:dyDescent="0.2">
      <c r="A167" s="261"/>
      <c r="B167" s="266"/>
      <c r="C167" s="263"/>
      <c r="D167" s="264"/>
      <c r="E167" s="264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  <c r="AJ167" s="265"/>
      <c r="AK167" s="265"/>
      <c r="AL167" s="265"/>
      <c r="AM167" s="263"/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3"/>
      <c r="BF167" s="263"/>
      <c r="BG167" s="263"/>
      <c r="BH167" s="263"/>
      <c r="BI167" s="263"/>
      <c r="BJ167" s="263"/>
    </row>
    <row r="168" spans="1:62" s="207" customFormat="1" x14ac:dyDescent="0.2">
      <c r="A168" s="261"/>
      <c r="B168" s="266"/>
      <c r="C168" s="263"/>
      <c r="D168" s="264"/>
      <c r="E168" s="264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  <c r="AJ168" s="265"/>
      <c r="AK168" s="265"/>
      <c r="AL168" s="265"/>
      <c r="AM168" s="263"/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3"/>
      <c r="BF168" s="263"/>
      <c r="BG168" s="263"/>
      <c r="BH168" s="263"/>
      <c r="BI168" s="263"/>
      <c r="BJ168" s="263"/>
    </row>
    <row r="169" spans="1:62" s="207" customFormat="1" x14ac:dyDescent="0.2">
      <c r="A169" s="261"/>
      <c r="B169" s="266"/>
      <c r="C169" s="263"/>
      <c r="D169" s="264"/>
      <c r="E169" s="264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  <c r="AJ169" s="265"/>
      <c r="AK169" s="265"/>
      <c r="AL169" s="265"/>
      <c r="AM169" s="263"/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C169" s="263"/>
      <c r="BD169" s="263"/>
      <c r="BE169" s="263"/>
      <c r="BF169" s="263"/>
      <c r="BG169" s="263"/>
      <c r="BH169" s="263"/>
      <c r="BI169" s="263"/>
      <c r="BJ169" s="263"/>
    </row>
    <row r="170" spans="1:62" s="207" customFormat="1" x14ac:dyDescent="0.2">
      <c r="A170" s="261"/>
      <c r="B170" s="266"/>
      <c r="C170" s="263"/>
      <c r="D170" s="264"/>
      <c r="E170" s="264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  <c r="AJ170" s="265"/>
      <c r="AK170" s="265"/>
      <c r="AL170" s="265"/>
      <c r="AM170" s="263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C170" s="263"/>
      <c r="BD170" s="263"/>
      <c r="BE170" s="263"/>
      <c r="BF170" s="263"/>
      <c r="BG170" s="263"/>
      <c r="BH170" s="263"/>
      <c r="BI170" s="263"/>
      <c r="BJ170" s="263"/>
    </row>
    <row r="171" spans="1:62" s="207" customFormat="1" x14ac:dyDescent="0.2">
      <c r="A171" s="261"/>
      <c r="B171" s="266"/>
      <c r="C171" s="263"/>
      <c r="D171" s="264"/>
      <c r="E171" s="264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  <c r="AJ171" s="265"/>
      <c r="AK171" s="265"/>
      <c r="AL171" s="265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C171" s="263"/>
      <c r="BD171" s="263"/>
      <c r="BE171" s="263"/>
      <c r="BF171" s="263"/>
      <c r="BG171" s="263"/>
      <c r="BH171" s="263"/>
      <c r="BI171" s="263"/>
      <c r="BJ171" s="263"/>
    </row>
    <row r="172" spans="1:62" s="207" customFormat="1" x14ac:dyDescent="0.2">
      <c r="A172" s="261"/>
      <c r="B172" s="266"/>
      <c r="C172" s="263"/>
      <c r="D172" s="264"/>
      <c r="E172" s="264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265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63"/>
      <c r="BH172" s="263"/>
      <c r="BI172" s="263"/>
      <c r="BJ172" s="263"/>
    </row>
    <row r="173" spans="1:62" s="207" customFormat="1" x14ac:dyDescent="0.2">
      <c r="A173" s="261"/>
      <c r="B173" s="266"/>
      <c r="C173" s="263"/>
      <c r="D173" s="264"/>
      <c r="E173" s="264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265"/>
      <c r="AM173" s="263"/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3"/>
      <c r="BB173" s="263"/>
      <c r="BC173" s="263"/>
      <c r="BD173" s="263"/>
      <c r="BE173" s="263"/>
      <c r="BF173" s="263"/>
      <c r="BG173" s="263"/>
      <c r="BH173" s="263"/>
      <c r="BI173" s="263"/>
      <c r="BJ173" s="263"/>
    </row>
    <row r="174" spans="1:62" s="207" customFormat="1" x14ac:dyDescent="0.2">
      <c r="A174" s="261"/>
      <c r="B174" s="266"/>
      <c r="C174" s="263"/>
      <c r="D174" s="264"/>
      <c r="E174" s="264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  <c r="AJ174" s="265"/>
      <c r="AK174" s="265"/>
      <c r="AL174" s="265"/>
      <c r="AM174" s="263"/>
      <c r="AN174" s="263"/>
      <c r="AO174" s="263"/>
      <c r="AP174" s="263"/>
      <c r="AQ174" s="263"/>
      <c r="AR174" s="263"/>
      <c r="AS174" s="263"/>
      <c r="AT174" s="263"/>
      <c r="AU174" s="263"/>
      <c r="AV174" s="263"/>
      <c r="AW174" s="263"/>
      <c r="AX174" s="263"/>
      <c r="AY174" s="263"/>
      <c r="AZ174" s="263"/>
      <c r="BA174" s="263"/>
      <c r="BB174" s="263"/>
      <c r="BC174" s="263"/>
      <c r="BD174" s="263"/>
      <c r="BE174" s="263"/>
      <c r="BF174" s="263"/>
      <c r="BG174" s="263"/>
      <c r="BH174" s="263"/>
      <c r="BI174" s="263"/>
      <c r="BJ174" s="263"/>
    </row>
    <row r="175" spans="1:62" s="207" customFormat="1" x14ac:dyDescent="0.2">
      <c r="A175" s="261"/>
      <c r="B175" s="266"/>
      <c r="C175" s="263"/>
      <c r="D175" s="264"/>
      <c r="E175" s="264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  <c r="AJ175" s="265"/>
      <c r="AK175" s="265"/>
      <c r="AL175" s="265"/>
      <c r="AM175" s="263"/>
      <c r="AN175" s="263"/>
      <c r="AO175" s="263"/>
      <c r="AP175" s="263"/>
      <c r="AQ175" s="263"/>
      <c r="AR175" s="263"/>
      <c r="AS175" s="263"/>
      <c r="AT175" s="263"/>
      <c r="AU175" s="263"/>
      <c r="AV175" s="263"/>
      <c r="AW175" s="263"/>
      <c r="AX175" s="263"/>
      <c r="AY175" s="263"/>
      <c r="AZ175" s="263"/>
      <c r="BA175" s="263"/>
      <c r="BB175" s="263"/>
      <c r="BC175" s="263"/>
      <c r="BD175" s="263"/>
      <c r="BE175" s="263"/>
      <c r="BF175" s="263"/>
      <c r="BG175" s="263"/>
      <c r="BH175" s="263"/>
      <c r="BI175" s="263"/>
      <c r="BJ175" s="263"/>
    </row>
    <row r="176" spans="1:62" x14ac:dyDescent="0.2">
      <c r="A176" s="261"/>
      <c r="B176" s="266"/>
      <c r="C176" s="263"/>
      <c r="D176" s="264"/>
      <c r="E176" s="264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  <c r="AJ176" s="265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65"/>
      <c r="BC176" s="265"/>
      <c r="BD176" s="265"/>
      <c r="BE176" s="265"/>
      <c r="BF176" s="265"/>
      <c r="BG176" s="265"/>
      <c r="BH176" s="265"/>
      <c r="BI176" s="265"/>
      <c r="BJ176" s="265"/>
    </row>
    <row r="177" spans="1:62" x14ac:dyDescent="0.2">
      <c r="A177" s="261"/>
      <c r="B177" s="266"/>
      <c r="C177" s="263"/>
      <c r="D177" s="264"/>
      <c r="E177" s="264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  <c r="AJ177" s="265"/>
      <c r="AK177" s="265"/>
      <c r="AL177" s="265"/>
      <c r="AM177" s="265"/>
      <c r="AN177" s="265"/>
      <c r="AO177" s="265"/>
      <c r="AP177" s="265"/>
      <c r="AQ177" s="265"/>
      <c r="AR177" s="265"/>
      <c r="AS177" s="265"/>
      <c r="AT177" s="265"/>
      <c r="AU177" s="265"/>
      <c r="AV177" s="265"/>
      <c r="AW177" s="265"/>
      <c r="AX177" s="265"/>
      <c r="AY177" s="265"/>
      <c r="AZ177" s="265"/>
      <c r="BA177" s="265"/>
      <c r="BB177" s="265"/>
      <c r="BC177" s="265"/>
      <c r="BD177" s="265"/>
      <c r="BE177" s="265"/>
      <c r="BF177" s="265"/>
      <c r="BG177" s="265"/>
      <c r="BH177" s="265"/>
      <c r="BI177" s="265"/>
      <c r="BJ177" s="265"/>
    </row>
    <row r="178" spans="1:62" x14ac:dyDescent="0.2">
      <c r="A178" s="261"/>
      <c r="B178" s="266"/>
      <c r="C178" s="263"/>
      <c r="D178" s="264"/>
      <c r="E178" s="264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  <c r="AJ178" s="265"/>
      <c r="AK178" s="265"/>
      <c r="AL178" s="265"/>
      <c r="AM178" s="265"/>
      <c r="AN178" s="265"/>
      <c r="AO178" s="265"/>
      <c r="AP178" s="265"/>
      <c r="AQ178" s="265"/>
      <c r="AR178" s="265"/>
      <c r="AS178" s="265"/>
      <c r="AT178" s="265"/>
      <c r="AU178" s="265"/>
      <c r="AV178" s="265"/>
      <c r="AW178" s="265"/>
      <c r="AX178" s="265"/>
      <c r="AY178" s="265"/>
      <c r="AZ178" s="265"/>
      <c r="BA178" s="265"/>
      <c r="BB178" s="265"/>
      <c r="BC178" s="265"/>
      <c r="BD178" s="265"/>
      <c r="BE178" s="265"/>
      <c r="BF178" s="265"/>
      <c r="BG178" s="265"/>
      <c r="BH178" s="265"/>
      <c r="BI178" s="265"/>
      <c r="BJ178" s="265"/>
    </row>
    <row r="179" spans="1:62" x14ac:dyDescent="0.2">
      <c r="A179" s="261"/>
      <c r="B179" s="266"/>
      <c r="C179" s="263"/>
      <c r="D179" s="264"/>
      <c r="E179" s="264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  <c r="AJ179" s="265"/>
      <c r="AK179" s="265"/>
      <c r="AL179" s="265"/>
      <c r="AM179" s="265"/>
      <c r="AN179" s="265"/>
      <c r="AO179" s="265"/>
      <c r="AP179" s="265"/>
      <c r="AQ179" s="265"/>
      <c r="AR179" s="265"/>
      <c r="AS179" s="265"/>
      <c r="AT179" s="265"/>
      <c r="AU179" s="265"/>
      <c r="AV179" s="265"/>
      <c r="AW179" s="265"/>
      <c r="AX179" s="265"/>
      <c r="AY179" s="265"/>
      <c r="AZ179" s="265"/>
      <c r="BA179" s="265"/>
      <c r="BB179" s="265"/>
      <c r="BC179" s="265"/>
      <c r="BD179" s="265"/>
      <c r="BE179" s="265"/>
      <c r="BF179" s="265"/>
      <c r="BG179" s="265"/>
      <c r="BH179" s="265"/>
      <c r="BI179" s="265"/>
      <c r="BJ179" s="265"/>
    </row>
    <row r="180" spans="1:62" x14ac:dyDescent="0.2">
      <c r="A180" s="261"/>
      <c r="B180" s="266"/>
      <c r="C180" s="263"/>
      <c r="D180" s="264"/>
      <c r="E180" s="264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  <c r="AJ180" s="265"/>
      <c r="AK180" s="265"/>
      <c r="AL180" s="265"/>
      <c r="AM180" s="265"/>
      <c r="AN180" s="265"/>
      <c r="AO180" s="265"/>
      <c r="AP180" s="265"/>
      <c r="AQ180" s="265"/>
      <c r="AR180" s="265"/>
      <c r="AS180" s="265"/>
      <c r="AT180" s="265"/>
      <c r="AU180" s="265"/>
      <c r="AV180" s="265"/>
      <c r="AW180" s="265"/>
      <c r="AX180" s="265"/>
      <c r="AY180" s="265"/>
      <c r="AZ180" s="265"/>
      <c r="BA180" s="265"/>
      <c r="BB180" s="265"/>
      <c r="BC180" s="265"/>
      <c r="BD180" s="265"/>
      <c r="BE180" s="265"/>
      <c r="BF180" s="265"/>
      <c r="BG180" s="265"/>
      <c r="BH180" s="265"/>
      <c r="BI180" s="265"/>
      <c r="BJ180" s="265"/>
    </row>
    <row r="181" spans="1:62" x14ac:dyDescent="0.2">
      <c r="A181" s="261"/>
      <c r="B181" s="266"/>
      <c r="C181" s="263"/>
      <c r="D181" s="264"/>
      <c r="E181" s="264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  <c r="AJ181" s="265"/>
      <c r="AK181" s="265"/>
      <c r="AL181" s="265"/>
      <c r="AM181" s="265"/>
      <c r="AN181" s="265"/>
      <c r="AO181" s="265"/>
      <c r="AP181" s="265"/>
      <c r="AQ181" s="265"/>
      <c r="AR181" s="265"/>
      <c r="AS181" s="265"/>
      <c r="AT181" s="265"/>
      <c r="AU181" s="265"/>
      <c r="AV181" s="265"/>
      <c r="AW181" s="265"/>
      <c r="AX181" s="265"/>
      <c r="AY181" s="265"/>
      <c r="AZ181" s="265"/>
      <c r="BA181" s="265"/>
      <c r="BB181" s="265"/>
      <c r="BC181" s="265"/>
      <c r="BD181" s="265"/>
      <c r="BE181" s="265"/>
      <c r="BF181" s="265"/>
      <c r="BG181" s="265"/>
      <c r="BH181" s="265"/>
      <c r="BI181" s="265"/>
      <c r="BJ181" s="265"/>
    </row>
    <row r="182" spans="1:62" x14ac:dyDescent="0.2">
      <c r="A182" s="261"/>
      <c r="B182" s="266"/>
      <c r="C182" s="263"/>
      <c r="D182" s="264"/>
      <c r="E182" s="264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  <c r="AJ182" s="265"/>
      <c r="AK182" s="265"/>
      <c r="AL182" s="265"/>
      <c r="AM182" s="265"/>
      <c r="AN182" s="265"/>
      <c r="AO182" s="265"/>
      <c r="AP182" s="265"/>
      <c r="AQ182" s="265"/>
      <c r="AR182" s="265"/>
      <c r="AS182" s="265"/>
      <c r="AT182" s="265"/>
      <c r="AU182" s="265"/>
      <c r="AV182" s="265"/>
      <c r="AW182" s="265"/>
      <c r="AX182" s="265"/>
      <c r="AY182" s="265"/>
      <c r="AZ182" s="265"/>
      <c r="BA182" s="265"/>
      <c r="BB182" s="265"/>
      <c r="BC182" s="265"/>
      <c r="BD182" s="265"/>
      <c r="BE182" s="265"/>
      <c r="BF182" s="265"/>
      <c r="BG182" s="265"/>
      <c r="BH182" s="265"/>
      <c r="BI182" s="265"/>
      <c r="BJ182" s="265"/>
    </row>
    <row r="183" spans="1:62" x14ac:dyDescent="0.2">
      <c r="A183" s="261"/>
      <c r="B183" s="266"/>
      <c r="C183" s="263"/>
      <c r="D183" s="264"/>
      <c r="E183" s="264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  <c r="AJ183" s="265"/>
      <c r="AK183" s="265"/>
      <c r="AL183" s="265"/>
      <c r="AM183" s="265"/>
      <c r="AN183" s="265"/>
      <c r="AO183" s="265"/>
      <c r="AP183" s="265"/>
      <c r="AQ183" s="265"/>
      <c r="AR183" s="265"/>
      <c r="AS183" s="265"/>
      <c r="AT183" s="265"/>
      <c r="AU183" s="265"/>
      <c r="AV183" s="265"/>
      <c r="AW183" s="265"/>
      <c r="AX183" s="265"/>
      <c r="AY183" s="265"/>
      <c r="AZ183" s="265"/>
      <c r="BA183" s="265"/>
      <c r="BB183" s="265"/>
      <c r="BC183" s="265"/>
      <c r="BD183" s="265"/>
      <c r="BE183" s="265"/>
      <c r="BF183" s="265"/>
      <c r="BG183" s="265"/>
      <c r="BH183" s="265"/>
      <c r="BI183" s="265"/>
      <c r="BJ183" s="265"/>
    </row>
    <row r="184" spans="1:62" x14ac:dyDescent="0.2">
      <c r="A184" s="261"/>
      <c r="B184" s="266"/>
      <c r="C184" s="263" t="str">
        <f>+IF(A184="","",IF(#REF!=1,5,0))</f>
        <v/>
      </c>
      <c r="D184" s="264" t="str">
        <f>+IF(A184="","",IF(#REF!=1,5,0))</f>
        <v/>
      </c>
      <c r="E184" s="264" t="str">
        <f>+IF(A184="","",IF(#REF!=1.01,2,0))</f>
        <v/>
      </c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265"/>
      <c r="AL184" s="265"/>
      <c r="AM184" s="265"/>
      <c r="AN184" s="265"/>
      <c r="AO184" s="265"/>
      <c r="AP184" s="265"/>
      <c r="AQ184" s="265"/>
      <c r="AR184" s="265"/>
      <c r="AS184" s="265"/>
      <c r="AT184" s="265"/>
      <c r="AU184" s="265"/>
      <c r="AV184" s="265"/>
      <c r="AW184" s="265"/>
      <c r="AX184" s="265"/>
      <c r="AY184" s="265"/>
      <c r="AZ184" s="265"/>
      <c r="BA184" s="265"/>
      <c r="BB184" s="265"/>
      <c r="BC184" s="265"/>
      <c r="BD184" s="265"/>
      <c r="BE184" s="265"/>
      <c r="BF184" s="265"/>
      <c r="BG184" s="265"/>
      <c r="BH184" s="265"/>
      <c r="BI184" s="265"/>
      <c r="BJ184" s="265"/>
    </row>
    <row r="185" spans="1:62" x14ac:dyDescent="0.2">
      <c r="A185" s="261"/>
      <c r="B185" s="266"/>
      <c r="C185" s="263" t="str">
        <f>+IF(A185="","",IF(#REF!=1,5,0))</f>
        <v/>
      </c>
      <c r="D185" s="264" t="str">
        <f>+IF(A185="","",IF(#REF!=1,5,0))</f>
        <v/>
      </c>
      <c r="E185" s="264" t="str">
        <f>+IF(A185="","",IF(#REF!=1.01,2,0))</f>
        <v/>
      </c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  <c r="AJ185" s="265"/>
      <c r="AK185" s="265"/>
      <c r="AL185" s="265"/>
      <c r="AM185" s="265"/>
      <c r="AN185" s="265"/>
      <c r="AO185" s="265"/>
      <c r="AP185" s="265"/>
      <c r="AQ185" s="265"/>
      <c r="AR185" s="265"/>
      <c r="AS185" s="265"/>
      <c r="AT185" s="265"/>
      <c r="AU185" s="265"/>
      <c r="AV185" s="265"/>
      <c r="AW185" s="265"/>
      <c r="AX185" s="265"/>
      <c r="AY185" s="265"/>
      <c r="AZ185" s="265"/>
      <c r="BA185" s="265"/>
      <c r="BB185" s="265"/>
      <c r="BC185" s="265"/>
      <c r="BD185" s="265"/>
      <c r="BE185" s="265"/>
      <c r="BF185" s="265"/>
      <c r="BG185" s="265"/>
      <c r="BH185" s="265"/>
      <c r="BI185" s="265"/>
      <c r="BJ185" s="265"/>
    </row>
    <row r="186" spans="1:62" x14ac:dyDescent="0.2">
      <c r="A186" s="261"/>
      <c r="B186" s="266"/>
      <c r="C186" s="263" t="str">
        <f>+IF(A186="","",IF(#REF!=1,5,0))</f>
        <v/>
      </c>
      <c r="D186" s="264" t="str">
        <f>+IF(A186="","",IF(#REF!=1,5,0))</f>
        <v/>
      </c>
      <c r="E186" s="264" t="str">
        <f>+IF(A186="","",IF(#REF!=1.01,2,0))</f>
        <v/>
      </c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  <c r="AJ186" s="265"/>
      <c r="AK186" s="265"/>
      <c r="AL186" s="265"/>
      <c r="AM186" s="265"/>
      <c r="AN186" s="265"/>
      <c r="AO186" s="265"/>
      <c r="AP186" s="265"/>
      <c r="AQ186" s="265"/>
      <c r="AR186" s="265"/>
      <c r="AS186" s="265"/>
      <c r="AT186" s="265"/>
      <c r="AU186" s="265"/>
      <c r="AV186" s="265"/>
      <c r="AW186" s="265"/>
      <c r="AX186" s="265"/>
      <c r="AY186" s="265"/>
      <c r="AZ186" s="265"/>
      <c r="BA186" s="265"/>
      <c r="BB186" s="265"/>
      <c r="BC186" s="265"/>
      <c r="BD186" s="265"/>
      <c r="BE186" s="265"/>
      <c r="BF186" s="265"/>
      <c r="BG186" s="265"/>
      <c r="BH186" s="265"/>
      <c r="BI186" s="265"/>
      <c r="BJ186" s="265"/>
    </row>
    <row r="187" spans="1:62" x14ac:dyDescent="0.2">
      <c r="A187" s="261"/>
      <c r="B187" s="266"/>
      <c r="C187" s="263" t="str">
        <f>+IF(A187="","",IF(#REF!=1,5,0))</f>
        <v/>
      </c>
      <c r="D187" s="264" t="str">
        <f>+IF(A187="","",IF(#REF!=1,5,0))</f>
        <v/>
      </c>
      <c r="E187" s="264" t="str">
        <f>+IF(A187="","",IF(#REF!=1.01,2,0))</f>
        <v/>
      </c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  <c r="AU187" s="265"/>
      <c r="AV187" s="265"/>
      <c r="AW187" s="265"/>
      <c r="AX187" s="265"/>
      <c r="AY187" s="265"/>
      <c r="AZ187" s="265"/>
      <c r="BA187" s="265"/>
      <c r="BB187" s="265"/>
      <c r="BC187" s="265"/>
      <c r="BD187" s="265"/>
      <c r="BE187" s="265"/>
      <c r="BF187" s="265"/>
      <c r="BG187" s="265"/>
      <c r="BH187" s="265"/>
      <c r="BI187" s="265"/>
      <c r="BJ187" s="265"/>
    </row>
    <row r="188" spans="1:62" x14ac:dyDescent="0.2">
      <c r="A188" s="261"/>
      <c r="B188" s="266"/>
      <c r="C188" s="263" t="str">
        <f>+IF(A188="","",IF(#REF!=1,5,0))</f>
        <v/>
      </c>
      <c r="D188" s="264" t="str">
        <f>+IF(A188="","",IF(#REF!=1,5,0))</f>
        <v/>
      </c>
      <c r="E188" s="264" t="str">
        <f>+IF(A188="","",IF(#REF!=1.01,2,0))</f>
        <v/>
      </c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  <c r="AJ188" s="265"/>
      <c r="AK188" s="265"/>
      <c r="AL188" s="265"/>
      <c r="AM188" s="265"/>
      <c r="AN188" s="265"/>
      <c r="AO188" s="265"/>
      <c r="AP188" s="265"/>
      <c r="AQ188" s="265"/>
      <c r="AR188" s="265"/>
      <c r="AS188" s="265"/>
      <c r="AT188" s="265"/>
      <c r="AU188" s="265"/>
      <c r="AV188" s="265"/>
      <c r="AW188" s="265"/>
      <c r="AX188" s="265"/>
      <c r="AY188" s="265"/>
      <c r="AZ188" s="265"/>
      <c r="BA188" s="265"/>
      <c r="BB188" s="265"/>
      <c r="BC188" s="265"/>
      <c r="BD188" s="265"/>
      <c r="BE188" s="265"/>
      <c r="BF188" s="265"/>
      <c r="BG188" s="265"/>
      <c r="BH188" s="265"/>
      <c r="BI188" s="265"/>
      <c r="BJ188" s="265"/>
    </row>
    <row r="189" spans="1:62" x14ac:dyDescent="0.2">
      <c r="A189" s="261"/>
      <c r="B189" s="266"/>
      <c r="C189" s="263" t="str">
        <f>+IF(A189="","",IF(#REF!=1,5,0))</f>
        <v/>
      </c>
      <c r="D189" s="264" t="str">
        <f>+IF(A189="","",IF(#REF!=1,5,0))</f>
        <v/>
      </c>
      <c r="E189" s="264" t="str">
        <f>+IF(A189="","",IF(#REF!=1.01,2,0))</f>
        <v/>
      </c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  <c r="AJ189" s="265"/>
      <c r="AK189" s="265"/>
      <c r="AL189" s="265"/>
      <c r="AM189" s="265"/>
      <c r="AN189" s="265"/>
      <c r="AO189" s="265"/>
      <c r="AP189" s="265"/>
      <c r="AQ189" s="265"/>
      <c r="AR189" s="265"/>
      <c r="AS189" s="265"/>
      <c r="AT189" s="265"/>
      <c r="AU189" s="265"/>
      <c r="AV189" s="265"/>
      <c r="AW189" s="265"/>
      <c r="AX189" s="265"/>
      <c r="AY189" s="265"/>
      <c r="AZ189" s="265"/>
      <c r="BA189" s="265"/>
      <c r="BB189" s="265"/>
      <c r="BC189" s="265"/>
      <c r="BD189" s="265"/>
      <c r="BE189" s="265"/>
      <c r="BF189" s="265"/>
      <c r="BG189" s="265"/>
      <c r="BH189" s="265"/>
      <c r="BI189" s="265"/>
      <c r="BJ189" s="265"/>
    </row>
    <row r="190" spans="1:62" x14ac:dyDescent="0.2">
      <c r="A190" s="261"/>
      <c r="B190" s="266"/>
      <c r="C190" s="263" t="str">
        <f>+IF(A190="","",IF(#REF!=1,5,0))</f>
        <v/>
      </c>
      <c r="D190" s="264" t="str">
        <f>+IF(A190="","",IF(#REF!=1,5,0))</f>
        <v/>
      </c>
      <c r="E190" s="264" t="str">
        <f>+IF(A190="","",IF(#REF!=1.01,2,0))</f>
        <v/>
      </c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  <c r="AW190" s="265"/>
      <c r="AX190" s="265"/>
      <c r="AY190" s="265"/>
      <c r="AZ190" s="265"/>
      <c r="BA190" s="265"/>
      <c r="BB190" s="265"/>
      <c r="BC190" s="265"/>
      <c r="BD190" s="265"/>
      <c r="BE190" s="265"/>
      <c r="BF190" s="265"/>
      <c r="BG190" s="265"/>
      <c r="BH190" s="265"/>
      <c r="BI190" s="265"/>
      <c r="BJ190" s="265"/>
    </row>
    <row r="191" spans="1:62" x14ac:dyDescent="0.2">
      <c r="A191" s="261"/>
      <c r="B191" s="266"/>
      <c r="C191" s="263" t="str">
        <f>+IF(A191="","",IF(#REF!=1,5,0))</f>
        <v/>
      </c>
      <c r="D191" s="264" t="str">
        <f>+IF(A191="","",IF(#REF!=1,5,0))</f>
        <v/>
      </c>
      <c r="E191" s="264" t="str">
        <f>+IF(A191="","",IF(#REF!=1.01,2,0))</f>
        <v/>
      </c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  <c r="AJ191" s="265"/>
      <c r="AK191" s="265"/>
      <c r="AL191" s="265"/>
      <c r="AM191" s="265"/>
      <c r="AN191" s="265"/>
      <c r="AO191" s="265"/>
      <c r="AP191" s="265"/>
      <c r="AQ191" s="265"/>
      <c r="AR191" s="265"/>
      <c r="AS191" s="265"/>
      <c r="AT191" s="265"/>
      <c r="AU191" s="265"/>
      <c r="AV191" s="265"/>
      <c r="AW191" s="265"/>
      <c r="AX191" s="265"/>
      <c r="AY191" s="265"/>
      <c r="AZ191" s="265"/>
      <c r="BA191" s="265"/>
      <c r="BB191" s="265"/>
      <c r="BC191" s="265"/>
      <c r="BD191" s="265"/>
      <c r="BE191" s="265"/>
      <c r="BF191" s="265"/>
      <c r="BG191" s="265"/>
      <c r="BH191" s="265"/>
      <c r="BI191" s="265"/>
      <c r="BJ191" s="265"/>
    </row>
    <row r="192" spans="1:62" x14ac:dyDescent="0.2">
      <c r="A192" s="261"/>
      <c r="B192" s="266"/>
      <c r="C192" s="263" t="str">
        <f>+IF(A192="","",IF(#REF!=1,5,0))</f>
        <v/>
      </c>
      <c r="D192" s="264" t="str">
        <f>+IF(A192="","",IF(#REF!=1,5,0))</f>
        <v/>
      </c>
      <c r="E192" s="264" t="str">
        <f>+IF(A192="","",IF(#REF!=1.01,2,0))</f>
        <v/>
      </c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  <c r="AJ192" s="265"/>
      <c r="AK192" s="265"/>
      <c r="AL192" s="265"/>
      <c r="AM192" s="265"/>
      <c r="AN192" s="265"/>
      <c r="AO192" s="265"/>
      <c r="AP192" s="265"/>
      <c r="AQ192" s="265"/>
      <c r="AR192" s="265"/>
      <c r="AS192" s="265"/>
      <c r="AT192" s="265"/>
      <c r="AU192" s="265"/>
      <c r="AV192" s="265"/>
      <c r="AW192" s="265"/>
      <c r="AX192" s="265"/>
      <c r="AY192" s="265"/>
      <c r="AZ192" s="265"/>
      <c r="BA192" s="265"/>
      <c r="BB192" s="265"/>
      <c r="BC192" s="265"/>
      <c r="BD192" s="265"/>
      <c r="BE192" s="265"/>
      <c r="BF192" s="265"/>
      <c r="BG192" s="265"/>
      <c r="BH192" s="265"/>
      <c r="BI192" s="265"/>
      <c r="BJ192" s="265"/>
    </row>
    <row r="193" spans="1:62" x14ac:dyDescent="0.2">
      <c r="A193" s="261"/>
      <c r="B193" s="266"/>
      <c r="C193" s="263" t="str">
        <f>+IF(A193="","",IF(#REF!=1,5,0))</f>
        <v/>
      </c>
      <c r="D193" s="264" t="str">
        <f>+IF(A193="","",IF(#REF!=1,5,0))</f>
        <v/>
      </c>
      <c r="E193" s="264" t="str">
        <f>+IF(A193="","",IF(#REF!=1.01,2,0))</f>
        <v/>
      </c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  <c r="AJ193" s="265"/>
      <c r="AK193" s="265"/>
      <c r="AL193" s="265"/>
      <c r="AM193" s="265"/>
      <c r="AN193" s="265"/>
      <c r="AO193" s="265"/>
      <c r="AP193" s="265"/>
      <c r="AQ193" s="265"/>
      <c r="AR193" s="265"/>
      <c r="AS193" s="265"/>
      <c r="AT193" s="265"/>
      <c r="AU193" s="265"/>
      <c r="AV193" s="265"/>
      <c r="AW193" s="265"/>
      <c r="AX193" s="265"/>
      <c r="AY193" s="265"/>
      <c r="AZ193" s="265"/>
      <c r="BA193" s="265"/>
      <c r="BB193" s="265"/>
      <c r="BC193" s="265"/>
      <c r="BD193" s="265"/>
      <c r="BE193" s="265"/>
      <c r="BF193" s="265"/>
      <c r="BG193" s="265"/>
      <c r="BH193" s="265"/>
      <c r="BI193" s="265"/>
      <c r="BJ193" s="265"/>
    </row>
    <row r="194" spans="1:62" x14ac:dyDescent="0.2">
      <c r="A194" s="261"/>
      <c r="B194" s="266"/>
      <c r="C194" s="263" t="str">
        <f>+IF(A194="","",IF(#REF!=1,5,0))</f>
        <v/>
      </c>
      <c r="D194" s="264" t="str">
        <f>+IF(A194="","",IF(#REF!=1,5,0))</f>
        <v/>
      </c>
      <c r="E194" s="264" t="str">
        <f>+IF(A194="","",IF(#REF!=1.01,2,0))</f>
        <v/>
      </c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  <c r="AJ194" s="265"/>
      <c r="AK194" s="265"/>
      <c r="AL194" s="265"/>
      <c r="AM194" s="265"/>
      <c r="AN194" s="265"/>
      <c r="AO194" s="265"/>
      <c r="AP194" s="265"/>
      <c r="AQ194" s="265"/>
      <c r="AR194" s="265"/>
      <c r="AS194" s="265"/>
      <c r="AT194" s="265"/>
      <c r="AU194" s="265"/>
      <c r="AV194" s="265"/>
      <c r="AW194" s="265"/>
      <c r="AX194" s="265"/>
      <c r="AY194" s="265"/>
      <c r="AZ194" s="265"/>
      <c r="BA194" s="265"/>
      <c r="BB194" s="265"/>
      <c r="BC194" s="265"/>
      <c r="BD194" s="265"/>
      <c r="BE194" s="265"/>
      <c r="BF194" s="265"/>
      <c r="BG194" s="265"/>
      <c r="BH194" s="265"/>
      <c r="BI194" s="265"/>
      <c r="BJ194" s="265"/>
    </row>
    <row r="195" spans="1:62" x14ac:dyDescent="0.2">
      <c r="A195" s="261"/>
      <c r="B195" s="266"/>
      <c r="C195" s="263" t="str">
        <f>+IF(A195="","",IF(#REF!=1,5,0))</f>
        <v/>
      </c>
      <c r="D195" s="264" t="str">
        <f>+IF(A195="","",IF(#REF!=1,5,0))</f>
        <v/>
      </c>
      <c r="E195" s="264" t="str">
        <f>+IF(A195="","",IF(#REF!=1.01,2,0))</f>
        <v/>
      </c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  <c r="AJ195" s="265"/>
      <c r="AK195" s="265"/>
      <c r="AL195" s="265"/>
      <c r="AM195" s="265"/>
      <c r="AN195" s="265"/>
      <c r="AO195" s="265"/>
      <c r="AP195" s="265"/>
      <c r="AQ195" s="265"/>
      <c r="AR195" s="265"/>
      <c r="AS195" s="265"/>
      <c r="AT195" s="265"/>
      <c r="AU195" s="265"/>
      <c r="AV195" s="265"/>
      <c r="AW195" s="265"/>
      <c r="AX195" s="265"/>
      <c r="AY195" s="265"/>
      <c r="AZ195" s="265"/>
      <c r="BA195" s="265"/>
      <c r="BB195" s="265"/>
      <c r="BC195" s="265"/>
      <c r="BD195" s="265"/>
      <c r="BE195" s="265"/>
      <c r="BF195" s="265"/>
      <c r="BG195" s="265"/>
      <c r="BH195" s="265"/>
      <c r="BI195" s="265"/>
      <c r="BJ195" s="265"/>
    </row>
    <row r="196" spans="1:62" x14ac:dyDescent="0.2">
      <c r="A196" s="261"/>
      <c r="B196" s="266"/>
      <c r="C196" s="263" t="str">
        <f>+IF(A196="","",IF(#REF!=1,5,0))</f>
        <v/>
      </c>
      <c r="D196" s="264" t="str">
        <f>+IF(A196="","",IF(#REF!=1,5,0))</f>
        <v/>
      </c>
      <c r="E196" s="264" t="str">
        <f>+IF(A196="","",IF(#REF!=1.01,2,0))</f>
        <v/>
      </c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  <c r="AJ196" s="265"/>
      <c r="AK196" s="265"/>
      <c r="AL196" s="265"/>
      <c r="AM196" s="265"/>
      <c r="AN196" s="265"/>
      <c r="AO196" s="265"/>
      <c r="AP196" s="265"/>
      <c r="AQ196" s="265"/>
      <c r="AR196" s="265"/>
      <c r="AS196" s="265"/>
      <c r="AT196" s="265"/>
      <c r="AU196" s="265"/>
      <c r="AV196" s="265"/>
      <c r="AW196" s="265"/>
      <c r="AX196" s="265"/>
      <c r="AY196" s="265"/>
      <c r="AZ196" s="265"/>
      <c r="BA196" s="265"/>
      <c r="BB196" s="265"/>
      <c r="BC196" s="265"/>
      <c r="BD196" s="265"/>
      <c r="BE196" s="265"/>
      <c r="BF196" s="265"/>
      <c r="BG196" s="265"/>
      <c r="BH196" s="265"/>
      <c r="BI196" s="265"/>
      <c r="BJ196" s="265"/>
    </row>
    <row r="197" spans="1:62" x14ac:dyDescent="0.2">
      <c r="A197" s="261"/>
      <c r="B197" s="266"/>
      <c r="C197" s="263" t="str">
        <f>+IF(A197="","",IF(#REF!=1,5,0))</f>
        <v/>
      </c>
      <c r="D197" s="264" t="str">
        <f>+IF(A197="","",IF(#REF!=1,5,0))</f>
        <v/>
      </c>
      <c r="E197" s="264" t="str">
        <f>+IF(A197="","",IF(#REF!=1.01,2,0))</f>
        <v/>
      </c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  <c r="AJ197" s="265"/>
      <c r="AK197" s="265"/>
      <c r="AL197" s="265"/>
      <c r="AM197" s="265"/>
      <c r="AN197" s="265"/>
      <c r="AO197" s="265"/>
      <c r="AP197" s="265"/>
      <c r="AQ197" s="265"/>
      <c r="AR197" s="265"/>
      <c r="AS197" s="265"/>
      <c r="AT197" s="265"/>
      <c r="AU197" s="265"/>
      <c r="AV197" s="265"/>
      <c r="AW197" s="265"/>
      <c r="AX197" s="265"/>
      <c r="AY197" s="265"/>
      <c r="AZ197" s="265"/>
      <c r="BA197" s="265"/>
      <c r="BB197" s="265"/>
      <c r="BC197" s="265"/>
      <c r="BD197" s="265"/>
      <c r="BE197" s="265"/>
      <c r="BF197" s="265"/>
      <c r="BG197" s="265"/>
      <c r="BH197" s="265"/>
      <c r="BI197" s="265"/>
      <c r="BJ197" s="265"/>
    </row>
    <row r="198" spans="1:62" x14ac:dyDescent="0.2">
      <c r="A198" s="261"/>
      <c r="B198" s="266"/>
      <c r="C198" s="263" t="str">
        <f>+IF(A198="","",IF(#REF!=1,5,0))</f>
        <v/>
      </c>
      <c r="D198" s="264" t="str">
        <f>+IF(A198="","",IF(#REF!=1,5,0))</f>
        <v/>
      </c>
      <c r="E198" s="264" t="str">
        <f>+IF(A198="","",IF(#REF!=1.01,2,0))</f>
        <v/>
      </c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  <c r="AJ198" s="265"/>
      <c r="AK198" s="265"/>
      <c r="AL198" s="265"/>
      <c r="AM198" s="265"/>
      <c r="AN198" s="265"/>
      <c r="AO198" s="265"/>
      <c r="AP198" s="265"/>
      <c r="AQ198" s="265"/>
      <c r="AR198" s="265"/>
      <c r="AS198" s="265"/>
      <c r="AT198" s="265"/>
      <c r="AU198" s="265"/>
      <c r="AV198" s="265"/>
      <c r="AW198" s="265"/>
      <c r="AX198" s="265"/>
      <c r="AY198" s="265"/>
      <c r="AZ198" s="265"/>
      <c r="BA198" s="265"/>
      <c r="BB198" s="265"/>
      <c r="BC198" s="265"/>
      <c r="BD198" s="265"/>
      <c r="BE198" s="265"/>
      <c r="BF198" s="265"/>
      <c r="BG198" s="265"/>
      <c r="BH198" s="265"/>
      <c r="BI198" s="265"/>
      <c r="BJ198" s="265"/>
    </row>
    <row r="199" spans="1:62" x14ac:dyDescent="0.2">
      <c r="A199" s="261"/>
      <c r="B199" s="266"/>
      <c r="C199" s="263" t="str">
        <f>+IF(A199="","",IF(#REF!=1,5,0))</f>
        <v/>
      </c>
      <c r="D199" s="264" t="str">
        <f>+IF(A199="","",IF(#REF!=1,5,0))</f>
        <v/>
      </c>
      <c r="E199" s="264" t="str">
        <f>+IF(A199="","",IF(#REF!=1.01,2,0))</f>
        <v/>
      </c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  <c r="AJ199" s="265"/>
      <c r="AK199" s="265"/>
      <c r="AL199" s="265"/>
      <c r="AM199" s="265"/>
      <c r="AN199" s="265"/>
      <c r="AO199" s="265"/>
      <c r="AP199" s="265"/>
      <c r="AQ199" s="265"/>
      <c r="AR199" s="265"/>
      <c r="AS199" s="265"/>
      <c r="AT199" s="265"/>
      <c r="AU199" s="265"/>
      <c r="AV199" s="265"/>
      <c r="AW199" s="265"/>
      <c r="AX199" s="265"/>
      <c r="AY199" s="265"/>
      <c r="AZ199" s="265"/>
      <c r="BA199" s="265"/>
      <c r="BB199" s="265"/>
      <c r="BC199" s="265"/>
      <c r="BD199" s="265"/>
      <c r="BE199" s="265"/>
      <c r="BF199" s="265"/>
      <c r="BG199" s="265"/>
      <c r="BH199" s="265"/>
      <c r="BI199" s="265"/>
      <c r="BJ199" s="265"/>
    </row>
    <row r="200" spans="1:62" x14ac:dyDescent="0.2">
      <c r="A200" s="261"/>
      <c r="B200" s="266"/>
      <c r="C200" s="263" t="str">
        <f>+IF(A200="","",IF(#REF!=1,5,0))</f>
        <v/>
      </c>
      <c r="D200" s="264" t="str">
        <f>+IF(A200="","",IF(#REF!=1,5,0))</f>
        <v/>
      </c>
      <c r="E200" s="264" t="str">
        <f>+IF(A200="","",IF(#REF!=1.01,2,0))</f>
        <v/>
      </c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  <c r="AJ200" s="265"/>
      <c r="AK200" s="265"/>
      <c r="AL200" s="265"/>
      <c r="AM200" s="265"/>
      <c r="AN200" s="265"/>
      <c r="AO200" s="265"/>
      <c r="AP200" s="265"/>
      <c r="AQ200" s="265"/>
      <c r="AR200" s="265"/>
      <c r="AS200" s="265"/>
      <c r="AT200" s="265"/>
      <c r="AU200" s="265"/>
      <c r="AV200" s="265"/>
      <c r="AW200" s="265"/>
      <c r="AX200" s="265"/>
      <c r="AY200" s="265"/>
      <c r="AZ200" s="265"/>
      <c r="BA200" s="265"/>
      <c r="BB200" s="265"/>
      <c r="BC200" s="265"/>
      <c r="BD200" s="265"/>
      <c r="BE200" s="265"/>
      <c r="BF200" s="265"/>
      <c r="BG200" s="265"/>
      <c r="BH200" s="265"/>
      <c r="BI200" s="265"/>
      <c r="BJ200" s="265"/>
    </row>
    <row r="201" spans="1:62" x14ac:dyDescent="0.2">
      <c r="A201" s="261"/>
      <c r="B201" s="266"/>
      <c r="C201" s="263" t="str">
        <f>+IF(A201="","",IF(#REF!=1,5,0))</f>
        <v/>
      </c>
      <c r="D201" s="264" t="str">
        <f>+IF(A201="","",IF(#REF!=1,5,0))</f>
        <v/>
      </c>
      <c r="E201" s="264" t="str">
        <f>+IF(A201="","",IF(#REF!=1.01,2,0))</f>
        <v/>
      </c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  <c r="AJ201" s="265"/>
      <c r="AK201" s="265"/>
      <c r="AL201" s="265"/>
      <c r="AM201" s="265"/>
      <c r="AN201" s="265"/>
      <c r="AO201" s="265"/>
      <c r="AP201" s="265"/>
      <c r="AQ201" s="265"/>
      <c r="AR201" s="265"/>
      <c r="AS201" s="265"/>
      <c r="AT201" s="265"/>
      <c r="AU201" s="265"/>
      <c r="AV201" s="265"/>
      <c r="AW201" s="265"/>
      <c r="AX201" s="265"/>
      <c r="AY201" s="265"/>
      <c r="AZ201" s="265"/>
      <c r="BA201" s="265"/>
      <c r="BB201" s="265"/>
      <c r="BC201" s="265"/>
      <c r="BD201" s="265"/>
      <c r="BE201" s="265"/>
      <c r="BF201" s="265"/>
      <c r="BG201" s="265"/>
      <c r="BH201" s="265"/>
      <c r="BI201" s="265"/>
      <c r="BJ201" s="265"/>
    </row>
    <row r="202" spans="1:62" x14ac:dyDescent="0.2">
      <c r="A202" s="261"/>
      <c r="B202" s="266"/>
      <c r="C202" s="263" t="str">
        <f>+IF(A202="","",IF(#REF!=1,5,0))</f>
        <v/>
      </c>
      <c r="D202" s="264" t="str">
        <f>+IF(A202="","",IF(#REF!=1,5,0))</f>
        <v/>
      </c>
      <c r="E202" s="264" t="str">
        <f>+IF(A202="","",IF(#REF!=1.01,2,0))</f>
        <v/>
      </c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  <c r="AJ202" s="265"/>
      <c r="AK202" s="265"/>
      <c r="AL202" s="265"/>
      <c r="AM202" s="265"/>
      <c r="AN202" s="265"/>
      <c r="AO202" s="265"/>
      <c r="AP202" s="265"/>
      <c r="AQ202" s="265"/>
      <c r="AR202" s="265"/>
      <c r="AS202" s="265"/>
      <c r="AT202" s="265"/>
      <c r="AU202" s="265"/>
      <c r="AV202" s="265"/>
      <c r="AW202" s="265"/>
      <c r="AX202" s="265"/>
      <c r="AY202" s="265"/>
      <c r="AZ202" s="265"/>
      <c r="BA202" s="265"/>
      <c r="BB202" s="265"/>
      <c r="BC202" s="265"/>
      <c r="BD202" s="265"/>
      <c r="BE202" s="265"/>
      <c r="BF202" s="265"/>
      <c r="BG202" s="265"/>
      <c r="BH202" s="265"/>
      <c r="BI202" s="265"/>
      <c r="BJ202" s="265"/>
    </row>
    <row r="203" spans="1:62" x14ac:dyDescent="0.2">
      <c r="A203" s="261"/>
      <c r="B203" s="266"/>
      <c r="C203" s="263" t="str">
        <f>+IF(A203="","",IF(#REF!=1,5,0))</f>
        <v/>
      </c>
      <c r="D203" s="264" t="str">
        <f>+IF(A203="","",IF(#REF!=1,5,0))</f>
        <v/>
      </c>
      <c r="E203" s="264" t="str">
        <f>+IF(A203="","",IF(#REF!=1.01,2,0))</f>
        <v/>
      </c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  <c r="AJ203" s="265"/>
      <c r="AK203" s="265"/>
      <c r="AL203" s="265"/>
      <c r="AM203" s="265"/>
      <c r="AN203" s="265"/>
      <c r="AO203" s="265"/>
      <c r="AP203" s="265"/>
      <c r="AQ203" s="265"/>
      <c r="AR203" s="265"/>
      <c r="AS203" s="265"/>
      <c r="AT203" s="265"/>
      <c r="AU203" s="265"/>
      <c r="AV203" s="265"/>
      <c r="AW203" s="265"/>
      <c r="AX203" s="265"/>
      <c r="AY203" s="265"/>
      <c r="AZ203" s="265"/>
      <c r="BA203" s="265"/>
      <c r="BB203" s="265"/>
      <c r="BC203" s="265"/>
      <c r="BD203" s="265"/>
      <c r="BE203" s="265"/>
      <c r="BF203" s="265"/>
      <c r="BG203" s="265"/>
      <c r="BH203" s="265"/>
      <c r="BI203" s="265"/>
      <c r="BJ203" s="265"/>
    </row>
    <row r="204" spans="1:62" x14ac:dyDescent="0.2">
      <c r="A204" s="261"/>
      <c r="B204" s="266"/>
      <c r="C204" s="263" t="str">
        <f>+IF(A204="","",IF(#REF!=1,5,0))</f>
        <v/>
      </c>
      <c r="D204" s="264" t="str">
        <f>+IF(A204="","",IF(#REF!=1,5,0))</f>
        <v/>
      </c>
      <c r="E204" s="264" t="str">
        <f>+IF(A204="","",IF(#REF!=1.01,2,0))</f>
        <v/>
      </c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  <c r="AJ204" s="265"/>
      <c r="AK204" s="265"/>
      <c r="AL204" s="265"/>
      <c r="AM204" s="265"/>
      <c r="AN204" s="265"/>
      <c r="AO204" s="265"/>
      <c r="AP204" s="265"/>
      <c r="AQ204" s="265"/>
      <c r="AR204" s="265"/>
      <c r="AS204" s="265"/>
      <c r="AT204" s="265"/>
      <c r="AU204" s="265"/>
      <c r="AV204" s="265"/>
      <c r="AW204" s="265"/>
      <c r="AX204" s="265"/>
      <c r="AY204" s="265"/>
      <c r="AZ204" s="265"/>
      <c r="BA204" s="265"/>
      <c r="BB204" s="265"/>
      <c r="BC204" s="265"/>
      <c r="BD204" s="265"/>
      <c r="BE204" s="265"/>
      <c r="BF204" s="265"/>
      <c r="BG204" s="265"/>
      <c r="BH204" s="265"/>
      <c r="BI204" s="265"/>
      <c r="BJ204" s="265"/>
    </row>
    <row r="205" spans="1:62" x14ac:dyDescent="0.2">
      <c r="A205" s="261"/>
      <c r="B205" s="266"/>
      <c r="C205" s="263" t="str">
        <f>+IF(A205="","",IF(#REF!=1,5,0))</f>
        <v/>
      </c>
      <c r="D205" s="264" t="str">
        <f>+IF(A205="","",IF(#REF!=1,5,0))</f>
        <v/>
      </c>
      <c r="E205" s="264" t="str">
        <f>+IF(A205="","",IF(#REF!=1.01,2,0))</f>
        <v/>
      </c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  <c r="AJ205" s="265"/>
      <c r="AK205" s="265"/>
      <c r="AL205" s="265"/>
      <c r="AM205" s="265"/>
      <c r="AN205" s="265"/>
      <c r="AO205" s="265"/>
      <c r="AP205" s="265"/>
      <c r="AQ205" s="265"/>
      <c r="AR205" s="265"/>
      <c r="AS205" s="265"/>
      <c r="AT205" s="265"/>
      <c r="AU205" s="265"/>
      <c r="AV205" s="265"/>
      <c r="AW205" s="265"/>
      <c r="AX205" s="265"/>
      <c r="AY205" s="265"/>
      <c r="AZ205" s="265"/>
      <c r="BA205" s="265"/>
      <c r="BB205" s="265"/>
      <c r="BC205" s="265"/>
      <c r="BD205" s="265"/>
      <c r="BE205" s="265"/>
      <c r="BF205" s="265"/>
      <c r="BG205" s="265"/>
      <c r="BH205" s="265"/>
      <c r="BI205" s="265"/>
      <c r="BJ205" s="265"/>
    </row>
    <row r="206" spans="1:62" x14ac:dyDescent="0.2">
      <c r="A206" s="261"/>
      <c r="B206" s="266"/>
      <c r="C206" s="263" t="str">
        <f>+IF(A206="","",IF(#REF!=1,5,0))</f>
        <v/>
      </c>
      <c r="D206" s="264" t="str">
        <f>+IF(A206="","",IF(#REF!=1,5,0))</f>
        <v/>
      </c>
      <c r="E206" s="264" t="str">
        <f>+IF(A206="","",IF(#REF!=1.01,2,0))</f>
        <v/>
      </c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  <c r="AJ206" s="265"/>
      <c r="AK206" s="265"/>
      <c r="AL206" s="265"/>
      <c r="AM206" s="265"/>
      <c r="AN206" s="265"/>
      <c r="AO206" s="265"/>
      <c r="AP206" s="265"/>
      <c r="AQ206" s="265"/>
      <c r="AR206" s="265"/>
      <c r="AS206" s="265"/>
      <c r="AT206" s="265"/>
      <c r="AU206" s="265"/>
      <c r="AV206" s="265"/>
      <c r="AW206" s="265"/>
      <c r="AX206" s="265"/>
      <c r="AY206" s="265"/>
      <c r="AZ206" s="265"/>
      <c r="BA206" s="265"/>
      <c r="BB206" s="265"/>
      <c r="BC206" s="265"/>
      <c r="BD206" s="265"/>
      <c r="BE206" s="265"/>
      <c r="BF206" s="265"/>
      <c r="BG206" s="265"/>
      <c r="BH206" s="265"/>
      <c r="BI206" s="265"/>
      <c r="BJ206" s="265"/>
    </row>
    <row r="207" spans="1:62" x14ac:dyDescent="0.2">
      <c r="A207" s="261"/>
      <c r="B207" s="266"/>
      <c r="C207" s="263" t="str">
        <f>+IF(A207="","",IF(#REF!=1,5,0))</f>
        <v/>
      </c>
      <c r="D207" s="264" t="str">
        <f>+IF(A207="","",IF(#REF!=1,5,0))</f>
        <v/>
      </c>
      <c r="E207" s="264" t="str">
        <f>+IF(A207="","",IF(#REF!=1.01,2,0))</f>
        <v/>
      </c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  <c r="AJ207" s="265"/>
      <c r="AK207" s="265"/>
      <c r="AL207" s="265"/>
      <c r="AM207" s="265"/>
      <c r="AN207" s="265"/>
      <c r="AO207" s="265"/>
      <c r="AP207" s="265"/>
      <c r="AQ207" s="265"/>
      <c r="AR207" s="265"/>
      <c r="AS207" s="265"/>
      <c r="AT207" s="265"/>
      <c r="AU207" s="265"/>
      <c r="AV207" s="265"/>
      <c r="AW207" s="265"/>
      <c r="AX207" s="265"/>
      <c r="AY207" s="265"/>
      <c r="AZ207" s="265"/>
      <c r="BA207" s="265"/>
      <c r="BB207" s="265"/>
      <c r="BC207" s="265"/>
      <c r="BD207" s="265"/>
      <c r="BE207" s="265"/>
      <c r="BF207" s="265"/>
      <c r="BG207" s="265"/>
      <c r="BH207" s="265"/>
      <c r="BI207" s="265"/>
      <c r="BJ207" s="265"/>
    </row>
    <row r="208" spans="1:62" x14ac:dyDescent="0.2">
      <c r="A208" s="261"/>
      <c r="B208" s="266"/>
      <c r="C208" s="263" t="str">
        <f>+IF(A208="","",IF(#REF!=1,5,0))</f>
        <v/>
      </c>
      <c r="D208" s="264" t="str">
        <f>+IF(A208="","",IF(#REF!=1,5,0))</f>
        <v/>
      </c>
      <c r="E208" s="264" t="str">
        <f>+IF(A208="","",IF(#REF!=1.01,2,0))</f>
        <v/>
      </c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  <c r="AJ208" s="265"/>
      <c r="AK208" s="265"/>
      <c r="AL208" s="265"/>
      <c r="AM208" s="265"/>
      <c r="AN208" s="265"/>
      <c r="AO208" s="265"/>
      <c r="AP208" s="265"/>
      <c r="AQ208" s="265"/>
      <c r="AR208" s="265"/>
      <c r="AS208" s="265"/>
      <c r="AT208" s="265"/>
      <c r="AU208" s="265"/>
      <c r="AV208" s="265"/>
      <c r="AW208" s="265"/>
      <c r="AX208" s="265"/>
      <c r="AY208" s="265"/>
      <c r="AZ208" s="265"/>
      <c r="BA208" s="265"/>
      <c r="BB208" s="265"/>
      <c r="BC208" s="265"/>
      <c r="BD208" s="265"/>
      <c r="BE208" s="265"/>
      <c r="BF208" s="265"/>
      <c r="BG208" s="265"/>
      <c r="BH208" s="265"/>
      <c r="BI208" s="265"/>
      <c r="BJ208" s="265"/>
    </row>
    <row r="209" spans="1:62" x14ac:dyDescent="0.2">
      <c r="A209" s="261"/>
      <c r="B209" s="266"/>
      <c r="C209" s="263" t="str">
        <f>+IF(A209="","",IF(#REF!=1,5,0))</f>
        <v/>
      </c>
      <c r="D209" s="264" t="str">
        <f>+IF(A209="","",IF(#REF!=1,5,0))</f>
        <v/>
      </c>
      <c r="E209" s="264" t="str">
        <f>+IF(A209="","",IF(#REF!=1.01,2,0))</f>
        <v/>
      </c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  <c r="AJ209" s="265"/>
      <c r="AK209" s="265"/>
      <c r="AL209" s="265"/>
      <c r="AM209" s="265"/>
      <c r="AN209" s="265"/>
      <c r="AO209" s="265"/>
      <c r="AP209" s="265"/>
      <c r="AQ209" s="265"/>
      <c r="AR209" s="265"/>
      <c r="AS209" s="265"/>
      <c r="AT209" s="265"/>
      <c r="AU209" s="265"/>
      <c r="AV209" s="265"/>
      <c r="AW209" s="265"/>
      <c r="AX209" s="265"/>
      <c r="AY209" s="265"/>
      <c r="AZ209" s="265"/>
      <c r="BA209" s="265"/>
      <c r="BB209" s="265"/>
      <c r="BC209" s="265"/>
      <c r="BD209" s="265"/>
      <c r="BE209" s="265"/>
      <c r="BF209" s="265"/>
      <c r="BG209" s="265"/>
      <c r="BH209" s="265"/>
      <c r="BI209" s="265"/>
      <c r="BJ209" s="265"/>
    </row>
    <row r="210" spans="1:62" x14ac:dyDescent="0.2">
      <c r="A210" s="261"/>
      <c r="B210" s="266"/>
      <c r="C210" s="263" t="str">
        <f>+IF(A210="","",IF(#REF!=1,5,0))</f>
        <v/>
      </c>
      <c r="D210" s="264" t="str">
        <f>+IF(A210="","",IF(#REF!=1,5,0))</f>
        <v/>
      </c>
      <c r="E210" s="264" t="str">
        <f>+IF(A210="","",IF(#REF!=1.01,2,0))</f>
        <v/>
      </c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  <c r="AJ210" s="265"/>
      <c r="AK210" s="265"/>
      <c r="AL210" s="265"/>
      <c r="AM210" s="265"/>
      <c r="AN210" s="265"/>
      <c r="AO210" s="265"/>
      <c r="AP210" s="265"/>
      <c r="AQ210" s="265"/>
      <c r="AR210" s="265"/>
      <c r="AS210" s="265"/>
      <c r="AT210" s="265"/>
      <c r="AU210" s="265"/>
      <c r="AV210" s="265"/>
      <c r="AW210" s="265"/>
      <c r="AX210" s="265"/>
      <c r="AY210" s="265"/>
      <c r="AZ210" s="265"/>
      <c r="BA210" s="265"/>
      <c r="BB210" s="265"/>
      <c r="BC210" s="265"/>
      <c r="BD210" s="265"/>
      <c r="BE210" s="265"/>
      <c r="BF210" s="265"/>
      <c r="BG210" s="265"/>
      <c r="BH210" s="265"/>
      <c r="BI210" s="265"/>
      <c r="BJ210" s="265"/>
    </row>
    <row r="211" spans="1:62" x14ac:dyDescent="0.2">
      <c r="A211" s="261"/>
      <c r="B211" s="266"/>
      <c r="C211" s="263" t="str">
        <f>+IF(A211="","",IF(#REF!=1,5,0))</f>
        <v/>
      </c>
      <c r="D211" s="264" t="str">
        <f>+IF(A211="","",IF(#REF!=1,5,0))</f>
        <v/>
      </c>
      <c r="E211" s="264" t="str">
        <f>+IF(A211="","",IF(#REF!=1.01,2,0))</f>
        <v/>
      </c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  <c r="AJ211" s="265"/>
      <c r="AK211" s="265"/>
      <c r="AL211" s="265"/>
      <c r="AM211" s="265"/>
      <c r="AN211" s="265"/>
      <c r="AO211" s="265"/>
      <c r="AP211" s="265"/>
      <c r="AQ211" s="265"/>
      <c r="AR211" s="265"/>
      <c r="AS211" s="265"/>
      <c r="AT211" s="265"/>
      <c r="AU211" s="265"/>
      <c r="AV211" s="265"/>
      <c r="AW211" s="265"/>
      <c r="AX211" s="265"/>
      <c r="AY211" s="265"/>
      <c r="AZ211" s="265"/>
      <c r="BA211" s="265"/>
      <c r="BB211" s="265"/>
      <c r="BC211" s="265"/>
      <c r="BD211" s="265"/>
      <c r="BE211" s="265"/>
      <c r="BF211" s="265"/>
      <c r="BG211" s="265"/>
      <c r="BH211" s="265"/>
      <c r="BI211" s="265"/>
      <c r="BJ211" s="265"/>
    </row>
    <row r="212" spans="1:62" x14ac:dyDescent="0.2">
      <c r="A212" s="261"/>
      <c r="B212" s="266"/>
      <c r="C212" s="263" t="str">
        <f>+IF(A212="","",IF(#REF!=1,5,0))</f>
        <v/>
      </c>
      <c r="D212" s="264" t="str">
        <f>+IF(A212="","",IF(#REF!=1,5,0))</f>
        <v/>
      </c>
      <c r="E212" s="264" t="str">
        <f>+IF(A212="","",IF(#REF!=1.01,2,0))</f>
        <v/>
      </c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  <c r="AJ212" s="265"/>
      <c r="AK212" s="265"/>
      <c r="AL212" s="265"/>
      <c r="AM212" s="265"/>
      <c r="AN212" s="265"/>
      <c r="AO212" s="265"/>
      <c r="AP212" s="265"/>
      <c r="AQ212" s="265"/>
      <c r="AR212" s="265"/>
      <c r="AS212" s="265"/>
      <c r="AT212" s="265"/>
      <c r="AU212" s="265"/>
      <c r="AV212" s="265"/>
      <c r="AW212" s="265"/>
      <c r="AX212" s="265"/>
      <c r="AY212" s="265"/>
      <c r="AZ212" s="265"/>
      <c r="BA212" s="265"/>
      <c r="BB212" s="265"/>
      <c r="BC212" s="265"/>
      <c r="BD212" s="265"/>
      <c r="BE212" s="265"/>
      <c r="BF212" s="265"/>
      <c r="BG212" s="265"/>
      <c r="BH212" s="265"/>
      <c r="BI212" s="265"/>
      <c r="BJ212" s="265"/>
    </row>
    <row r="213" spans="1:62" x14ac:dyDescent="0.2">
      <c r="A213" s="261"/>
      <c r="B213" s="266"/>
      <c r="C213" s="263" t="str">
        <f>+IF(A213="","",IF(#REF!=1,5,0))</f>
        <v/>
      </c>
      <c r="D213" s="264" t="str">
        <f>+IF(A213="","",IF(#REF!=1,5,0))</f>
        <v/>
      </c>
      <c r="E213" s="264" t="str">
        <f>+IF(A213="","",IF(#REF!=1.01,2,0))</f>
        <v/>
      </c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  <c r="AJ213" s="265"/>
      <c r="AK213" s="265"/>
      <c r="AL213" s="265"/>
      <c r="AM213" s="265"/>
      <c r="AN213" s="265"/>
      <c r="AO213" s="265"/>
      <c r="AP213" s="265"/>
      <c r="AQ213" s="265"/>
      <c r="AR213" s="265"/>
      <c r="AS213" s="265"/>
      <c r="AT213" s="265"/>
      <c r="AU213" s="265"/>
      <c r="AV213" s="265"/>
      <c r="AW213" s="265"/>
      <c r="AX213" s="265"/>
      <c r="AY213" s="265"/>
      <c r="AZ213" s="265"/>
      <c r="BA213" s="265"/>
      <c r="BB213" s="265"/>
      <c r="BC213" s="265"/>
      <c r="BD213" s="265"/>
      <c r="BE213" s="265"/>
      <c r="BF213" s="265"/>
      <c r="BG213" s="265"/>
      <c r="BH213" s="265"/>
      <c r="BI213" s="265"/>
      <c r="BJ213" s="265"/>
    </row>
    <row r="214" spans="1:62" x14ac:dyDescent="0.2">
      <c r="A214" s="261"/>
      <c r="B214" s="266"/>
      <c r="C214" s="263" t="str">
        <f>+IF(A214="","",IF(#REF!=1,5,0))</f>
        <v/>
      </c>
      <c r="D214" s="264" t="str">
        <f>+IF(A214="","",IF(#REF!=1,5,0))</f>
        <v/>
      </c>
      <c r="E214" s="264" t="str">
        <f>+IF(A214="","",IF(#REF!=1.01,2,0))</f>
        <v/>
      </c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  <c r="AJ214" s="265"/>
      <c r="AK214" s="265"/>
      <c r="AL214" s="265"/>
      <c r="AM214" s="265"/>
      <c r="AN214" s="265"/>
      <c r="AO214" s="265"/>
      <c r="AP214" s="265"/>
      <c r="AQ214" s="265"/>
      <c r="AR214" s="265"/>
      <c r="AS214" s="265"/>
      <c r="AT214" s="265"/>
      <c r="AU214" s="265"/>
      <c r="AV214" s="265"/>
      <c r="AW214" s="265"/>
      <c r="AX214" s="265"/>
      <c r="AY214" s="265"/>
      <c r="AZ214" s="265"/>
      <c r="BA214" s="265"/>
      <c r="BB214" s="265"/>
      <c r="BC214" s="265"/>
      <c r="BD214" s="265"/>
      <c r="BE214" s="265"/>
      <c r="BF214" s="265"/>
      <c r="BG214" s="265"/>
      <c r="BH214" s="265"/>
      <c r="BI214" s="265"/>
      <c r="BJ214" s="265"/>
    </row>
    <row r="215" spans="1:62" x14ac:dyDescent="0.2">
      <c r="A215" s="261"/>
      <c r="B215" s="266"/>
      <c r="C215" s="263" t="str">
        <f>+IF(A215="","",IF(#REF!=1,5,0))</f>
        <v/>
      </c>
      <c r="D215" s="264" t="str">
        <f>+IF(A215="","",IF(#REF!=1,5,0))</f>
        <v/>
      </c>
      <c r="E215" s="264" t="str">
        <f>+IF(A215="","",IF(#REF!=1.01,2,0))</f>
        <v/>
      </c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  <c r="AJ215" s="265"/>
      <c r="AK215" s="265"/>
      <c r="AL215" s="265"/>
      <c r="AM215" s="265"/>
      <c r="AN215" s="265"/>
      <c r="AO215" s="265"/>
      <c r="AP215" s="265"/>
      <c r="AQ215" s="265"/>
      <c r="AR215" s="265"/>
      <c r="AS215" s="265"/>
      <c r="AT215" s="265"/>
      <c r="AU215" s="265"/>
      <c r="AV215" s="265"/>
      <c r="AW215" s="265"/>
      <c r="AX215" s="265"/>
      <c r="AY215" s="265"/>
      <c r="AZ215" s="265"/>
      <c r="BA215" s="265"/>
      <c r="BB215" s="265"/>
      <c r="BC215" s="265"/>
      <c r="BD215" s="265"/>
      <c r="BE215" s="265"/>
      <c r="BF215" s="265"/>
      <c r="BG215" s="265"/>
      <c r="BH215" s="265"/>
      <c r="BI215" s="265"/>
      <c r="BJ215" s="265"/>
    </row>
    <row r="216" spans="1:62" x14ac:dyDescent="0.2">
      <c r="A216" s="261"/>
      <c r="B216" s="266"/>
      <c r="C216" s="263" t="str">
        <f>+IF(A216="","",IF(#REF!=1,5,0))</f>
        <v/>
      </c>
      <c r="D216" s="264" t="str">
        <f>+IF(A216="","",IF(#REF!=1,5,0))</f>
        <v/>
      </c>
      <c r="E216" s="264" t="str">
        <f>+IF(A216="","",IF(#REF!=1.01,2,0))</f>
        <v/>
      </c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  <c r="AJ216" s="265"/>
      <c r="AK216" s="265"/>
      <c r="AL216" s="265"/>
      <c r="AM216" s="265"/>
      <c r="AN216" s="265"/>
      <c r="AO216" s="265"/>
      <c r="AP216" s="265"/>
      <c r="AQ216" s="265"/>
      <c r="AR216" s="265"/>
      <c r="AS216" s="265"/>
      <c r="AT216" s="265"/>
      <c r="AU216" s="265"/>
      <c r="AV216" s="265"/>
      <c r="AW216" s="265"/>
      <c r="AX216" s="265"/>
      <c r="AY216" s="265"/>
      <c r="AZ216" s="265"/>
      <c r="BA216" s="265"/>
      <c r="BB216" s="265"/>
      <c r="BC216" s="265"/>
      <c r="BD216" s="265"/>
      <c r="BE216" s="265"/>
      <c r="BF216" s="265"/>
      <c r="BG216" s="265"/>
      <c r="BH216" s="265"/>
      <c r="BI216" s="265"/>
      <c r="BJ216" s="265"/>
    </row>
    <row r="217" spans="1:62" x14ac:dyDescent="0.2">
      <c r="A217" s="261"/>
      <c r="B217" s="266"/>
      <c r="C217" s="263" t="str">
        <f>+IF(A217="","",IF(#REF!=1,5,0))</f>
        <v/>
      </c>
      <c r="D217" s="264" t="str">
        <f>+IF(A217="","",IF(#REF!=1,5,0))</f>
        <v/>
      </c>
      <c r="E217" s="264" t="str">
        <f>+IF(A217="","",IF(#REF!=1.01,2,0))</f>
        <v/>
      </c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  <c r="AJ217" s="265"/>
      <c r="AK217" s="265"/>
      <c r="AL217" s="265"/>
      <c r="AM217" s="265"/>
      <c r="AN217" s="265"/>
      <c r="AO217" s="265"/>
      <c r="AP217" s="265"/>
      <c r="AQ217" s="265"/>
      <c r="AR217" s="265"/>
      <c r="AS217" s="265"/>
      <c r="AT217" s="265"/>
      <c r="AU217" s="265"/>
      <c r="AV217" s="265"/>
      <c r="AW217" s="265"/>
      <c r="AX217" s="265"/>
      <c r="AY217" s="265"/>
      <c r="AZ217" s="265"/>
      <c r="BA217" s="265"/>
      <c r="BB217" s="265"/>
      <c r="BC217" s="265"/>
      <c r="BD217" s="265"/>
      <c r="BE217" s="265"/>
      <c r="BF217" s="265"/>
      <c r="BG217" s="265"/>
      <c r="BH217" s="265"/>
      <c r="BI217" s="265"/>
      <c r="BJ217" s="265"/>
    </row>
    <row r="218" spans="1:62" x14ac:dyDescent="0.2">
      <c r="A218" s="261"/>
      <c r="B218" s="266"/>
      <c r="C218" s="263" t="str">
        <f>+IF(A218="","",IF(#REF!=1,5,0))</f>
        <v/>
      </c>
      <c r="D218" s="264" t="str">
        <f>+IF(A218="","",IF(#REF!=1,5,0))</f>
        <v/>
      </c>
      <c r="E218" s="264" t="str">
        <f>+IF(A218="","",IF(#REF!=1.01,2,0))</f>
        <v/>
      </c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  <c r="AJ218" s="265"/>
      <c r="AK218" s="265"/>
      <c r="AL218" s="265"/>
      <c r="AM218" s="265"/>
      <c r="AN218" s="265"/>
      <c r="AO218" s="265"/>
      <c r="AP218" s="265"/>
      <c r="AQ218" s="265"/>
      <c r="AR218" s="265"/>
      <c r="AS218" s="265"/>
      <c r="AT218" s="265"/>
      <c r="AU218" s="265"/>
      <c r="AV218" s="265"/>
      <c r="AW218" s="265"/>
      <c r="AX218" s="265"/>
      <c r="AY218" s="265"/>
      <c r="AZ218" s="265"/>
      <c r="BA218" s="265"/>
      <c r="BB218" s="265"/>
      <c r="BC218" s="265"/>
      <c r="BD218" s="265"/>
      <c r="BE218" s="265"/>
      <c r="BF218" s="265"/>
      <c r="BG218" s="265"/>
      <c r="BH218" s="265"/>
      <c r="BI218" s="265"/>
      <c r="BJ218" s="265"/>
    </row>
    <row r="219" spans="1:62" x14ac:dyDescent="0.2">
      <c r="A219" s="261"/>
      <c r="B219" s="266"/>
      <c r="C219" s="263" t="str">
        <f>+IF(A219="","",IF(#REF!=1,5,0))</f>
        <v/>
      </c>
      <c r="D219" s="264" t="str">
        <f>+IF(A219="","",IF(#REF!=1,5,0))</f>
        <v/>
      </c>
      <c r="E219" s="264" t="str">
        <f>+IF(A219="","",IF(#REF!=1.01,2,0))</f>
        <v/>
      </c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  <c r="AJ219" s="265"/>
      <c r="AK219" s="265"/>
      <c r="AL219" s="265"/>
      <c r="AM219" s="265"/>
      <c r="AN219" s="265"/>
      <c r="AO219" s="265"/>
      <c r="AP219" s="265"/>
      <c r="AQ219" s="265"/>
      <c r="AR219" s="265"/>
      <c r="AS219" s="265"/>
      <c r="AT219" s="265"/>
      <c r="AU219" s="265"/>
      <c r="AV219" s="265"/>
      <c r="AW219" s="265"/>
      <c r="AX219" s="265"/>
      <c r="AY219" s="265"/>
      <c r="AZ219" s="265"/>
      <c r="BA219" s="265"/>
      <c r="BB219" s="265"/>
      <c r="BC219" s="265"/>
      <c r="BD219" s="265"/>
      <c r="BE219" s="265"/>
      <c r="BF219" s="265"/>
      <c r="BG219" s="265"/>
      <c r="BH219" s="265"/>
      <c r="BI219" s="265"/>
      <c r="BJ219" s="265"/>
    </row>
    <row r="220" spans="1:62" x14ac:dyDescent="0.2">
      <c r="A220" s="261"/>
      <c r="B220" s="266"/>
      <c r="C220" s="263" t="str">
        <f>+IF(A220="","",IF(#REF!=1,5,0))</f>
        <v/>
      </c>
      <c r="D220" s="264" t="str">
        <f>+IF(A220="","",IF(#REF!=1,5,0))</f>
        <v/>
      </c>
      <c r="E220" s="264" t="str">
        <f>+IF(A220="","",IF(#REF!=1.01,2,0))</f>
        <v/>
      </c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  <c r="AJ220" s="265"/>
      <c r="AK220" s="265"/>
      <c r="AL220" s="265"/>
      <c r="AM220" s="265"/>
      <c r="AN220" s="265"/>
      <c r="AO220" s="265"/>
      <c r="AP220" s="265"/>
      <c r="AQ220" s="265"/>
      <c r="AR220" s="265"/>
      <c r="AS220" s="265"/>
      <c r="AT220" s="265"/>
      <c r="AU220" s="265"/>
      <c r="AV220" s="265"/>
      <c r="AW220" s="265"/>
      <c r="AX220" s="265"/>
      <c r="AY220" s="265"/>
      <c r="AZ220" s="265"/>
      <c r="BA220" s="265"/>
      <c r="BB220" s="265"/>
      <c r="BC220" s="265"/>
      <c r="BD220" s="265"/>
      <c r="BE220" s="265"/>
      <c r="BF220" s="265"/>
      <c r="BG220" s="265"/>
      <c r="BH220" s="265"/>
      <c r="BI220" s="265"/>
      <c r="BJ220" s="265"/>
    </row>
    <row r="221" spans="1:62" x14ac:dyDescent="0.2">
      <c r="A221" s="261"/>
      <c r="B221" s="266"/>
      <c r="C221" s="263" t="str">
        <f>+IF(A221="","",IF(#REF!=1,5,0))</f>
        <v/>
      </c>
      <c r="D221" s="264" t="str">
        <f>+IF(A221="","",IF(#REF!=1,5,0))</f>
        <v/>
      </c>
      <c r="E221" s="264" t="str">
        <f>+IF(A221="","",IF(#REF!=1.01,2,0))</f>
        <v/>
      </c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  <c r="AJ221" s="265"/>
      <c r="AK221" s="265"/>
      <c r="AL221" s="265"/>
      <c r="AM221" s="265"/>
      <c r="AN221" s="265"/>
      <c r="AO221" s="265"/>
      <c r="AP221" s="265"/>
      <c r="AQ221" s="265"/>
      <c r="AR221" s="265"/>
      <c r="AS221" s="265"/>
      <c r="AT221" s="265"/>
      <c r="AU221" s="265"/>
      <c r="AV221" s="265"/>
      <c r="AW221" s="265"/>
      <c r="AX221" s="265"/>
      <c r="AY221" s="265"/>
      <c r="AZ221" s="265"/>
      <c r="BA221" s="265"/>
      <c r="BB221" s="265"/>
      <c r="BC221" s="265"/>
      <c r="BD221" s="265"/>
      <c r="BE221" s="265"/>
      <c r="BF221" s="265"/>
      <c r="BG221" s="265"/>
      <c r="BH221" s="265"/>
      <c r="BI221" s="265"/>
      <c r="BJ221" s="265"/>
    </row>
    <row r="222" spans="1:62" x14ac:dyDescent="0.2">
      <c r="A222" s="261"/>
      <c r="B222" s="266"/>
      <c r="C222" s="263" t="str">
        <f>+IF(A222="","",IF(#REF!=1,5,0))</f>
        <v/>
      </c>
      <c r="D222" s="264" t="str">
        <f>+IF(A222="","",IF(#REF!=1,5,0))</f>
        <v/>
      </c>
      <c r="E222" s="264" t="str">
        <f>+IF(A222="","",IF(#REF!=1.01,2,0))</f>
        <v/>
      </c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  <c r="AJ222" s="265"/>
      <c r="AK222" s="265"/>
      <c r="AL222" s="265"/>
      <c r="AM222" s="265"/>
      <c r="AN222" s="265"/>
      <c r="AO222" s="265"/>
      <c r="AP222" s="265"/>
      <c r="AQ222" s="265"/>
      <c r="AR222" s="265"/>
      <c r="AS222" s="265"/>
      <c r="AT222" s="265"/>
      <c r="AU222" s="265"/>
      <c r="AV222" s="265"/>
      <c r="AW222" s="265"/>
      <c r="AX222" s="265"/>
      <c r="AY222" s="265"/>
      <c r="AZ222" s="265"/>
      <c r="BA222" s="265"/>
      <c r="BB222" s="265"/>
      <c r="BC222" s="265"/>
      <c r="BD222" s="265"/>
      <c r="BE222" s="265"/>
      <c r="BF222" s="265"/>
      <c r="BG222" s="265"/>
      <c r="BH222" s="265"/>
      <c r="BI222" s="265"/>
      <c r="BJ222" s="265"/>
    </row>
    <row r="223" spans="1:62" x14ac:dyDescent="0.2">
      <c r="A223" s="261"/>
      <c r="B223" s="266"/>
      <c r="C223" s="263" t="str">
        <f>+IF(A223="","",IF(#REF!=1,5,0))</f>
        <v/>
      </c>
      <c r="D223" s="264" t="str">
        <f>+IF(A223="","",IF(#REF!=1,5,0))</f>
        <v/>
      </c>
      <c r="E223" s="264" t="str">
        <f>+IF(A223="","",IF(#REF!=1.01,2,0))</f>
        <v/>
      </c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  <c r="AJ223" s="265"/>
      <c r="AK223" s="265"/>
      <c r="AL223" s="265"/>
      <c r="AM223" s="265"/>
      <c r="AN223" s="265"/>
      <c r="AO223" s="265"/>
      <c r="AP223" s="265"/>
      <c r="AQ223" s="265"/>
      <c r="AR223" s="265"/>
      <c r="AS223" s="265"/>
      <c r="AT223" s="265"/>
      <c r="AU223" s="265"/>
      <c r="AV223" s="265"/>
      <c r="AW223" s="265"/>
      <c r="AX223" s="265"/>
      <c r="AY223" s="265"/>
      <c r="AZ223" s="265"/>
      <c r="BA223" s="265"/>
      <c r="BB223" s="265"/>
      <c r="BC223" s="265"/>
      <c r="BD223" s="265"/>
      <c r="BE223" s="265"/>
      <c r="BF223" s="265"/>
      <c r="BG223" s="265"/>
      <c r="BH223" s="265"/>
      <c r="BI223" s="265"/>
      <c r="BJ223" s="265"/>
    </row>
    <row r="224" spans="1:62" x14ac:dyDescent="0.2">
      <c r="A224" s="261"/>
      <c r="B224" s="266"/>
      <c r="C224" s="263" t="str">
        <f>+IF(A224="","",IF(#REF!=1,5,0))</f>
        <v/>
      </c>
      <c r="D224" s="264" t="str">
        <f>+IF(A224="","",IF(#REF!=1,5,0))</f>
        <v/>
      </c>
      <c r="E224" s="264" t="str">
        <f>+IF(A224="","",IF(#REF!=1.01,2,0))</f>
        <v/>
      </c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  <c r="AJ224" s="265"/>
      <c r="AK224" s="265"/>
      <c r="AL224" s="265"/>
      <c r="AM224" s="265"/>
      <c r="AN224" s="265"/>
      <c r="AO224" s="265"/>
      <c r="AP224" s="265"/>
      <c r="AQ224" s="265"/>
      <c r="AR224" s="265"/>
      <c r="AS224" s="265"/>
      <c r="AT224" s="265"/>
      <c r="AU224" s="265"/>
      <c r="AV224" s="265"/>
      <c r="AW224" s="265"/>
      <c r="AX224" s="265"/>
      <c r="AY224" s="265"/>
      <c r="AZ224" s="265"/>
      <c r="BA224" s="265"/>
      <c r="BB224" s="265"/>
      <c r="BC224" s="265"/>
      <c r="BD224" s="265"/>
      <c r="BE224" s="265"/>
      <c r="BF224" s="265"/>
      <c r="BG224" s="265"/>
      <c r="BH224" s="265"/>
      <c r="BI224" s="265"/>
      <c r="BJ224" s="265"/>
    </row>
    <row r="225" spans="1:62" x14ac:dyDescent="0.2">
      <c r="A225" s="261"/>
      <c r="B225" s="266"/>
      <c r="C225" s="263" t="str">
        <f>+IF(A225="","",IF(#REF!=1,5,0))</f>
        <v/>
      </c>
      <c r="D225" s="264" t="str">
        <f>+IF(A225="","",IF(#REF!=1,5,0))</f>
        <v/>
      </c>
      <c r="E225" s="264" t="str">
        <f>+IF(A225="","",IF(#REF!=1.01,2,0))</f>
        <v/>
      </c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  <c r="AJ225" s="265"/>
      <c r="AK225" s="265"/>
      <c r="AL225" s="265"/>
      <c r="AM225" s="265"/>
      <c r="AN225" s="265"/>
      <c r="AO225" s="265"/>
      <c r="AP225" s="265"/>
      <c r="AQ225" s="265"/>
      <c r="AR225" s="265"/>
      <c r="AS225" s="265"/>
      <c r="AT225" s="265"/>
      <c r="AU225" s="265"/>
      <c r="AV225" s="265"/>
      <c r="AW225" s="265"/>
      <c r="AX225" s="265"/>
      <c r="AY225" s="265"/>
      <c r="AZ225" s="265"/>
      <c r="BA225" s="265"/>
      <c r="BB225" s="265"/>
      <c r="BC225" s="265"/>
      <c r="BD225" s="265"/>
      <c r="BE225" s="265"/>
      <c r="BF225" s="265"/>
      <c r="BG225" s="265"/>
      <c r="BH225" s="265"/>
      <c r="BI225" s="265"/>
      <c r="BJ225" s="265"/>
    </row>
    <row r="226" spans="1:62" x14ac:dyDescent="0.2">
      <c r="A226" s="261"/>
      <c r="B226" s="266"/>
      <c r="C226" s="263" t="str">
        <f>+IF(A226="","",IF(#REF!=1,5,0))</f>
        <v/>
      </c>
      <c r="D226" s="264" t="str">
        <f>+IF(A226="","",IF(#REF!=1,5,0))</f>
        <v/>
      </c>
      <c r="E226" s="264" t="str">
        <f>+IF(A226="","",IF(#REF!=1.01,2,0))</f>
        <v/>
      </c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  <c r="AJ226" s="265"/>
      <c r="AK226" s="265"/>
      <c r="AL226" s="265"/>
      <c r="AM226" s="265"/>
      <c r="AN226" s="265"/>
      <c r="AO226" s="265"/>
      <c r="AP226" s="265"/>
      <c r="AQ226" s="265"/>
      <c r="AR226" s="265"/>
      <c r="AS226" s="265"/>
      <c r="AT226" s="265"/>
      <c r="AU226" s="265"/>
      <c r="AV226" s="265"/>
      <c r="AW226" s="265"/>
      <c r="AX226" s="265"/>
      <c r="AY226" s="265"/>
      <c r="AZ226" s="265"/>
      <c r="BA226" s="265"/>
      <c r="BB226" s="265"/>
      <c r="BC226" s="265"/>
      <c r="BD226" s="265"/>
      <c r="BE226" s="265"/>
      <c r="BF226" s="265"/>
      <c r="BG226" s="265"/>
      <c r="BH226" s="265"/>
      <c r="BI226" s="265"/>
      <c r="BJ226" s="265"/>
    </row>
    <row r="227" spans="1:62" x14ac:dyDescent="0.2">
      <c r="A227" s="261"/>
      <c r="B227" s="266"/>
      <c r="C227" s="263" t="str">
        <f>+IF(A227="","",IF(#REF!=1,5,0))</f>
        <v/>
      </c>
      <c r="D227" s="264" t="str">
        <f>+IF(A227="","",IF(#REF!=1,5,0))</f>
        <v/>
      </c>
      <c r="E227" s="264" t="str">
        <f>+IF(A227="","",IF(#REF!=1.01,2,0))</f>
        <v/>
      </c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  <c r="AJ227" s="265"/>
      <c r="AK227" s="265"/>
      <c r="AL227" s="265"/>
      <c r="AM227" s="265"/>
      <c r="AN227" s="265"/>
      <c r="AO227" s="265"/>
      <c r="AP227" s="265"/>
      <c r="AQ227" s="265"/>
      <c r="AR227" s="265"/>
      <c r="AS227" s="265"/>
      <c r="AT227" s="265"/>
      <c r="AU227" s="265"/>
      <c r="AV227" s="265"/>
      <c r="AW227" s="265"/>
      <c r="AX227" s="265"/>
      <c r="AY227" s="265"/>
      <c r="AZ227" s="265"/>
      <c r="BA227" s="265"/>
      <c r="BB227" s="265"/>
      <c r="BC227" s="265"/>
      <c r="BD227" s="265"/>
      <c r="BE227" s="265"/>
      <c r="BF227" s="265"/>
      <c r="BG227" s="265"/>
      <c r="BH227" s="265"/>
      <c r="BI227" s="265"/>
      <c r="BJ227" s="265"/>
    </row>
    <row r="228" spans="1:62" x14ac:dyDescent="0.2">
      <c r="A228" s="261"/>
      <c r="B228" s="266"/>
      <c r="C228" s="263" t="str">
        <f>+IF(A228="","",IF(#REF!=1,5,0))</f>
        <v/>
      </c>
      <c r="D228" s="264" t="str">
        <f>+IF(A228="","",IF(#REF!=1,5,0))</f>
        <v/>
      </c>
      <c r="E228" s="264" t="str">
        <f>+IF(A228="","",IF(#REF!=1.01,2,0))</f>
        <v/>
      </c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  <c r="AJ228" s="265"/>
      <c r="AK228" s="265"/>
      <c r="AL228" s="265"/>
      <c r="AM228" s="265"/>
      <c r="AN228" s="265"/>
      <c r="AO228" s="265"/>
      <c r="AP228" s="265"/>
      <c r="AQ228" s="265"/>
      <c r="AR228" s="265"/>
      <c r="AS228" s="265"/>
      <c r="AT228" s="265"/>
      <c r="AU228" s="265"/>
      <c r="AV228" s="265"/>
      <c r="AW228" s="265"/>
      <c r="AX228" s="265"/>
      <c r="AY228" s="265"/>
      <c r="AZ228" s="265"/>
      <c r="BA228" s="265"/>
      <c r="BB228" s="265"/>
      <c r="BC228" s="265"/>
      <c r="BD228" s="265"/>
      <c r="BE228" s="265"/>
      <c r="BF228" s="265"/>
      <c r="BG228" s="265"/>
      <c r="BH228" s="265"/>
      <c r="BI228" s="265"/>
      <c r="BJ228" s="265"/>
    </row>
    <row r="229" spans="1:62" x14ac:dyDescent="0.2">
      <c r="A229" s="261"/>
      <c r="B229" s="266"/>
      <c r="C229" s="263" t="str">
        <f>+IF(A229="","",IF(#REF!=1,5,0))</f>
        <v/>
      </c>
      <c r="D229" s="264" t="str">
        <f>+IF(A229="","",IF(#REF!=1,5,0))</f>
        <v/>
      </c>
      <c r="E229" s="264" t="str">
        <f>+IF(A229="","",IF(#REF!=1.01,2,0))</f>
        <v/>
      </c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  <c r="AJ229" s="265"/>
      <c r="AK229" s="265"/>
      <c r="AL229" s="265"/>
      <c r="AM229" s="265"/>
      <c r="AN229" s="265"/>
      <c r="AO229" s="265"/>
      <c r="AP229" s="265"/>
      <c r="AQ229" s="265"/>
      <c r="AR229" s="265"/>
      <c r="AS229" s="265"/>
      <c r="AT229" s="265"/>
      <c r="AU229" s="265"/>
      <c r="AV229" s="265"/>
      <c r="AW229" s="265"/>
      <c r="AX229" s="265"/>
      <c r="AY229" s="265"/>
      <c r="AZ229" s="265"/>
      <c r="BA229" s="265"/>
      <c r="BB229" s="265"/>
      <c r="BC229" s="265"/>
      <c r="BD229" s="265"/>
      <c r="BE229" s="265"/>
      <c r="BF229" s="265"/>
      <c r="BG229" s="265"/>
      <c r="BH229" s="265"/>
      <c r="BI229" s="265"/>
      <c r="BJ229" s="265"/>
    </row>
    <row r="230" spans="1:62" x14ac:dyDescent="0.2">
      <c r="A230" s="261"/>
      <c r="B230" s="266"/>
      <c r="C230" s="263" t="str">
        <f>+IF(A230="","",IF(#REF!=1,5,0))</f>
        <v/>
      </c>
      <c r="D230" s="264" t="str">
        <f>+IF(A230="","",IF(#REF!=1,5,0))</f>
        <v/>
      </c>
      <c r="E230" s="264" t="str">
        <f>+IF(A230="","",IF(#REF!=1.01,2,0))</f>
        <v/>
      </c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  <c r="AJ230" s="265"/>
      <c r="AK230" s="265"/>
      <c r="AL230" s="265"/>
      <c r="AM230" s="265"/>
      <c r="AN230" s="265"/>
      <c r="AO230" s="265"/>
      <c r="AP230" s="265"/>
      <c r="AQ230" s="265"/>
      <c r="AR230" s="265"/>
      <c r="AS230" s="265"/>
      <c r="AT230" s="265"/>
      <c r="AU230" s="265"/>
      <c r="AV230" s="265"/>
      <c r="AW230" s="265"/>
      <c r="AX230" s="265"/>
      <c r="AY230" s="265"/>
      <c r="AZ230" s="265"/>
      <c r="BA230" s="265"/>
      <c r="BB230" s="265"/>
      <c r="BC230" s="265"/>
      <c r="BD230" s="265"/>
      <c r="BE230" s="265"/>
      <c r="BF230" s="265"/>
      <c r="BG230" s="265"/>
      <c r="BH230" s="265"/>
      <c r="BI230" s="265"/>
      <c r="BJ230" s="265"/>
    </row>
    <row r="231" spans="1:62" x14ac:dyDescent="0.2">
      <c r="A231" s="261"/>
      <c r="B231" s="266"/>
      <c r="C231" s="263" t="str">
        <f>+IF(A231="","",IF(#REF!=1,5,0))</f>
        <v/>
      </c>
      <c r="D231" s="264" t="str">
        <f>+IF(A231="","",IF(#REF!=1,5,0))</f>
        <v/>
      </c>
      <c r="E231" s="264" t="str">
        <f>+IF(A231="","",IF(#REF!=1.01,2,0))</f>
        <v/>
      </c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  <c r="AJ231" s="265"/>
      <c r="AK231" s="265"/>
      <c r="AL231" s="265"/>
      <c r="AM231" s="265"/>
      <c r="AN231" s="265"/>
      <c r="AO231" s="265"/>
      <c r="AP231" s="265"/>
      <c r="AQ231" s="265"/>
      <c r="AR231" s="265"/>
      <c r="AS231" s="265"/>
      <c r="AT231" s="265"/>
      <c r="AU231" s="265"/>
      <c r="AV231" s="265"/>
      <c r="AW231" s="265"/>
      <c r="AX231" s="265"/>
      <c r="AY231" s="265"/>
      <c r="AZ231" s="265"/>
      <c r="BA231" s="265"/>
      <c r="BB231" s="265"/>
      <c r="BC231" s="265"/>
      <c r="BD231" s="265"/>
      <c r="BE231" s="265"/>
      <c r="BF231" s="265"/>
      <c r="BG231" s="265"/>
      <c r="BH231" s="265"/>
      <c r="BI231" s="265"/>
      <c r="BJ231" s="265"/>
    </row>
    <row r="232" spans="1:62" x14ac:dyDescent="0.2">
      <c r="A232" s="261"/>
      <c r="B232" s="266"/>
      <c r="C232" s="263" t="str">
        <f>+IF(A232="","",IF(#REF!=1,5,0))</f>
        <v/>
      </c>
      <c r="D232" s="264" t="str">
        <f>+IF(A232="","",IF(#REF!=1,5,0))</f>
        <v/>
      </c>
      <c r="E232" s="264" t="str">
        <f>+IF(A232="","",IF(#REF!=1.01,2,0))</f>
        <v/>
      </c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  <c r="AJ232" s="265"/>
      <c r="AK232" s="265"/>
      <c r="AL232" s="265"/>
      <c r="AM232" s="265"/>
      <c r="AN232" s="265"/>
      <c r="AO232" s="265"/>
      <c r="AP232" s="265"/>
      <c r="AQ232" s="265"/>
      <c r="AR232" s="265"/>
      <c r="AS232" s="265"/>
      <c r="AT232" s="265"/>
      <c r="AU232" s="265"/>
      <c r="AV232" s="265"/>
      <c r="AW232" s="265"/>
      <c r="AX232" s="265"/>
      <c r="AY232" s="265"/>
      <c r="AZ232" s="265"/>
      <c r="BA232" s="265"/>
      <c r="BB232" s="265"/>
      <c r="BC232" s="265"/>
      <c r="BD232" s="265"/>
      <c r="BE232" s="265"/>
      <c r="BF232" s="265"/>
      <c r="BG232" s="265"/>
      <c r="BH232" s="265"/>
      <c r="BI232" s="265"/>
      <c r="BJ232" s="265"/>
    </row>
    <row r="233" spans="1:62" x14ac:dyDescent="0.2">
      <c r="A233" s="261"/>
      <c r="B233" s="266"/>
      <c r="C233" s="263" t="str">
        <f>+IF(A233="","",IF(#REF!=1,5,0))</f>
        <v/>
      </c>
      <c r="D233" s="264" t="str">
        <f>+IF(A233="","",IF(#REF!=1,5,0))</f>
        <v/>
      </c>
      <c r="E233" s="264" t="str">
        <f>+IF(A233="","",IF(#REF!=1.01,2,0))</f>
        <v/>
      </c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  <c r="AJ233" s="265"/>
      <c r="AK233" s="265"/>
      <c r="AL233" s="265"/>
      <c r="AM233" s="265"/>
      <c r="AN233" s="265"/>
      <c r="AO233" s="265"/>
      <c r="AP233" s="265"/>
      <c r="AQ233" s="265"/>
      <c r="AR233" s="265"/>
      <c r="AS233" s="265"/>
      <c r="AT233" s="265"/>
      <c r="AU233" s="265"/>
      <c r="AV233" s="265"/>
      <c r="AW233" s="265"/>
      <c r="AX233" s="265"/>
      <c r="AY233" s="265"/>
      <c r="AZ233" s="265"/>
      <c r="BA233" s="265"/>
      <c r="BB233" s="265"/>
      <c r="BC233" s="265"/>
      <c r="BD233" s="265"/>
      <c r="BE233" s="265"/>
      <c r="BF233" s="265"/>
      <c r="BG233" s="265"/>
      <c r="BH233" s="265"/>
      <c r="BI233" s="265"/>
      <c r="BJ233" s="265"/>
    </row>
    <row r="234" spans="1:62" x14ac:dyDescent="0.2">
      <c r="A234" s="261"/>
      <c r="B234" s="266"/>
      <c r="C234" s="263" t="str">
        <f>+IF(A234="","",IF(#REF!=1,5,0))</f>
        <v/>
      </c>
      <c r="D234" s="264" t="str">
        <f>+IF(A234="","",IF(#REF!=1,5,0))</f>
        <v/>
      </c>
      <c r="E234" s="264" t="str">
        <f>+IF(A234="","",IF(#REF!=1.01,2,0))</f>
        <v/>
      </c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  <c r="AJ234" s="265"/>
      <c r="AK234" s="265"/>
      <c r="AL234" s="265"/>
      <c r="AM234" s="265"/>
      <c r="AN234" s="265"/>
      <c r="AO234" s="265"/>
      <c r="AP234" s="265"/>
      <c r="AQ234" s="265"/>
      <c r="AR234" s="265"/>
      <c r="AS234" s="265"/>
      <c r="AT234" s="265"/>
      <c r="AU234" s="265"/>
      <c r="AV234" s="265"/>
      <c r="AW234" s="265"/>
      <c r="AX234" s="265"/>
      <c r="AY234" s="265"/>
      <c r="AZ234" s="265"/>
      <c r="BA234" s="265"/>
      <c r="BB234" s="265"/>
      <c r="BC234" s="265"/>
      <c r="BD234" s="265"/>
      <c r="BE234" s="265"/>
      <c r="BF234" s="265"/>
      <c r="BG234" s="265"/>
      <c r="BH234" s="265"/>
      <c r="BI234" s="265"/>
      <c r="BJ234" s="265"/>
    </row>
    <row r="235" spans="1:62" x14ac:dyDescent="0.2">
      <c r="A235" s="261"/>
      <c r="B235" s="266"/>
      <c r="C235" s="263" t="str">
        <f>+IF(A235="","",IF(#REF!=1,5,0))</f>
        <v/>
      </c>
      <c r="D235" s="264" t="str">
        <f>+IF(A235="","",IF(#REF!=1,5,0))</f>
        <v/>
      </c>
      <c r="E235" s="264" t="str">
        <f>+IF(A235="","",IF(#REF!=1.01,2,0))</f>
        <v/>
      </c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  <c r="AJ235" s="265"/>
      <c r="AK235" s="265"/>
      <c r="AL235" s="265"/>
      <c r="AM235" s="265"/>
      <c r="AN235" s="265"/>
      <c r="AO235" s="265"/>
      <c r="AP235" s="265"/>
      <c r="AQ235" s="265"/>
      <c r="AR235" s="265"/>
      <c r="AS235" s="265"/>
      <c r="AT235" s="265"/>
      <c r="AU235" s="265"/>
      <c r="AV235" s="265"/>
      <c r="AW235" s="265"/>
      <c r="AX235" s="265"/>
      <c r="AY235" s="265"/>
      <c r="AZ235" s="265"/>
      <c r="BA235" s="265"/>
      <c r="BB235" s="265"/>
      <c r="BC235" s="265"/>
      <c r="BD235" s="265"/>
      <c r="BE235" s="265"/>
      <c r="BF235" s="265"/>
      <c r="BG235" s="265"/>
      <c r="BH235" s="265"/>
      <c r="BI235" s="265"/>
      <c r="BJ235" s="265"/>
    </row>
    <row r="236" spans="1:62" x14ac:dyDescent="0.2">
      <c r="A236" s="261"/>
      <c r="B236" s="266"/>
      <c r="C236" s="263" t="str">
        <f>+IF(A236="","",IF(#REF!=1,5,0))</f>
        <v/>
      </c>
      <c r="D236" s="264" t="str">
        <f>+IF(A236="","",IF(#REF!=1,5,0))</f>
        <v/>
      </c>
      <c r="E236" s="264" t="str">
        <f>+IF(A236="","",IF(#REF!=1.01,2,0))</f>
        <v/>
      </c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  <c r="AJ236" s="265"/>
      <c r="AK236" s="265"/>
      <c r="AL236" s="265"/>
      <c r="AM236" s="265"/>
      <c r="AN236" s="265"/>
      <c r="AO236" s="265"/>
      <c r="AP236" s="265"/>
      <c r="AQ236" s="265"/>
      <c r="AR236" s="265"/>
      <c r="AS236" s="265"/>
      <c r="AT236" s="265"/>
      <c r="AU236" s="265"/>
      <c r="AV236" s="265"/>
      <c r="AW236" s="265"/>
      <c r="AX236" s="265"/>
      <c r="AY236" s="265"/>
      <c r="AZ236" s="265"/>
      <c r="BA236" s="265"/>
      <c r="BB236" s="265"/>
      <c r="BC236" s="265"/>
      <c r="BD236" s="265"/>
      <c r="BE236" s="265"/>
      <c r="BF236" s="265"/>
      <c r="BG236" s="265"/>
      <c r="BH236" s="265"/>
      <c r="BI236" s="265"/>
      <c r="BJ236" s="265"/>
    </row>
    <row r="237" spans="1:62" x14ac:dyDescent="0.2">
      <c r="A237" s="261"/>
      <c r="B237" s="266"/>
      <c r="C237" s="263" t="str">
        <f>+IF(A237="","",IF(#REF!=1,5,0))</f>
        <v/>
      </c>
      <c r="D237" s="264" t="str">
        <f>+IF(A237="","",IF(#REF!=1,5,0))</f>
        <v/>
      </c>
      <c r="E237" s="264" t="str">
        <f>+IF(A237="","",IF(#REF!=1.01,2,0))</f>
        <v/>
      </c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  <c r="AJ237" s="265"/>
      <c r="AK237" s="265"/>
      <c r="AL237" s="265"/>
      <c r="AM237" s="265"/>
      <c r="AN237" s="265"/>
      <c r="AO237" s="265"/>
      <c r="AP237" s="265"/>
      <c r="AQ237" s="265"/>
      <c r="AR237" s="265"/>
      <c r="AS237" s="265"/>
      <c r="AT237" s="265"/>
      <c r="AU237" s="265"/>
      <c r="AV237" s="265"/>
      <c r="AW237" s="265"/>
      <c r="AX237" s="265"/>
      <c r="AY237" s="265"/>
      <c r="AZ237" s="265"/>
      <c r="BA237" s="265"/>
      <c r="BB237" s="265"/>
      <c r="BC237" s="265"/>
      <c r="BD237" s="265"/>
      <c r="BE237" s="265"/>
      <c r="BF237" s="265"/>
      <c r="BG237" s="265"/>
      <c r="BH237" s="265"/>
      <c r="BI237" s="265"/>
      <c r="BJ237" s="265"/>
    </row>
    <row r="238" spans="1:62" x14ac:dyDescent="0.2">
      <c r="A238" s="261"/>
      <c r="B238" s="266"/>
      <c r="C238" s="263" t="str">
        <f>+IF(A238="","",IF(#REF!=1,5,0))</f>
        <v/>
      </c>
      <c r="D238" s="264" t="str">
        <f>+IF(A238="","",IF(#REF!=1,5,0))</f>
        <v/>
      </c>
      <c r="E238" s="264" t="str">
        <f>+IF(A238="","",IF(#REF!=1.01,2,0))</f>
        <v/>
      </c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  <c r="AJ238" s="265"/>
      <c r="AK238" s="265"/>
      <c r="AL238" s="265"/>
      <c r="AM238" s="265"/>
      <c r="AN238" s="265"/>
      <c r="AO238" s="265"/>
      <c r="AP238" s="265"/>
      <c r="AQ238" s="265"/>
      <c r="AR238" s="265"/>
      <c r="AS238" s="265"/>
      <c r="AT238" s="265"/>
      <c r="AU238" s="265"/>
      <c r="AV238" s="265"/>
      <c r="AW238" s="265"/>
      <c r="AX238" s="265"/>
      <c r="AY238" s="265"/>
      <c r="AZ238" s="265"/>
      <c r="BA238" s="265"/>
      <c r="BB238" s="265"/>
      <c r="BC238" s="265"/>
      <c r="BD238" s="265"/>
      <c r="BE238" s="265"/>
      <c r="BF238" s="265"/>
      <c r="BG238" s="265"/>
      <c r="BH238" s="265"/>
      <c r="BI238" s="265"/>
      <c r="BJ238" s="265"/>
    </row>
    <row r="239" spans="1:62" x14ac:dyDescent="0.2">
      <c r="A239" s="261"/>
      <c r="B239" s="266"/>
      <c r="C239" s="263" t="str">
        <f>+IF(A239="","",IF(#REF!=1,5,0))</f>
        <v/>
      </c>
      <c r="D239" s="264" t="str">
        <f>+IF(A239="","",IF(#REF!=1,5,0))</f>
        <v/>
      </c>
      <c r="E239" s="264" t="str">
        <f>+IF(A239="","",IF(#REF!=1.01,2,0))</f>
        <v/>
      </c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  <c r="AJ239" s="265"/>
      <c r="AK239" s="265"/>
      <c r="AL239" s="265"/>
      <c r="AM239" s="265"/>
      <c r="AN239" s="265"/>
      <c r="AO239" s="265"/>
      <c r="AP239" s="265"/>
      <c r="AQ239" s="265"/>
      <c r="AR239" s="265"/>
      <c r="AS239" s="265"/>
      <c r="AT239" s="265"/>
      <c r="AU239" s="265"/>
      <c r="AV239" s="265"/>
      <c r="AW239" s="265"/>
      <c r="AX239" s="265"/>
      <c r="AY239" s="265"/>
      <c r="AZ239" s="265"/>
      <c r="BA239" s="265"/>
      <c r="BB239" s="265"/>
      <c r="BC239" s="265"/>
      <c r="BD239" s="265"/>
      <c r="BE239" s="265"/>
      <c r="BF239" s="265"/>
      <c r="BG239" s="265"/>
      <c r="BH239" s="265"/>
      <c r="BI239" s="265"/>
      <c r="BJ239" s="265"/>
    </row>
    <row r="240" spans="1:62" x14ac:dyDescent="0.2">
      <c r="A240" s="261"/>
      <c r="B240" s="266"/>
      <c r="C240" s="263" t="str">
        <f>+IF(A240="","",IF(#REF!=1,5,0))</f>
        <v/>
      </c>
      <c r="D240" s="264" t="str">
        <f>+IF(A240="","",IF(#REF!=1,5,0))</f>
        <v/>
      </c>
      <c r="E240" s="264" t="str">
        <f>+IF(A240="","",IF(#REF!=1.01,2,0))</f>
        <v/>
      </c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  <c r="AJ240" s="265"/>
      <c r="AK240" s="265"/>
      <c r="AL240" s="265"/>
      <c r="AM240" s="265"/>
      <c r="AN240" s="265"/>
      <c r="AO240" s="265"/>
      <c r="AP240" s="265"/>
      <c r="AQ240" s="265"/>
      <c r="AR240" s="265"/>
      <c r="AS240" s="265"/>
      <c r="AT240" s="265"/>
      <c r="AU240" s="265"/>
      <c r="AV240" s="265"/>
      <c r="AW240" s="265"/>
      <c r="AX240" s="265"/>
      <c r="AY240" s="265"/>
      <c r="AZ240" s="265"/>
      <c r="BA240" s="265"/>
      <c r="BB240" s="265"/>
      <c r="BC240" s="265"/>
      <c r="BD240" s="265"/>
      <c r="BE240" s="265"/>
      <c r="BF240" s="265"/>
      <c r="BG240" s="265"/>
      <c r="BH240" s="265"/>
      <c r="BI240" s="265"/>
      <c r="BJ240" s="265"/>
    </row>
    <row r="241" spans="1:62" x14ac:dyDescent="0.2">
      <c r="A241" s="261"/>
      <c r="B241" s="266"/>
      <c r="C241" s="263" t="str">
        <f>+IF(A241="","",IF(#REF!=1,5,0))</f>
        <v/>
      </c>
      <c r="D241" s="264" t="str">
        <f>+IF(A241="","",IF(#REF!=1,5,0))</f>
        <v/>
      </c>
      <c r="E241" s="264" t="str">
        <f>+IF(A241="","",IF(#REF!=1.01,2,0))</f>
        <v/>
      </c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  <c r="AJ241" s="265"/>
      <c r="AK241" s="265"/>
      <c r="AL241" s="265"/>
      <c r="AM241" s="265"/>
      <c r="AN241" s="265"/>
      <c r="AO241" s="265"/>
      <c r="AP241" s="265"/>
      <c r="AQ241" s="265"/>
      <c r="AR241" s="265"/>
      <c r="AS241" s="265"/>
      <c r="AT241" s="265"/>
      <c r="AU241" s="265"/>
      <c r="AV241" s="265"/>
      <c r="AW241" s="265"/>
      <c r="AX241" s="265"/>
      <c r="AY241" s="265"/>
      <c r="AZ241" s="265"/>
      <c r="BA241" s="265"/>
      <c r="BB241" s="265"/>
      <c r="BC241" s="265"/>
      <c r="BD241" s="265"/>
      <c r="BE241" s="265"/>
      <c r="BF241" s="265"/>
      <c r="BG241" s="265"/>
      <c r="BH241" s="265"/>
      <c r="BI241" s="265"/>
      <c r="BJ241" s="265"/>
    </row>
    <row r="242" spans="1:62" x14ac:dyDescent="0.2">
      <c r="A242" s="261"/>
      <c r="B242" s="266"/>
      <c r="C242" s="263" t="str">
        <f>+IF(A242="","",IF(#REF!=1,5,0))</f>
        <v/>
      </c>
      <c r="D242" s="264" t="str">
        <f>+IF(A242="","",IF(#REF!=1,5,0))</f>
        <v/>
      </c>
      <c r="E242" s="264" t="str">
        <f>+IF(A242="","",IF(#REF!=1.01,2,0))</f>
        <v/>
      </c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  <c r="AJ242" s="265"/>
      <c r="AK242" s="265"/>
      <c r="AL242" s="265"/>
      <c r="AM242" s="265"/>
      <c r="AN242" s="265"/>
      <c r="AO242" s="265"/>
      <c r="AP242" s="265"/>
      <c r="AQ242" s="265"/>
      <c r="AR242" s="265"/>
      <c r="AS242" s="265"/>
      <c r="AT242" s="265"/>
      <c r="AU242" s="265"/>
      <c r="AV242" s="265"/>
      <c r="AW242" s="265"/>
      <c r="AX242" s="265"/>
      <c r="AY242" s="265"/>
      <c r="AZ242" s="265"/>
      <c r="BA242" s="265"/>
      <c r="BB242" s="265"/>
      <c r="BC242" s="265"/>
      <c r="BD242" s="265"/>
      <c r="BE242" s="265"/>
      <c r="BF242" s="265"/>
      <c r="BG242" s="265"/>
      <c r="BH242" s="265"/>
      <c r="BI242" s="265"/>
      <c r="BJ242" s="265"/>
    </row>
    <row r="243" spans="1:62" x14ac:dyDescent="0.2">
      <c r="A243" s="261"/>
      <c r="B243" s="266"/>
      <c r="C243" s="263" t="str">
        <f>+IF(A243="","",IF(#REF!=1,5,0))</f>
        <v/>
      </c>
      <c r="D243" s="264" t="str">
        <f>+IF(A243="","",IF(#REF!=1,5,0))</f>
        <v/>
      </c>
      <c r="E243" s="264" t="str">
        <f>+IF(A243="","",IF(#REF!=1.01,2,0))</f>
        <v/>
      </c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  <c r="AJ243" s="265"/>
      <c r="AK243" s="265"/>
      <c r="AL243" s="265"/>
      <c r="AM243" s="265"/>
      <c r="AN243" s="265"/>
      <c r="AO243" s="265"/>
      <c r="AP243" s="265"/>
      <c r="AQ243" s="265"/>
      <c r="AR243" s="265"/>
      <c r="AS243" s="265"/>
      <c r="AT243" s="265"/>
      <c r="AU243" s="265"/>
      <c r="AV243" s="265"/>
      <c r="AW243" s="265"/>
      <c r="AX243" s="265"/>
      <c r="AY243" s="265"/>
      <c r="AZ243" s="265"/>
      <c r="BA243" s="265"/>
      <c r="BB243" s="265"/>
      <c r="BC243" s="265"/>
      <c r="BD243" s="265"/>
      <c r="BE243" s="265"/>
      <c r="BF243" s="265"/>
      <c r="BG243" s="265"/>
      <c r="BH243" s="265"/>
      <c r="BI243" s="265"/>
      <c r="BJ243" s="265"/>
    </row>
    <row r="244" spans="1:62" x14ac:dyDescent="0.2">
      <c r="A244" s="261"/>
      <c r="B244" s="266"/>
      <c r="C244" s="263" t="str">
        <f>+IF(A244="","",IF(#REF!=1,5,0))</f>
        <v/>
      </c>
      <c r="D244" s="264" t="str">
        <f>+IF(A244="","",IF(#REF!=1,5,0))</f>
        <v/>
      </c>
      <c r="E244" s="264" t="str">
        <f>+IF(A244="","",IF(#REF!=1.01,2,0))</f>
        <v/>
      </c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  <c r="AJ244" s="265"/>
      <c r="AK244" s="265"/>
      <c r="AL244" s="265"/>
      <c r="AM244" s="265"/>
      <c r="AN244" s="265"/>
      <c r="AO244" s="265"/>
      <c r="AP244" s="265"/>
      <c r="AQ244" s="265"/>
      <c r="AR244" s="265"/>
      <c r="AS244" s="265"/>
      <c r="AT244" s="265"/>
      <c r="AU244" s="265"/>
      <c r="AV244" s="265"/>
      <c r="AW244" s="265"/>
      <c r="AX244" s="265"/>
      <c r="AY244" s="265"/>
      <c r="AZ244" s="265"/>
      <c r="BA244" s="265"/>
      <c r="BB244" s="265"/>
      <c r="BC244" s="265"/>
      <c r="BD244" s="265"/>
      <c r="BE244" s="265"/>
      <c r="BF244" s="265"/>
      <c r="BG244" s="265"/>
      <c r="BH244" s="265"/>
      <c r="BI244" s="265"/>
      <c r="BJ244" s="265"/>
    </row>
    <row r="245" spans="1:62" x14ac:dyDescent="0.2">
      <c r="A245" s="261"/>
      <c r="B245" s="266"/>
      <c r="C245" s="263" t="str">
        <f>+IF(A245="","",IF(#REF!=1,5,0))</f>
        <v/>
      </c>
      <c r="D245" s="264" t="str">
        <f>+IF(A245="","",IF(#REF!=1,5,0))</f>
        <v/>
      </c>
      <c r="E245" s="264" t="str">
        <f>+IF(A245="","",IF(#REF!=1.01,2,0))</f>
        <v/>
      </c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  <c r="AJ245" s="265"/>
      <c r="AK245" s="265"/>
      <c r="AL245" s="265"/>
      <c r="AM245" s="265"/>
      <c r="AN245" s="265"/>
      <c r="AO245" s="265"/>
      <c r="AP245" s="265"/>
      <c r="AQ245" s="265"/>
      <c r="AR245" s="265"/>
      <c r="AS245" s="265"/>
      <c r="AT245" s="265"/>
      <c r="AU245" s="265"/>
      <c r="AV245" s="265"/>
      <c r="AW245" s="265"/>
      <c r="AX245" s="265"/>
      <c r="AY245" s="265"/>
      <c r="AZ245" s="265"/>
      <c r="BA245" s="265"/>
      <c r="BB245" s="265"/>
      <c r="BC245" s="265"/>
      <c r="BD245" s="265"/>
      <c r="BE245" s="265"/>
      <c r="BF245" s="265"/>
      <c r="BG245" s="265"/>
      <c r="BH245" s="265"/>
      <c r="BI245" s="265"/>
      <c r="BJ245" s="265"/>
    </row>
    <row r="246" spans="1:62" x14ac:dyDescent="0.2">
      <c r="A246" s="261"/>
      <c r="B246" s="266"/>
      <c r="C246" s="263" t="str">
        <f>+IF(A246="","",IF(#REF!=1,5,0))</f>
        <v/>
      </c>
      <c r="D246" s="264" t="str">
        <f>+IF(A246="","",IF(#REF!=1,5,0))</f>
        <v/>
      </c>
      <c r="E246" s="264" t="str">
        <f>+IF(A246="","",IF(#REF!=1.01,2,0))</f>
        <v/>
      </c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  <c r="AJ246" s="265"/>
      <c r="AK246" s="265"/>
      <c r="AL246" s="265"/>
      <c r="AM246" s="265"/>
      <c r="AN246" s="265"/>
      <c r="AO246" s="265"/>
      <c r="AP246" s="265"/>
      <c r="AQ246" s="265"/>
      <c r="AR246" s="265"/>
      <c r="AS246" s="265"/>
      <c r="AT246" s="265"/>
      <c r="AU246" s="265"/>
      <c r="AV246" s="265"/>
      <c r="AW246" s="265"/>
      <c r="AX246" s="265"/>
      <c r="AY246" s="265"/>
      <c r="AZ246" s="265"/>
      <c r="BA246" s="265"/>
      <c r="BB246" s="265"/>
      <c r="BC246" s="265"/>
      <c r="BD246" s="265"/>
      <c r="BE246" s="265"/>
      <c r="BF246" s="265"/>
      <c r="BG246" s="265"/>
      <c r="BH246" s="265"/>
      <c r="BI246" s="265"/>
      <c r="BJ246" s="265"/>
    </row>
    <row r="247" spans="1:62" x14ac:dyDescent="0.2">
      <c r="A247" s="261"/>
      <c r="B247" s="266"/>
      <c r="C247" s="263" t="str">
        <f>+IF(A247="","",IF(#REF!=1,5,0))</f>
        <v/>
      </c>
      <c r="D247" s="264" t="str">
        <f>+IF(A247="","",IF(#REF!=1,5,0))</f>
        <v/>
      </c>
      <c r="E247" s="264" t="str">
        <f>+IF(A247="","",IF(#REF!=1.01,2,0))</f>
        <v/>
      </c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  <c r="AJ247" s="265"/>
      <c r="AK247" s="265"/>
      <c r="AL247" s="265"/>
      <c r="AM247" s="265"/>
      <c r="AN247" s="265"/>
      <c r="AO247" s="265"/>
      <c r="AP247" s="265"/>
      <c r="AQ247" s="265"/>
      <c r="AR247" s="265"/>
      <c r="AS247" s="265"/>
      <c r="AT247" s="265"/>
      <c r="AU247" s="265"/>
      <c r="AV247" s="265"/>
      <c r="AW247" s="265"/>
      <c r="AX247" s="265"/>
      <c r="AY247" s="265"/>
      <c r="AZ247" s="265"/>
      <c r="BA247" s="265"/>
      <c r="BB247" s="265"/>
      <c r="BC247" s="265"/>
      <c r="BD247" s="265"/>
      <c r="BE247" s="265"/>
      <c r="BF247" s="265"/>
      <c r="BG247" s="265"/>
      <c r="BH247" s="265"/>
      <c r="BI247" s="265"/>
      <c r="BJ247" s="265"/>
    </row>
    <row r="248" spans="1:62" x14ac:dyDescent="0.2">
      <c r="A248" s="261"/>
      <c r="B248" s="266"/>
      <c r="C248" s="263" t="str">
        <f>+IF(A248="","",IF(#REF!=1,5,0))</f>
        <v/>
      </c>
      <c r="D248" s="264" t="str">
        <f>+IF(A248="","",IF(#REF!=1,5,0))</f>
        <v/>
      </c>
      <c r="E248" s="264" t="str">
        <f>+IF(A248="","",IF(#REF!=1.01,2,0))</f>
        <v/>
      </c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  <c r="AJ248" s="265"/>
      <c r="AK248" s="265"/>
      <c r="AL248" s="265"/>
      <c r="AM248" s="265"/>
      <c r="AN248" s="265"/>
      <c r="AO248" s="265"/>
      <c r="AP248" s="265"/>
      <c r="AQ248" s="265"/>
      <c r="AR248" s="265"/>
      <c r="AS248" s="265"/>
      <c r="AT248" s="265"/>
      <c r="AU248" s="265"/>
      <c r="AV248" s="265"/>
      <c r="AW248" s="265"/>
      <c r="AX248" s="265"/>
      <c r="AY248" s="265"/>
      <c r="AZ248" s="265"/>
      <c r="BA248" s="265"/>
      <c r="BB248" s="265"/>
      <c r="BC248" s="265"/>
      <c r="BD248" s="265"/>
      <c r="BE248" s="265"/>
      <c r="BF248" s="265"/>
      <c r="BG248" s="265"/>
      <c r="BH248" s="265"/>
      <c r="BI248" s="265"/>
      <c r="BJ248" s="265"/>
    </row>
    <row r="249" spans="1:62" x14ac:dyDescent="0.2">
      <c r="A249" s="261"/>
      <c r="B249" s="266"/>
      <c r="C249" s="263" t="str">
        <f>+IF(A249="","",IF(#REF!=1,5,0))</f>
        <v/>
      </c>
      <c r="D249" s="264" t="str">
        <f>+IF(A249="","",IF(#REF!=1,5,0))</f>
        <v/>
      </c>
      <c r="E249" s="264" t="str">
        <f>+IF(A249="","",IF(#REF!=1.01,2,0))</f>
        <v/>
      </c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  <c r="AJ249" s="265"/>
      <c r="AK249" s="265"/>
      <c r="AL249" s="265"/>
      <c r="AM249" s="265"/>
      <c r="AN249" s="265"/>
      <c r="AO249" s="265"/>
      <c r="AP249" s="265"/>
      <c r="AQ249" s="265"/>
      <c r="AR249" s="265"/>
      <c r="AS249" s="265"/>
      <c r="AT249" s="265"/>
      <c r="AU249" s="265"/>
      <c r="AV249" s="265"/>
      <c r="AW249" s="265"/>
      <c r="AX249" s="265"/>
      <c r="AY249" s="265"/>
      <c r="AZ249" s="265"/>
      <c r="BA249" s="265"/>
      <c r="BB249" s="265"/>
      <c r="BC249" s="265"/>
      <c r="BD249" s="265"/>
      <c r="BE249" s="265"/>
      <c r="BF249" s="265"/>
      <c r="BG249" s="265"/>
      <c r="BH249" s="265"/>
      <c r="BI249" s="265"/>
      <c r="BJ249" s="265"/>
    </row>
    <row r="250" spans="1:62" x14ac:dyDescent="0.2">
      <c r="A250" s="261"/>
      <c r="B250" s="266"/>
      <c r="C250" s="263" t="str">
        <f>+IF(A250="","",IF(#REF!=1,5,0))</f>
        <v/>
      </c>
      <c r="D250" s="264" t="str">
        <f>+IF(A250="","",IF(#REF!=1,5,0))</f>
        <v/>
      </c>
      <c r="E250" s="264" t="str">
        <f>+IF(A250="","",IF(#REF!=1.01,2,0))</f>
        <v/>
      </c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  <c r="AJ250" s="265"/>
      <c r="AK250" s="265"/>
      <c r="AL250" s="265"/>
      <c r="AM250" s="265"/>
      <c r="AN250" s="265"/>
      <c r="AO250" s="265"/>
      <c r="AP250" s="265"/>
      <c r="AQ250" s="265"/>
      <c r="AR250" s="265"/>
      <c r="AS250" s="265"/>
      <c r="AT250" s="265"/>
      <c r="AU250" s="265"/>
      <c r="AV250" s="265"/>
      <c r="AW250" s="265"/>
      <c r="AX250" s="265"/>
      <c r="AY250" s="265"/>
      <c r="AZ250" s="265"/>
      <c r="BA250" s="265"/>
      <c r="BB250" s="265"/>
      <c r="BC250" s="265"/>
      <c r="BD250" s="265"/>
      <c r="BE250" s="265"/>
      <c r="BF250" s="265"/>
      <c r="BG250" s="265"/>
      <c r="BH250" s="265"/>
      <c r="BI250" s="265"/>
      <c r="BJ250" s="265"/>
    </row>
    <row r="251" spans="1:62" x14ac:dyDescent="0.2">
      <c r="A251" s="261"/>
      <c r="B251" s="266"/>
      <c r="C251" s="263" t="str">
        <f>+IF(A251="","",IF(#REF!=1,5,0))</f>
        <v/>
      </c>
      <c r="D251" s="264" t="str">
        <f>+IF(A251="","",IF(#REF!=1,5,0))</f>
        <v/>
      </c>
      <c r="E251" s="264" t="str">
        <f>+IF(A251="","",IF(#REF!=1.01,2,0))</f>
        <v/>
      </c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  <c r="AJ251" s="265"/>
      <c r="AK251" s="265"/>
      <c r="AL251" s="265"/>
      <c r="AM251" s="265"/>
      <c r="AN251" s="265"/>
      <c r="AO251" s="265"/>
      <c r="AP251" s="265"/>
      <c r="AQ251" s="265"/>
      <c r="AR251" s="265"/>
      <c r="AS251" s="265"/>
      <c r="AT251" s="265"/>
      <c r="AU251" s="265"/>
      <c r="AV251" s="265"/>
      <c r="AW251" s="265"/>
      <c r="AX251" s="265"/>
      <c r="AY251" s="265"/>
      <c r="AZ251" s="265"/>
      <c r="BA251" s="265"/>
      <c r="BB251" s="265"/>
      <c r="BC251" s="265"/>
      <c r="BD251" s="265"/>
      <c r="BE251" s="265"/>
      <c r="BF251" s="265"/>
      <c r="BG251" s="265"/>
      <c r="BH251" s="265"/>
      <c r="BI251" s="265"/>
      <c r="BJ251" s="265"/>
    </row>
    <row r="252" spans="1:62" x14ac:dyDescent="0.2">
      <c r="A252" s="261"/>
      <c r="B252" s="266"/>
      <c r="C252" s="263" t="str">
        <f>+IF(A252="","",IF(#REF!=1,5,0))</f>
        <v/>
      </c>
      <c r="D252" s="264" t="str">
        <f>+IF(A252="","",IF(#REF!=1,5,0))</f>
        <v/>
      </c>
      <c r="E252" s="264" t="str">
        <f>+IF(A252="","",IF(#REF!=1.01,2,0))</f>
        <v/>
      </c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  <c r="AJ252" s="265"/>
      <c r="AK252" s="265"/>
      <c r="AL252" s="265"/>
      <c r="AM252" s="265"/>
      <c r="AN252" s="265"/>
      <c r="AO252" s="265"/>
      <c r="AP252" s="265"/>
      <c r="AQ252" s="265"/>
      <c r="AR252" s="265"/>
      <c r="AS252" s="265"/>
      <c r="AT252" s="265"/>
      <c r="AU252" s="265"/>
      <c r="AV252" s="265"/>
      <c r="AW252" s="265"/>
      <c r="AX252" s="265"/>
      <c r="AY252" s="265"/>
      <c r="AZ252" s="265"/>
      <c r="BA252" s="265"/>
      <c r="BB252" s="265"/>
      <c r="BC252" s="265"/>
      <c r="BD252" s="265"/>
      <c r="BE252" s="265"/>
      <c r="BF252" s="265"/>
      <c r="BG252" s="265"/>
      <c r="BH252" s="265"/>
      <c r="BI252" s="265"/>
      <c r="BJ252" s="265"/>
    </row>
    <row r="253" spans="1:62" x14ac:dyDescent="0.2">
      <c r="A253" s="261"/>
      <c r="B253" s="266"/>
      <c r="C253" s="263" t="str">
        <f>+IF(A253="","",IF(#REF!=1,5,0))</f>
        <v/>
      </c>
      <c r="D253" s="264" t="str">
        <f>+IF(A253="","",IF(#REF!=1,5,0))</f>
        <v/>
      </c>
      <c r="E253" s="264" t="str">
        <f>+IF(A253="","",IF(#REF!=1.01,2,0))</f>
        <v/>
      </c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  <c r="AJ253" s="265"/>
      <c r="AK253" s="265"/>
      <c r="AL253" s="265"/>
      <c r="AM253" s="265"/>
      <c r="AN253" s="265"/>
      <c r="AO253" s="265"/>
      <c r="AP253" s="265"/>
      <c r="AQ253" s="265"/>
      <c r="AR253" s="265"/>
      <c r="AS253" s="265"/>
      <c r="AT253" s="265"/>
      <c r="AU253" s="265"/>
      <c r="AV253" s="265"/>
      <c r="AW253" s="265"/>
      <c r="AX253" s="265"/>
      <c r="AY253" s="265"/>
      <c r="AZ253" s="265"/>
      <c r="BA253" s="265"/>
      <c r="BB253" s="265"/>
      <c r="BC253" s="265"/>
      <c r="BD253" s="265"/>
      <c r="BE253" s="265"/>
      <c r="BF253" s="265"/>
      <c r="BG253" s="265"/>
      <c r="BH253" s="265"/>
      <c r="BI253" s="265"/>
      <c r="BJ253" s="265"/>
    </row>
    <row r="254" spans="1:62" x14ac:dyDescent="0.2">
      <c r="A254" s="261"/>
      <c r="B254" s="266"/>
      <c r="C254" s="263" t="str">
        <f>+IF(A254="","",IF(#REF!=1,5,0))</f>
        <v/>
      </c>
      <c r="D254" s="264" t="str">
        <f>+IF(A254="","",IF(#REF!=1,5,0))</f>
        <v/>
      </c>
      <c r="E254" s="264" t="str">
        <f>+IF(A254="","",IF(#REF!=1.01,2,0))</f>
        <v/>
      </c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  <c r="AJ254" s="265"/>
      <c r="AK254" s="265"/>
      <c r="AL254" s="265"/>
      <c r="AM254" s="265"/>
      <c r="AN254" s="265"/>
      <c r="AO254" s="265"/>
      <c r="AP254" s="265"/>
      <c r="AQ254" s="265"/>
      <c r="AR254" s="265"/>
      <c r="AS254" s="265"/>
      <c r="AT254" s="265"/>
      <c r="AU254" s="265"/>
      <c r="AV254" s="265"/>
      <c r="AW254" s="265"/>
      <c r="AX254" s="265"/>
      <c r="AY254" s="265"/>
      <c r="AZ254" s="265"/>
      <c r="BA254" s="265"/>
      <c r="BB254" s="265"/>
      <c r="BC254" s="265"/>
      <c r="BD254" s="265"/>
      <c r="BE254" s="265"/>
      <c r="BF254" s="265"/>
      <c r="BG254" s="265"/>
      <c r="BH254" s="265"/>
      <c r="BI254" s="265"/>
      <c r="BJ254" s="265"/>
    </row>
    <row r="255" spans="1:62" x14ac:dyDescent="0.2">
      <c r="A255" s="261"/>
      <c r="B255" s="266"/>
      <c r="C255" s="263" t="str">
        <f>+IF(A255="","",IF(#REF!=1,5,0))</f>
        <v/>
      </c>
      <c r="D255" s="264" t="str">
        <f>+IF(A255="","",IF(#REF!=1,5,0))</f>
        <v/>
      </c>
      <c r="E255" s="264" t="str">
        <f>+IF(A255="","",IF(#REF!=1.01,2,0))</f>
        <v/>
      </c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  <c r="AJ255" s="265"/>
      <c r="AK255" s="265"/>
      <c r="AL255" s="265"/>
      <c r="AM255" s="265"/>
      <c r="AN255" s="265"/>
      <c r="AO255" s="265"/>
      <c r="AP255" s="265"/>
      <c r="AQ255" s="265"/>
      <c r="AR255" s="265"/>
      <c r="AS255" s="265"/>
      <c r="AT255" s="265"/>
      <c r="AU255" s="265"/>
      <c r="AV255" s="265"/>
      <c r="AW255" s="265"/>
      <c r="AX255" s="265"/>
      <c r="AY255" s="265"/>
      <c r="AZ255" s="265"/>
      <c r="BA255" s="265"/>
      <c r="BB255" s="265"/>
      <c r="BC255" s="265"/>
      <c r="BD255" s="265"/>
      <c r="BE255" s="265"/>
      <c r="BF255" s="265"/>
      <c r="BG255" s="265"/>
      <c r="BH255" s="265"/>
      <c r="BI255" s="265"/>
      <c r="BJ255" s="265"/>
    </row>
    <row r="256" spans="1:62" x14ac:dyDescent="0.2">
      <c r="A256" s="261"/>
      <c r="B256" s="266"/>
      <c r="C256" s="263" t="str">
        <f>+IF(A256="","",IF(#REF!=1,5,0))</f>
        <v/>
      </c>
      <c r="D256" s="264" t="str">
        <f>+IF(A256="","",IF(#REF!=1,5,0))</f>
        <v/>
      </c>
      <c r="E256" s="264" t="str">
        <f>+IF(A256="","",IF(#REF!=1.01,2,0))</f>
        <v/>
      </c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  <c r="AJ256" s="265"/>
      <c r="AK256" s="265"/>
      <c r="AL256" s="265"/>
      <c r="AM256" s="265"/>
      <c r="AN256" s="265"/>
      <c r="AO256" s="265"/>
      <c r="AP256" s="265"/>
      <c r="AQ256" s="265"/>
      <c r="AR256" s="265"/>
      <c r="AS256" s="265"/>
      <c r="AT256" s="265"/>
      <c r="AU256" s="265"/>
      <c r="AV256" s="265"/>
      <c r="AW256" s="265"/>
      <c r="AX256" s="265"/>
      <c r="AY256" s="265"/>
      <c r="AZ256" s="265"/>
      <c r="BA256" s="265"/>
      <c r="BB256" s="265"/>
      <c r="BC256" s="265"/>
      <c r="BD256" s="265"/>
      <c r="BE256" s="265"/>
      <c r="BF256" s="265"/>
      <c r="BG256" s="265"/>
      <c r="BH256" s="265"/>
      <c r="BI256" s="265"/>
      <c r="BJ256" s="265"/>
    </row>
    <row r="257" spans="1:62" x14ac:dyDescent="0.2">
      <c r="A257" s="261"/>
      <c r="B257" s="266"/>
      <c r="C257" s="263" t="str">
        <f>+IF(A257="","",IF(#REF!=1,5,0))</f>
        <v/>
      </c>
      <c r="D257" s="264" t="str">
        <f>+IF(A257="","",IF(#REF!=1,5,0))</f>
        <v/>
      </c>
      <c r="E257" s="264" t="str">
        <f>+IF(A257="","",IF(#REF!=1.01,2,0))</f>
        <v/>
      </c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  <c r="AJ257" s="265"/>
      <c r="AK257" s="265"/>
      <c r="AL257" s="265"/>
      <c r="AM257" s="265"/>
      <c r="AN257" s="265"/>
      <c r="AO257" s="265"/>
      <c r="AP257" s="265"/>
      <c r="AQ257" s="265"/>
      <c r="AR257" s="265"/>
      <c r="AS257" s="265"/>
      <c r="AT257" s="265"/>
      <c r="AU257" s="265"/>
      <c r="AV257" s="265"/>
      <c r="AW257" s="265"/>
      <c r="AX257" s="265"/>
      <c r="AY257" s="265"/>
      <c r="AZ257" s="265"/>
      <c r="BA257" s="265"/>
      <c r="BB257" s="265"/>
      <c r="BC257" s="265"/>
      <c r="BD257" s="265"/>
      <c r="BE257" s="265"/>
      <c r="BF257" s="265"/>
      <c r="BG257" s="265"/>
      <c r="BH257" s="265"/>
      <c r="BI257" s="265"/>
      <c r="BJ257" s="265"/>
    </row>
    <row r="258" spans="1:62" x14ac:dyDescent="0.2">
      <c r="A258" s="261"/>
      <c r="B258" s="266"/>
      <c r="C258" s="263" t="str">
        <f>+IF(A258="","",IF(#REF!=1,5,0))</f>
        <v/>
      </c>
      <c r="D258" s="264" t="str">
        <f>+IF(A258="","",IF(#REF!=1,5,0))</f>
        <v/>
      </c>
      <c r="E258" s="264" t="str">
        <f>+IF(A258="","",IF(#REF!=1.01,2,0))</f>
        <v/>
      </c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  <c r="AJ258" s="265"/>
      <c r="AK258" s="265"/>
      <c r="AL258" s="265"/>
      <c r="AM258" s="265"/>
      <c r="AN258" s="265"/>
      <c r="AO258" s="265"/>
      <c r="AP258" s="265"/>
      <c r="AQ258" s="265"/>
      <c r="AR258" s="265"/>
      <c r="AS258" s="265"/>
      <c r="AT258" s="265"/>
      <c r="AU258" s="265"/>
      <c r="AV258" s="265"/>
      <c r="AW258" s="265"/>
      <c r="AX258" s="265"/>
      <c r="AY258" s="265"/>
      <c r="AZ258" s="265"/>
      <c r="BA258" s="265"/>
      <c r="BB258" s="265"/>
      <c r="BC258" s="265"/>
      <c r="BD258" s="265"/>
      <c r="BE258" s="265"/>
      <c r="BF258" s="265"/>
      <c r="BG258" s="265"/>
      <c r="BH258" s="265"/>
      <c r="BI258" s="265"/>
      <c r="BJ258" s="265"/>
    </row>
    <row r="259" spans="1:62" x14ac:dyDescent="0.2">
      <c r="A259" s="261"/>
      <c r="B259" s="266"/>
      <c r="C259" s="263" t="str">
        <f>+IF(A259="","",IF(#REF!=1,5,0))</f>
        <v/>
      </c>
      <c r="D259" s="264" t="str">
        <f>+IF(A259="","",IF(#REF!=1,5,0))</f>
        <v/>
      </c>
      <c r="E259" s="264" t="str">
        <f>+IF(A259="","",IF(#REF!=1.01,2,0))</f>
        <v/>
      </c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  <c r="AJ259" s="265"/>
      <c r="AK259" s="265"/>
      <c r="AL259" s="265"/>
      <c r="AM259" s="265"/>
      <c r="AN259" s="265"/>
      <c r="AO259" s="265"/>
      <c r="AP259" s="265"/>
      <c r="AQ259" s="265"/>
      <c r="AR259" s="265"/>
      <c r="AS259" s="265"/>
      <c r="AT259" s="265"/>
      <c r="AU259" s="265"/>
      <c r="AV259" s="265"/>
      <c r="AW259" s="265"/>
      <c r="AX259" s="265"/>
      <c r="AY259" s="265"/>
      <c r="AZ259" s="265"/>
      <c r="BA259" s="265"/>
      <c r="BB259" s="265"/>
      <c r="BC259" s="265"/>
      <c r="BD259" s="265"/>
      <c r="BE259" s="265"/>
      <c r="BF259" s="265"/>
      <c r="BG259" s="265"/>
      <c r="BH259" s="265"/>
      <c r="BI259" s="265"/>
      <c r="BJ259" s="265"/>
    </row>
    <row r="260" spans="1:62" x14ac:dyDescent="0.2">
      <c r="A260" s="261"/>
      <c r="B260" s="266"/>
      <c r="C260" s="263" t="str">
        <f>+IF(A260="","",IF(#REF!=1,5,0))</f>
        <v/>
      </c>
      <c r="D260" s="264" t="str">
        <f>+IF(A260="","",IF(#REF!=1,5,0))</f>
        <v/>
      </c>
      <c r="E260" s="264" t="str">
        <f>+IF(A260="","",IF(#REF!=1.01,2,0))</f>
        <v/>
      </c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  <c r="AJ260" s="265"/>
      <c r="AK260" s="265"/>
      <c r="AL260" s="265"/>
      <c r="AM260" s="265"/>
      <c r="AN260" s="265"/>
      <c r="AO260" s="265"/>
      <c r="AP260" s="265"/>
      <c r="AQ260" s="265"/>
      <c r="AR260" s="265"/>
      <c r="AS260" s="265"/>
      <c r="AT260" s="265"/>
      <c r="AU260" s="265"/>
      <c r="AV260" s="265"/>
      <c r="AW260" s="265"/>
      <c r="AX260" s="265"/>
      <c r="AY260" s="265"/>
      <c r="AZ260" s="265"/>
      <c r="BA260" s="265"/>
      <c r="BB260" s="265"/>
      <c r="BC260" s="265"/>
      <c r="BD260" s="265"/>
      <c r="BE260" s="265"/>
      <c r="BF260" s="265"/>
      <c r="BG260" s="265"/>
      <c r="BH260" s="265"/>
      <c r="BI260" s="265"/>
      <c r="BJ260" s="265"/>
    </row>
    <row r="261" spans="1:62" x14ac:dyDescent="0.2">
      <c r="A261" s="261"/>
      <c r="B261" s="266"/>
      <c r="C261" s="263" t="str">
        <f>+IF(A261="","",IF(#REF!=1,5,0))</f>
        <v/>
      </c>
      <c r="D261" s="264" t="str">
        <f>+IF(A261="","",IF(#REF!=1,5,0))</f>
        <v/>
      </c>
      <c r="E261" s="264" t="str">
        <f>+IF(A261="","",IF(#REF!=1.01,2,0))</f>
        <v/>
      </c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  <c r="AJ261" s="265"/>
      <c r="AK261" s="265"/>
      <c r="AL261" s="265"/>
      <c r="AM261" s="265"/>
      <c r="AN261" s="265"/>
      <c r="AO261" s="265"/>
      <c r="AP261" s="265"/>
      <c r="AQ261" s="265"/>
      <c r="AR261" s="265"/>
      <c r="AS261" s="265"/>
      <c r="AT261" s="265"/>
      <c r="AU261" s="265"/>
      <c r="AV261" s="265"/>
      <c r="AW261" s="265"/>
      <c r="AX261" s="265"/>
      <c r="AY261" s="265"/>
      <c r="AZ261" s="265"/>
      <c r="BA261" s="265"/>
      <c r="BB261" s="265"/>
      <c r="BC261" s="265"/>
      <c r="BD261" s="265"/>
      <c r="BE261" s="265"/>
      <c r="BF261" s="265"/>
      <c r="BG261" s="265"/>
      <c r="BH261" s="265"/>
      <c r="BI261" s="265"/>
      <c r="BJ261" s="265"/>
    </row>
    <row r="262" spans="1:62" x14ac:dyDescent="0.2">
      <c r="A262" s="261"/>
      <c r="B262" s="266"/>
      <c r="C262" s="263" t="str">
        <f>+IF(A262="","",IF(#REF!=1,5,0))</f>
        <v/>
      </c>
      <c r="D262" s="264" t="str">
        <f>+IF(A262="","",IF(#REF!=1,5,0))</f>
        <v/>
      </c>
      <c r="E262" s="264" t="str">
        <f>+IF(A262="","",IF(#REF!=1.01,2,0))</f>
        <v/>
      </c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  <c r="AJ262" s="265"/>
      <c r="AK262" s="265"/>
      <c r="AL262" s="265"/>
      <c r="AM262" s="265"/>
      <c r="AN262" s="265"/>
      <c r="AO262" s="265"/>
      <c r="AP262" s="265"/>
      <c r="AQ262" s="265"/>
      <c r="AR262" s="265"/>
      <c r="AS262" s="265"/>
      <c r="AT262" s="265"/>
      <c r="AU262" s="265"/>
      <c r="AV262" s="265"/>
      <c r="AW262" s="265"/>
      <c r="AX262" s="265"/>
      <c r="AY262" s="265"/>
      <c r="AZ262" s="265"/>
      <c r="BA262" s="265"/>
      <c r="BB262" s="265"/>
      <c r="BC262" s="265"/>
      <c r="BD262" s="265"/>
      <c r="BE262" s="265"/>
      <c r="BF262" s="265"/>
      <c r="BG262" s="265"/>
      <c r="BH262" s="265"/>
      <c r="BI262" s="265"/>
      <c r="BJ262" s="265"/>
    </row>
    <row r="263" spans="1:62" x14ac:dyDescent="0.2">
      <c r="A263" s="261"/>
      <c r="B263" s="266"/>
      <c r="C263" s="263" t="str">
        <f>+IF(A263="","",IF(#REF!=1,5,0))</f>
        <v/>
      </c>
      <c r="D263" s="264" t="str">
        <f>+IF(A263="","",IF(#REF!=1,5,0))</f>
        <v/>
      </c>
      <c r="E263" s="264" t="str">
        <f>+IF(A263="","",IF(#REF!=1.01,2,0))</f>
        <v/>
      </c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  <c r="AJ263" s="265"/>
      <c r="AK263" s="265"/>
      <c r="AL263" s="265"/>
      <c r="AM263" s="265"/>
      <c r="AN263" s="265"/>
      <c r="AO263" s="265"/>
      <c r="AP263" s="265"/>
      <c r="AQ263" s="265"/>
      <c r="AR263" s="265"/>
      <c r="AS263" s="265"/>
      <c r="AT263" s="265"/>
      <c r="AU263" s="265"/>
      <c r="AV263" s="265"/>
      <c r="AW263" s="265"/>
      <c r="AX263" s="265"/>
      <c r="AY263" s="265"/>
      <c r="AZ263" s="265"/>
      <c r="BA263" s="265"/>
      <c r="BB263" s="265"/>
      <c r="BC263" s="265"/>
      <c r="BD263" s="265"/>
      <c r="BE263" s="265"/>
      <c r="BF263" s="265"/>
      <c r="BG263" s="265"/>
      <c r="BH263" s="265"/>
      <c r="BI263" s="265"/>
      <c r="BJ263" s="265"/>
    </row>
    <row r="264" spans="1:62" x14ac:dyDescent="0.2">
      <c r="A264" s="261"/>
      <c r="B264" s="266"/>
      <c r="C264" s="263" t="str">
        <f>+IF(A264="","",IF(#REF!=1,5,0))</f>
        <v/>
      </c>
      <c r="D264" s="264" t="str">
        <f>+IF(A264="","",IF(#REF!=1,5,0))</f>
        <v/>
      </c>
      <c r="E264" s="264" t="str">
        <f>+IF(A264="","",IF(#REF!=1.01,2,0))</f>
        <v/>
      </c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  <c r="AJ264" s="265"/>
      <c r="AK264" s="265"/>
      <c r="AL264" s="265"/>
      <c r="AM264" s="265"/>
      <c r="AN264" s="265"/>
      <c r="AO264" s="265"/>
      <c r="AP264" s="265"/>
      <c r="AQ264" s="265"/>
      <c r="AR264" s="265"/>
      <c r="AS264" s="265"/>
      <c r="AT264" s="265"/>
      <c r="AU264" s="265"/>
      <c r="AV264" s="265"/>
      <c r="AW264" s="265"/>
      <c r="AX264" s="265"/>
      <c r="AY264" s="265"/>
      <c r="AZ264" s="265"/>
      <c r="BA264" s="265"/>
      <c r="BB264" s="265"/>
      <c r="BC264" s="265"/>
      <c r="BD264" s="265"/>
      <c r="BE264" s="265"/>
      <c r="BF264" s="265"/>
      <c r="BG264" s="265"/>
      <c r="BH264" s="265"/>
      <c r="BI264" s="265"/>
      <c r="BJ264" s="265"/>
    </row>
    <row r="265" spans="1:62" x14ac:dyDescent="0.2">
      <c r="A265" s="261"/>
      <c r="B265" s="266"/>
      <c r="C265" s="263" t="str">
        <f>+IF(A265="","",IF(#REF!=1,5,0))</f>
        <v/>
      </c>
      <c r="D265" s="264" t="str">
        <f>+IF(A265="","",IF(#REF!=1,5,0))</f>
        <v/>
      </c>
      <c r="E265" s="264" t="str">
        <f>+IF(A265="","",IF(#REF!=1.01,2,0))</f>
        <v/>
      </c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  <c r="AJ265" s="265"/>
      <c r="AK265" s="265"/>
      <c r="AL265" s="265"/>
      <c r="AM265" s="265"/>
      <c r="AN265" s="265"/>
      <c r="AO265" s="265"/>
      <c r="AP265" s="265"/>
      <c r="AQ265" s="265"/>
      <c r="AR265" s="265"/>
      <c r="AS265" s="265"/>
      <c r="AT265" s="265"/>
      <c r="AU265" s="265"/>
      <c r="AV265" s="265"/>
      <c r="AW265" s="265"/>
      <c r="AX265" s="265"/>
      <c r="AY265" s="265"/>
      <c r="AZ265" s="265"/>
      <c r="BA265" s="265"/>
      <c r="BB265" s="265"/>
      <c r="BC265" s="265"/>
      <c r="BD265" s="265"/>
      <c r="BE265" s="265"/>
      <c r="BF265" s="265"/>
      <c r="BG265" s="265"/>
      <c r="BH265" s="265"/>
      <c r="BI265" s="265"/>
      <c r="BJ265" s="265"/>
    </row>
    <row r="266" spans="1:62" x14ac:dyDescent="0.2">
      <c r="A266" s="261"/>
      <c r="B266" s="266"/>
      <c r="C266" s="263" t="str">
        <f>+IF(A266="","",IF(#REF!=1,5,0))</f>
        <v/>
      </c>
      <c r="D266" s="264" t="str">
        <f>+IF(A266="","",IF(#REF!=1,5,0))</f>
        <v/>
      </c>
      <c r="E266" s="264" t="str">
        <f>+IF(A266="","",IF(#REF!=1.01,2,0))</f>
        <v/>
      </c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  <c r="AJ266" s="265"/>
      <c r="AK266" s="265"/>
      <c r="AL266" s="265"/>
      <c r="AM266" s="265"/>
      <c r="AN266" s="265"/>
      <c r="AO266" s="265"/>
      <c r="AP266" s="265"/>
      <c r="AQ266" s="265"/>
      <c r="AR266" s="265"/>
      <c r="AS266" s="265"/>
      <c r="AT266" s="265"/>
      <c r="AU266" s="265"/>
      <c r="AV266" s="265"/>
      <c r="AW266" s="265"/>
      <c r="AX266" s="265"/>
      <c r="AY266" s="265"/>
      <c r="AZ266" s="265"/>
      <c r="BA266" s="265"/>
      <c r="BB266" s="265"/>
      <c r="BC266" s="265"/>
      <c r="BD266" s="265"/>
      <c r="BE266" s="265"/>
      <c r="BF266" s="265"/>
      <c r="BG266" s="265"/>
      <c r="BH266" s="265"/>
      <c r="BI266" s="265"/>
      <c r="BJ266" s="265"/>
    </row>
    <row r="267" spans="1:62" x14ac:dyDescent="0.2">
      <c r="A267" s="261"/>
      <c r="B267" s="266"/>
      <c r="C267" s="263" t="str">
        <f>+IF(A267="","",IF(#REF!=1,5,0))</f>
        <v/>
      </c>
      <c r="D267" s="264" t="str">
        <f>+IF(A267="","",IF(#REF!=1,5,0))</f>
        <v/>
      </c>
      <c r="E267" s="264" t="str">
        <f>+IF(A267="","",IF(#REF!=1.01,2,0))</f>
        <v/>
      </c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  <c r="AJ267" s="265"/>
      <c r="AK267" s="265"/>
      <c r="AL267" s="265"/>
      <c r="AM267" s="265"/>
      <c r="AN267" s="265"/>
      <c r="AO267" s="265"/>
      <c r="AP267" s="265"/>
      <c r="AQ267" s="265"/>
      <c r="AR267" s="265"/>
      <c r="AS267" s="265"/>
      <c r="AT267" s="265"/>
      <c r="AU267" s="265"/>
      <c r="AV267" s="265"/>
      <c r="AW267" s="265"/>
      <c r="AX267" s="265"/>
      <c r="AY267" s="265"/>
      <c r="AZ267" s="265"/>
      <c r="BA267" s="265"/>
      <c r="BB267" s="265"/>
      <c r="BC267" s="265"/>
      <c r="BD267" s="265"/>
      <c r="BE267" s="265"/>
      <c r="BF267" s="265"/>
      <c r="BG267" s="265"/>
      <c r="BH267" s="265"/>
      <c r="BI267" s="265"/>
      <c r="BJ267" s="265"/>
    </row>
    <row r="268" spans="1:62" x14ac:dyDescent="0.2">
      <c r="A268" s="261"/>
      <c r="B268" s="266"/>
      <c r="C268" s="263" t="str">
        <f>+IF(A268="","",IF(#REF!=1,5,0))</f>
        <v/>
      </c>
      <c r="D268" s="264" t="str">
        <f>+IF(A268="","",IF(#REF!=1,5,0))</f>
        <v/>
      </c>
      <c r="E268" s="264" t="str">
        <f>+IF(A268="","",IF(#REF!=1.01,2,0))</f>
        <v/>
      </c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  <c r="AJ268" s="265"/>
      <c r="AK268" s="265"/>
      <c r="AL268" s="265"/>
      <c r="AM268" s="265"/>
      <c r="AN268" s="265"/>
      <c r="AO268" s="265"/>
      <c r="AP268" s="265"/>
      <c r="AQ268" s="265"/>
      <c r="AR268" s="265"/>
      <c r="AS268" s="265"/>
      <c r="AT268" s="265"/>
      <c r="AU268" s="265"/>
      <c r="AV268" s="265"/>
      <c r="AW268" s="265"/>
      <c r="AX268" s="265"/>
      <c r="AY268" s="265"/>
      <c r="AZ268" s="265"/>
      <c r="BA268" s="265"/>
      <c r="BB268" s="265"/>
      <c r="BC268" s="265"/>
      <c r="BD268" s="265"/>
      <c r="BE268" s="265"/>
      <c r="BF268" s="265"/>
      <c r="BG268" s="265"/>
      <c r="BH268" s="265"/>
      <c r="BI268" s="265"/>
      <c r="BJ268" s="265"/>
    </row>
    <row r="269" spans="1:62" x14ac:dyDescent="0.2">
      <c r="A269" s="261"/>
      <c r="B269" s="266"/>
      <c r="C269" s="263" t="str">
        <f>+IF(A269="","",IF(#REF!=1,5,0))</f>
        <v/>
      </c>
      <c r="D269" s="264" t="str">
        <f>+IF(A269="","",IF(#REF!=1,5,0))</f>
        <v/>
      </c>
      <c r="E269" s="264" t="str">
        <f>+IF(A269="","",IF(#REF!=1.01,2,0))</f>
        <v/>
      </c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  <c r="AJ269" s="265"/>
      <c r="AK269" s="265"/>
      <c r="AL269" s="265"/>
      <c r="AM269" s="265"/>
      <c r="AN269" s="265"/>
      <c r="AO269" s="265"/>
      <c r="AP269" s="265"/>
      <c r="AQ269" s="265"/>
      <c r="AR269" s="265"/>
      <c r="AS269" s="265"/>
      <c r="AT269" s="265"/>
      <c r="AU269" s="265"/>
      <c r="AV269" s="265"/>
      <c r="AW269" s="265"/>
      <c r="AX269" s="265"/>
      <c r="AY269" s="265"/>
      <c r="AZ269" s="265"/>
      <c r="BA269" s="265"/>
      <c r="BB269" s="265"/>
      <c r="BC269" s="265"/>
      <c r="BD269" s="265"/>
      <c r="BE269" s="265"/>
      <c r="BF269" s="265"/>
      <c r="BG269" s="265"/>
      <c r="BH269" s="265"/>
      <c r="BI269" s="265"/>
      <c r="BJ269" s="265"/>
    </row>
    <row r="270" spans="1:62" x14ac:dyDescent="0.2">
      <c r="A270" s="261"/>
      <c r="B270" s="266"/>
      <c r="C270" s="263" t="str">
        <f>+IF(A270="","",IF(#REF!=1,5,0))</f>
        <v/>
      </c>
      <c r="D270" s="264" t="str">
        <f>+IF(A270="","",IF(#REF!=1,5,0))</f>
        <v/>
      </c>
      <c r="E270" s="264" t="str">
        <f>+IF(A270="","",IF(#REF!=1.01,2,0))</f>
        <v/>
      </c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  <c r="AJ270" s="265"/>
      <c r="AK270" s="265"/>
      <c r="AL270" s="265"/>
      <c r="AM270" s="265"/>
      <c r="AN270" s="265"/>
      <c r="AO270" s="265"/>
      <c r="AP270" s="265"/>
      <c r="AQ270" s="265"/>
      <c r="AR270" s="265"/>
      <c r="AS270" s="265"/>
      <c r="AT270" s="265"/>
      <c r="AU270" s="265"/>
      <c r="AV270" s="265"/>
      <c r="AW270" s="265"/>
      <c r="AX270" s="265"/>
      <c r="AY270" s="265"/>
      <c r="AZ270" s="265"/>
      <c r="BA270" s="265"/>
      <c r="BB270" s="265"/>
      <c r="BC270" s="265"/>
      <c r="BD270" s="265"/>
      <c r="BE270" s="265"/>
      <c r="BF270" s="265"/>
      <c r="BG270" s="265"/>
      <c r="BH270" s="265"/>
      <c r="BI270" s="265"/>
      <c r="BJ270" s="265"/>
    </row>
    <row r="271" spans="1:62" x14ac:dyDescent="0.2">
      <c r="A271" s="261"/>
      <c r="B271" s="266"/>
      <c r="C271" s="263" t="str">
        <f>+IF(A271="","",IF(#REF!=1,5,0))</f>
        <v/>
      </c>
      <c r="D271" s="264" t="str">
        <f>+IF(A271="","",IF(#REF!=1,5,0))</f>
        <v/>
      </c>
      <c r="E271" s="264" t="str">
        <f>+IF(A271="","",IF(#REF!=1.01,2,0))</f>
        <v/>
      </c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  <c r="AJ271" s="265"/>
      <c r="AK271" s="265"/>
      <c r="AL271" s="265"/>
      <c r="AM271" s="265"/>
      <c r="AN271" s="265"/>
      <c r="AO271" s="265"/>
      <c r="AP271" s="265"/>
      <c r="AQ271" s="265"/>
      <c r="AR271" s="265"/>
      <c r="AS271" s="265"/>
      <c r="AT271" s="265"/>
      <c r="AU271" s="265"/>
      <c r="AV271" s="265"/>
      <c r="AW271" s="265"/>
      <c r="AX271" s="265"/>
      <c r="AY271" s="265"/>
      <c r="AZ271" s="265"/>
      <c r="BA271" s="265"/>
      <c r="BB271" s="265"/>
      <c r="BC271" s="265"/>
      <c r="BD271" s="265"/>
      <c r="BE271" s="265"/>
      <c r="BF271" s="265"/>
      <c r="BG271" s="265"/>
      <c r="BH271" s="265"/>
      <c r="BI271" s="265"/>
      <c r="BJ271" s="265"/>
    </row>
    <row r="272" spans="1:62" x14ac:dyDescent="0.2">
      <c r="A272" s="261"/>
      <c r="B272" s="266"/>
      <c r="C272" s="263" t="str">
        <f>+IF(A272="","",IF(#REF!=1,5,0))</f>
        <v/>
      </c>
      <c r="D272" s="264" t="str">
        <f>+IF(A272="","",IF(#REF!=1,5,0))</f>
        <v/>
      </c>
      <c r="E272" s="264" t="str">
        <f>+IF(A272="","",IF(#REF!=1.01,2,0))</f>
        <v/>
      </c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  <c r="AJ272" s="265"/>
      <c r="AK272" s="265"/>
      <c r="AL272" s="265"/>
      <c r="AM272" s="265"/>
      <c r="AN272" s="265"/>
      <c r="AO272" s="265"/>
      <c r="AP272" s="265"/>
      <c r="AQ272" s="265"/>
      <c r="AR272" s="265"/>
      <c r="AS272" s="265"/>
      <c r="AT272" s="265"/>
      <c r="AU272" s="265"/>
      <c r="AV272" s="265"/>
      <c r="AW272" s="265"/>
      <c r="AX272" s="265"/>
      <c r="AY272" s="265"/>
      <c r="AZ272" s="265"/>
      <c r="BA272" s="265"/>
      <c r="BB272" s="265"/>
      <c r="BC272" s="265"/>
      <c r="BD272" s="265"/>
      <c r="BE272" s="265"/>
      <c r="BF272" s="265"/>
      <c r="BG272" s="265"/>
      <c r="BH272" s="265"/>
      <c r="BI272" s="265"/>
      <c r="BJ272" s="265"/>
    </row>
    <row r="273" spans="1:62" x14ac:dyDescent="0.2">
      <c r="A273" s="261"/>
      <c r="B273" s="266"/>
      <c r="C273" s="263" t="str">
        <f>+IF(A273="","",IF(#REF!=1,5,0))</f>
        <v/>
      </c>
      <c r="D273" s="264" t="str">
        <f>+IF(A273="","",IF(#REF!=1,5,0))</f>
        <v/>
      </c>
      <c r="E273" s="264" t="str">
        <f>+IF(A273="","",IF(#REF!=1.01,2,0))</f>
        <v/>
      </c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  <c r="AJ273" s="265"/>
      <c r="AK273" s="265"/>
      <c r="AL273" s="265"/>
      <c r="AM273" s="265"/>
      <c r="AN273" s="265"/>
      <c r="AO273" s="265"/>
      <c r="AP273" s="265"/>
      <c r="AQ273" s="265"/>
      <c r="AR273" s="265"/>
      <c r="AS273" s="265"/>
      <c r="AT273" s="265"/>
      <c r="AU273" s="265"/>
      <c r="AV273" s="265"/>
      <c r="AW273" s="265"/>
      <c r="AX273" s="265"/>
      <c r="AY273" s="265"/>
      <c r="AZ273" s="265"/>
      <c r="BA273" s="265"/>
      <c r="BB273" s="265"/>
      <c r="BC273" s="265"/>
      <c r="BD273" s="265"/>
      <c r="BE273" s="265"/>
      <c r="BF273" s="265"/>
      <c r="BG273" s="265"/>
      <c r="BH273" s="265"/>
      <c r="BI273" s="265"/>
      <c r="BJ273" s="265"/>
    </row>
    <row r="274" spans="1:62" x14ac:dyDescent="0.2">
      <c r="A274" s="261"/>
      <c r="B274" s="266"/>
      <c r="C274" s="263" t="str">
        <f>+IF(A274="","",IF(#REF!=1,5,0))</f>
        <v/>
      </c>
      <c r="D274" s="264" t="str">
        <f>+IF(A274="","",IF(#REF!=1,5,0))</f>
        <v/>
      </c>
      <c r="E274" s="264" t="str">
        <f>+IF(A274="","",IF(#REF!=1.01,2,0))</f>
        <v/>
      </c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  <c r="AJ274" s="265"/>
      <c r="AK274" s="265"/>
      <c r="AL274" s="265"/>
      <c r="AM274" s="265"/>
      <c r="AN274" s="265"/>
      <c r="AO274" s="265"/>
      <c r="AP274" s="265"/>
      <c r="AQ274" s="265"/>
      <c r="AR274" s="265"/>
      <c r="AS274" s="265"/>
      <c r="AT274" s="265"/>
      <c r="AU274" s="265"/>
      <c r="AV274" s="265"/>
      <c r="AW274" s="265"/>
      <c r="AX274" s="265"/>
      <c r="AY274" s="265"/>
      <c r="AZ274" s="265"/>
      <c r="BA274" s="265"/>
      <c r="BB274" s="265"/>
      <c r="BC274" s="265"/>
      <c r="BD274" s="265"/>
      <c r="BE274" s="265"/>
      <c r="BF274" s="265"/>
      <c r="BG274" s="265"/>
      <c r="BH274" s="265"/>
      <c r="BI274" s="265"/>
      <c r="BJ274" s="265"/>
    </row>
    <row r="275" spans="1:62" x14ac:dyDescent="0.2">
      <c r="A275" s="261"/>
      <c r="B275" s="266"/>
      <c r="C275" s="263" t="str">
        <f>+IF(A275="","",IF(#REF!=1,5,0))</f>
        <v/>
      </c>
      <c r="D275" s="264" t="str">
        <f>+IF(A275="","",IF(#REF!=1,5,0))</f>
        <v/>
      </c>
      <c r="E275" s="264" t="str">
        <f>+IF(A275="","",IF(#REF!=1.01,2,0))</f>
        <v/>
      </c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  <c r="AJ275" s="265"/>
      <c r="AK275" s="265"/>
      <c r="AL275" s="265"/>
      <c r="AM275" s="265"/>
      <c r="AN275" s="265"/>
      <c r="AO275" s="265"/>
      <c r="AP275" s="265"/>
      <c r="AQ275" s="265"/>
      <c r="AR275" s="265"/>
      <c r="AS275" s="265"/>
      <c r="AT275" s="265"/>
      <c r="AU275" s="265"/>
      <c r="AV275" s="265"/>
      <c r="AW275" s="265"/>
      <c r="AX275" s="265"/>
      <c r="AY275" s="265"/>
      <c r="AZ275" s="265"/>
      <c r="BA275" s="265"/>
      <c r="BB275" s="265"/>
      <c r="BC275" s="265"/>
      <c r="BD275" s="265"/>
      <c r="BE275" s="265"/>
      <c r="BF275" s="265"/>
      <c r="BG275" s="265"/>
      <c r="BH275" s="265"/>
      <c r="BI275" s="265"/>
      <c r="BJ275" s="265"/>
    </row>
    <row r="276" spans="1:62" x14ac:dyDescent="0.2">
      <c r="A276" s="261"/>
      <c r="B276" s="266"/>
      <c r="C276" s="263" t="str">
        <f>+IF(A276="","",IF(#REF!=1,5,0))</f>
        <v/>
      </c>
      <c r="D276" s="264" t="str">
        <f>+IF(A276="","",IF(#REF!=1,5,0))</f>
        <v/>
      </c>
      <c r="E276" s="264" t="str">
        <f>+IF(A276="","",IF(#REF!=1.01,2,0))</f>
        <v/>
      </c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  <c r="AJ276" s="265"/>
      <c r="AK276" s="265"/>
      <c r="AL276" s="265"/>
      <c r="AM276" s="265"/>
      <c r="AN276" s="265"/>
      <c r="AO276" s="265"/>
      <c r="AP276" s="265"/>
      <c r="AQ276" s="265"/>
      <c r="AR276" s="265"/>
      <c r="AS276" s="265"/>
      <c r="AT276" s="265"/>
      <c r="AU276" s="265"/>
      <c r="AV276" s="265"/>
      <c r="AW276" s="265"/>
      <c r="AX276" s="265"/>
      <c r="AY276" s="265"/>
      <c r="AZ276" s="265"/>
      <c r="BA276" s="265"/>
      <c r="BB276" s="265"/>
      <c r="BC276" s="265"/>
      <c r="BD276" s="265"/>
      <c r="BE276" s="265"/>
      <c r="BF276" s="265"/>
      <c r="BG276" s="265"/>
      <c r="BH276" s="265"/>
      <c r="BI276" s="265"/>
      <c r="BJ276" s="265"/>
    </row>
    <row r="277" spans="1:62" x14ac:dyDescent="0.2">
      <c r="A277" s="261"/>
      <c r="B277" s="266"/>
      <c r="C277" s="263" t="str">
        <f>+IF(A277="","",IF(#REF!=1,5,0))</f>
        <v/>
      </c>
      <c r="D277" s="264" t="str">
        <f>+IF(A277="","",IF(#REF!=1,5,0))</f>
        <v/>
      </c>
      <c r="E277" s="264" t="str">
        <f>+IF(A277="","",IF(#REF!=1.01,2,0))</f>
        <v/>
      </c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  <c r="AJ277" s="265"/>
      <c r="AK277" s="265"/>
      <c r="AL277" s="265"/>
      <c r="AM277" s="265"/>
      <c r="AN277" s="265"/>
      <c r="AO277" s="265"/>
      <c r="AP277" s="265"/>
      <c r="AQ277" s="265"/>
      <c r="AR277" s="265"/>
      <c r="AS277" s="265"/>
      <c r="AT277" s="265"/>
      <c r="AU277" s="265"/>
      <c r="AV277" s="265"/>
      <c r="AW277" s="265"/>
      <c r="AX277" s="265"/>
      <c r="AY277" s="265"/>
      <c r="AZ277" s="265"/>
      <c r="BA277" s="265"/>
      <c r="BB277" s="265"/>
      <c r="BC277" s="265"/>
      <c r="BD277" s="265"/>
      <c r="BE277" s="265"/>
      <c r="BF277" s="265"/>
      <c r="BG277" s="265"/>
      <c r="BH277" s="265"/>
      <c r="BI277" s="265"/>
      <c r="BJ277" s="265"/>
    </row>
    <row r="278" spans="1:62" x14ac:dyDescent="0.2">
      <c r="A278" s="261"/>
      <c r="B278" s="266"/>
      <c r="C278" s="263" t="str">
        <f>+IF(A278="","",IF(#REF!=1,5,0))</f>
        <v/>
      </c>
      <c r="D278" s="264" t="str">
        <f>+IF(A278="","",IF(#REF!=1,5,0))</f>
        <v/>
      </c>
      <c r="E278" s="264" t="str">
        <f>+IF(A278="","",IF(#REF!=1.01,2,0))</f>
        <v/>
      </c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  <c r="AJ278" s="265"/>
      <c r="AK278" s="265"/>
      <c r="AL278" s="265"/>
      <c r="AM278" s="265"/>
      <c r="AN278" s="265"/>
      <c r="AO278" s="265"/>
      <c r="AP278" s="265"/>
      <c r="AQ278" s="265"/>
      <c r="AR278" s="265"/>
      <c r="AS278" s="265"/>
      <c r="AT278" s="265"/>
      <c r="AU278" s="265"/>
      <c r="AV278" s="265"/>
      <c r="AW278" s="265"/>
      <c r="AX278" s="265"/>
      <c r="AY278" s="265"/>
      <c r="AZ278" s="265"/>
      <c r="BA278" s="265"/>
      <c r="BB278" s="265"/>
      <c r="BC278" s="265"/>
      <c r="BD278" s="265"/>
      <c r="BE278" s="265"/>
      <c r="BF278" s="265"/>
      <c r="BG278" s="265"/>
      <c r="BH278" s="265"/>
      <c r="BI278" s="265"/>
      <c r="BJ278" s="265"/>
    </row>
    <row r="279" spans="1:62" x14ac:dyDescent="0.2">
      <c r="A279" s="261"/>
      <c r="B279" s="266"/>
      <c r="C279" s="263" t="str">
        <f>+IF(A279="","",IF(#REF!=1,5,0))</f>
        <v/>
      </c>
      <c r="D279" s="264" t="str">
        <f>+IF(A279="","",IF(#REF!=1,5,0))</f>
        <v/>
      </c>
      <c r="E279" s="264" t="str">
        <f>+IF(A279="","",IF(#REF!=1.01,2,0))</f>
        <v/>
      </c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  <c r="AJ279" s="265"/>
      <c r="AK279" s="265"/>
      <c r="AL279" s="265"/>
      <c r="AM279" s="265"/>
      <c r="AN279" s="265"/>
      <c r="AO279" s="265"/>
      <c r="AP279" s="265"/>
      <c r="AQ279" s="265"/>
      <c r="AR279" s="265"/>
      <c r="AS279" s="265"/>
      <c r="AT279" s="265"/>
      <c r="AU279" s="265"/>
      <c r="AV279" s="265"/>
      <c r="AW279" s="265"/>
      <c r="AX279" s="265"/>
      <c r="AY279" s="265"/>
      <c r="AZ279" s="265"/>
      <c r="BA279" s="265"/>
      <c r="BB279" s="265"/>
      <c r="BC279" s="265"/>
      <c r="BD279" s="265"/>
      <c r="BE279" s="265"/>
      <c r="BF279" s="265"/>
      <c r="BG279" s="265"/>
      <c r="BH279" s="265"/>
      <c r="BI279" s="265"/>
      <c r="BJ279" s="265"/>
    </row>
    <row r="280" spans="1:62" x14ac:dyDescent="0.2">
      <c r="A280" s="261"/>
      <c r="B280" s="266"/>
      <c r="C280" s="263" t="str">
        <f>+IF(A280="","",IF(#REF!=1,5,0))</f>
        <v/>
      </c>
      <c r="D280" s="264" t="str">
        <f>+IF(A280="","",IF(#REF!=1,5,0))</f>
        <v/>
      </c>
      <c r="E280" s="264" t="str">
        <f>+IF(A280="","",IF(#REF!=1.01,2,0))</f>
        <v/>
      </c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  <c r="AJ280" s="265"/>
      <c r="AK280" s="265"/>
      <c r="AL280" s="265"/>
      <c r="AM280" s="265"/>
      <c r="AN280" s="265"/>
      <c r="AO280" s="265"/>
      <c r="AP280" s="265"/>
      <c r="AQ280" s="265"/>
      <c r="AR280" s="265"/>
      <c r="AS280" s="265"/>
      <c r="AT280" s="265"/>
      <c r="AU280" s="265"/>
      <c r="AV280" s="265"/>
      <c r="AW280" s="265"/>
      <c r="AX280" s="265"/>
      <c r="AY280" s="265"/>
      <c r="AZ280" s="265"/>
      <c r="BA280" s="265"/>
      <c r="BB280" s="265"/>
      <c r="BC280" s="265"/>
      <c r="BD280" s="265"/>
      <c r="BE280" s="265"/>
      <c r="BF280" s="265"/>
      <c r="BG280" s="265"/>
      <c r="BH280" s="265"/>
      <c r="BI280" s="265"/>
      <c r="BJ280" s="265"/>
    </row>
    <row r="281" spans="1:62" x14ac:dyDescent="0.2">
      <c r="A281" s="261"/>
      <c r="B281" s="266"/>
      <c r="C281" s="263" t="str">
        <f>+IF(A281="","",IF(#REF!=1,5,0))</f>
        <v/>
      </c>
      <c r="D281" s="264" t="str">
        <f>+IF(A281="","",IF(#REF!=1,5,0))</f>
        <v/>
      </c>
      <c r="E281" s="264" t="str">
        <f>+IF(A281="","",IF(#REF!=1.01,2,0))</f>
        <v/>
      </c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  <c r="AJ281" s="265"/>
      <c r="AK281" s="265"/>
      <c r="AL281" s="265"/>
      <c r="AM281" s="265"/>
      <c r="AN281" s="265"/>
      <c r="AO281" s="265"/>
      <c r="AP281" s="265"/>
      <c r="AQ281" s="265"/>
      <c r="AR281" s="265"/>
      <c r="AS281" s="265"/>
      <c r="AT281" s="265"/>
      <c r="AU281" s="265"/>
      <c r="AV281" s="265"/>
      <c r="AW281" s="265"/>
      <c r="AX281" s="265"/>
      <c r="AY281" s="265"/>
      <c r="AZ281" s="265"/>
      <c r="BA281" s="265"/>
      <c r="BB281" s="265"/>
      <c r="BC281" s="265"/>
      <c r="BD281" s="265"/>
      <c r="BE281" s="265"/>
      <c r="BF281" s="265"/>
      <c r="BG281" s="265"/>
      <c r="BH281" s="265"/>
      <c r="BI281" s="265"/>
      <c r="BJ281" s="265"/>
    </row>
    <row r="282" spans="1:62" x14ac:dyDescent="0.2">
      <c r="A282" s="261"/>
      <c r="B282" s="266"/>
      <c r="C282" s="263" t="str">
        <f>+IF(A282="","",IF(#REF!=1,5,0))</f>
        <v/>
      </c>
      <c r="D282" s="264" t="str">
        <f>+IF(A282="","",IF(#REF!=1,5,0))</f>
        <v/>
      </c>
      <c r="E282" s="264" t="str">
        <f>+IF(A282="","",IF(#REF!=1.01,2,0))</f>
        <v/>
      </c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  <c r="AJ282" s="265"/>
      <c r="AK282" s="265"/>
      <c r="AL282" s="265"/>
      <c r="AM282" s="265"/>
      <c r="AN282" s="265"/>
      <c r="AO282" s="265"/>
      <c r="AP282" s="265"/>
      <c r="AQ282" s="265"/>
      <c r="AR282" s="265"/>
      <c r="AS282" s="265"/>
      <c r="AT282" s="265"/>
      <c r="AU282" s="265"/>
      <c r="AV282" s="265"/>
      <c r="AW282" s="265"/>
      <c r="AX282" s="265"/>
      <c r="AY282" s="265"/>
      <c r="AZ282" s="265"/>
      <c r="BA282" s="265"/>
      <c r="BB282" s="265"/>
      <c r="BC282" s="265"/>
      <c r="BD282" s="265"/>
      <c r="BE282" s="265"/>
      <c r="BF282" s="265"/>
      <c r="BG282" s="265"/>
      <c r="BH282" s="265"/>
      <c r="BI282" s="265"/>
      <c r="BJ282" s="265"/>
    </row>
    <row r="283" spans="1:62" x14ac:dyDescent="0.2">
      <c r="A283" s="261"/>
      <c r="B283" s="266"/>
      <c r="C283" s="263" t="str">
        <f>+IF(A283="","",IF(#REF!=1,5,0))</f>
        <v/>
      </c>
      <c r="D283" s="264" t="str">
        <f>+IF(A283="","",IF(#REF!=1,5,0))</f>
        <v/>
      </c>
      <c r="E283" s="264" t="str">
        <f>+IF(A283="","",IF(#REF!=1.01,2,0))</f>
        <v/>
      </c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  <c r="AJ283" s="265"/>
      <c r="AK283" s="265"/>
      <c r="AL283" s="265"/>
      <c r="AM283" s="265"/>
      <c r="AN283" s="265"/>
      <c r="AO283" s="265"/>
      <c r="AP283" s="265"/>
      <c r="AQ283" s="265"/>
      <c r="AR283" s="265"/>
      <c r="AS283" s="265"/>
      <c r="AT283" s="265"/>
      <c r="AU283" s="265"/>
      <c r="AV283" s="265"/>
      <c r="AW283" s="265"/>
      <c r="AX283" s="265"/>
      <c r="AY283" s="265"/>
      <c r="AZ283" s="265"/>
      <c r="BA283" s="265"/>
      <c r="BB283" s="265"/>
      <c r="BC283" s="265"/>
      <c r="BD283" s="265"/>
      <c r="BE283" s="265"/>
      <c r="BF283" s="265"/>
      <c r="BG283" s="265"/>
      <c r="BH283" s="265"/>
      <c r="BI283" s="265"/>
      <c r="BJ283" s="265"/>
    </row>
    <row r="284" spans="1:62" x14ac:dyDescent="0.2">
      <c r="A284" s="261"/>
      <c r="B284" s="266"/>
      <c r="C284" s="263" t="str">
        <f>+IF(A284="","",IF(#REF!=1,5,0))</f>
        <v/>
      </c>
      <c r="D284" s="264" t="str">
        <f>+IF(A284="","",IF(#REF!=1,5,0))</f>
        <v/>
      </c>
      <c r="E284" s="264" t="str">
        <f>+IF(A284="","",IF(#REF!=1.01,2,0))</f>
        <v/>
      </c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  <c r="AJ284" s="265"/>
      <c r="AK284" s="265"/>
      <c r="AL284" s="265"/>
      <c r="AM284" s="265"/>
      <c r="AN284" s="265"/>
      <c r="AO284" s="265"/>
      <c r="AP284" s="265"/>
      <c r="AQ284" s="265"/>
      <c r="AR284" s="265"/>
      <c r="AS284" s="265"/>
      <c r="AT284" s="265"/>
      <c r="AU284" s="265"/>
      <c r="AV284" s="265"/>
      <c r="AW284" s="265"/>
      <c r="AX284" s="265"/>
      <c r="AY284" s="265"/>
      <c r="AZ284" s="265"/>
      <c r="BA284" s="265"/>
      <c r="BB284" s="265"/>
      <c r="BC284" s="265"/>
      <c r="BD284" s="265"/>
      <c r="BE284" s="265"/>
      <c r="BF284" s="265"/>
      <c r="BG284" s="265"/>
      <c r="BH284" s="265"/>
      <c r="BI284" s="265"/>
      <c r="BJ284" s="265"/>
    </row>
    <row r="285" spans="1:62" x14ac:dyDescent="0.2">
      <c r="A285" s="261"/>
      <c r="B285" s="266"/>
      <c r="C285" s="263" t="str">
        <f>+IF(A285="","",IF(#REF!=1,5,0))</f>
        <v/>
      </c>
      <c r="D285" s="264" t="str">
        <f>+IF(A285="","",IF(#REF!=1,5,0))</f>
        <v/>
      </c>
      <c r="E285" s="264" t="str">
        <f>+IF(A285="","",IF(#REF!=1.01,2,0))</f>
        <v/>
      </c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  <c r="AJ285" s="265"/>
      <c r="AK285" s="265"/>
      <c r="AL285" s="265"/>
      <c r="AM285" s="265"/>
      <c r="AN285" s="265"/>
      <c r="AO285" s="265"/>
      <c r="AP285" s="265"/>
      <c r="AQ285" s="265"/>
      <c r="AR285" s="265"/>
      <c r="AS285" s="265"/>
      <c r="AT285" s="265"/>
      <c r="AU285" s="265"/>
      <c r="AV285" s="265"/>
      <c r="AW285" s="265"/>
      <c r="AX285" s="265"/>
      <c r="AY285" s="265"/>
      <c r="AZ285" s="265"/>
      <c r="BA285" s="265"/>
      <c r="BB285" s="265"/>
      <c r="BC285" s="265"/>
      <c r="BD285" s="265"/>
      <c r="BE285" s="265"/>
      <c r="BF285" s="265"/>
      <c r="BG285" s="265"/>
      <c r="BH285" s="265"/>
      <c r="BI285" s="265"/>
      <c r="BJ285" s="265"/>
    </row>
    <row r="286" spans="1:62" x14ac:dyDescent="0.2">
      <c r="A286" s="261"/>
      <c r="B286" s="266"/>
      <c r="C286" s="263" t="str">
        <f>+IF(A286="","",IF(#REF!=1,5,0))</f>
        <v/>
      </c>
      <c r="D286" s="264" t="str">
        <f>+IF(A286="","",IF(#REF!=1,5,0))</f>
        <v/>
      </c>
      <c r="E286" s="264" t="str">
        <f>+IF(A286="","",IF(#REF!=1.01,2,0))</f>
        <v/>
      </c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  <c r="AJ286" s="265"/>
      <c r="AK286" s="265"/>
      <c r="AL286" s="265"/>
      <c r="AM286" s="265"/>
      <c r="AN286" s="265"/>
      <c r="AO286" s="265"/>
      <c r="AP286" s="265"/>
      <c r="AQ286" s="265"/>
      <c r="AR286" s="265"/>
      <c r="AS286" s="265"/>
      <c r="AT286" s="265"/>
      <c r="AU286" s="265"/>
      <c r="AV286" s="265"/>
      <c r="AW286" s="265"/>
      <c r="AX286" s="265"/>
      <c r="AY286" s="265"/>
      <c r="AZ286" s="265"/>
      <c r="BA286" s="265"/>
      <c r="BB286" s="265"/>
      <c r="BC286" s="265"/>
      <c r="BD286" s="265"/>
      <c r="BE286" s="265"/>
      <c r="BF286" s="265"/>
      <c r="BG286" s="265"/>
      <c r="BH286" s="265"/>
      <c r="BI286" s="265"/>
      <c r="BJ286" s="265"/>
    </row>
    <row r="287" spans="1:62" x14ac:dyDescent="0.2">
      <c r="A287" s="261"/>
      <c r="B287" s="266"/>
      <c r="C287" s="263" t="str">
        <f>+IF(A287="","",IF(#REF!=1,5,0))</f>
        <v/>
      </c>
      <c r="D287" s="264" t="str">
        <f>+IF(A287="","",IF(#REF!=1,5,0))</f>
        <v/>
      </c>
      <c r="E287" s="264" t="str">
        <f>+IF(A287="","",IF(#REF!=1.01,2,0))</f>
        <v/>
      </c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  <c r="AJ287" s="265"/>
      <c r="AK287" s="265"/>
      <c r="AL287" s="265"/>
      <c r="AM287" s="265"/>
      <c r="AN287" s="265"/>
      <c r="AO287" s="265"/>
      <c r="AP287" s="265"/>
      <c r="AQ287" s="265"/>
      <c r="AR287" s="265"/>
      <c r="AS287" s="265"/>
      <c r="AT287" s="265"/>
      <c r="AU287" s="265"/>
      <c r="AV287" s="265"/>
      <c r="AW287" s="265"/>
      <c r="AX287" s="265"/>
      <c r="AY287" s="265"/>
      <c r="AZ287" s="265"/>
      <c r="BA287" s="265"/>
      <c r="BB287" s="265"/>
      <c r="BC287" s="265"/>
      <c r="BD287" s="265"/>
      <c r="BE287" s="265"/>
      <c r="BF287" s="265"/>
      <c r="BG287" s="265"/>
      <c r="BH287" s="265"/>
      <c r="BI287" s="265"/>
      <c r="BJ287" s="265"/>
    </row>
    <row r="288" spans="1:62" x14ac:dyDescent="0.2">
      <c r="A288" s="261"/>
      <c r="B288" s="266"/>
      <c r="C288" s="263" t="str">
        <f>+IF(A288="","",IF(#REF!=1,5,0))</f>
        <v/>
      </c>
      <c r="D288" s="264" t="str">
        <f>+IF(A288="","",IF(#REF!=1,5,0))</f>
        <v/>
      </c>
      <c r="E288" s="264" t="str">
        <f>+IF(A288="","",IF(#REF!=1.01,2,0))</f>
        <v/>
      </c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  <c r="AJ288" s="265"/>
      <c r="AK288" s="265"/>
      <c r="AL288" s="265"/>
      <c r="AM288" s="265"/>
      <c r="AN288" s="265"/>
      <c r="AO288" s="265"/>
      <c r="AP288" s="265"/>
      <c r="AQ288" s="265"/>
      <c r="AR288" s="265"/>
      <c r="AS288" s="265"/>
      <c r="AT288" s="265"/>
      <c r="AU288" s="265"/>
      <c r="AV288" s="265"/>
      <c r="AW288" s="265"/>
      <c r="AX288" s="265"/>
      <c r="AY288" s="265"/>
      <c r="AZ288" s="265"/>
      <c r="BA288" s="265"/>
      <c r="BB288" s="265"/>
      <c r="BC288" s="265"/>
      <c r="BD288" s="265"/>
      <c r="BE288" s="265"/>
      <c r="BF288" s="265"/>
      <c r="BG288" s="265"/>
      <c r="BH288" s="265"/>
      <c r="BI288" s="265"/>
      <c r="BJ288" s="265"/>
    </row>
    <row r="289" spans="1:62" x14ac:dyDescent="0.2">
      <c r="A289" s="261"/>
      <c r="B289" s="266"/>
      <c r="C289" s="263" t="str">
        <f>+IF(A289="","",IF(#REF!=1,5,0))</f>
        <v/>
      </c>
      <c r="D289" s="264" t="str">
        <f>+IF(A289="","",IF(#REF!=1,5,0))</f>
        <v/>
      </c>
      <c r="E289" s="264" t="str">
        <f>+IF(A289="","",IF(#REF!=1.01,2,0))</f>
        <v/>
      </c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  <c r="AJ289" s="265"/>
      <c r="AK289" s="265"/>
      <c r="AL289" s="265"/>
      <c r="AM289" s="265"/>
      <c r="AN289" s="265"/>
      <c r="AO289" s="265"/>
      <c r="AP289" s="265"/>
      <c r="AQ289" s="265"/>
      <c r="AR289" s="265"/>
      <c r="AS289" s="265"/>
      <c r="AT289" s="265"/>
      <c r="AU289" s="265"/>
      <c r="AV289" s="265"/>
      <c r="AW289" s="265"/>
      <c r="AX289" s="265"/>
      <c r="AY289" s="265"/>
      <c r="AZ289" s="265"/>
      <c r="BA289" s="265"/>
      <c r="BB289" s="265"/>
      <c r="BC289" s="265"/>
      <c r="BD289" s="265"/>
      <c r="BE289" s="265"/>
      <c r="BF289" s="265"/>
      <c r="BG289" s="265"/>
      <c r="BH289" s="265"/>
      <c r="BI289" s="265"/>
      <c r="BJ289" s="265"/>
    </row>
    <row r="290" spans="1:62" x14ac:dyDescent="0.2">
      <c r="A290" s="261"/>
      <c r="B290" s="266"/>
      <c r="C290" s="263" t="str">
        <f>+IF(A290="","",IF(#REF!=1,5,0))</f>
        <v/>
      </c>
      <c r="D290" s="264" t="str">
        <f>+IF(A290="","",IF(#REF!=1,5,0))</f>
        <v/>
      </c>
      <c r="E290" s="264" t="str">
        <f>+IF(A290="","",IF(#REF!=1.01,2,0))</f>
        <v/>
      </c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  <c r="AJ290" s="265"/>
      <c r="AK290" s="265"/>
      <c r="AL290" s="265"/>
      <c r="AM290" s="265"/>
      <c r="AN290" s="265"/>
      <c r="AO290" s="265"/>
      <c r="AP290" s="265"/>
      <c r="AQ290" s="265"/>
      <c r="AR290" s="265"/>
      <c r="AS290" s="265"/>
      <c r="AT290" s="265"/>
      <c r="AU290" s="265"/>
      <c r="AV290" s="265"/>
      <c r="AW290" s="265"/>
      <c r="AX290" s="265"/>
      <c r="AY290" s="265"/>
      <c r="AZ290" s="265"/>
      <c r="BA290" s="265"/>
      <c r="BB290" s="265"/>
      <c r="BC290" s="265"/>
      <c r="BD290" s="265"/>
      <c r="BE290" s="265"/>
      <c r="BF290" s="265"/>
      <c r="BG290" s="265"/>
      <c r="BH290" s="265"/>
      <c r="BI290" s="265"/>
      <c r="BJ290" s="265"/>
    </row>
    <row r="291" spans="1:62" x14ac:dyDescent="0.2">
      <c r="A291" s="261"/>
      <c r="B291" s="266"/>
      <c r="C291" s="263" t="str">
        <f>+IF(A291="","",IF(#REF!=1,5,0))</f>
        <v/>
      </c>
      <c r="D291" s="264" t="str">
        <f>+IF(A291="","",IF(#REF!=1,5,0))</f>
        <v/>
      </c>
      <c r="E291" s="264" t="str">
        <f>+IF(A291="","",IF(#REF!=1.01,2,0))</f>
        <v/>
      </c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  <c r="AJ291" s="265"/>
      <c r="AK291" s="265"/>
      <c r="AL291" s="265"/>
      <c r="AM291" s="265"/>
      <c r="AN291" s="265"/>
      <c r="AO291" s="265"/>
      <c r="AP291" s="265"/>
      <c r="AQ291" s="265"/>
      <c r="AR291" s="265"/>
      <c r="AS291" s="265"/>
      <c r="AT291" s="265"/>
      <c r="AU291" s="265"/>
      <c r="AV291" s="265"/>
      <c r="AW291" s="265"/>
      <c r="AX291" s="265"/>
      <c r="AY291" s="265"/>
      <c r="AZ291" s="265"/>
      <c r="BA291" s="265"/>
      <c r="BB291" s="265"/>
      <c r="BC291" s="265"/>
      <c r="BD291" s="265"/>
      <c r="BE291" s="265"/>
      <c r="BF291" s="265"/>
      <c r="BG291" s="265"/>
      <c r="BH291" s="265"/>
      <c r="BI291" s="265"/>
      <c r="BJ291" s="265"/>
    </row>
    <row r="292" spans="1:62" x14ac:dyDescent="0.2">
      <c r="A292" s="261"/>
      <c r="B292" s="266"/>
      <c r="C292" s="263" t="str">
        <f>+IF(A292="","",IF(#REF!=1,5,0))</f>
        <v/>
      </c>
      <c r="D292" s="264" t="str">
        <f>+IF(A292="","",IF(#REF!=1,5,0))</f>
        <v/>
      </c>
      <c r="E292" s="264" t="str">
        <f>+IF(A292="","",IF(#REF!=1.01,2,0))</f>
        <v/>
      </c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  <c r="AJ292" s="265"/>
      <c r="AK292" s="265"/>
      <c r="AL292" s="265"/>
      <c r="AM292" s="265"/>
      <c r="AN292" s="265"/>
      <c r="AO292" s="265"/>
      <c r="AP292" s="265"/>
      <c r="AQ292" s="265"/>
      <c r="AR292" s="265"/>
      <c r="AS292" s="265"/>
      <c r="AT292" s="265"/>
      <c r="AU292" s="265"/>
      <c r="AV292" s="265"/>
      <c r="AW292" s="265"/>
      <c r="AX292" s="265"/>
      <c r="AY292" s="265"/>
      <c r="AZ292" s="265"/>
      <c r="BA292" s="265"/>
      <c r="BB292" s="265"/>
      <c r="BC292" s="265"/>
      <c r="BD292" s="265"/>
      <c r="BE292" s="265"/>
      <c r="BF292" s="265"/>
      <c r="BG292" s="265"/>
      <c r="BH292" s="265"/>
      <c r="BI292" s="265"/>
      <c r="BJ292" s="265"/>
    </row>
    <row r="293" spans="1:62" x14ac:dyDescent="0.2">
      <c r="A293" s="261"/>
      <c r="B293" s="266"/>
      <c r="C293" s="263" t="str">
        <f>+IF(A293="","",IF(#REF!=1,5,0))</f>
        <v/>
      </c>
      <c r="D293" s="264" t="str">
        <f>+IF(A293="","",IF(#REF!=1,5,0))</f>
        <v/>
      </c>
      <c r="E293" s="264" t="str">
        <f>+IF(A293="","",IF(#REF!=1.01,2,0))</f>
        <v/>
      </c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  <c r="AJ293" s="265"/>
      <c r="AK293" s="265"/>
      <c r="AL293" s="265"/>
      <c r="AM293" s="265"/>
      <c r="AN293" s="265"/>
      <c r="AO293" s="265"/>
      <c r="AP293" s="265"/>
      <c r="AQ293" s="265"/>
      <c r="AR293" s="265"/>
      <c r="AS293" s="265"/>
      <c r="AT293" s="265"/>
      <c r="AU293" s="265"/>
      <c r="AV293" s="265"/>
      <c r="AW293" s="265"/>
      <c r="AX293" s="265"/>
      <c r="AY293" s="265"/>
      <c r="AZ293" s="265"/>
      <c r="BA293" s="265"/>
      <c r="BB293" s="265"/>
      <c r="BC293" s="265"/>
      <c r="BD293" s="265"/>
      <c r="BE293" s="265"/>
      <c r="BF293" s="265"/>
      <c r="BG293" s="265"/>
      <c r="BH293" s="265"/>
      <c r="BI293" s="265"/>
      <c r="BJ293" s="265"/>
    </row>
    <row r="294" spans="1:62" x14ac:dyDescent="0.2">
      <c r="A294" s="261"/>
      <c r="B294" s="266"/>
      <c r="C294" s="263" t="str">
        <f>+IF(A294="","",IF(#REF!=1,5,0))</f>
        <v/>
      </c>
      <c r="D294" s="264" t="str">
        <f>+IF(A294="","",IF(#REF!=1,5,0))</f>
        <v/>
      </c>
      <c r="E294" s="264" t="str">
        <f>+IF(A294="","",IF(#REF!=1.01,2,0))</f>
        <v/>
      </c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  <c r="AJ294" s="265"/>
      <c r="AK294" s="265"/>
      <c r="AL294" s="265"/>
      <c r="AM294" s="265"/>
      <c r="AN294" s="265"/>
      <c r="AO294" s="265"/>
      <c r="AP294" s="265"/>
      <c r="AQ294" s="265"/>
      <c r="AR294" s="265"/>
      <c r="AS294" s="265"/>
      <c r="AT294" s="265"/>
      <c r="AU294" s="265"/>
      <c r="AV294" s="265"/>
      <c r="AW294" s="265"/>
      <c r="AX294" s="265"/>
      <c r="AY294" s="265"/>
      <c r="AZ294" s="265"/>
      <c r="BA294" s="265"/>
      <c r="BB294" s="265"/>
      <c r="BC294" s="265"/>
      <c r="BD294" s="265"/>
      <c r="BE294" s="265"/>
      <c r="BF294" s="265"/>
      <c r="BG294" s="265"/>
      <c r="BH294" s="265"/>
      <c r="BI294" s="265"/>
      <c r="BJ294" s="265"/>
    </row>
    <row r="295" spans="1:62" x14ac:dyDescent="0.2">
      <c r="A295" s="261"/>
      <c r="B295" s="266"/>
      <c r="C295" s="263" t="str">
        <f>+IF(A295="","",IF(#REF!=1,5,0))</f>
        <v/>
      </c>
      <c r="D295" s="264" t="str">
        <f>+IF(A295="","",IF(#REF!=1,5,0))</f>
        <v/>
      </c>
      <c r="E295" s="264" t="str">
        <f>+IF(A295="","",IF(#REF!=1.01,2,0))</f>
        <v/>
      </c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  <c r="AJ295" s="265"/>
      <c r="AK295" s="265"/>
      <c r="AL295" s="265"/>
      <c r="AM295" s="265"/>
      <c r="AN295" s="265"/>
      <c r="AO295" s="265"/>
      <c r="AP295" s="265"/>
      <c r="AQ295" s="265"/>
      <c r="AR295" s="265"/>
      <c r="AS295" s="265"/>
      <c r="AT295" s="265"/>
      <c r="AU295" s="265"/>
      <c r="AV295" s="265"/>
      <c r="AW295" s="265"/>
      <c r="AX295" s="265"/>
      <c r="AY295" s="265"/>
      <c r="AZ295" s="265"/>
      <c r="BA295" s="265"/>
      <c r="BB295" s="265"/>
      <c r="BC295" s="265"/>
      <c r="BD295" s="265"/>
      <c r="BE295" s="265"/>
      <c r="BF295" s="265"/>
      <c r="BG295" s="265"/>
      <c r="BH295" s="265"/>
      <c r="BI295" s="265"/>
      <c r="BJ295" s="265"/>
    </row>
    <row r="296" spans="1:62" x14ac:dyDescent="0.2">
      <c r="A296" s="261"/>
      <c r="B296" s="266"/>
      <c r="C296" s="263" t="str">
        <f>+IF(A296="","",IF(#REF!=1,5,0))</f>
        <v/>
      </c>
      <c r="D296" s="264" t="str">
        <f>+IF(A296="","",IF(#REF!=1,5,0))</f>
        <v/>
      </c>
      <c r="E296" s="264" t="str">
        <f>+IF(A296="","",IF(#REF!=1.01,2,0))</f>
        <v/>
      </c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  <c r="AJ296" s="265"/>
      <c r="AK296" s="265"/>
      <c r="AL296" s="265"/>
      <c r="AM296" s="265"/>
      <c r="AN296" s="265"/>
      <c r="AO296" s="265"/>
      <c r="AP296" s="265"/>
      <c r="AQ296" s="265"/>
      <c r="AR296" s="265"/>
      <c r="AS296" s="265"/>
      <c r="AT296" s="265"/>
      <c r="AU296" s="265"/>
      <c r="AV296" s="265"/>
      <c r="AW296" s="265"/>
      <c r="AX296" s="265"/>
      <c r="AY296" s="265"/>
      <c r="AZ296" s="265"/>
      <c r="BA296" s="265"/>
      <c r="BB296" s="265"/>
      <c r="BC296" s="265"/>
      <c r="BD296" s="265"/>
      <c r="BE296" s="265"/>
      <c r="BF296" s="265"/>
      <c r="BG296" s="265"/>
      <c r="BH296" s="265"/>
      <c r="BI296" s="265"/>
      <c r="BJ296" s="265"/>
    </row>
    <row r="297" spans="1:62" x14ac:dyDescent="0.2">
      <c r="A297" s="261"/>
      <c r="B297" s="266"/>
      <c r="C297" s="263" t="str">
        <f>+IF(A297="","",IF(#REF!=1,5,0))</f>
        <v/>
      </c>
      <c r="D297" s="264" t="str">
        <f>+IF(A297="","",IF(#REF!=1,5,0))</f>
        <v/>
      </c>
      <c r="E297" s="264" t="str">
        <f>+IF(A297="","",IF(#REF!=1.01,2,0))</f>
        <v/>
      </c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  <c r="AJ297" s="265"/>
      <c r="AK297" s="265"/>
      <c r="AL297" s="265"/>
      <c r="AM297" s="265"/>
      <c r="AN297" s="265"/>
      <c r="AO297" s="265"/>
      <c r="AP297" s="265"/>
      <c r="AQ297" s="265"/>
      <c r="AR297" s="265"/>
      <c r="AS297" s="265"/>
      <c r="AT297" s="265"/>
      <c r="AU297" s="265"/>
      <c r="AV297" s="265"/>
      <c r="AW297" s="265"/>
      <c r="AX297" s="265"/>
      <c r="AY297" s="265"/>
      <c r="AZ297" s="265"/>
      <c r="BA297" s="265"/>
      <c r="BB297" s="265"/>
      <c r="BC297" s="265"/>
      <c r="BD297" s="265"/>
      <c r="BE297" s="265"/>
      <c r="BF297" s="265"/>
      <c r="BG297" s="265"/>
      <c r="BH297" s="265"/>
      <c r="BI297" s="265"/>
      <c r="BJ297" s="265"/>
    </row>
    <row r="298" spans="1:62" x14ac:dyDescent="0.2">
      <c r="A298" s="261"/>
      <c r="B298" s="266"/>
      <c r="C298" s="263" t="str">
        <f>+IF(A298="","",IF(#REF!=1,5,0))</f>
        <v/>
      </c>
      <c r="D298" s="264" t="str">
        <f>+IF(A298="","",IF(#REF!=1,5,0))</f>
        <v/>
      </c>
      <c r="E298" s="264" t="str">
        <f>+IF(A298="","",IF(#REF!=1.01,2,0))</f>
        <v/>
      </c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  <c r="AJ298" s="265"/>
      <c r="AK298" s="265"/>
      <c r="AL298" s="265"/>
      <c r="AM298" s="265"/>
      <c r="AN298" s="265"/>
      <c r="AO298" s="265"/>
      <c r="AP298" s="265"/>
      <c r="AQ298" s="265"/>
      <c r="AR298" s="265"/>
      <c r="AS298" s="265"/>
      <c r="AT298" s="265"/>
      <c r="AU298" s="265"/>
      <c r="AV298" s="265"/>
      <c r="AW298" s="265"/>
      <c r="AX298" s="265"/>
      <c r="AY298" s="265"/>
      <c r="AZ298" s="265"/>
      <c r="BA298" s="265"/>
      <c r="BB298" s="265"/>
      <c r="BC298" s="265"/>
      <c r="BD298" s="265"/>
      <c r="BE298" s="265"/>
      <c r="BF298" s="265"/>
      <c r="BG298" s="265"/>
      <c r="BH298" s="265"/>
      <c r="BI298" s="265"/>
      <c r="BJ298" s="265"/>
    </row>
    <row r="299" spans="1:62" x14ac:dyDescent="0.2">
      <c r="A299" s="261"/>
      <c r="B299" s="266"/>
      <c r="C299" s="263" t="str">
        <f>+IF(A299="","",IF(#REF!=1,5,0))</f>
        <v/>
      </c>
      <c r="D299" s="264" t="str">
        <f>+IF(A299="","",IF(#REF!=1,5,0))</f>
        <v/>
      </c>
      <c r="E299" s="264" t="str">
        <f>+IF(A299="","",IF(#REF!=1.01,2,0))</f>
        <v/>
      </c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  <c r="AJ299" s="265"/>
      <c r="AK299" s="265"/>
      <c r="AL299" s="265"/>
      <c r="AM299" s="265"/>
      <c r="AN299" s="265"/>
      <c r="AO299" s="265"/>
      <c r="AP299" s="265"/>
      <c r="AQ299" s="265"/>
      <c r="AR299" s="265"/>
      <c r="AS299" s="265"/>
      <c r="AT299" s="265"/>
      <c r="AU299" s="265"/>
      <c r="AV299" s="265"/>
      <c r="AW299" s="265"/>
      <c r="AX299" s="265"/>
      <c r="AY299" s="265"/>
      <c r="AZ299" s="265"/>
      <c r="BA299" s="265"/>
      <c r="BB299" s="265"/>
      <c r="BC299" s="265"/>
      <c r="BD299" s="265"/>
      <c r="BE299" s="265"/>
      <c r="BF299" s="265"/>
      <c r="BG299" s="265"/>
      <c r="BH299" s="265"/>
      <c r="BI299" s="265"/>
      <c r="BJ299" s="265"/>
    </row>
    <row r="300" spans="1:62" x14ac:dyDescent="0.2">
      <c r="A300" s="261"/>
      <c r="B300" s="266"/>
      <c r="C300" s="263" t="str">
        <f>+IF(A300="","",IF(#REF!=1,5,0))</f>
        <v/>
      </c>
      <c r="D300" s="264" t="str">
        <f>+IF(A300="","",IF(#REF!=1,5,0))</f>
        <v/>
      </c>
      <c r="E300" s="264" t="str">
        <f>+IF(A300="","",IF(#REF!=1.01,2,0))</f>
        <v/>
      </c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  <c r="AJ300" s="265"/>
      <c r="AK300" s="265"/>
      <c r="AL300" s="265"/>
      <c r="AM300" s="265"/>
      <c r="AN300" s="265"/>
      <c r="AO300" s="265"/>
      <c r="AP300" s="265"/>
      <c r="AQ300" s="265"/>
      <c r="AR300" s="265"/>
      <c r="AS300" s="265"/>
      <c r="AT300" s="265"/>
      <c r="AU300" s="265"/>
      <c r="AV300" s="265"/>
      <c r="AW300" s="265"/>
      <c r="AX300" s="265"/>
      <c r="AY300" s="265"/>
      <c r="AZ300" s="265"/>
      <c r="BA300" s="265"/>
      <c r="BB300" s="265"/>
      <c r="BC300" s="265"/>
      <c r="BD300" s="265"/>
      <c r="BE300" s="265"/>
      <c r="BF300" s="265"/>
      <c r="BG300" s="265"/>
      <c r="BH300" s="265"/>
      <c r="BI300" s="265"/>
      <c r="BJ300" s="265"/>
    </row>
    <row r="301" spans="1:62" x14ac:dyDescent="0.2">
      <c r="A301" s="261"/>
      <c r="B301" s="266"/>
      <c r="C301" s="263" t="str">
        <f>+IF(A301="","",IF(#REF!=1,5,0))</f>
        <v/>
      </c>
      <c r="D301" s="264" t="str">
        <f>+IF(A301="","",IF(#REF!=1,5,0))</f>
        <v/>
      </c>
      <c r="E301" s="264" t="str">
        <f>+IF(A301="","",IF(#REF!=1.01,2,0))</f>
        <v/>
      </c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  <c r="AJ301" s="265"/>
      <c r="AK301" s="265"/>
      <c r="AL301" s="265"/>
      <c r="AM301" s="265"/>
      <c r="AN301" s="265"/>
      <c r="AO301" s="265"/>
      <c r="AP301" s="265"/>
      <c r="AQ301" s="265"/>
      <c r="AR301" s="265"/>
      <c r="AS301" s="265"/>
      <c r="AT301" s="265"/>
      <c r="AU301" s="265"/>
      <c r="AV301" s="265"/>
      <c r="AW301" s="265"/>
      <c r="AX301" s="265"/>
      <c r="AY301" s="265"/>
      <c r="AZ301" s="265"/>
      <c r="BA301" s="265"/>
      <c r="BB301" s="265"/>
      <c r="BC301" s="265"/>
      <c r="BD301" s="265"/>
      <c r="BE301" s="265"/>
      <c r="BF301" s="265"/>
      <c r="BG301" s="265"/>
      <c r="BH301" s="265"/>
      <c r="BI301" s="265"/>
      <c r="BJ301" s="265"/>
    </row>
    <row r="302" spans="1:62" x14ac:dyDescent="0.2">
      <c r="A302" s="261"/>
      <c r="B302" s="266"/>
      <c r="C302" s="263" t="str">
        <f>+IF(A302="","",IF(#REF!=1,5,0))</f>
        <v/>
      </c>
      <c r="D302" s="264" t="str">
        <f>+IF(A302="","",IF(#REF!=1,5,0))</f>
        <v/>
      </c>
      <c r="E302" s="264" t="str">
        <f>+IF(A302="","",IF(#REF!=1.01,2,0))</f>
        <v/>
      </c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  <c r="AJ302" s="265"/>
      <c r="AK302" s="265"/>
      <c r="AL302" s="265"/>
      <c r="AM302" s="265"/>
      <c r="AN302" s="265"/>
      <c r="AO302" s="265"/>
      <c r="AP302" s="265"/>
      <c r="AQ302" s="265"/>
      <c r="AR302" s="265"/>
      <c r="AS302" s="265"/>
      <c r="AT302" s="265"/>
      <c r="AU302" s="265"/>
      <c r="AV302" s="265"/>
      <c r="AW302" s="265"/>
      <c r="AX302" s="265"/>
      <c r="AY302" s="265"/>
      <c r="AZ302" s="265"/>
      <c r="BA302" s="265"/>
      <c r="BB302" s="265"/>
      <c r="BC302" s="265"/>
      <c r="BD302" s="265"/>
      <c r="BE302" s="265"/>
      <c r="BF302" s="265"/>
      <c r="BG302" s="265"/>
      <c r="BH302" s="265"/>
      <c r="BI302" s="265"/>
      <c r="BJ302" s="265"/>
    </row>
    <row r="303" spans="1:62" x14ac:dyDescent="0.2">
      <c r="A303" s="261"/>
      <c r="B303" s="266"/>
      <c r="C303" s="263" t="str">
        <f>+IF(A303="","",IF(#REF!=1,5,0))</f>
        <v/>
      </c>
      <c r="D303" s="264" t="str">
        <f>+IF(A303="","",IF(#REF!=1,5,0))</f>
        <v/>
      </c>
      <c r="E303" s="264" t="str">
        <f>+IF(A303="","",IF(#REF!=1.01,2,0))</f>
        <v/>
      </c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  <c r="AJ303" s="265"/>
      <c r="AK303" s="265"/>
      <c r="AL303" s="265"/>
      <c r="AM303" s="265"/>
      <c r="AN303" s="265"/>
      <c r="AO303" s="265"/>
      <c r="AP303" s="265"/>
      <c r="AQ303" s="265"/>
      <c r="AR303" s="265"/>
      <c r="AS303" s="265"/>
      <c r="AT303" s="265"/>
      <c r="AU303" s="265"/>
      <c r="AV303" s="265"/>
      <c r="AW303" s="265"/>
      <c r="AX303" s="265"/>
      <c r="AY303" s="265"/>
      <c r="AZ303" s="265"/>
      <c r="BA303" s="265"/>
      <c r="BB303" s="265"/>
      <c r="BC303" s="265"/>
      <c r="BD303" s="265"/>
      <c r="BE303" s="265"/>
      <c r="BF303" s="265"/>
      <c r="BG303" s="265"/>
      <c r="BH303" s="265"/>
      <c r="BI303" s="265"/>
      <c r="BJ303" s="265"/>
    </row>
    <row r="304" spans="1:62" x14ac:dyDescent="0.2">
      <c r="A304" s="261"/>
      <c r="B304" s="266"/>
      <c r="C304" s="263" t="str">
        <f>+IF(A304="","",IF(#REF!=1,5,0))</f>
        <v/>
      </c>
      <c r="D304" s="264" t="str">
        <f>+IF(A304="","",IF(#REF!=1,5,0))</f>
        <v/>
      </c>
      <c r="E304" s="264" t="str">
        <f>+IF(A304="","",IF(#REF!=1.01,2,0))</f>
        <v/>
      </c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  <c r="AJ304" s="265"/>
      <c r="AK304" s="265"/>
      <c r="AL304" s="265"/>
      <c r="AM304" s="265"/>
      <c r="AN304" s="265"/>
      <c r="AO304" s="265"/>
      <c r="AP304" s="265"/>
      <c r="AQ304" s="265"/>
      <c r="AR304" s="265"/>
      <c r="AS304" s="265"/>
      <c r="AT304" s="265"/>
      <c r="AU304" s="265"/>
      <c r="AV304" s="265"/>
      <c r="AW304" s="265"/>
      <c r="AX304" s="265"/>
      <c r="AY304" s="265"/>
      <c r="AZ304" s="265"/>
      <c r="BA304" s="265"/>
      <c r="BB304" s="265"/>
      <c r="BC304" s="265"/>
      <c r="BD304" s="265"/>
      <c r="BE304" s="265"/>
      <c r="BF304" s="265"/>
      <c r="BG304" s="265"/>
      <c r="BH304" s="265"/>
      <c r="BI304" s="265"/>
      <c r="BJ304" s="265"/>
    </row>
    <row r="305" spans="1:62" x14ac:dyDescent="0.2">
      <c r="A305" s="261"/>
      <c r="B305" s="266"/>
      <c r="C305" s="263" t="str">
        <f>+IF(A305="","",IF(#REF!=1,5,0))</f>
        <v/>
      </c>
      <c r="D305" s="264" t="str">
        <f>+IF(A305="","",IF(#REF!=1,5,0))</f>
        <v/>
      </c>
      <c r="E305" s="264" t="str">
        <f>+IF(A305="","",IF(#REF!=1.01,2,0))</f>
        <v/>
      </c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  <c r="AJ305" s="265"/>
      <c r="AK305" s="265"/>
      <c r="AL305" s="265"/>
      <c r="AM305" s="265"/>
      <c r="AN305" s="265"/>
      <c r="AO305" s="265"/>
      <c r="AP305" s="265"/>
      <c r="AQ305" s="265"/>
      <c r="AR305" s="265"/>
      <c r="AS305" s="265"/>
      <c r="AT305" s="265"/>
      <c r="AU305" s="265"/>
      <c r="AV305" s="265"/>
      <c r="AW305" s="265"/>
      <c r="AX305" s="265"/>
      <c r="AY305" s="265"/>
      <c r="AZ305" s="265"/>
      <c r="BA305" s="265"/>
      <c r="BB305" s="265"/>
      <c r="BC305" s="265"/>
      <c r="BD305" s="265"/>
      <c r="BE305" s="265"/>
      <c r="BF305" s="265"/>
      <c r="BG305" s="265"/>
      <c r="BH305" s="265"/>
      <c r="BI305" s="265"/>
      <c r="BJ305" s="265"/>
    </row>
    <row r="306" spans="1:62" x14ac:dyDescent="0.2">
      <c r="A306" s="261"/>
      <c r="B306" s="266"/>
      <c r="C306" s="263" t="str">
        <f>+IF(A306="","",IF(#REF!=1,5,0))</f>
        <v/>
      </c>
      <c r="D306" s="264" t="str">
        <f>+IF(A306="","",IF(#REF!=1,5,0))</f>
        <v/>
      </c>
      <c r="E306" s="264" t="str">
        <f>+IF(A306="","",IF(#REF!=1.01,2,0))</f>
        <v/>
      </c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  <c r="AJ306" s="265"/>
      <c r="AK306" s="265"/>
      <c r="AL306" s="265"/>
      <c r="AM306" s="265"/>
      <c r="AN306" s="265"/>
      <c r="AO306" s="265"/>
      <c r="AP306" s="265"/>
      <c r="AQ306" s="265"/>
      <c r="AR306" s="265"/>
      <c r="AS306" s="265"/>
      <c r="AT306" s="265"/>
      <c r="AU306" s="265"/>
      <c r="AV306" s="265"/>
      <c r="AW306" s="265"/>
      <c r="AX306" s="265"/>
      <c r="AY306" s="265"/>
      <c r="AZ306" s="265"/>
      <c r="BA306" s="265"/>
      <c r="BB306" s="265"/>
      <c r="BC306" s="265"/>
      <c r="BD306" s="265"/>
      <c r="BE306" s="265"/>
      <c r="BF306" s="265"/>
      <c r="BG306" s="265"/>
      <c r="BH306" s="265"/>
      <c r="BI306" s="265"/>
      <c r="BJ306" s="265"/>
    </row>
    <row r="307" spans="1:62" x14ac:dyDescent="0.2">
      <c r="A307" s="261"/>
      <c r="B307" s="266"/>
      <c r="C307" s="263" t="str">
        <f>+IF(A307="","",IF(#REF!=1,5,0))</f>
        <v/>
      </c>
      <c r="D307" s="264" t="str">
        <f>+IF(A307="","",IF(#REF!=1,5,0))</f>
        <v/>
      </c>
      <c r="E307" s="264" t="str">
        <f>+IF(A307="","",IF(#REF!=1.01,2,0))</f>
        <v/>
      </c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  <c r="AJ307" s="265"/>
      <c r="AK307" s="265"/>
      <c r="AL307" s="265"/>
      <c r="AM307" s="265"/>
      <c r="AN307" s="265"/>
      <c r="AO307" s="265"/>
      <c r="AP307" s="265"/>
      <c r="AQ307" s="265"/>
      <c r="AR307" s="265"/>
      <c r="AS307" s="265"/>
      <c r="AT307" s="265"/>
      <c r="AU307" s="265"/>
      <c r="AV307" s="265"/>
      <c r="AW307" s="265"/>
      <c r="AX307" s="265"/>
      <c r="AY307" s="265"/>
      <c r="AZ307" s="265"/>
      <c r="BA307" s="265"/>
      <c r="BB307" s="265"/>
      <c r="BC307" s="265"/>
      <c r="BD307" s="265"/>
      <c r="BE307" s="265"/>
      <c r="BF307" s="265"/>
      <c r="BG307" s="265"/>
      <c r="BH307" s="265"/>
      <c r="BI307" s="265"/>
      <c r="BJ307" s="265"/>
    </row>
    <row r="308" spans="1:62" x14ac:dyDescent="0.2">
      <c r="A308" s="261"/>
      <c r="B308" s="266"/>
      <c r="C308" s="263" t="str">
        <f>+IF(A308="","",IF(#REF!=1,5,0))</f>
        <v/>
      </c>
      <c r="D308" s="264" t="str">
        <f>+IF(A308="","",IF(#REF!=1,5,0))</f>
        <v/>
      </c>
      <c r="E308" s="264" t="str">
        <f>+IF(A308="","",IF(#REF!=1.01,2,0))</f>
        <v/>
      </c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  <c r="AJ308" s="265"/>
      <c r="AK308" s="265"/>
      <c r="AL308" s="265"/>
      <c r="AM308" s="265"/>
      <c r="AN308" s="265"/>
      <c r="AO308" s="265"/>
      <c r="AP308" s="265"/>
      <c r="AQ308" s="265"/>
      <c r="AR308" s="265"/>
      <c r="AS308" s="265"/>
      <c r="AT308" s="265"/>
      <c r="AU308" s="265"/>
      <c r="AV308" s="265"/>
      <c r="AW308" s="265"/>
      <c r="AX308" s="265"/>
      <c r="AY308" s="265"/>
      <c r="AZ308" s="265"/>
      <c r="BA308" s="265"/>
      <c r="BB308" s="265"/>
      <c r="BC308" s="265"/>
      <c r="BD308" s="265"/>
      <c r="BE308" s="265"/>
      <c r="BF308" s="265"/>
      <c r="BG308" s="265"/>
      <c r="BH308" s="265"/>
      <c r="BI308" s="265"/>
      <c r="BJ308" s="265"/>
    </row>
    <row r="309" spans="1:62" x14ac:dyDescent="0.2">
      <c r="A309" s="261"/>
      <c r="B309" s="266"/>
      <c r="C309" s="263" t="str">
        <f>+IF(A309="","",IF(#REF!=1,5,0))</f>
        <v/>
      </c>
      <c r="D309" s="264" t="str">
        <f>+IF(A309="","",IF(#REF!=1,5,0))</f>
        <v/>
      </c>
      <c r="E309" s="264" t="str">
        <f>+IF(A309="","",IF(#REF!=1.01,2,0))</f>
        <v/>
      </c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  <c r="AJ309" s="265"/>
      <c r="AK309" s="265"/>
      <c r="AL309" s="265"/>
      <c r="AM309" s="265"/>
      <c r="AN309" s="265"/>
      <c r="AO309" s="265"/>
      <c r="AP309" s="265"/>
      <c r="AQ309" s="265"/>
      <c r="AR309" s="265"/>
      <c r="AS309" s="265"/>
      <c r="AT309" s="265"/>
      <c r="AU309" s="265"/>
      <c r="AV309" s="265"/>
      <c r="AW309" s="265"/>
      <c r="AX309" s="265"/>
      <c r="AY309" s="265"/>
      <c r="AZ309" s="265"/>
      <c r="BA309" s="265"/>
      <c r="BB309" s="265"/>
      <c r="BC309" s="265"/>
      <c r="BD309" s="265"/>
      <c r="BE309" s="265"/>
      <c r="BF309" s="265"/>
      <c r="BG309" s="265"/>
      <c r="BH309" s="265"/>
      <c r="BI309" s="265"/>
      <c r="BJ309" s="265"/>
    </row>
    <row r="310" spans="1:62" x14ac:dyDescent="0.2">
      <c r="A310" s="261"/>
      <c r="B310" s="266"/>
      <c r="C310" s="263" t="str">
        <f>+IF(A310="","",IF(#REF!=1,5,0))</f>
        <v/>
      </c>
      <c r="D310" s="264" t="str">
        <f>+IF(A310="","",IF(#REF!=1,5,0))</f>
        <v/>
      </c>
      <c r="E310" s="264" t="str">
        <f>+IF(A310="","",IF(#REF!=1.01,2,0))</f>
        <v/>
      </c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  <c r="AJ310" s="265"/>
      <c r="AK310" s="265"/>
      <c r="AL310" s="265"/>
      <c r="AM310" s="265"/>
      <c r="AN310" s="265"/>
      <c r="AO310" s="265"/>
      <c r="AP310" s="265"/>
      <c r="AQ310" s="265"/>
      <c r="AR310" s="265"/>
      <c r="AS310" s="265"/>
      <c r="AT310" s="265"/>
      <c r="AU310" s="265"/>
      <c r="AV310" s="265"/>
      <c r="AW310" s="265"/>
      <c r="AX310" s="265"/>
      <c r="AY310" s="265"/>
      <c r="AZ310" s="265"/>
      <c r="BA310" s="265"/>
      <c r="BB310" s="265"/>
      <c r="BC310" s="265"/>
      <c r="BD310" s="265"/>
      <c r="BE310" s="265"/>
      <c r="BF310" s="265"/>
      <c r="BG310" s="265"/>
      <c r="BH310" s="265"/>
      <c r="BI310" s="265"/>
      <c r="BJ310" s="265"/>
    </row>
    <row r="311" spans="1:62" x14ac:dyDescent="0.2">
      <c r="A311" s="261"/>
      <c r="B311" s="266"/>
      <c r="C311" s="263" t="str">
        <f>+IF(A311="","",IF(#REF!=1,5,0))</f>
        <v/>
      </c>
      <c r="D311" s="264" t="str">
        <f>+IF(A311="","",IF(#REF!=1,5,0))</f>
        <v/>
      </c>
      <c r="E311" s="264" t="str">
        <f>+IF(A311="","",IF(#REF!=1.01,2,0))</f>
        <v/>
      </c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  <c r="AJ311" s="265"/>
      <c r="AK311" s="265"/>
      <c r="AL311" s="265"/>
      <c r="AM311" s="265"/>
      <c r="AN311" s="265"/>
      <c r="AO311" s="265"/>
      <c r="AP311" s="265"/>
      <c r="AQ311" s="265"/>
      <c r="AR311" s="265"/>
      <c r="AS311" s="265"/>
      <c r="AT311" s="265"/>
      <c r="AU311" s="265"/>
      <c r="AV311" s="265"/>
      <c r="AW311" s="265"/>
      <c r="AX311" s="265"/>
      <c r="AY311" s="265"/>
      <c r="AZ311" s="265"/>
      <c r="BA311" s="265"/>
      <c r="BB311" s="265"/>
      <c r="BC311" s="265"/>
      <c r="BD311" s="265"/>
      <c r="BE311" s="265"/>
      <c r="BF311" s="265"/>
      <c r="BG311" s="265"/>
      <c r="BH311" s="265"/>
      <c r="BI311" s="265"/>
      <c r="BJ311" s="265"/>
    </row>
    <row r="312" spans="1:62" x14ac:dyDescent="0.2">
      <c r="A312" s="261"/>
      <c r="B312" s="266"/>
      <c r="C312" s="263" t="str">
        <f>+IF(A312="","",IF(#REF!=1,5,0))</f>
        <v/>
      </c>
      <c r="D312" s="264" t="str">
        <f>+IF(A312="","",IF(#REF!=1,5,0))</f>
        <v/>
      </c>
      <c r="E312" s="264" t="str">
        <f>+IF(A312="","",IF(#REF!=1.01,2,0))</f>
        <v/>
      </c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  <c r="AJ312" s="265"/>
      <c r="AK312" s="265"/>
      <c r="AL312" s="265"/>
      <c r="AM312" s="265"/>
      <c r="AN312" s="265"/>
      <c r="AO312" s="265"/>
      <c r="AP312" s="265"/>
      <c r="AQ312" s="265"/>
      <c r="AR312" s="265"/>
      <c r="AS312" s="265"/>
      <c r="AT312" s="265"/>
      <c r="AU312" s="265"/>
      <c r="AV312" s="265"/>
      <c r="AW312" s="265"/>
      <c r="AX312" s="265"/>
      <c r="AY312" s="265"/>
      <c r="AZ312" s="265"/>
      <c r="BA312" s="265"/>
      <c r="BB312" s="265"/>
      <c r="BC312" s="265"/>
      <c r="BD312" s="265"/>
      <c r="BE312" s="265"/>
      <c r="BF312" s="265"/>
      <c r="BG312" s="265"/>
      <c r="BH312" s="265"/>
      <c r="BI312" s="265"/>
      <c r="BJ312" s="265"/>
    </row>
    <row r="313" spans="1:62" x14ac:dyDescent="0.2">
      <c r="A313" s="261"/>
      <c r="B313" s="266"/>
      <c r="C313" s="263" t="str">
        <f>+IF(A313="","",IF(#REF!=1,5,0))</f>
        <v/>
      </c>
      <c r="D313" s="264" t="str">
        <f>+IF(A313="","",IF(#REF!=1,5,0))</f>
        <v/>
      </c>
      <c r="E313" s="264" t="str">
        <f>+IF(A313="","",IF(#REF!=1.01,2,0))</f>
        <v/>
      </c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  <c r="AJ313" s="265"/>
      <c r="AK313" s="265"/>
      <c r="AL313" s="265"/>
      <c r="AM313" s="265"/>
      <c r="AN313" s="265"/>
      <c r="AO313" s="265"/>
      <c r="AP313" s="265"/>
      <c r="AQ313" s="265"/>
      <c r="AR313" s="265"/>
      <c r="AS313" s="265"/>
      <c r="AT313" s="265"/>
      <c r="AU313" s="265"/>
      <c r="AV313" s="265"/>
      <c r="AW313" s="265"/>
      <c r="AX313" s="265"/>
      <c r="AY313" s="265"/>
      <c r="AZ313" s="265"/>
      <c r="BA313" s="265"/>
      <c r="BB313" s="265"/>
      <c r="BC313" s="265"/>
      <c r="BD313" s="265"/>
      <c r="BE313" s="265"/>
      <c r="BF313" s="265"/>
      <c r="BG313" s="265"/>
      <c r="BH313" s="265"/>
      <c r="BI313" s="265"/>
      <c r="BJ313" s="265"/>
    </row>
    <row r="314" spans="1:62" x14ac:dyDescent="0.2">
      <c r="A314" s="261"/>
      <c r="B314" s="266"/>
      <c r="C314" s="263" t="str">
        <f>+IF(A314="","",IF(#REF!=1,5,0))</f>
        <v/>
      </c>
      <c r="D314" s="264" t="str">
        <f>+IF(A314="","",IF(#REF!=1,5,0))</f>
        <v/>
      </c>
      <c r="E314" s="264" t="str">
        <f>+IF(A314="","",IF(#REF!=1.01,2,0))</f>
        <v/>
      </c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  <c r="AJ314" s="265"/>
      <c r="AK314" s="265"/>
      <c r="AL314" s="265"/>
      <c r="AM314" s="265"/>
      <c r="AN314" s="265"/>
      <c r="AO314" s="265"/>
      <c r="AP314" s="265"/>
      <c r="AQ314" s="265"/>
      <c r="AR314" s="265"/>
      <c r="AS314" s="265"/>
      <c r="AT314" s="265"/>
      <c r="AU314" s="265"/>
      <c r="AV314" s="265"/>
      <c r="AW314" s="265"/>
      <c r="AX314" s="265"/>
      <c r="AY314" s="265"/>
      <c r="AZ314" s="265"/>
      <c r="BA314" s="265"/>
      <c r="BB314" s="265"/>
      <c r="BC314" s="265"/>
      <c r="BD314" s="265"/>
      <c r="BE314" s="265"/>
      <c r="BF314" s="265"/>
      <c r="BG314" s="265"/>
      <c r="BH314" s="265"/>
      <c r="BI314" s="265"/>
      <c r="BJ314" s="265"/>
    </row>
    <row r="315" spans="1:62" x14ac:dyDescent="0.2">
      <c r="A315" s="261"/>
      <c r="B315" s="266"/>
      <c r="C315" s="263" t="str">
        <f>+IF(A315="","",IF(#REF!=1,5,0))</f>
        <v/>
      </c>
      <c r="D315" s="264" t="str">
        <f>+IF(A315="","",IF(#REF!=1,5,0))</f>
        <v/>
      </c>
      <c r="E315" s="264" t="str">
        <f>+IF(A315="","",IF(#REF!=1.01,2,0))</f>
        <v/>
      </c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  <c r="AJ315" s="265"/>
      <c r="AK315" s="265"/>
      <c r="AL315" s="265"/>
      <c r="AM315" s="265"/>
      <c r="AN315" s="265"/>
      <c r="AO315" s="265"/>
      <c r="AP315" s="265"/>
      <c r="AQ315" s="265"/>
      <c r="AR315" s="265"/>
      <c r="AS315" s="265"/>
      <c r="AT315" s="265"/>
      <c r="AU315" s="265"/>
      <c r="AV315" s="265"/>
      <c r="AW315" s="265"/>
      <c r="AX315" s="265"/>
      <c r="AY315" s="265"/>
      <c r="AZ315" s="265"/>
      <c r="BA315" s="265"/>
      <c r="BB315" s="265"/>
      <c r="BC315" s="265"/>
      <c r="BD315" s="265"/>
      <c r="BE315" s="265"/>
      <c r="BF315" s="265"/>
      <c r="BG315" s="265"/>
      <c r="BH315" s="265"/>
      <c r="BI315" s="265"/>
      <c r="BJ315" s="265"/>
    </row>
    <row r="316" spans="1:62" x14ac:dyDescent="0.2">
      <c r="A316" s="261"/>
      <c r="B316" s="266"/>
      <c r="C316" s="263" t="str">
        <f>+IF(A316="","",IF(#REF!=1,5,0))</f>
        <v/>
      </c>
      <c r="D316" s="264" t="str">
        <f>+IF(A316="","",IF(#REF!=1,5,0))</f>
        <v/>
      </c>
      <c r="E316" s="264" t="str">
        <f>+IF(A316="","",IF(#REF!=1.01,2,0))</f>
        <v/>
      </c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  <c r="AJ316" s="265"/>
      <c r="AK316" s="265"/>
      <c r="AL316" s="265"/>
      <c r="AM316" s="265"/>
      <c r="AN316" s="265"/>
      <c r="AO316" s="265"/>
      <c r="AP316" s="265"/>
      <c r="AQ316" s="265"/>
      <c r="AR316" s="265"/>
      <c r="AS316" s="265"/>
      <c r="AT316" s="265"/>
      <c r="AU316" s="265"/>
      <c r="AV316" s="265"/>
      <c r="AW316" s="265"/>
      <c r="AX316" s="265"/>
      <c r="AY316" s="265"/>
      <c r="AZ316" s="265"/>
      <c r="BA316" s="265"/>
      <c r="BB316" s="265"/>
      <c r="BC316" s="265"/>
      <c r="BD316" s="265"/>
      <c r="BE316" s="265"/>
      <c r="BF316" s="265"/>
      <c r="BG316" s="265"/>
      <c r="BH316" s="265"/>
      <c r="BI316" s="265"/>
      <c r="BJ316" s="265"/>
    </row>
    <row r="317" spans="1:62" x14ac:dyDescent="0.2">
      <c r="A317" s="261"/>
      <c r="B317" s="266"/>
      <c r="C317" s="263" t="str">
        <f>+IF(A317="","",IF(#REF!=1,5,0))</f>
        <v/>
      </c>
      <c r="D317" s="264" t="str">
        <f>+IF(A317="","",IF(#REF!=1,5,0))</f>
        <v/>
      </c>
      <c r="E317" s="264" t="str">
        <f>+IF(A317="","",IF(#REF!=1.01,2,0))</f>
        <v/>
      </c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  <c r="AJ317" s="265"/>
      <c r="AK317" s="265"/>
      <c r="AL317" s="265"/>
      <c r="AM317" s="265"/>
      <c r="AN317" s="265"/>
      <c r="AO317" s="265"/>
      <c r="AP317" s="265"/>
      <c r="AQ317" s="265"/>
      <c r="AR317" s="265"/>
      <c r="AS317" s="265"/>
      <c r="AT317" s="265"/>
      <c r="AU317" s="265"/>
      <c r="AV317" s="265"/>
      <c r="AW317" s="265"/>
      <c r="AX317" s="265"/>
      <c r="AY317" s="265"/>
      <c r="AZ317" s="265"/>
      <c r="BA317" s="265"/>
      <c r="BB317" s="265"/>
      <c r="BC317" s="265"/>
      <c r="BD317" s="265"/>
      <c r="BE317" s="265"/>
      <c r="BF317" s="265"/>
      <c r="BG317" s="265"/>
      <c r="BH317" s="265"/>
      <c r="BI317" s="265"/>
      <c r="BJ317" s="265"/>
    </row>
    <row r="318" spans="1:62" x14ac:dyDescent="0.2">
      <c r="A318" s="261"/>
      <c r="B318" s="266"/>
      <c r="C318" s="263" t="str">
        <f>+IF(A318="","",IF(#REF!=1,5,0))</f>
        <v/>
      </c>
      <c r="D318" s="264" t="str">
        <f>+IF(A318="","",IF(#REF!=1,5,0))</f>
        <v/>
      </c>
      <c r="E318" s="264" t="str">
        <f>+IF(A318="","",IF(#REF!=1.01,2,0))</f>
        <v/>
      </c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  <c r="AJ318" s="265"/>
      <c r="AK318" s="265"/>
      <c r="AL318" s="265"/>
      <c r="AM318" s="265"/>
      <c r="AN318" s="265"/>
      <c r="AO318" s="265"/>
      <c r="AP318" s="265"/>
      <c r="AQ318" s="265"/>
      <c r="AR318" s="265"/>
      <c r="AS318" s="265"/>
      <c r="AT318" s="265"/>
      <c r="AU318" s="265"/>
      <c r="AV318" s="265"/>
      <c r="AW318" s="265"/>
      <c r="AX318" s="265"/>
      <c r="AY318" s="265"/>
      <c r="AZ318" s="265"/>
      <c r="BA318" s="265"/>
      <c r="BB318" s="265"/>
      <c r="BC318" s="265"/>
      <c r="BD318" s="265"/>
      <c r="BE318" s="265"/>
      <c r="BF318" s="265"/>
      <c r="BG318" s="265"/>
      <c r="BH318" s="265"/>
      <c r="BI318" s="265"/>
      <c r="BJ318" s="265"/>
    </row>
    <row r="319" spans="1:62" x14ac:dyDescent="0.2">
      <c r="A319" s="261"/>
      <c r="B319" s="266"/>
      <c r="C319" s="263" t="str">
        <f>+IF(A319="","",IF(#REF!=1,5,0))</f>
        <v/>
      </c>
      <c r="D319" s="264" t="str">
        <f>+IF(A319="","",IF(#REF!=1,5,0))</f>
        <v/>
      </c>
      <c r="E319" s="264" t="str">
        <f>+IF(A319="","",IF(#REF!=1.01,2,0))</f>
        <v/>
      </c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  <c r="AJ319" s="265"/>
      <c r="AK319" s="265"/>
      <c r="AL319" s="265"/>
      <c r="AM319" s="265"/>
      <c r="AN319" s="265"/>
      <c r="AO319" s="265"/>
      <c r="AP319" s="265"/>
      <c r="AQ319" s="265"/>
      <c r="AR319" s="265"/>
      <c r="AS319" s="265"/>
      <c r="AT319" s="265"/>
      <c r="AU319" s="265"/>
      <c r="AV319" s="265"/>
      <c r="AW319" s="265"/>
      <c r="AX319" s="265"/>
      <c r="AY319" s="265"/>
      <c r="AZ319" s="265"/>
      <c r="BA319" s="265"/>
      <c r="BB319" s="265"/>
      <c r="BC319" s="265"/>
      <c r="BD319" s="265"/>
      <c r="BE319" s="265"/>
      <c r="BF319" s="265"/>
      <c r="BG319" s="265"/>
      <c r="BH319" s="265"/>
      <c r="BI319" s="265"/>
      <c r="BJ319" s="265"/>
    </row>
    <row r="320" spans="1:62" x14ac:dyDescent="0.2">
      <c r="A320" s="261"/>
      <c r="B320" s="266"/>
      <c r="C320" s="263" t="str">
        <f>+IF(A320="","",IF(#REF!=1,5,0))</f>
        <v/>
      </c>
      <c r="D320" s="264" t="str">
        <f>+IF(A320="","",IF(#REF!=1,5,0))</f>
        <v/>
      </c>
      <c r="E320" s="264" t="str">
        <f>+IF(A320="","",IF(#REF!=1.01,2,0))</f>
        <v/>
      </c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  <c r="AJ320" s="265"/>
      <c r="AK320" s="265"/>
      <c r="AL320" s="265"/>
      <c r="AM320" s="265"/>
      <c r="AN320" s="265"/>
      <c r="AO320" s="265"/>
      <c r="AP320" s="265"/>
      <c r="AQ320" s="265"/>
      <c r="AR320" s="265"/>
      <c r="AS320" s="265"/>
      <c r="AT320" s="265"/>
      <c r="AU320" s="265"/>
      <c r="AV320" s="265"/>
      <c r="AW320" s="265"/>
      <c r="AX320" s="265"/>
      <c r="AY320" s="265"/>
      <c r="AZ320" s="265"/>
      <c r="BA320" s="265"/>
      <c r="BB320" s="265"/>
      <c r="BC320" s="265"/>
      <c r="BD320" s="265"/>
      <c r="BE320" s="265"/>
      <c r="BF320" s="265"/>
      <c r="BG320" s="265"/>
      <c r="BH320" s="265"/>
      <c r="BI320" s="265"/>
      <c r="BJ320" s="265"/>
    </row>
    <row r="321" spans="1:62" x14ac:dyDescent="0.2">
      <c r="A321" s="261"/>
      <c r="B321" s="266"/>
      <c r="C321" s="263" t="str">
        <f>+IF(A321="","",IF(#REF!=1,5,0))</f>
        <v/>
      </c>
      <c r="D321" s="264" t="str">
        <f>+IF(A321="","",IF(#REF!=1,5,0))</f>
        <v/>
      </c>
      <c r="E321" s="264" t="str">
        <f>+IF(A321="","",IF(#REF!=1.01,2,0))</f>
        <v/>
      </c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  <c r="AJ321" s="265"/>
      <c r="AK321" s="265"/>
      <c r="AL321" s="265"/>
      <c r="AM321" s="265"/>
      <c r="AN321" s="265"/>
      <c r="AO321" s="265"/>
      <c r="AP321" s="265"/>
      <c r="AQ321" s="265"/>
      <c r="AR321" s="265"/>
      <c r="AS321" s="265"/>
      <c r="AT321" s="265"/>
      <c r="AU321" s="265"/>
      <c r="AV321" s="265"/>
      <c r="AW321" s="265"/>
      <c r="AX321" s="265"/>
      <c r="AY321" s="265"/>
      <c r="AZ321" s="265"/>
      <c r="BA321" s="265"/>
      <c r="BB321" s="265"/>
      <c r="BC321" s="265"/>
      <c r="BD321" s="265"/>
      <c r="BE321" s="265"/>
      <c r="BF321" s="265"/>
      <c r="BG321" s="265"/>
      <c r="BH321" s="265"/>
      <c r="BI321" s="265"/>
      <c r="BJ321" s="265"/>
    </row>
    <row r="322" spans="1:62" x14ac:dyDescent="0.2">
      <c r="A322" s="261"/>
      <c r="B322" s="266"/>
      <c r="C322" s="263" t="str">
        <f>+IF(A322="","",IF(#REF!=1,5,0))</f>
        <v/>
      </c>
      <c r="D322" s="264" t="str">
        <f>+IF(A322="","",IF(#REF!=1,5,0))</f>
        <v/>
      </c>
      <c r="E322" s="264" t="str">
        <f>+IF(A322="","",IF(#REF!=1.01,2,0))</f>
        <v/>
      </c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  <c r="AJ322" s="265"/>
      <c r="AK322" s="265"/>
      <c r="AL322" s="265"/>
      <c r="AM322" s="265"/>
      <c r="AN322" s="265"/>
      <c r="AO322" s="265"/>
      <c r="AP322" s="265"/>
      <c r="AQ322" s="265"/>
      <c r="AR322" s="265"/>
      <c r="AS322" s="265"/>
      <c r="AT322" s="265"/>
      <c r="AU322" s="265"/>
      <c r="AV322" s="265"/>
      <c r="AW322" s="265"/>
      <c r="AX322" s="265"/>
      <c r="AY322" s="265"/>
      <c r="AZ322" s="265"/>
      <c r="BA322" s="265"/>
      <c r="BB322" s="265"/>
      <c r="BC322" s="265"/>
      <c r="BD322" s="265"/>
      <c r="BE322" s="265"/>
      <c r="BF322" s="265"/>
      <c r="BG322" s="265"/>
      <c r="BH322" s="265"/>
      <c r="BI322" s="265"/>
      <c r="BJ322" s="265"/>
    </row>
    <row r="323" spans="1:62" x14ac:dyDescent="0.2">
      <c r="A323" s="261"/>
      <c r="B323" s="266"/>
      <c r="C323" s="263" t="str">
        <f>+IF(A323="","",IF(#REF!=1,5,0))</f>
        <v/>
      </c>
      <c r="D323" s="264" t="str">
        <f>+IF(A323="","",IF(#REF!=1,5,0))</f>
        <v/>
      </c>
      <c r="E323" s="264" t="str">
        <f>+IF(A323="","",IF(#REF!=1.01,2,0))</f>
        <v/>
      </c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  <c r="AJ323" s="265"/>
      <c r="AK323" s="265"/>
      <c r="AL323" s="265"/>
      <c r="AM323" s="265"/>
      <c r="AN323" s="265"/>
      <c r="AO323" s="265"/>
      <c r="AP323" s="265"/>
      <c r="AQ323" s="265"/>
      <c r="AR323" s="265"/>
      <c r="AS323" s="265"/>
      <c r="AT323" s="265"/>
      <c r="AU323" s="265"/>
      <c r="AV323" s="265"/>
      <c r="AW323" s="265"/>
      <c r="AX323" s="265"/>
      <c r="AY323" s="265"/>
      <c r="AZ323" s="265"/>
      <c r="BA323" s="265"/>
      <c r="BB323" s="265"/>
      <c r="BC323" s="265"/>
      <c r="BD323" s="265"/>
      <c r="BE323" s="265"/>
      <c r="BF323" s="265"/>
      <c r="BG323" s="265"/>
      <c r="BH323" s="265"/>
      <c r="BI323" s="265"/>
      <c r="BJ323" s="265"/>
    </row>
    <row r="324" spans="1:62" x14ac:dyDescent="0.2">
      <c r="A324" s="261"/>
      <c r="B324" s="266"/>
      <c r="C324" s="263" t="str">
        <f>+IF(A324="","",IF(#REF!=1,5,0))</f>
        <v/>
      </c>
      <c r="D324" s="264" t="str">
        <f>+IF(A324="","",IF(#REF!=1,5,0))</f>
        <v/>
      </c>
      <c r="E324" s="264" t="str">
        <f>+IF(A324="","",IF(#REF!=1.01,2,0))</f>
        <v/>
      </c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  <c r="AJ324" s="265"/>
      <c r="AK324" s="265"/>
      <c r="AL324" s="265"/>
      <c r="AM324" s="265"/>
      <c r="AN324" s="265"/>
      <c r="AO324" s="265"/>
      <c r="AP324" s="265"/>
      <c r="AQ324" s="265"/>
      <c r="AR324" s="265"/>
      <c r="AS324" s="265"/>
      <c r="AT324" s="265"/>
      <c r="AU324" s="265"/>
      <c r="AV324" s="265"/>
      <c r="AW324" s="265"/>
      <c r="AX324" s="265"/>
      <c r="AY324" s="265"/>
      <c r="AZ324" s="265"/>
      <c r="BA324" s="265"/>
      <c r="BB324" s="265"/>
      <c r="BC324" s="265"/>
      <c r="BD324" s="265"/>
      <c r="BE324" s="265"/>
      <c r="BF324" s="265"/>
      <c r="BG324" s="265"/>
      <c r="BH324" s="265"/>
      <c r="BI324" s="265"/>
      <c r="BJ324" s="265"/>
    </row>
    <row r="325" spans="1:62" x14ac:dyDescent="0.2">
      <c r="A325" s="261"/>
      <c r="B325" s="266"/>
      <c r="C325" s="263" t="str">
        <f>+IF(A325="","",IF(#REF!=1,5,0))</f>
        <v/>
      </c>
      <c r="D325" s="264" t="str">
        <f>+IF(A325="","",IF(#REF!=1,5,0))</f>
        <v/>
      </c>
      <c r="E325" s="264" t="str">
        <f>+IF(A325="","",IF(#REF!=1.01,2,0))</f>
        <v/>
      </c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  <c r="AJ325" s="265"/>
      <c r="AK325" s="265"/>
      <c r="AL325" s="265"/>
      <c r="AM325" s="265"/>
      <c r="AN325" s="265"/>
      <c r="AO325" s="265"/>
      <c r="AP325" s="265"/>
      <c r="AQ325" s="265"/>
      <c r="AR325" s="265"/>
      <c r="AS325" s="265"/>
      <c r="AT325" s="265"/>
      <c r="AU325" s="265"/>
      <c r="AV325" s="265"/>
      <c r="AW325" s="265"/>
      <c r="AX325" s="265"/>
      <c r="AY325" s="265"/>
      <c r="AZ325" s="265"/>
      <c r="BA325" s="265"/>
      <c r="BB325" s="265"/>
      <c r="BC325" s="265"/>
      <c r="BD325" s="265"/>
      <c r="BE325" s="265"/>
      <c r="BF325" s="265"/>
      <c r="BG325" s="265"/>
      <c r="BH325" s="265"/>
      <c r="BI325" s="265"/>
      <c r="BJ325" s="265"/>
    </row>
    <row r="326" spans="1:62" x14ac:dyDescent="0.2">
      <c r="A326" s="261"/>
      <c r="B326" s="266"/>
      <c r="C326" s="263" t="str">
        <f>+IF(A326="","",IF(#REF!=1,5,0))</f>
        <v/>
      </c>
      <c r="D326" s="264" t="str">
        <f>+IF(A326="","",IF(#REF!=1,5,0))</f>
        <v/>
      </c>
      <c r="E326" s="264" t="str">
        <f>+IF(A326="","",IF(#REF!=1.01,2,0))</f>
        <v/>
      </c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  <c r="AJ326" s="265"/>
      <c r="AK326" s="265"/>
      <c r="AL326" s="265"/>
      <c r="AM326" s="265"/>
      <c r="AN326" s="265"/>
      <c r="AO326" s="265"/>
      <c r="AP326" s="265"/>
      <c r="AQ326" s="265"/>
      <c r="AR326" s="265"/>
      <c r="AS326" s="265"/>
      <c r="AT326" s="265"/>
      <c r="AU326" s="265"/>
      <c r="AV326" s="265"/>
      <c r="AW326" s="265"/>
      <c r="AX326" s="265"/>
      <c r="AY326" s="265"/>
      <c r="AZ326" s="265"/>
      <c r="BA326" s="265"/>
      <c r="BB326" s="265"/>
      <c r="BC326" s="265"/>
      <c r="BD326" s="265"/>
      <c r="BE326" s="265"/>
      <c r="BF326" s="265"/>
      <c r="BG326" s="265"/>
      <c r="BH326" s="265"/>
      <c r="BI326" s="265"/>
      <c r="BJ326" s="265"/>
    </row>
    <row r="327" spans="1:62" x14ac:dyDescent="0.2">
      <c r="A327" s="261"/>
      <c r="B327" s="266"/>
      <c r="C327" s="263" t="str">
        <f>+IF(A327="","",IF(#REF!=1,5,0))</f>
        <v/>
      </c>
      <c r="D327" s="264" t="str">
        <f>+IF(A327="","",IF(#REF!=1,5,0))</f>
        <v/>
      </c>
      <c r="E327" s="264" t="str">
        <f>+IF(A327="","",IF(#REF!=1.01,2,0))</f>
        <v/>
      </c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  <c r="AJ327" s="265"/>
      <c r="AK327" s="265"/>
      <c r="AL327" s="265"/>
      <c r="AM327" s="265"/>
      <c r="AN327" s="265"/>
      <c r="AO327" s="265"/>
      <c r="AP327" s="265"/>
      <c r="AQ327" s="265"/>
      <c r="AR327" s="265"/>
      <c r="AS327" s="265"/>
      <c r="AT327" s="265"/>
      <c r="AU327" s="265"/>
      <c r="AV327" s="265"/>
      <c r="AW327" s="265"/>
      <c r="AX327" s="265"/>
      <c r="AY327" s="265"/>
      <c r="AZ327" s="265"/>
      <c r="BA327" s="265"/>
      <c r="BB327" s="265"/>
      <c r="BC327" s="265"/>
      <c r="BD327" s="265"/>
      <c r="BE327" s="265"/>
      <c r="BF327" s="265"/>
      <c r="BG327" s="265"/>
      <c r="BH327" s="265"/>
      <c r="BI327" s="265"/>
      <c r="BJ327" s="265"/>
    </row>
    <row r="328" spans="1:62" x14ac:dyDescent="0.2">
      <c r="A328" s="261"/>
      <c r="B328" s="266"/>
      <c r="C328" s="263" t="str">
        <f>+IF(A328="","",IF(#REF!=1,5,0))</f>
        <v/>
      </c>
      <c r="D328" s="264" t="str">
        <f>+IF(A328="","",IF(#REF!=1,5,0))</f>
        <v/>
      </c>
      <c r="E328" s="264" t="str">
        <f>+IF(A328="","",IF(#REF!=1.01,2,0))</f>
        <v/>
      </c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  <c r="AJ328" s="265"/>
      <c r="AK328" s="265"/>
      <c r="AL328" s="265"/>
      <c r="AM328" s="265"/>
      <c r="AN328" s="265"/>
      <c r="AO328" s="265"/>
      <c r="AP328" s="265"/>
      <c r="AQ328" s="265"/>
      <c r="AR328" s="265"/>
      <c r="AS328" s="265"/>
      <c r="AT328" s="265"/>
      <c r="AU328" s="265"/>
      <c r="AV328" s="265"/>
      <c r="AW328" s="265"/>
      <c r="AX328" s="265"/>
      <c r="AY328" s="265"/>
      <c r="AZ328" s="265"/>
      <c r="BA328" s="265"/>
      <c r="BB328" s="265"/>
      <c r="BC328" s="265"/>
      <c r="BD328" s="265"/>
      <c r="BE328" s="265"/>
      <c r="BF328" s="265"/>
      <c r="BG328" s="265"/>
      <c r="BH328" s="265"/>
      <c r="BI328" s="265"/>
      <c r="BJ328" s="265"/>
    </row>
    <row r="329" spans="1:62" x14ac:dyDescent="0.2">
      <c r="A329" s="261"/>
      <c r="B329" s="266"/>
      <c r="C329" s="263" t="str">
        <f>+IF(A329="","",IF(#REF!=1,5,0))</f>
        <v/>
      </c>
      <c r="D329" s="264" t="str">
        <f>+IF(A329="","",IF(#REF!=1,5,0))</f>
        <v/>
      </c>
      <c r="E329" s="264" t="str">
        <f>+IF(A329="","",IF(#REF!=1.01,2,0))</f>
        <v/>
      </c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  <c r="AJ329" s="265"/>
      <c r="AK329" s="265"/>
      <c r="AL329" s="265"/>
      <c r="AM329" s="265"/>
      <c r="AN329" s="265"/>
      <c r="AO329" s="265"/>
      <c r="AP329" s="265"/>
      <c r="AQ329" s="265"/>
      <c r="AR329" s="265"/>
      <c r="AS329" s="265"/>
      <c r="AT329" s="265"/>
      <c r="AU329" s="265"/>
      <c r="AV329" s="265"/>
      <c r="AW329" s="265"/>
      <c r="AX329" s="265"/>
      <c r="AY329" s="265"/>
      <c r="AZ329" s="265"/>
      <c r="BA329" s="265"/>
      <c r="BB329" s="265"/>
      <c r="BC329" s="265"/>
      <c r="BD329" s="265"/>
      <c r="BE329" s="265"/>
      <c r="BF329" s="265"/>
      <c r="BG329" s="265"/>
      <c r="BH329" s="265"/>
      <c r="BI329" s="265"/>
      <c r="BJ329" s="265"/>
    </row>
    <row r="330" spans="1:62" x14ac:dyDescent="0.2">
      <c r="A330" s="261"/>
      <c r="B330" s="266"/>
      <c r="C330" s="263" t="str">
        <f>+IF(A330="","",IF(#REF!=1,5,0))</f>
        <v/>
      </c>
      <c r="D330" s="264" t="str">
        <f>+IF(A330="","",IF(#REF!=1,5,0))</f>
        <v/>
      </c>
      <c r="E330" s="264" t="str">
        <f>+IF(A330="","",IF(#REF!=1.01,2,0))</f>
        <v/>
      </c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  <c r="AJ330" s="265"/>
      <c r="AK330" s="265"/>
      <c r="AL330" s="265"/>
      <c r="AM330" s="265"/>
      <c r="AN330" s="265"/>
      <c r="AO330" s="265"/>
      <c r="AP330" s="265"/>
      <c r="AQ330" s="265"/>
      <c r="AR330" s="265"/>
      <c r="AS330" s="265"/>
      <c r="AT330" s="265"/>
      <c r="AU330" s="265"/>
      <c r="AV330" s="265"/>
      <c r="AW330" s="265"/>
      <c r="AX330" s="265"/>
      <c r="AY330" s="265"/>
      <c r="AZ330" s="265"/>
      <c r="BA330" s="265"/>
      <c r="BB330" s="265"/>
      <c r="BC330" s="265"/>
      <c r="BD330" s="265"/>
      <c r="BE330" s="265"/>
      <c r="BF330" s="265"/>
      <c r="BG330" s="265"/>
      <c r="BH330" s="265"/>
      <c r="BI330" s="265"/>
      <c r="BJ330" s="265"/>
    </row>
    <row r="331" spans="1:62" x14ac:dyDescent="0.2">
      <c r="A331" s="261"/>
      <c r="B331" s="266"/>
      <c r="C331" s="263" t="str">
        <f>+IF(A331="","",IF(#REF!=1,5,0))</f>
        <v/>
      </c>
      <c r="D331" s="264" t="str">
        <f>+IF(A331="","",IF(#REF!=1,5,0))</f>
        <v/>
      </c>
      <c r="E331" s="264" t="str">
        <f>+IF(A331="","",IF(#REF!=1.01,2,0))</f>
        <v/>
      </c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  <c r="AJ331" s="265"/>
      <c r="AK331" s="265"/>
      <c r="AL331" s="265"/>
      <c r="AM331" s="265"/>
      <c r="AN331" s="265"/>
      <c r="AO331" s="265"/>
      <c r="AP331" s="265"/>
      <c r="AQ331" s="265"/>
      <c r="AR331" s="265"/>
      <c r="AS331" s="265"/>
      <c r="AT331" s="265"/>
      <c r="AU331" s="265"/>
      <c r="AV331" s="265"/>
      <c r="AW331" s="265"/>
      <c r="AX331" s="265"/>
      <c r="AY331" s="265"/>
      <c r="AZ331" s="265"/>
      <c r="BA331" s="265"/>
      <c r="BB331" s="265"/>
      <c r="BC331" s="265"/>
      <c r="BD331" s="265"/>
      <c r="BE331" s="265"/>
      <c r="BF331" s="265"/>
      <c r="BG331" s="265"/>
      <c r="BH331" s="265"/>
      <c r="BI331" s="265"/>
      <c r="BJ331" s="265"/>
    </row>
    <row r="332" spans="1:62" x14ac:dyDescent="0.2">
      <c r="A332" s="261"/>
      <c r="B332" s="266"/>
      <c r="C332" s="263" t="str">
        <f>+IF(A332="","",IF(#REF!=1,5,0))</f>
        <v/>
      </c>
      <c r="D332" s="264" t="str">
        <f>+IF(A332="","",IF(#REF!=1,5,0))</f>
        <v/>
      </c>
      <c r="E332" s="264" t="str">
        <f>+IF(A332="","",IF(#REF!=1.01,2,0))</f>
        <v/>
      </c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  <c r="AJ332" s="265"/>
      <c r="AK332" s="265"/>
      <c r="AL332" s="265"/>
      <c r="AM332" s="265"/>
      <c r="AN332" s="265"/>
      <c r="AO332" s="265"/>
      <c r="AP332" s="265"/>
      <c r="AQ332" s="265"/>
      <c r="AR332" s="265"/>
      <c r="AS332" s="265"/>
      <c r="AT332" s="265"/>
      <c r="AU332" s="265"/>
      <c r="AV332" s="265"/>
      <c r="AW332" s="265"/>
      <c r="AX332" s="265"/>
      <c r="AY332" s="265"/>
      <c r="AZ332" s="265"/>
      <c r="BA332" s="265"/>
      <c r="BB332" s="265"/>
      <c r="BC332" s="265"/>
      <c r="BD332" s="265"/>
      <c r="BE332" s="265"/>
      <c r="BF332" s="265"/>
      <c r="BG332" s="265"/>
      <c r="BH332" s="265"/>
      <c r="BI332" s="265"/>
      <c r="BJ332" s="265"/>
    </row>
    <row r="333" spans="1:62" x14ac:dyDescent="0.2">
      <c r="A333" s="261"/>
      <c r="B333" s="266"/>
      <c r="C333" s="263" t="str">
        <f>+IF(A333="","",IF(#REF!=1,5,0))</f>
        <v/>
      </c>
      <c r="D333" s="264" t="str">
        <f>+IF(A333="","",IF(#REF!=1,5,0))</f>
        <v/>
      </c>
      <c r="E333" s="264" t="str">
        <f>+IF(A333="","",IF(#REF!=1.01,2,0))</f>
        <v/>
      </c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  <c r="AJ333" s="265"/>
      <c r="AK333" s="265"/>
      <c r="AL333" s="265"/>
      <c r="AM333" s="265"/>
      <c r="AN333" s="265"/>
      <c r="AO333" s="265"/>
      <c r="AP333" s="265"/>
      <c r="AQ333" s="265"/>
      <c r="AR333" s="265"/>
      <c r="AS333" s="265"/>
      <c r="AT333" s="265"/>
      <c r="AU333" s="265"/>
      <c r="AV333" s="265"/>
      <c r="AW333" s="265"/>
      <c r="AX333" s="265"/>
      <c r="AY333" s="265"/>
      <c r="AZ333" s="265"/>
      <c r="BA333" s="265"/>
      <c r="BB333" s="265"/>
      <c r="BC333" s="265"/>
      <c r="BD333" s="265"/>
      <c r="BE333" s="265"/>
      <c r="BF333" s="265"/>
      <c r="BG333" s="265"/>
      <c r="BH333" s="265"/>
      <c r="BI333" s="265"/>
      <c r="BJ333" s="265"/>
    </row>
    <row r="334" spans="1:62" x14ac:dyDescent="0.2">
      <c r="A334" s="261"/>
      <c r="B334" s="266"/>
      <c r="C334" s="263" t="str">
        <f>+IF(A334="","",IF(#REF!=1,5,0))</f>
        <v/>
      </c>
      <c r="D334" s="264" t="str">
        <f>+IF(A334="","",IF(#REF!=1,5,0))</f>
        <v/>
      </c>
      <c r="E334" s="264" t="str">
        <f>+IF(A334="","",IF(#REF!=1.01,2,0))</f>
        <v/>
      </c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  <c r="AJ334" s="265"/>
      <c r="AK334" s="265"/>
      <c r="AL334" s="265"/>
      <c r="AM334" s="265"/>
      <c r="AN334" s="265"/>
      <c r="AO334" s="265"/>
      <c r="AP334" s="265"/>
      <c r="AQ334" s="265"/>
      <c r="AR334" s="265"/>
      <c r="AS334" s="265"/>
      <c r="AT334" s="265"/>
      <c r="AU334" s="265"/>
      <c r="AV334" s="265"/>
      <c r="AW334" s="265"/>
      <c r="AX334" s="265"/>
      <c r="AY334" s="265"/>
      <c r="AZ334" s="265"/>
      <c r="BA334" s="265"/>
      <c r="BB334" s="265"/>
      <c r="BC334" s="265"/>
      <c r="BD334" s="265"/>
      <c r="BE334" s="265"/>
      <c r="BF334" s="265"/>
      <c r="BG334" s="265"/>
      <c r="BH334" s="265"/>
      <c r="BI334" s="265"/>
      <c r="BJ334" s="265"/>
    </row>
    <row r="335" spans="1:62" x14ac:dyDescent="0.2">
      <c r="A335" s="261"/>
      <c r="B335" s="266"/>
      <c r="C335" s="263" t="str">
        <f>+IF(A335="","",IF(#REF!=1,5,0))</f>
        <v/>
      </c>
      <c r="D335" s="264" t="str">
        <f>+IF(A335="","",IF(#REF!=1,5,0))</f>
        <v/>
      </c>
      <c r="E335" s="264" t="str">
        <f>+IF(A335="","",IF(#REF!=1.01,2,0))</f>
        <v/>
      </c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  <c r="AJ335" s="265"/>
      <c r="AK335" s="265"/>
      <c r="AL335" s="265"/>
      <c r="AM335" s="265"/>
      <c r="AN335" s="265"/>
      <c r="AO335" s="265"/>
      <c r="AP335" s="265"/>
      <c r="AQ335" s="265"/>
      <c r="AR335" s="265"/>
      <c r="AS335" s="265"/>
      <c r="AT335" s="265"/>
      <c r="AU335" s="265"/>
      <c r="AV335" s="265"/>
      <c r="AW335" s="265"/>
      <c r="AX335" s="265"/>
      <c r="AY335" s="265"/>
      <c r="AZ335" s="265"/>
      <c r="BA335" s="265"/>
      <c r="BB335" s="265"/>
      <c r="BC335" s="265"/>
      <c r="BD335" s="265"/>
      <c r="BE335" s="265"/>
      <c r="BF335" s="265"/>
      <c r="BG335" s="265"/>
      <c r="BH335" s="265"/>
      <c r="BI335" s="265"/>
      <c r="BJ335" s="265"/>
    </row>
    <row r="336" spans="1:62" x14ac:dyDescent="0.2">
      <c r="A336" s="261"/>
      <c r="B336" s="266"/>
      <c r="C336" s="263" t="str">
        <f>+IF(A336="","",IF(#REF!=1,5,0))</f>
        <v/>
      </c>
      <c r="D336" s="264" t="str">
        <f>+IF(A336="","",IF(#REF!=1,5,0))</f>
        <v/>
      </c>
      <c r="E336" s="264" t="str">
        <f>+IF(A336="","",IF(#REF!=1.01,2,0))</f>
        <v/>
      </c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  <c r="AJ336" s="265"/>
      <c r="AK336" s="265"/>
      <c r="AL336" s="265"/>
      <c r="AM336" s="265"/>
      <c r="AN336" s="265"/>
      <c r="AO336" s="265"/>
      <c r="AP336" s="265"/>
      <c r="AQ336" s="265"/>
      <c r="AR336" s="265"/>
      <c r="AS336" s="265"/>
      <c r="AT336" s="265"/>
      <c r="AU336" s="265"/>
      <c r="AV336" s="265"/>
      <c r="AW336" s="265"/>
      <c r="AX336" s="265"/>
      <c r="AY336" s="265"/>
      <c r="AZ336" s="265"/>
      <c r="BA336" s="265"/>
      <c r="BB336" s="265"/>
      <c r="BC336" s="265"/>
      <c r="BD336" s="265"/>
      <c r="BE336" s="265"/>
      <c r="BF336" s="265"/>
      <c r="BG336" s="265"/>
      <c r="BH336" s="265"/>
      <c r="BI336" s="265"/>
      <c r="BJ336" s="265"/>
    </row>
    <row r="337" spans="1:62" x14ac:dyDescent="0.2">
      <c r="A337" s="261"/>
      <c r="B337" s="266"/>
      <c r="C337" s="263" t="str">
        <f>+IF(A337="","",IF(#REF!=1,5,0))</f>
        <v/>
      </c>
      <c r="D337" s="264" t="str">
        <f>+IF(A337="","",IF(#REF!=1,5,0))</f>
        <v/>
      </c>
      <c r="E337" s="264" t="str">
        <f>+IF(A337="","",IF(#REF!=1.01,2,0))</f>
        <v/>
      </c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  <c r="AJ337" s="265"/>
      <c r="AK337" s="265"/>
      <c r="AL337" s="265"/>
      <c r="AM337" s="265"/>
      <c r="AN337" s="265"/>
      <c r="AO337" s="265"/>
      <c r="AP337" s="265"/>
      <c r="AQ337" s="265"/>
      <c r="AR337" s="265"/>
      <c r="AS337" s="265"/>
      <c r="AT337" s="265"/>
      <c r="AU337" s="265"/>
      <c r="AV337" s="265"/>
      <c r="AW337" s="265"/>
      <c r="AX337" s="265"/>
      <c r="AY337" s="265"/>
      <c r="AZ337" s="265"/>
      <c r="BA337" s="265"/>
      <c r="BB337" s="265"/>
      <c r="BC337" s="265"/>
      <c r="BD337" s="265"/>
      <c r="BE337" s="265"/>
      <c r="BF337" s="265"/>
      <c r="BG337" s="265"/>
      <c r="BH337" s="265"/>
      <c r="BI337" s="265"/>
      <c r="BJ337" s="265"/>
    </row>
    <row r="338" spans="1:62" x14ac:dyDescent="0.2">
      <c r="A338" s="261"/>
      <c r="B338" s="266"/>
      <c r="C338" s="263" t="str">
        <f>+IF(A338="","",IF(#REF!=1,5,0))</f>
        <v/>
      </c>
      <c r="D338" s="264" t="str">
        <f>+IF(A338="","",IF(#REF!=1,5,0))</f>
        <v/>
      </c>
      <c r="E338" s="264" t="str">
        <f>+IF(A338="","",IF(#REF!=1.01,2,0))</f>
        <v/>
      </c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  <c r="AJ338" s="265"/>
      <c r="AK338" s="265"/>
      <c r="AL338" s="265"/>
      <c r="AM338" s="265"/>
      <c r="AN338" s="265"/>
      <c r="AO338" s="265"/>
      <c r="AP338" s="265"/>
      <c r="AQ338" s="265"/>
      <c r="AR338" s="265"/>
      <c r="AS338" s="265"/>
      <c r="AT338" s="265"/>
      <c r="AU338" s="265"/>
      <c r="AV338" s="265"/>
      <c r="AW338" s="265"/>
      <c r="AX338" s="265"/>
      <c r="AY338" s="265"/>
      <c r="AZ338" s="265"/>
      <c r="BA338" s="265"/>
      <c r="BB338" s="265"/>
      <c r="BC338" s="265"/>
      <c r="BD338" s="265"/>
      <c r="BE338" s="265"/>
      <c r="BF338" s="265"/>
      <c r="BG338" s="265"/>
      <c r="BH338" s="265"/>
      <c r="BI338" s="265"/>
      <c r="BJ338" s="265"/>
    </row>
    <row r="339" spans="1:62" x14ac:dyDescent="0.2">
      <c r="A339" s="261"/>
      <c r="B339" s="266"/>
      <c r="C339" s="263" t="str">
        <f>+IF(A339="","",IF(#REF!=1,5,0))</f>
        <v/>
      </c>
      <c r="D339" s="264" t="str">
        <f>+IF(A339="","",IF(#REF!=1,5,0))</f>
        <v/>
      </c>
      <c r="E339" s="264" t="str">
        <f>+IF(A339="","",IF(#REF!=1.01,2,0))</f>
        <v/>
      </c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  <c r="AJ339" s="265"/>
      <c r="AK339" s="265"/>
      <c r="AL339" s="265"/>
      <c r="AM339" s="265"/>
      <c r="AN339" s="265"/>
      <c r="AO339" s="265"/>
      <c r="AP339" s="265"/>
      <c r="AQ339" s="265"/>
      <c r="AR339" s="265"/>
      <c r="AS339" s="265"/>
      <c r="AT339" s="265"/>
      <c r="AU339" s="265"/>
      <c r="AV339" s="265"/>
      <c r="AW339" s="265"/>
      <c r="AX339" s="265"/>
      <c r="AY339" s="265"/>
      <c r="AZ339" s="265"/>
      <c r="BA339" s="265"/>
      <c r="BB339" s="265"/>
      <c r="BC339" s="265"/>
      <c r="BD339" s="265"/>
      <c r="BE339" s="265"/>
      <c r="BF339" s="265"/>
      <c r="BG339" s="265"/>
      <c r="BH339" s="265"/>
      <c r="BI339" s="265"/>
      <c r="BJ339" s="265"/>
    </row>
    <row r="340" spans="1:62" x14ac:dyDescent="0.2">
      <c r="A340" s="261"/>
      <c r="B340" s="266"/>
      <c r="C340" s="263" t="str">
        <f>+IF(A340="","",IF(#REF!=1,5,0))</f>
        <v/>
      </c>
      <c r="D340" s="264" t="str">
        <f>+IF(A340="","",IF(#REF!=1,5,0))</f>
        <v/>
      </c>
      <c r="E340" s="264" t="str">
        <f>+IF(A340="","",IF(#REF!=1.01,2,0))</f>
        <v/>
      </c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  <c r="AJ340" s="265"/>
      <c r="AK340" s="265"/>
      <c r="AL340" s="265"/>
      <c r="AM340" s="265"/>
      <c r="AN340" s="265"/>
      <c r="AO340" s="265"/>
      <c r="AP340" s="265"/>
      <c r="AQ340" s="265"/>
      <c r="AR340" s="265"/>
      <c r="AS340" s="265"/>
      <c r="AT340" s="265"/>
      <c r="AU340" s="265"/>
      <c r="AV340" s="265"/>
      <c r="AW340" s="265"/>
      <c r="AX340" s="265"/>
      <c r="AY340" s="265"/>
      <c r="AZ340" s="265"/>
      <c r="BA340" s="265"/>
      <c r="BB340" s="265"/>
      <c r="BC340" s="265"/>
      <c r="BD340" s="265"/>
      <c r="BE340" s="265"/>
      <c r="BF340" s="265"/>
      <c r="BG340" s="265"/>
      <c r="BH340" s="265"/>
      <c r="BI340" s="265"/>
      <c r="BJ340" s="265"/>
    </row>
    <row r="341" spans="1:62" x14ac:dyDescent="0.2">
      <c r="A341" s="261"/>
      <c r="B341" s="266"/>
      <c r="C341" s="263" t="str">
        <f>+IF(A341="","",IF(#REF!=1,5,0))</f>
        <v/>
      </c>
      <c r="D341" s="264" t="str">
        <f>+IF(A341="","",IF(#REF!=1,5,0))</f>
        <v/>
      </c>
      <c r="E341" s="264" t="str">
        <f>+IF(A341="","",IF(#REF!=1.01,2,0))</f>
        <v/>
      </c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  <c r="AJ341" s="265"/>
      <c r="AK341" s="265"/>
      <c r="AL341" s="265"/>
      <c r="AM341" s="265"/>
      <c r="AN341" s="265"/>
      <c r="AO341" s="265"/>
      <c r="AP341" s="265"/>
      <c r="AQ341" s="265"/>
      <c r="AR341" s="265"/>
      <c r="AS341" s="265"/>
      <c r="AT341" s="265"/>
      <c r="AU341" s="265"/>
      <c r="AV341" s="265"/>
      <c r="AW341" s="265"/>
      <c r="AX341" s="265"/>
      <c r="AY341" s="265"/>
      <c r="AZ341" s="265"/>
      <c r="BA341" s="265"/>
      <c r="BB341" s="265"/>
      <c r="BC341" s="265"/>
      <c r="BD341" s="265"/>
      <c r="BE341" s="265"/>
      <c r="BF341" s="265"/>
      <c r="BG341" s="265"/>
      <c r="BH341" s="265"/>
      <c r="BI341" s="265"/>
      <c r="BJ341" s="265"/>
    </row>
    <row r="342" spans="1:62" x14ac:dyDescent="0.2">
      <c r="A342" s="261"/>
      <c r="B342" s="266"/>
      <c r="C342" s="263" t="str">
        <f>+IF(A342="","",IF(#REF!=1,5,0))</f>
        <v/>
      </c>
      <c r="D342" s="264" t="str">
        <f>+IF(A342="","",IF(#REF!=1,5,0))</f>
        <v/>
      </c>
      <c r="E342" s="264" t="str">
        <f>+IF(A342="","",IF(#REF!=1.01,2,0))</f>
        <v/>
      </c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  <c r="AJ342" s="265"/>
      <c r="AK342" s="265"/>
      <c r="AL342" s="265"/>
      <c r="AM342" s="265"/>
      <c r="AN342" s="265"/>
      <c r="AO342" s="265"/>
      <c r="AP342" s="265"/>
      <c r="AQ342" s="265"/>
      <c r="AR342" s="265"/>
      <c r="AS342" s="265"/>
      <c r="AT342" s="265"/>
      <c r="AU342" s="265"/>
      <c r="AV342" s="265"/>
      <c r="AW342" s="265"/>
      <c r="AX342" s="265"/>
      <c r="AY342" s="265"/>
      <c r="AZ342" s="265"/>
      <c r="BA342" s="265"/>
      <c r="BB342" s="265"/>
      <c r="BC342" s="265"/>
      <c r="BD342" s="265"/>
      <c r="BE342" s="265"/>
      <c r="BF342" s="265"/>
      <c r="BG342" s="265"/>
      <c r="BH342" s="265"/>
      <c r="BI342" s="265"/>
      <c r="BJ342" s="265"/>
    </row>
    <row r="343" spans="1:62" x14ac:dyDescent="0.2">
      <c r="A343" s="261"/>
      <c r="B343" s="266"/>
      <c r="C343" s="263" t="str">
        <f>+IF(A343="","",IF(#REF!=1,5,0))</f>
        <v/>
      </c>
      <c r="D343" s="264" t="str">
        <f>+IF(A343="","",IF(#REF!=1,5,0))</f>
        <v/>
      </c>
      <c r="E343" s="264" t="str">
        <f>+IF(A343="","",IF(#REF!=1.01,2,0))</f>
        <v/>
      </c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  <c r="AJ343" s="265"/>
      <c r="AK343" s="265"/>
      <c r="AL343" s="265"/>
      <c r="AM343" s="265"/>
      <c r="AN343" s="265"/>
      <c r="AO343" s="265"/>
      <c r="AP343" s="265"/>
      <c r="AQ343" s="265"/>
      <c r="AR343" s="265"/>
      <c r="AS343" s="265"/>
      <c r="AT343" s="265"/>
      <c r="AU343" s="265"/>
      <c r="AV343" s="265"/>
      <c r="AW343" s="265"/>
      <c r="AX343" s="265"/>
      <c r="AY343" s="265"/>
      <c r="AZ343" s="265"/>
      <c r="BA343" s="265"/>
      <c r="BB343" s="265"/>
      <c r="BC343" s="265"/>
      <c r="BD343" s="265"/>
      <c r="BE343" s="265"/>
      <c r="BF343" s="265"/>
      <c r="BG343" s="265"/>
      <c r="BH343" s="265"/>
      <c r="BI343" s="265"/>
      <c r="BJ343" s="265"/>
    </row>
    <row r="344" spans="1:62" x14ac:dyDescent="0.2">
      <c r="A344" s="261"/>
      <c r="B344" s="266"/>
      <c r="C344" s="263" t="str">
        <f>+IF(A344="","",IF(#REF!=1,5,0))</f>
        <v/>
      </c>
      <c r="D344" s="264" t="str">
        <f>+IF(A344="","",IF(#REF!=1,5,0))</f>
        <v/>
      </c>
      <c r="E344" s="264" t="str">
        <f>+IF(A344="","",IF(#REF!=1.01,2,0))</f>
        <v/>
      </c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  <c r="AJ344" s="265"/>
      <c r="AK344" s="265"/>
      <c r="AL344" s="265"/>
      <c r="AM344" s="265"/>
      <c r="AN344" s="265"/>
      <c r="AO344" s="265"/>
      <c r="AP344" s="265"/>
      <c r="AQ344" s="265"/>
      <c r="AR344" s="265"/>
      <c r="AS344" s="265"/>
      <c r="AT344" s="265"/>
      <c r="AU344" s="265"/>
      <c r="AV344" s="265"/>
      <c r="AW344" s="265"/>
      <c r="AX344" s="265"/>
      <c r="AY344" s="265"/>
      <c r="AZ344" s="265"/>
      <c r="BA344" s="265"/>
      <c r="BB344" s="265"/>
      <c r="BC344" s="265"/>
      <c r="BD344" s="265"/>
      <c r="BE344" s="265"/>
      <c r="BF344" s="265"/>
      <c r="BG344" s="265"/>
      <c r="BH344" s="265"/>
      <c r="BI344" s="265"/>
      <c r="BJ344" s="265"/>
    </row>
    <row r="345" spans="1:62" x14ac:dyDescent="0.2">
      <c r="A345" s="261"/>
      <c r="B345" s="266"/>
      <c r="C345" s="263" t="str">
        <f>+IF(A345="","",IF(#REF!=1,5,0))</f>
        <v/>
      </c>
      <c r="D345" s="264" t="str">
        <f>+IF(A345="","",IF(#REF!=1,5,0))</f>
        <v/>
      </c>
      <c r="E345" s="264" t="str">
        <f>+IF(A345="","",IF(#REF!=1.01,2,0))</f>
        <v/>
      </c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  <c r="AJ345" s="265"/>
      <c r="AK345" s="265"/>
      <c r="AL345" s="265"/>
      <c r="AM345" s="265"/>
      <c r="AN345" s="265"/>
      <c r="AO345" s="265"/>
      <c r="AP345" s="265"/>
      <c r="AQ345" s="265"/>
      <c r="AR345" s="265"/>
      <c r="AS345" s="265"/>
      <c r="AT345" s="265"/>
      <c r="AU345" s="265"/>
      <c r="AV345" s="265"/>
      <c r="AW345" s="265"/>
      <c r="AX345" s="265"/>
      <c r="AY345" s="265"/>
      <c r="AZ345" s="265"/>
      <c r="BA345" s="265"/>
      <c r="BB345" s="265"/>
      <c r="BC345" s="265"/>
      <c r="BD345" s="265"/>
      <c r="BE345" s="265"/>
      <c r="BF345" s="265"/>
      <c r="BG345" s="265"/>
      <c r="BH345" s="265"/>
      <c r="BI345" s="265"/>
      <c r="BJ345" s="265"/>
    </row>
    <row r="346" spans="1:62" x14ac:dyDescent="0.2">
      <c r="A346" s="261"/>
      <c r="B346" s="266"/>
      <c r="C346" s="263" t="str">
        <f>+IF(A346="","",IF(#REF!=1,5,0))</f>
        <v/>
      </c>
      <c r="D346" s="264" t="str">
        <f>+IF(A346="","",IF(#REF!=1,5,0))</f>
        <v/>
      </c>
      <c r="E346" s="264" t="str">
        <f>+IF(A346="","",IF(#REF!=1.01,2,0))</f>
        <v/>
      </c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  <c r="AJ346" s="265"/>
      <c r="AK346" s="265"/>
      <c r="AL346" s="265"/>
      <c r="AM346" s="265"/>
      <c r="AN346" s="265"/>
      <c r="AO346" s="265"/>
      <c r="AP346" s="265"/>
      <c r="AQ346" s="265"/>
      <c r="AR346" s="265"/>
      <c r="AS346" s="265"/>
      <c r="AT346" s="265"/>
      <c r="AU346" s="265"/>
      <c r="AV346" s="265"/>
      <c r="AW346" s="265"/>
      <c r="AX346" s="265"/>
      <c r="AY346" s="265"/>
      <c r="AZ346" s="265"/>
      <c r="BA346" s="265"/>
      <c r="BB346" s="265"/>
      <c r="BC346" s="265"/>
      <c r="BD346" s="265"/>
      <c r="BE346" s="265"/>
      <c r="BF346" s="265"/>
      <c r="BG346" s="265"/>
      <c r="BH346" s="265"/>
      <c r="BI346" s="265"/>
      <c r="BJ346" s="265"/>
    </row>
    <row r="347" spans="1:62" x14ac:dyDescent="0.2">
      <c r="A347" s="261"/>
      <c r="B347" s="266"/>
      <c r="C347" s="263" t="str">
        <f>+IF(A347="","",IF(#REF!=1,5,0))</f>
        <v/>
      </c>
      <c r="D347" s="264" t="str">
        <f>+IF(A347="","",IF(#REF!=1,5,0))</f>
        <v/>
      </c>
      <c r="E347" s="264" t="str">
        <f>+IF(A347="","",IF(#REF!=1.01,2,0))</f>
        <v/>
      </c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  <c r="AJ347" s="265"/>
      <c r="AK347" s="265"/>
      <c r="AL347" s="265"/>
      <c r="AM347" s="265"/>
      <c r="AN347" s="265"/>
      <c r="AO347" s="265"/>
      <c r="AP347" s="265"/>
      <c r="AQ347" s="265"/>
      <c r="AR347" s="265"/>
      <c r="AS347" s="265"/>
      <c r="AT347" s="265"/>
      <c r="AU347" s="265"/>
      <c r="AV347" s="265"/>
      <c r="AW347" s="265"/>
      <c r="AX347" s="265"/>
      <c r="AY347" s="265"/>
      <c r="AZ347" s="265"/>
      <c r="BA347" s="265"/>
      <c r="BB347" s="265"/>
      <c r="BC347" s="265"/>
      <c r="BD347" s="265"/>
      <c r="BE347" s="265"/>
      <c r="BF347" s="265"/>
      <c r="BG347" s="265"/>
      <c r="BH347" s="265"/>
      <c r="BI347" s="265"/>
      <c r="BJ347" s="265"/>
    </row>
    <row r="348" spans="1:62" x14ac:dyDescent="0.2">
      <c r="A348" s="261"/>
      <c r="B348" s="266"/>
      <c r="C348" s="263" t="str">
        <f>+IF(A348="","",IF(#REF!=1,5,0))</f>
        <v/>
      </c>
      <c r="D348" s="264" t="str">
        <f>+IF(A348="","",IF(#REF!=1,5,0))</f>
        <v/>
      </c>
      <c r="E348" s="264" t="str">
        <f>+IF(A348="","",IF(#REF!=1.01,2,0))</f>
        <v/>
      </c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  <c r="AJ348" s="265"/>
      <c r="AK348" s="265"/>
      <c r="AL348" s="265"/>
      <c r="AM348" s="265"/>
      <c r="AN348" s="265"/>
      <c r="AO348" s="265"/>
      <c r="AP348" s="265"/>
      <c r="AQ348" s="265"/>
      <c r="AR348" s="265"/>
      <c r="AS348" s="265"/>
      <c r="AT348" s="265"/>
      <c r="AU348" s="265"/>
      <c r="AV348" s="265"/>
      <c r="AW348" s="265"/>
      <c r="AX348" s="265"/>
      <c r="AY348" s="265"/>
      <c r="AZ348" s="265"/>
      <c r="BA348" s="265"/>
      <c r="BB348" s="265"/>
      <c r="BC348" s="265"/>
      <c r="BD348" s="265"/>
      <c r="BE348" s="265"/>
      <c r="BF348" s="265"/>
      <c r="BG348" s="265"/>
      <c r="BH348" s="265"/>
      <c r="BI348" s="265"/>
      <c r="BJ348" s="265"/>
    </row>
    <row r="349" spans="1:62" x14ac:dyDescent="0.2">
      <c r="A349" s="261"/>
      <c r="B349" s="266"/>
      <c r="C349" s="263" t="str">
        <f>+IF(A349="","",IF(#REF!=1,5,0))</f>
        <v/>
      </c>
      <c r="D349" s="264" t="str">
        <f>+IF(A349="","",IF(#REF!=1,5,0))</f>
        <v/>
      </c>
      <c r="E349" s="264" t="str">
        <f>+IF(A349="","",IF(#REF!=1.01,2,0))</f>
        <v/>
      </c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  <c r="AJ349" s="265"/>
      <c r="AK349" s="265"/>
      <c r="AL349" s="265"/>
      <c r="AM349" s="265"/>
      <c r="AN349" s="265"/>
      <c r="AO349" s="265"/>
      <c r="AP349" s="265"/>
      <c r="AQ349" s="265"/>
      <c r="AR349" s="265"/>
      <c r="AS349" s="265"/>
      <c r="AT349" s="265"/>
      <c r="AU349" s="265"/>
      <c r="AV349" s="265"/>
      <c r="AW349" s="265"/>
      <c r="AX349" s="265"/>
      <c r="AY349" s="265"/>
      <c r="AZ349" s="265"/>
      <c r="BA349" s="265"/>
      <c r="BB349" s="265"/>
      <c r="BC349" s="265"/>
      <c r="BD349" s="265"/>
      <c r="BE349" s="265"/>
      <c r="BF349" s="265"/>
      <c r="BG349" s="265"/>
      <c r="BH349" s="265"/>
      <c r="BI349" s="265"/>
      <c r="BJ349" s="265"/>
    </row>
    <row r="350" spans="1:62" x14ac:dyDescent="0.2">
      <c r="A350" s="261"/>
      <c r="B350" s="266"/>
      <c r="C350" s="263" t="str">
        <f>+IF(A350="","",IF(#REF!=1,5,0))</f>
        <v/>
      </c>
      <c r="D350" s="264" t="str">
        <f>+IF(A350="","",IF(#REF!=1,5,0))</f>
        <v/>
      </c>
      <c r="E350" s="264" t="str">
        <f>+IF(A350="","",IF(#REF!=1.01,2,0))</f>
        <v/>
      </c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  <c r="AJ350" s="265"/>
      <c r="AK350" s="265"/>
      <c r="AL350" s="265"/>
      <c r="AM350" s="265"/>
      <c r="AN350" s="265"/>
      <c r="AO350" s="265"/>
      <c r="AP350" s="265"/>
      <c r="AQ350" s="265"/>
      <c r="AR350" s="265"/>
      <c r="AS350" s="265"/>
      <c r="AT350" s="265"/>
      <c r="AU350" s="265"/>
      <c r="AV350" s="265"/>
      <c r="AW350" s="265"/>
      <c r="AX350" s="265"/>
      <c r="AY350" s="265"/>
      <c r="AZ350" s="265"/>
      <c r="BA350" s="265"/>
      <c r="BB350" s="265"/>
      <c r="BC350" s="265"/>
      <c r="BD350" s="265"/>
      <c r="BE350" s="265"/>
      <c r="BF350" s="265"/>
      <c r="BG350" s="265"/>
      <c r="BH350" s="265"/>
      <c r="BI350" s="265"/>
      <c r="BJ350" s="265"/>
    </row>
    <row r="351" spans="1:62" x14ac:dyDescent="0.2">
      <c r="A351" s="261"/>
      <c r="B351" s="266"/>
      <c r="C351" s="263" t="str">
        <f>+IF(A351="","",IF(#REF!=1,5,0))</f>
        <v/>
      </c>
      <c r="D351" s="264" t="str">
        <f>+IF(A351="","",IF(#REF!=1,5,0))</f>
        <v/>
      </c>
      <c r="E351" s="264" t="str">
        <f>+IF(A351="","",IF(#REF!=1.01,2,0))</f>
        <v/>
      </c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  <c r="AJ351" s="265"/>
      <c r="AK351" s="265"/>
      <c r="AL351" s="265"/>
      <c r="AM351" s="265"/>
      <c r="AN351" s="265"/>
      <c r="AO351" s="265"/>
      <c r="AP351" s="265"/>
      <c r="AQ351" s="265"/>
      <c r="AR351" s="265"/>
      <c r="AS351" s="265"/>
      <c r="AT351" s="265"/>
      <c r="AU351" s="265"/>
      <c r="AV351" s="265"/>
      <c r="AW351" s="265"/>
      <c r="AX351" s="265"/>
      <c r="AY351" s="265"/>
      <c r="AZ351" s="265"/>
      <c r="BA351" s="265"/>
      <c r="BB351" s="265"/>
      <c r="BC351" s="265"/>
      <c r="BD351" s="265"/>
      <c r="BE351" s="265"/>
      <c r="BF351" s="265"/>
      <c r="BG351" s="265"/>
      <c r="BH351" s="265"/>
      <c r="BI351" s="265"/>
      <c r="BJ351" s="265"/>
    </row>
    <row r="352" spans="1:62" x14ac:dyDescent="0.2">
      <c r="A352" s="261"/>
      <c r="B352" s="266"/>
      <c r="C352" s="263" t="str">
        <f>+IF(A352="","",IF(#REF!=1,5,0))</f>
        <v/>
      </c>
      <c r="D352" s="264" t="str">
        <f>+IF(A352="","",IF(#REF!=1,5,0))</f>
        <v/>
      </c>
      <c r="E352" s="264" t="str">
        <f>+IF(A352="","",IF(#REF!=1.01,2,0))</f>
        <v/>
      </c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  <c r="AJ352" s="265"/>
      <c r="AK352" s="265"/>
      <c r="AL352" s="265"/>
      <c r="AM352" s="265"/>
      <c r="AN352" s="265"/>
      <c r="AO352" s="265"/>
      <c r="AP352" s="265"/>
      <c r="AQ352" s="265"/>
      <c r="AR352" s="265"/>
      <c r="AS352" s="265"/>
      <c r="AT352" s="265"/>
      <c r="AU352" s="265"/>
      <c r="AV352" s="265"/>
      <c r="AW352" s="265"/>
      <c r="AX352" s="265"/>
      <c r="AY352" s="265"/>
      <c r="AZ352" s="265"/>
      <c r="BA352" s="265"/>
      <c r="BB352" s="265"/>
      <c r="BC352" s="265"/>
      <c r="BD352" s="265"/>
      <c r="BE352" s="265"/>
      <c r="BF352" s="265"/>
      <c r="BG352" s="265"/>
      <c r="BH352" s="265"/>
      <c r="BI352" s="265"/>
      <c r="BJ352" s="265"/>
    </row>
    <row r="353" spans="1:62" x14ac:dyDescent="0.2">
      <c r="A353" s="261"/>
      <c r="B353" s="266"/>
      <c r="C353" s="263" t="str">
        <f>+IF(A353="","",IF(#REF!=1,5,0))</f>
        <v/>
      </c>
      <c r="D353" s="264" t="str">
        <f>+IF(A353="","",IF(#REF!=1,5,0))</f>
        <v/>
      </c>
      <c r="E353" s="264" t="str">
        <f>+IF(A353="","",IF(#REF!=1.01,2,0))</f>
        <v/>
      </c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  <c r="AJ353" s="265"/>
      <c r="AK353" s="265"/>
      <c r="AL353" s="265"/>
      <c r="AM353" s="265"/>
      <c r="AN353" s="265"/>
      <c r="AO353" s="265"/>
      <c r="AP353" s="265"/>
      <c r="AQ353" s="265"/>
      <c r="AR353" s="265"/>
      <c r="AS353" s="265"/>
      <c r="AT353" s="265"/>
      <c r="AU353" s="265"/>
      <c r="AV353" s="265"/>
      <c r="AW353" s="265"/>
      <c r="AX353" s="265"/>
      <c r="AY353" s="265"/>
      <c r="AZ353" s="265"/>
      <c r="BA353" s="265"/>
      <c r="BB353" s="265"/>
      <c r="BC353" s="265"/>
      <c r="BD353" s="265"/>
      <c r="BE353" s="265"/>
      <c r="BF353" s="265"/>
      <c r="BG353" s="265"/>
      <c r="BH353" s="265"/>
      <c r="BI353" s="265"/>
      <c r="BJ353" s="265"/>
    </row>
    <row r="354" spans="1:62" x14ac:dyDescent="0.2">
      <c r="A354" s="261"/>
      <c r="B354" s="266"/>
      <c r="C354" s="263" t="str">
        <f>+IF(A354="","",IF(#REF!=1,5,0))</f>
        <v/>
      </c>
      <c r="D354" s="264" t="str">
        <f>+IF(A354="","",IF(#REF!=1,5,0))</f>
        <v/>
      </c>
      <c r="E354" s="264" t="str">
        <f>+IF(A354="","",IF(#REF!=1.01,2,0))</f>
        <v/>
      </c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  <c r="AJ354" s="265"/>
      <c r="AK354" s="265"/>
      <c r="AL354" s="265"/>
      <c r="AM354" s="265"/>
      <c r="AN354" s="265"/>
      <c r="AO354" s="265"/>
      <c r="AP354" s="265"/>
      <c r="AQ354" s="265"/>
      <c r="AR354" s="265"/>
      <c r="AS354" s="265"/>
      <c r="AT354" s="265"/>
      <c r="AU354" s="265"/>
      <c r="AV354" s="265"/>
      <c r="AW354" s="265"/>
      <c r="AX354" s="265"/>
      <c r="AY354" s="265"/>
      <c r="AZ354" s="265"/>
      <c r="BA354" s="265"/>
      <c r="BB354" s="265"/>
      <c r="BC354" s="265"/>
      <c r="BD354" s="265"/>
      <c r="BE354" s="265"/>
      <c r="BF354" s="265"/>
      <c r="BG354" s="265"/>
      <c r="BH354" s="265"/>
      <c r="BI354" s="265"/>
      <c r="BJ354" s="265"/>
    </row>
    <row r="355" spans="1:62" x14ac:dyDescent="0.2">
      <c r="A355" s="261"/>
      <c r="B355" s="266"/>
      <c r="C355" s="263" t="str">
        <f>+IF(A355="","",IF(#REF!=1,5,0))</f>
        <v/>
      </c>
      <c r="D355" s="264" t="str">
        <f>+IF(A355="","",IF(#REF!=1,5,0))</f>
        <v/>
      </c>
      <c r="E355" s="264" t="str">
        <f>+IF(A355="","",IF(#REF!=1.01,2,0))</f>
        <v/>
      </c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  <c r="AJ355" s="265"/>
      <c r="AK355" s="265"/>
      <c r="AL355" s="265"/>
      <c r="AM355" s="265"/>
      <c r="AN355" s="265"/>
      <c r="AO355" s="265"/>
      <c r="AP355" s="265"/>
      <c r="AQ355" s="265"/>
      <c r="AR355" s="265"/>
      <c r="AS355" s="265"/>
      <c r="AT355" s="265"/>
      <c r="AU355" s="265"/>
      <c r="AV355" s="265"/>
      <c r="AW355" s="265"/>
      <c r="AX355" s="265"/>
      <c r="AY355" s="265"/>
      <c r="AZ355" s="265"/>
      <c r="BA355" s="265"/>
      <c r="BB355" s="265"/>
      <c r="BC355" s="265"/>
      <c r="BD355" s="265"/>
      <c r="BE355" s="265"/>
      <c r="BF355" s="265"/>
      <c r="BG355" s="265"/>
      <c r="BH355" s="265"/>
      <c r="BI355" s="265"/>
      <c r="BJ355" s="265"/>
    </row>
    <row r="356" spans="1:62" x14ac:dyDescent="0.2">
      <c r="A356" s="261"/>
      <c r="B356" s="266"/>
      <c r="C356" s="263" t="str">
        <f>+IF(A356="","",IF(#REF!=1,5,0))</f>
        <v/>
      </c>
      <c r="D356" s="264" t="str">
        <f>+IF(A356="","",IF(#REF!=1,5,0))</f>
        <v/>
      </c>
      <c r="E356" s="264" t="str">
        <f>+IF(A356="","",IF(#REF!=1.01,2,0))</f>
        <v/>
      </c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  <c r="AJ356" s="265"/>
      <c r="AK356" s="265"/>
      <c r="AL356" s="265"/>
      <c r="AM356" s="265"/>
      <c r="AN356" s="265"/>
      <c r="AO356" s="265"/>
      <c r="AP356" s="265"/>
      <c r="AQ356" s="265"/>
      <c r="AR356" s="265"/>
      <c r="AS356" s="265"/>
      <c r="AT356" s="265"/>
      <c r="AU356" s="265"/>
      <c r="AV356" s="265"/>
      <c r="AW356" s="265"/>
      <c r="AX356" s="265"/>
      <c r="AY356" s="265"/>
      <c r="AZ356" s="265"/>
      <c r="BA356" s="265"/>
      <c r="BB356" s="265"/>
      <c r="BC356" s="265"/>
      <c r="BD356" s="265"/>
      <c r="BE356" s="265"/>
      <c r="BF356" s="265"/>
      <c r="BG356" s="265"/>
      <c r="BH356" s="265"/>
      <c r="BI356" s="265"/>
      <c r="BJ356" s="265"/>
    </row>
    <row r="357" spans="1:62" x14ac:dyDescent="0.2">
      <c r="A357" s="261"/>
      <c r="B357" s="266"/>
      <c r="C357" s="263" t="str">
        <f>+IF(A357="","",IF(#REF!=1,5,0))</f>
        <v/>
      </c>
      <c r="D357" s="264" t="str">
        <f>+IF(A357="","",IF(#REF!=1,5,0))</f>
        <v/>
      </c>
      <c r="E357" s="264" t="str">
        <f>+IF(A357="","",IF(#REF!=1.01,2,0))</f>
        <v/>
      </c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  <c r="AJ357" s="265"/>
      <c r="AK357" s="265"/>
      <c r="AL357" s="265"/>
      <c r="AM357" s="265"/>
      <c r="AN357" s="265"/>
      <c r="AO357" s="265"/>
      <c r="AP357" s="265"/>
      <c r="AQ357" s="265"/>
      <c r="AR357" s="265"/>
      <c r="AS357" s="265"/>
      <c r="AT357" s="265"/>
      <c r="AU357" s="265"/>
      <c r="AV357" s="265"/>
      <c r="AW357" s="265"/>
      <c r="AX357" s="265"/>
      <c r="AY357" s="265"/>
      <c r="AZ357" s="265"/>
      <c r="BA357" s="265"/>
      <c r="BB357" s="265"/>
      <c r="BC357" s="265"/>
      <c r="BD357" s="265"/>
      <c r="BE357" s="265"/>
      <c r="BF357" s="265"/>
      <c r="BG357" s="265"/>
      <c r="BH357" s="265"/>
      <c r="BI357" s="265"/>
      <c r="BJ357" s="265"/>
    </row>
    <row r="358" spans="1:62" x14ac:dyDescent="0.2">
      <c r="A358" s="261"/>
      <c r="B358" s="266"/>
      <c r="C358" s="263" t="str">
        <f>+IF(A358="","",IF(#REF!=1,5,0))</f>
        <v/>
      </c>
      <c r="D358" s="264" t="str">
        <f>+IF(A358="","",IF(#REF!=1,5,0))</f>
        <v/>
      </c>
      <c r="E358" s="264" t="str">
        <f>+IF(A358="","",IF(#REF!=1.01,2,0))</f>
        <v/>
      </c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  <c r="AJ358" s="265"/>
      <c r="AK358" s="265"/>
      <c r="AL358" s="265"/>
      <c r="AM358" s="265"/>
      <c r="AN358" s="265"/>
      <c r="AO358" s="265"/>
      <c r="AP358" s="265"/>
      <c r="AQ358" s="265"/>
      <c r="AR358" s="265"/>
      <c r="AS358" s="265"/>
      <c r="AT358" s="265"/>
      <c r="AU358" s="265"/>
      <c r="AV358" s="265"/>
      <c r="AW358" s="265"/>
      <c r="AX358" s="265"/>
      <c r="AY358" s="265"/>
      <c r="AZ358" s="265"/>
      <c r="BA358" s="265"/>
      <c r="BB358" s="265"/>
      <c r="BC358" s="265"/>
      <c r="BD358" s="265"/>
      <c r="BE358" s="265"/>
      <c r="BF358" s="265"/>
      <c r="BG358" s="265"/>
      <c r="BH358" s="265"/>
      <c r="BI358" s="265"/>
      <c r="BJ358" s="265"/>
    </row>
    <row r="359" spans="1:62" x14ac:dyDescent="0.2">
      <c r="A359" s="261"/>
      <c r="B359" s="266"/>
      <c r="C359" s="263" t="str">
        <f>+IF(A359="","",IF(#REF!=1,5,0))</f>
        <v/>
      </c>
      <c r="D359" s="264" t="str">
        <f>+IF(A359="","",IF(#REF!=1,5,0))</f>
        <v/>
      </c>
      <c r="E359" s="264" t="str">
        <f>+IF(A359="","",IF(#REF!=1.01,2,0))</f>
        <v/>
      </c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  <c r="AJ359" s="265"/>
      <c r="AK359" s="265"/>
      <c r="AL359" s="265"/>
      <c r="AM359" s="265"/>
      <c r="AN359" s="265"/>
      <c r="AO359" s="265"/>
      <c r="AP359" s="265"/>
      <c r="AQ359" s="265"/>
      <c r="AR359" s="265"/>
      <c r="AS359" s="265"/>
      <c r="AT359" s="265"/>
      <c r="AU359" s="265"/>
      <c r="AV359" s="265"/>
      <c r="AW359" s="265"/>
      <c r="AX359" s="265"/>
      <c r="AY359" s="265"/>
      <c r="AZ359" s="265"/>
      <c r="BA359" s="265"/>
      <c r="BB359" s="265"/>
      <c r="BC359" s="265"/>
      <c r="BD359" s="265"/>
      <c r="BE359" s="265"/>
      <c r="BF359" s="265"/>
      <c r="BG359" s="265"/>
      <c r="BH359" s="265"/>
      <c r="BI359" s="265"/>
      <c r="BJ359" s="265"/>
    </row>
    <row r="360" spans="1:62" x14ac:dyDescent="0.2">
      <c r="A360" s="261"/>
      <c r="B360" s="266"/>
      <c r="C360" s="263" t="str">
        <f>+IF(A360="","",IF(#REF!=1,5,0))</f>
        <v/>
      </c>
      <c r="D360" s="264" t="str">
        <f>+IF(A360="","",IF(#REF!=1,5,0))</f>
        <v/>
      </c>
      <c r="E360" s="264" t="str">
        <f>+IF(A360="","",IF(#REF!=1.01,2,0))</f>
        <v/>
      </c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  <c r="AJ360" s="265"/>
      <c r="AK360" s="265"/>
      <c r="AL360" s="265"/>
      <c r="AM360" s="265"/>
      <c r="AN360" s="265"/>
      <c r="AO360" s="265"/>
      <c r="AP360" s="265"/>
      <c r="AQ360" s="265"/>
      <c r="AR360" s="265"/>
      <c r="AS360" s="265"/>
      <c r="AT360" s="265"/>
      <c r="AU360" s="265"/>
      <c r="AV360" s="265"/>
      <c r="AW360" s="265"/>
      <c r="AX360" s="265"/>
      <c r="AY360" s="265"/>
      <c r="AZ360" s="265"/>
      <c r="BA360" s="265"/>
      <c r="BB360" s="265"/>
      <c r="BC360" s="265"/>
      <c r="BD360" s="265"/>
      <c r="BE360" s="265"/>
      <c r="BF360" s="265"/>
      <c r="BG360" s="265"/>
      <c r="BH360" s="265"/>
      <c r="BI360" s="265"/>
      <c r="BJ360" s="265"/>
    </row>
    <row r="361" spans="1:62" x14ac:dyDescent="0.2">
      <c r="A361" s="261"/>
      <c r="B361" s="266"/>
      <c r="C361" s="263" t="str">
        <f>+IF(A361="","",IF(#REF!=1,5,0))</f>
        <v/>
      </c>
      <c r="D361" s="264" t="str">
        <f>+IF(A361="","",IF(#REF!=1,5,0))</f>
        <v/>
      </c>
      <c r="E361" s="264" t="str">
        <f>+IF(A361="","",IF(#REF!=1.01,2,0))</f>
        <v/>
      </c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  <c r="AJ361" s="265"/>
      <c r="AK361" s="265"/>
      <c r="AL361" s="265"/>
      <c r="AM361" s="265"/>
      <c r="AN361" s="265"/>
      <c r="AO361" s="265"/>
      <c r="AP361" s="265"/>
      <c r="AQ361" s="265"/>
      <c r="AR361" s="265"/>
      <c r="AS361" s="265"/>
      <c r="AT361" s="265"/>
      <c r="AU361" s="265"/>
      <c r="AV361" s="265"/>
      <c r="AW361" s="265"/>
      <c r="AX361" s="265"/>
      <c r="AY361" s="265"/>
      <c r="AZ361" s="265"/>
      <c r="BA361" s="265"/>
      <c r="BB361" s="265"/>
      <c r="BC361" s="265"/>
      <c r="BD361" s="265"/>
      <c r="BE361" s="265"/>
      <c r="BF361" s="265"/>
      <c r="BG361" s="265"/>
      <c r="BH361" s="265"/>
      <c r="BI361" s="265"/>
      <c r="BJ361" s="265"/>
    </row>
    <row r="362" spans="1:62" x14ac:dyDescent="0.2">
      <c r="A362" s="261"/>
      <c r="B362" s="266"/>
      <c r="C362" s="263" t="str">
        <f>+IF(A362="","",IF(#REF!=1,5,0))</f>
        <v/>
      </c>
      <c r="D362" s="264" t="str">
        <f>+IF(A362="","",IF(#REF!=1,5,0))</f>
        <v/>
      </c>
      <c r="E362" s="264" t="str">
        <f>+IF(A362="","",IF(#REF!=1.01,2,0))</f>
        <v/>
      </c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  <c r="AJ362" s="265"/>
      <c r="AK362" s="265"/>
      <c r="AL362" s="265"/>
      <c r="AM362" s="265"/>
      <c r="AN362" s="265"/>
      <c r="AO362" s="265"/>
      <c r="AP362" s="265"/>
      <c r="AQ362" s="265"/>
      <c r="AR362" s="265"/>
      <c r="AS362" s="265"/>
      <c r="AT362" s="265"/>
      <c r="AU362" s="265"/>
      <c r="AV362" s="265"/>
      <c r="AW362" s="265"/>
      <c r="AX362" s="265"/>
      <c r="AY362" s="265"/>
      <c r="AZ362" s="265"/>
      <c r="BA362" s="265"/>
      <c r="BB362" s="265"/>
      <c r="BC362" s="265"/>
      <c r="BD362" s="265"/>
      <c r="BE362" s="265"/>
      <c r="BF362" s="265"/>
      <c r="BG362" s="265"/>
      <c r="BH362" s="265"/>
      <c r="BI362" s="265"/>
      <c r="BJ362" s="265"/>
    </row>
    <row r="363" spans="1:62" x14ac:dyDescent="0.2">
      <c r="A363" s="261"/>
      <c r="B363" s="266"/>
      <c r="C363" s="263" t="str">
        <f>+IF(A363="","",IF(#REF!=1,5,0))</f>
        <v/>
      </c>
      <c r="D363" s="264" t="str">
        <f>+IF(A363="","",IF(#REF!=1,5,0))</f>
        <v/>
      </c>
      <c r="E363" s="264" t="str">
        <f>+IF(A363="","",IF(#REF!=1.01,2,0))</f>
        <v/>
      </c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  <c r="AJ363" s="265"/>
      <c r="AK363" s="265"/>
      <c r="AL363" s="265"/>
      <c r="AM363" s="265"/>
      <c r="AN363" s="265"/>
      <c r="AO363" s="265"/>
      <c r="AP363" s="265"/>
      <c r="AQ363" s="265"/>
      <c r="AR363" s="265"/>
      <c r="AS363" s="265"/>
      <c r="AT363" s="265"/>
      <c r="AU363" s="265"/>
      <c r="AV363" s="265"/>
      <c r="AW363" s="265"/>
      <c r="AX363" s="265"/>
      <c r="AY363" s="265"/>
      <c r="AZ363" s="265"/>
      <c r="BA363" s="265"/>
      <c r="BB363" s="265"/>
      <c r="BC363" s="265"/>
      <c r="BD363" s="265"/>
      <c r="BE363" s="265"/>
      <c r="BF363" s="265"/>
      <c r="BG363" s="265"/>
      <c r="BH363" s="265"/>
      <c r="BI363" s="265"/>
      <c r="BJ363" s="265"/>
    </row>
    <row r="364" spans="1:62" x14ac:dyDescent="0.2">
      <c r="A364" s="261"/>
      <c r="B364" s="266"/>
      <c r="C364" s="263" t="str">
        <f>+IF(A364="","",IF(#REF!=1,5,0))</f>
        <v/>
      </c>
      <c r="D364" s="264" t="str">
        <f>+IF(A364="","",IF(#REF!=1,5,0))</f>
        <v/>
      </c>
      <c r="E364" s="264" t="str">
        <f>+IF(A364="","",IF(#REF!=1.01,2,0))</f>
        <v/>
      </c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  <c r="AJ364" s="265"/>
      <c r="AK364" s="265"/>
      <c r="AL364" s="265"/>
      <c r="AM364" s="265"/>
      <c r="AN364" s="265"/>
      <c r="AO364" s="265"/>
      <c r="AP364" s="265"/>
      <c r="AQ364" s="265"/>
      <c r="AR364" s="265"/>
      <c r="AS364" s="265"/>
      <c r="AT364" s="265"/>
      <c r="AU364" s="265"/>
      <c r="AV364" s="265"/>
      <c r="AW364" s="265"/>
      <c r="AX364" s="265"/>
      <c r="AY364" s="265"/>
      <c r="AZ364" s="265"/>
      <c r="BA364" s="265"/>
      <c r="BB364" s="265"/>
      <c r="BC364" s="265"/>
      <c r="BD364" s="265"/>
      <c r="BE364" s="265"/>
      <c r="BF364" s="265"/>
      <c r="BG364" s="265"/>
      <c r="BH364" s="265"/>
      <c r="BI364" s="265"/>
      <c r="BJ364" s="265"/>
    </row>
    <row r="365" spans="1:62" x14ac:dyDescent="0.2">
      <c r="A365" s="261"/>
      <c r="B365" s="266"/>
      <c r="C365" s="263" t="str">
        <f>+IF(A365="","",IF(#REF!=1,5,0))</f>
        <v/>
      </c>
      <c r="D365" s="264" t="str">
        <f>+IF(A365="","",IF(#REF!=1,5,0))</f>
        <v/>
      </c>
      <c r="E365" s="264" t="str">
        <f>+IF(A365="","",IF(#REF!=1.01,2,0))</f>
        <v/>
      </c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  <c r="AJ365" s="265"/>
      <c r="AK365" s="265"/>
      <c r="AL365" s="265"/>
      <c r="AM365" s="265"/>
      <c r="AN365" s="265"/>
      <c r="AO365" s="265"/>
      <c r="AP365" s="265"/>
      <c r="AQ365" s="265"/>
      <c r="AR365" s="265"/>
      <c r="AS365" s="265"/>
      <c r="AT365" s="265"/>
      <c r="AU365" s="265"/>
      <c r="AV365" s="265"/>
      <c r="AW365" s="265"/>
      <c r="AX365" s="265"/>
      <c r="AY365" s="265"/>
      <c r="AZ365" s="265"/>
      <c r="BA365" s="265"/>
      <c r="BB365" s="265"/>
      <c r="BC365" s="265"/>
      <c r="BD365" s="265"/>
      <c r="BE365" s="265"/>
      <c r="BF365" s="265"/>
      <c r="BG365" s="265"/>
      <c r="BH365" s="265"/>
      <c r="BI365" s="265"/>
      <c r="BJ365" s="265"/>
    </row>
    <row r="366" spans="1:62" x14ac:dyDescent="0.2">
      <c r="A366" s="261"/>
      <c r="B366" s="266"/>
      <c r="C366" s="263" t="str">
        <f>+IF(A366="","",IF(#REF!=1,5,0))</f>
        <v/>
      </c>
      <c r="D366" s="264" t="str">
        <f>+IF(A366="","",IF(#REF!=1,5,0))</f>
        <v/>
      </c>
      <c r="E366" s="264" t="str">
        <f>+IF(A366="","",IF(#REF!=1.01,2,0))</f>
        <v/>
      </c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  <c r="AJ366" s="265"/>
      <c r="AK366" s="265"/>
      <c r="AL366" s="265"/>
      <c r="AM366" s="265"/>
      <c r="AN366" s="265"/>
      <c r="AO366" s="265"/>
      <c r="AP366" s="265"/>
      <c r="AQ366" s="265"/>
      <c r="AR366" s="265"/>
      <c r="AS366" s="265"/>
      <c r="AT366" s="265"/>
      <c r="AU366" s="265"/>
      <c r="AV366" s="265"/>
      <c r="AW366" s="265"/>
      <c r="AX366" s="265"/>
      <c r="AY366" s="265"/>
      <c r="AZ366" s="265"/>
      <c r="BA366" s="265"/>
      <c r="BB366" s="265"/>
      <c r="BC366" s="265"/>
      <c r="BD366" s="265"/>
      <c r="BE366" s="265"/>
      <c r="BF366" s="265"/>
      <c r="BG366" s="265"/>
      <c r="BH366" s="265"/>
      <c r="BI366" s="265"/>
      <c r="BJ366" s="265"/>
    </row>
    <row r="367" spans="1:62" x14ac:dyDescent="0.2">
      <c r="A367" s="261"/>
      <c r="B367" s="266"/>
      <c r="C367" s="263" t="str">
        <f>+IF(A367="","",IF(#REF!=1,5,0))</f>
        <v/>
      </c>
      <c r="D367" s="264" t="str">
        <f>+IF(A367="","",IF(#REF!=1,5,0))</f>
        <v/>
      </c>
      <c r="E367" s="264" t="str">
        <f>+IF(A367="","",IF(#REF!=1.01,2,0))</f>
        <v/>
      </c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  <c r="AJ367" s="265"/>
      <c r="AK367" s="265"/>
      <c r="AL367" s="265"/>
      <c r="AM367" s="265"/>
      <c r="AN367" s="265"/>
      <c r="AO367" s="265"/>
      <c r="AP367" s="265"/>
      <c r="AQ367" s="265"/>
      <c r="AR367" s="265"/>
      <c r="AS367" s="265"/>
      <c r="AT367" s="265"/>
      <c r="AU367" s="265"/>
      <c r="AV367" s="265"/>
      <c r="AW367" s="265"/>
      <c r="AX367" s="265"/>
      <c r="AY367" s="265"/>
      <c r="AZ367" s="265"/>
      <c r="BA367" s="265"/>
      <c r="BB367" s="265"/>
      <c r="BC367" s="265"/>
      <c r="BD367" s="265"/>
      <c r="BE367" s="265"/>
      <c r="BF367" s="265"/>
      <c r="BG367" s="265"/>
      <c r="BH367" s="265"/>
      <c r="BI367" s="265"/>
      <c r="BJ367" s="265"/>
    </row>
    <row r="368" spans="1:62" x14ac:dyDescent="0.2">
      <c r="A368" s="261"/>
      <c r="B368" s="266"/>
      <c r="C368" s="263" t="str">
        <f>+IF(A368="","",IF(#REF!=1,5,0))</f>
        <v/>
      </c>
      <c r="D368" s="264" t="str">
        <f>+IF(A368="","",IF(#REF!=1,5,0))</f>
        <v/>
      </c>
      <c r="E368" s="264" t="str">
        <f>+IF(A368="","",IF(#REF!=1.01,2,0))</f>
        <v/>
      </c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  <c r="AJ368" s="265"/>
      <c r="AK368" s="265"/>
      <c r="AL368" s="265"/>
      <c r="AM368" s="265"/>
      <c r="AN368" s="265"/>
      <c r="AO368" s="265"/>
      <c r="AP368" s="265"/>
      <c r="AQ368" s="265"/>
      <c r="AR368" s="265"/>
      <c r="AS368" s="265"/>
      <c r="AT368" s="265"/>
      <c r="AU368" s="265"/>
      <c r="AV368" s="265"/>
      <c r="AW368" s="265"/>
      <c r="AX368" s="265"/>
      <c r="AY368" s="265"/>
      <c r="AZ368" s="265"/>
      <c r="BA368" s="265"/>
      <c r="BB368" s="265"/>
      <c r="BC368" s="265"/>
      <c r="BD368" s="265"/>
      <c r="BE368" s="265"/>
      <c r="BF368" s="265"/>
      <c r="BG368" s="265"/>
      <c r="BH368" s="265"/>
      <c r="BI368" s="265"/>
      <c r="BJ368" s="265"/>
    </row>
    <row r="369" spans="1:62" x14ac:dyDescent="0.2">
      <c r="A369" s="261"/>
      <c r="B369" s="266"/>
      <c r="C369" s="263" t="str">
        <f>+IF(A369="","",IF(#REF!=1,5,0))</f>
        <v/>
      </c>
      <c r="D369" s="264" t="str">
        <f>+IF(A369="","",IF(#REF!=1,5,0))</f>
        <v/>
      </c>
      <c r="E369" s="264" t="str">
        <f>+IF(A369="","",IF(#REF!=1.01,2,0))</f>
        <v/>
      </c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  <c r="AJ369" s="265"/>
      <c r="AK369" s="265"/>
      <c r="AL369" s="265"/>
      <c r="AM369" s="265"/>
      <c r="AN369" s="265"/>
      <c r="AO369" s="265"/>
      <c r="AP369" s="265"/>
      <c r="AQ369" s="265"/>
      <c r="AR369" s="265"/>
      <c r="AS369" s="265"/>
      <c r="AT369" s="265"/>
      <c r="AU369" s="265"/>
      <c r="AV369" s="265"/>
      <c r="AW369" s="265"/>
      <c r="AX369" s="265"/>
      <c r="AY369" s="265"/>
      <c r="AZ369" s="265"/>
      <c r="BA369" s="265"/>
      <c r="BB369" s="265"/>
      <c r="BC369" s="265"/>
      <c r="BD369" s="265"/>
      <c r="BE369" s="265"/>
      <c r="BF369" s="265"/>
      <c r="BG369" s="265"/>
      <c r="BH369" s="265"/>
      <c r="BI369" s="265"/>
      <c r="BJ369" s="265"/>
    </row>
    <row r="370" spans="1:62" x14ac:dyDescent="0.2">
      <c r="A370" s="261"/>
      <c r="B370" s="266"/>
      <c r="C370" s="263" t="str">
        <f>+IF(A370="","",IF(#REF!=1,5,0))</f>
        <v/>
      </c>
      <c r="D370" s="264" t="str">
        <f>+IF(A370="","",IF(#REF!=1,5,0))</f>
        <v/>
      </c>
      <c r="E370" s="264" t="str">
        <f>+IF(A370="","",IF(#REF!=1.01,2,0))</f>
        <v/>
      </c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  <c r="AJ370" s="265"/>
      <c r="AK370" s="265"/>
      <c r="AL370" s="265"/>
      <c r="AM370" s="265"/>
      <c r="AN370" s="265"/>
      <c r="AO370" s="265"/>
      <c r="AP370" s="265"/>
      <c r="AQ370" s="265"/>
      <c r="AR370" s="265"/>
      <c r="AS370" s="265"/>
      <c r="AT370" s="265"/>
      <c r="AU370" s="265"/>
      <c r="AV370" s="265"/>
      <c r="AW370" s="265"/>
      <c r="AX370" s="265"/>
      <c r="AY370" s="265"/>
      <c r="AZ370" s="265"/>
      <c r="BA370" s="265"/>
      <c r="BB370" s="265"/>
      <c r="BC370" s="265"/>
      <c r="BD370" s="265"/>
      <c r="BE370" s="265"/>
      <c r="BF370" s="265"/>
      <c r="BG370" s="265"/>
      <c r="BH370" s="265"/>
      <c r="BI370" s="265"/>
      <c r="BJ370" s="265"/>
    </row>
    <row r="371" spans="1:62" x14ac:dyDescent="0.2">
      <c r="A371" s="261"/>
      <c r="B371" s="266"/>
      <c r="C371" s="263" t="str">
        <f>+IF(A371="","",IF(#REF!=1,5,0))</f>
        <v/>
      </c>
      <c r="D371" s="264" t="str">
        <f>+IF(A371="","",IF(#REF!=1,5,0))</f>
        <v/>
      </c>
      <c r="E371" s="264" t="str">
        <f>+IF(A371="","",IF(#REF!=1.01,2,0))</f>
        <v/>
      </c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  <c r="AJ371" s="265"/>
      <c r="AK371" s="265"/>
      <c r="AL371" s="265"/>
      <c r="AM371" s="265"/>
      <c r="AN371" s="265"/>
      <c r="AO371" s="265"/>
      <c r="AP371" s="265"/>
      <c r="AQ371" s="265"/>
      <c r="AR371" s="265"/>
      <c r="AS371" s="265"/>
      <c r="AT371" s="265"/>
      <c r="AU371" s="265"/>
      <c r="AV371" s="265"/>
      <c r="AW371" s="265"/>
      <c r="AX371" s="265"/>
      <c r="AY371" s="265"/>
      <c r="AZ371" s="265"/>
      <c r="BA371" s="265"/>
      <c r="BB371" s="265"/>
      <c r="BC371" s="265"/>
      <c r="BD371" s="265"/>
      <c r="BE371" s="265"/>
      <c r="BF371" s="265"/>
      <c r="BG371" s="265"/>
      <c r="BH371" s="265"/>
      <c r="BI371" s="265"/>
      <c r="BJ371" s="265"/>
    </row>
    <row r="372" spans="1:62" x14ac:dyDescent="0.2">
      <c r="A372" s="261"/>
      <c r="B372" s="266"/>
      <c r="C372" s="263" t="str">
        <f>+IF(A372="","",IF(#REF!=1,5,0))</f>
        <v/>
      </c>
      <c r="D372" s="264" t="str">
        <f>+IF(A372="","",IF(#REF!=1,5,0))</f>
        <v/>
      </c>
      <c r="E372" s="264" t="str">
        <f>+IF(A372="","",IF(#REF!=1.01,2,0))</f>
        <v/>
      </c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  <c r="AJ372" s="265"/>
      <c r="AK372" s="265"/>
      <c r="AL372" s="265"/>
      <c r="AM372" s="265"/>
      <c r="AN372" s="265"/>
      <c r="AO372" s="265"/>
      <c r="AP372" s="265"/>
      <c r="AQ372" s="265"/>
      <c r="AR372" s="265"/>
      <c r="AS372" s="265"/>
      <c r="AT372" s="265"/>
      <c r="AU372" s="265"/>
      <c r="AV372" s="265"/>
      <c r="AW372" s="265"/>
      <c r="AX372" s="265"/>
      <c r="AY372" s="265"/>
      <c r="AZ372" s="265"/>
      <c r="BA372" s="265"/>
      <c r="BB372" s="265"/>
      <c r="BC372" s="265"/>
      <c r="BD372" s="265"/>
      <c r="BE372" s="265"/>
      <c r="BF372" s="265"/>
      <c r="BG372" s="265"/>
      <c r="BH372" s="265"/>
      <c r="BI372" s="265"/>
      <c r="BJ372" s="265"/>
    </row>
    <row r="373" spans="1:62" x14ac:dyDescent="0.2">
      <c r="A373" s="261"/>
      <c r="B373" s="266"/>
      <c r="C373" s="263" t="str">
        <f>+IF(A373="","",IF(#REF!=1,5,0))</f>
        <v/>
      </c>
      <c r="D373" s="264" t="str">
        <f>+IF(A373="","",IF(#REF!=1,5,0))</f>
        <v/>
      </c>
      <c r="E373" s="264" t="str">
        <f>+IF(A373="","",IF(#REF!=1.01,2,0))</f>
        <v/>
      </c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  <c r="AJ373" s="265"/>
      <c r="AK373" s="265"/>
      <c r="AL373" s="265"/>
      <c r="AM373" s="265"/>
      <c r="AN373" s="265"/>
      <c r="AO373" s="265"/>
      <c r="AP373" s="265"/>
      <c r="AQ373" s="265"/>
      <c r="AR373" s="265"/>
      <c r="AS373" s="265"/>
      <c r="AT373" s="265"/>
      <c r="AU373" s="265"/>
      <c r="AV373" s="265"/>
      <c r="AW373" s="265"/>
      <c r="AX373" s="265"/>
      <c r="AY373" s="265"/>
      <c r="AZ373" s="265"/>
      <c r="BA373" s="265"/>
      <c r="BB373" s="265"/>
      <c r="BC373" s="265"/>
      <c r="BD373" s="265"/>
      <c r="BE373" s="265"/>
      <c r="BF373" s="265"/>
      <c r="BG373" s="265"/>
      <c r="BH373" s="265"/>
      <c r="BI373" s="265"/>
      <c r="BJ373" s="265"/>
    </row>
    <row r="374" spans="1:62" x14ac:dyDescent="0.2">
      <c r="A374" s="261"/>
      <c r="B374" s="266"/>
      <c r="C374" s="263" t="str">
        <f>+IF(A374="","",IF(#REF!=1,5,0))</f>
        <v/>
      </c>
      <c r="D374" s="264" t="str">
        <f>+IF(A374="","",IF(#REF!=1,5,0))</f>
        <v/>
      </c>
      <c r="E374" s="264" t="str">
        <f>+IF(A374="","",IF(#REF!=1.01,2,0))</f>
        <v/>
      </c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  <c r="AJ374" s="265"/>
      <c r="AK374" s="265"/>
      <c r="AL374" s="265"/>
      <c r="AM374" s="265"/>
      <c r="AN374" s="265"/>
      <c r="AO374" s="265"/>
      <c r="AP374" s="265"/>
      <c r="AQ374" s="265"/>
      <c r="AR374" s="265"/>
      <c r="AS374" s="265"/>
      <c r="AT374" s="265"/>
      <c r="AU374" s="265"/>
      <c r="AV374" s="265"/>
      <c r="AW374" s="265"/>
      <c r="AX374" s="265"/>
      <c r="AY374" s="265"/>
      <c r="AZ374" s="265"/>
      <c r="BA374" s="265"/>
      <c r="BB374" s="265"/>
      <c r="BC374" s="265"/>
      <c r="BD374" s="265"/>
      <c r="BE374" s="265"/>
      <c r="BF374" s="265"/>
      <c r="BG374" s="265"/>
      <c r="BH374" s="265"/>
      <c r="BI374" s="265"/>
      <c r="BJ374" s="265"/>
    </row>
    <row r="375" spans="1:62" x14ac:dyDescent="0.2">
      <c r="A375" s="261"/>
      <c r="B375" s="266"/>
      <c r="C375" s="263" t="str">
        <f>+IF(A375="","",IF(#REF!=1,5,0))</f>
        <v/>
      </c>
      <c r="D375" s="264" t="str">
        <f>+IF(A375="","",IF(#REF!=1,5,0))</f>
        <v/>
      </c>
      <c r="E375" s="264" t="str">
        <f>+IF(A375="","",IF(#REF!=1.01,2,0))</f>
        <v/>
      </c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  <c r="AJ375" s="265"/>
      <c r="AK375" s="265"/>
      <c r="AL375" s="265"/>
      <c r="AM375" s="265"/>
      <c r="AN375" s="265"/>
      <c r="AO375" s="265"/>
      <c r="AP375" s="265"/>
      <c r="AQ375" s="265"/>
      <c r="AR375" s="265"/>
      <c r="AS375" s="265"/>
      <c r="AT375" s="265"/>
      <c r="AU375" s="265"/>
      <c r="AV375" s="265"/>
      <c r="AW375" s="265"/>
      <c r="AX375" s="265"/>
      <c r="AY375" s="265"/>
      <c r="AZ375" s="265"/>
      <c r="BA375" s="265"/>
      <c r="BB375" s="265"/>
      <c r="BC375" s="265"/>
      <c r="BD375" s="265"/>
      <c r="BE375" s="265"/>
      <c r="BF375" s="265"/>
      <c r="BG375" s="265"/>
      <c r="BH375" s="265"/>
      <c r="BI375" s="265"/>
      <c r="BJ375" s="265"/>
    </row>
    <row r="376" spans="1:62" x14ac:dyDescent="0.2">
      <c r="A376" s="261"/>
      <c r="B376" s="266"/>
      <c r="C376" s="263" t="str">
        <f>+IF(A376="","",IF(#REF!=1,5,0))</f>
        <v/>
      </c>
      <c r="D376" s="264" t="str">
        <f>+IF(A376="","",IF(#REF!=1,5,0))</f>
        <v/>
      </c>
      <c r="E376" s="264" t="str">
        <f>+IF(A376="","",IF(#REF!=1.01,2,0))</f>
        <v/>
      </c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  <c r="AJ376" s="265"/>
      <c r="AK376" s="265"/>
      <c r="AL376" s="265"/>
      <c r="AM376" s="265"/>
      <c r="AN376" s="265"/>
      <c r="AO376" s="265"/>
      <c r="AP376" s="265"/>
      <c r="AQ376" s="265"/>
      <c r="AR376" s="265"/>
      <c r="AS376" s="265"/>
      <c r="AT376" s="265"/>
      <c r="AU376" s="265"/>
      <c r="AV376" s="265"/>
      <c r="AW376" s="265"/>
      <c r="AX376" s="265"/>
      <c r="AY376" s="265"/>
      <c r="AZ376" s="265"/>
      <c r="BA376" s="265"/>
      <c r="BB376" s="265"/>
      <c r="BC376" s="265"/>
      <c r="BD376" s="265"/>
      <c r="BE376" s="265"/>
      <c r="BF376" s="265"/>
      <c r="BG376" s="265"/>
      <c r="BH376" s="265"/>
      <c r="BI376" s="265"/>
      <c r="BJ376" s="265"/>
    </row>
    <row r="377" spans="1:62" x14ac:dyDescent="0.2">
      <c r="A377" s="261"/>
      <c r="B377" s="266"/>
      <c r="C377" s="263" t="str">
        <f>+IF(A377="","",IF(#REF!=1,5,0))</f>
        <v/>
      </c>
      <c r="D377" s="264" t="str">
        <f>+IF(A377="","",IF(#REF!=1,5,0))</f>
        <v/>
      </c>
      <c r="E377" s="264" t="str">
        <f>+IF(A377="","",IF(#REF!=1.01,2,0))</f>
        <v/>
      </c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  <c r="AJ377" s="265"/>
      <c r="AK377" s="265"/>
      <c r="AL377" s="265"/>
      <c r="AM377" s="265"/>
      <c r="AN377" s="265"/>
      <c r="AO377" s="265"/>
      <c r="AP377" s="265"/>
      <c r="AQ377" s="265"/>
      <c r="AR377" s="265"/>
      <c r="AS377" s="265"/>
      <c r="AT377" s="265"/>
      <c r="AU377" s="265"/>
      <c r="AV377" s="265"/>
      <c r="AW377" s="265"/>
      <c r="AX377" s="265"/>
      <c r="AY377" s="265"/>
      <c r="AZ377" s="265"/>
      <c r="BA377" s="265"/>
      <c r="BB377" s="265"/>
      <c r="BC377" s="265"/>
      <c r="BD377" s="265"/>
      <c r="BE377" s="265"/>
      <c r="BF377" s="265"/>
      <c r="BG377" s="265"/>
      <c r="BH377" s="265"/>
      <c r="BI377" s="265"/>
      <c r="BJ377" s="265"/>
    </row>
    <row r="378" spans="1:62" x14ac:dyDescent="0.2">
      <c r="A378" s="261"/>
      <c r="B378" s="266"/>
      <c r="C378" s="263" t="str">
        <f>+IF(A378="","",IF(#REF!=1,5,0))</f>
        <v/>
      </c>
      <c r="D378" s="264" t="str">
        <f>+IF(A378="","",IF(#REF!=1,5,0))</f>
        <v/>
      </c>
      <c r="E378" s="264" t="str">
        <f>+IF(A378="","",IF(#REF!=1.01,2,0))</f>
        <v/>
      </c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  <c r="AJ378" s="265"/>
      <c r="AK378" s="265"/>
      <c r="AL378" s="265"/>
      <c r="AM378" s="265"/>
      <c r="AN378" s="265"/>
      <c r="AO378" s="265"/>
      <c r="AP378" s="265"/>
      <c r="AQ378" s="265"/>
      <c r="AR378" s="265"/>
      <c r="AS378" s="265"/>
      <c r="AT378" s="265"/>
      <c r="AU378" s="265"/>
      <c r="AV378" s="265"/>
      <c r="AW378" s="265"/>
      <c r="AX378" s="265"/>
      <c r="AY378" s="265"/>
      <c r="AZ378" s="265"/>
      <c r="BA378" s="265"/>
      <c r="BB378" s="265"/>
      <c r="BC378" s="265"/>
      <c r="BD378" s="265"/>
      <c r="BE378" s="265"/>
      <c r="BF378" s="265"/>
      <c r="BG378" s="265"/>
      <c r="BH378" s="265"/>
      <c r="BI378" s="265"/>
      <c r="BJ378" s="265"/>
    </row>
    <row r="379" spans="1:62" x14ac:dyDescent="0.2">
      <c r="A379" s="261"/>
      <c r="B379" s="266"/>
      <c r="C379" s="263" t="str">
        <f>+IF(A379="","",IF(#REF!=1,5,0))</f>
        <v/>
      </c>
      <c r="D379" s="264" t="str">
        <f>+IF(A379="","",IF(#REF!=1,5,0))</f>
        <v/>
      </c>
      <c r="E379" s="264" t="str">
        <f>+IF(A379="","",IF(#REF!=1.01,2,0))</f>
        <v/>
      </c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  <c r="AJ379" s="265"/>
      <c r="AK379" s="265"/>
      <c r="AL379" s="265"/>
      <c r="AM379" s="265"/>
      <c r="AN379" s="265"/>
      <c r="AO379" s="265"/>
      <c r="AP379" s="265"/>
      <c r="AQ379" s="265"/>
      <c r="AR379" s="265"/>
      <c r="AS379" s="265"/>
      <c r="AT379" s="265"/>
      <c r="AU379" s="265"/>
      <c r="AV379" s="265"/>
      <c r="AW379" s="265"/>
      <c r="AX379" s="265"/>
      <c r="AY379" s="265"/>
      <c r="AZ379" s="265"/>
      <c r="BA379" s="265"/>
      <c r="BB379" s="265"/>
      <c r="BC379" s="265"/>
      <c r="BD379" s="265"/>
      <c r="BE379" s="265"/>
      <c r="BF379" s="265"/>
      <c r="BG379" s="265"/>
      <c r="BH379" s="265"/>
      <c r="BI379" s="265"/>
      <c r="BJ379" s="265"/>
    </row>
    <row r="380" spans="1:62" x14ac:dyDescent="0.2">
      <c r="A380" s="261"/>
      <c r="B380" s="266"/>
      <c r="C380" s="263" t="str">
        <f>+IF(A380="","",IF(#REF!=1,5,0))</f>
        <v/>
      </c>
      <c r="D380" s="264" t="str">
        <f>+IF(A380="","",IF(#REF!=1,5,0))</f>
        <v/>
      </c>
      <c r="E380" s="264" t="str">
        <f>+IF(A380="","",IF(#REF!=1.01,2,0))</f>
        <v/>
      </c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  <c r="AJ380" s="265"/>
      <c r="AK380" s="265"/>
      <c r="AL380" s="265"/>
      <c r="AM380" s="265"/>
      <c r="AN380" s="265"/>
      <c r="AO380" s="265"/>
      <c r="AP380" s="265"/>
      <c r="AQ380" s="265"/>
      <c r="AR380" s="265"/>
      <c r="AS380" s="265"/>
      <c r="AT380" s="265"/>
      <c r="AU380" s="265"/>
      <c r="AV380" s="265"/>
      <c r="AW380" s="265"/>
      <c r="AX380" s="265"/>
      <c r="AY380" s="265"/>
      <c r="AZ380" s="265"/>
      <c r="BA380" s="265"/>
      <c r="BB380" s="265"/>
      <c r="BC380" s="265"/>
      <c r="BD380" s="265"/>
      <c r="BE380" s="265"/>
      <c r="BF380" s="265"/>
      <c r="BG380" s="265"/>
      <c r="BH380" s="265"/>
      <c r="BI380" s="265"/>
      <c r="BJ380" s="265"/>
    </row>
    <row r="381" spans="1:62" x14ac:dyDescent="0.2">
      <c r="A381" s="261"/>
      <c r="B381" s="266"/>
      <c r="C381" s="263" t="str">
        <f>+IF(A381="","",IF(#REF!=1,5,0))</f>
        <v/>
      </c>
      <c r="D381" s="264" t="str">
        <f>+IF(A381="","",IF(#REF!=1,5,0))</f>
        <v/>
      </c>
      <c r="E381" s="264" t="str">
        <f>+IF(A381="","",IF(#REF!=1.01,2,0))</f>
        <v/>
      </c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  <c r="AJ381" s="265"/>
      <c r="AK381" s="265"/>
      <c r="AL381" s="265"/>
      <c r="AM381" s="265"/>
      <c r="AN381" s="265"/>
      <c r="AO381" s="265"/>
      <c r="AP381" s="265"/>
      <c r="AQ381" s="265"/>
      <c r="AR381" s="265"/>
      <c r="AS381" s="265"/>
      <c r="AT381" s="265"/>
      <c r="AU381" s="265"/>
      <c r="AV381" s="265"/>
      <c r="AW381" s="265"/>
      <c r="AX381" s="265"/>
      <c r="AY381" s="265"/>
      <c r="AZ381" s="265"/>
      <c r="BA381" s="265"/>
      <c r="BB381" s="265"/>
      <c r="BC381" s="265"/>
      <c r="BD381" s="265"/>
      <c r="BE381" s="265"/>
      <c r="BF381" s="265"/>
      <c r="BG381" s="265"/>
      <c r="BH381" s="265"/>
      <c r="BI381" s="265"/>
      <c r="BJ381" s="265"/>
    </row>
    <row r="382" spans="1:62" x14ac:dyDescent="0.2">
      <c r="A382" s="261"/>
      <c r="B382" s="266"/>
      <c r="C382" s="263" t="str">
        <f>+IF(A382="","",IF(#REF!=1,5,0))</f>
        <v/>
      </c>
      <c r="D382" s="264" t="str">
        <f>+IF(A382="","",IF(#REF!=1,5,0))</f>
        <v/>
      </c>
      <c r="E382" s="264" t="str">
        <f>+IF(A382="","",IF(#REF!=1.01,2,0))</f>
        <v/>
      </c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  <c r="AJ382" s="265"/>
      <c r="AK382" s="265"/>
      <c r="AL382" s="265"/>
      <c r="AM382" s="265"/>
      <c r="AN382" s="265"/>
      <c r="AO382" s="265"/>
      <c r="AP382" s="265"/>
      <c r="AQ382" s="265"/>
      <c r="AR382" s="265"/>
      <c r="AS382" s="265"/>
      <c r="AT382" s="265"/>
      <c r="AU382" s="265"/>
      <c r="AV382" s="265"/>
      <c r="AW382" s="265"/>
      <c r="AX382" s="265"/>
      <c r="AY382" s="265"/>
      <c r="AZ382" s="265"/>
      <c r="BA382" s="265"/>
      <c r="BB382" s="265"/>
      <c r="BC382" s="265"/>
      <c r="BD382" s="265"/>
      <c r="BE382" s="265"/>
      <c r="BF382" s="265"/>
      <c r="BG382" s="265"/>
      <c r="BH382" s="265"/>
      <c r="BI382" s="265"/>
      <c r="BJ382" s="265"/>
    </row>
    <row r="383" spans="1:62" x14ac:dyDescent="0.2">
      <c r="A383" s="261"/>
      <c r="B383" s="266"/>
      <c r="C383" s="263" t="str">
        <f>+IF(A383="","",IF(#REF!=1,5,0))</f>
        <v/>
      </c>
      <c r="D383" s="264" t="str">
        <f>+IF(A383="","",IF(#REF!=1,5,0))</f>
        <v/>
      </c>
      <c r="E383" s="264" t="str">
        <f>+IF(A383="","",IF(#REF!=1.01,2,0))</f>
        <v/>
      </c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  <c r="AJ383" s="265"/>
      <c r="AK383" s="265"/>
      <c r="AL383" s="265"/>
      <c r="AM383" s="265"/>
      <c r="AN383" s="265"/>
      <c r="AO383" s="265"/>
      <c r="AP383" s="265"/>
      <c r="AQ383" s="265"/>
      <c r="AR383" s="265"/>
      <c r="AS383" s="265"/>
      <c r="AT383" s="265"/>
      <c r="AU383" s="265"/>
      <c r="AV383" s="265"/>
      <c r="AW383" s="265"/>
      <c r="AX383" s="265"/>
      <c r="AY383" s="265"/>
      <c r="AZ383" s="265"/>
      <c r="BA383" s="265"/>
      <c r="BB383" s="265"/>
      <c r="BC383" s="265"/>
      <c r="BD383" s="265"/>
      <c r="BE383" s="265"/>
      <c r="BF383" s="265"/>
      <c r="BG383" s="265"/>
      <c r="BH383" s="265"/>
      <c r="BI383" s="265"/>
      <c r="BJ383" s="265"/>
    </row>
    <row r="384" spans="1:62" x14ac:dyDescent="0.2">
      <c r="A384" s="261"/>
      <c r="B384" s="266"/>
      <c r="C384" s="263" t="str">
        <f>+IF(A384="","",IF(#REF!=1,5,0))</f>
        <v/>
      </c>
      <c r="D384" s="264" t="str">
        <f>+IF(A384="","",IF(#REF!=1,5,0))</f>
        <v/>
      </c>
      <c r="E384" s="264" t="str">
        <f>+IF(A384="","",IF(#REF!=1.01,2,0))</f>
        <v/>
      </c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  <c r="AJ384" s="265"/>
      <c r="AK384" s="265"/>
      <c r="AL384" s="265"/>
      <c r="AM384" s="265"/>
      <c r="AN384" s="265"/>
      <c r="AO384" s="265"/>
      <c r="AP384" s="265"/>
      <c r="AQ384" s="265"/>
      <c r="AR384" s="265"/>
      <c r="AS384" s="265"/>
      <c r="AT384" s="265"/>
      <c r="AU384" s="265"/>
      <c r="AV384" s="265"/>
      <c r="AW384" s="265"/>
      <c r="AX384" s="265"/>
      <c r="AY384" s="265"/>
      <c r="AZ384" s="265"/>
      <c r="BA384" s="265"/>
      <c r="BB384" s="265"/>
      <c r="BC384" s="265"/>
      <c r="BD384" s="265"/>
      <c r="BE384" s="265"/>
      <c r="BF384" s="265"/>
      <c r="BG384" s="265"/>
      <c r="BH384" s="265"/>
      <c r="BI384" s="265"/>
      <c r="BJ384" s="265"/>
    </row>
    <row r="385" spans="1:62" x14ac:dyDescent="0.2">
      <c r="A385" s="261"/>
      <c r="B385" s="266"/>
      <c r="C385" s="263" t="str">
        <f>+IF(A385="","",IF(#REF!=1,5,0))</f>
        <v/>
      </c>
      <c r="D385" s="264" t="str">
        <f>+IF(A385="","",IF(#REF!=1,5,0))</f>
        <v/>
      </c>
      <c r="E385" s="264" t="str">
        <f>+IF(A385="","",IF(#REF!=1.01,2,0))</f>
        <v/>
      </c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  <c r="AJ385" s="265"/>
      <c r="AK385" s="265"/>
      <c r="AL385" s="265"/>
      <c r="AM385" s="265"/>
      <c r="AN385" s="265"/>
      <c r="AO385" s="265"/>
      <c r="AP385" s="265"/>
      <c r="AQ385" s="265"/>
      <c r="AR385" s="265"/>
      <c r="AS385" s="265"/>
      <c r="AT385" s="265"/>
      <c r="AU385" s="265"/>
      <c r="AV385" s="265"/>
      <c r="AW385" s="265"/>
      <c r="AX385" s="265"/>
      <c r="AY385" s="265"/>
      <c r="AZ385" s="265"/>
      <c r="BA385" s="265"/>
      <c r="BB385" s="265"/>
      <c r="BC385" s="265"/>
      <c r="BD385" s="265"/>
      <c r="BE385" s="265"/>
      <c r="BF385" s="265"/>
      <c r="BG385" s="265"/>
      <c r="BH385" s="265"/>
      <c r="BI385" s="265"/>
      <c r="BJ385" s="265"/>
    </row>
    <row r="386" spans="1:62" x14ac:dyDescent="0.2">
      <c r="A386" s="261"/>
      <c r="B386" s="266"/>
      <c r="C386" s="263" t="str">
        <f>+IF(A386="","",IF(#REF!=1,5,0))</f>
        <v/>
      </c>
      <c r="D386" s="264" t="str">
        <f>+IF(A386="","",IF(#REF!=1,5,0))</f>
        <v/>
      </c>
      <c r="E386" s="264" t="str">
        <f>+IF(A386="","",IF(#REF!=1.01,2,0))</f>
        <v/>
      </c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  <c r="AJ386" s="265"/>
      <c r="AK386" s="265"/>
      <c r="AL386" s="265"/>
      <c r="AM386" s="265"/>
      <c r="AN386" s="265"/>
      <c r="AO386" s="265"/>
      <c r="AP386" s="265"/>
      <c r="AQ386" s="265"/>
      <c r="AR386" s="265"/>
      <c r="AS386" s="265"/>
      <c r="AT386" s="265"/>
      <c r="AU386" s="265"/>
      <c r="AV386" s="265"/>
      <c r="AW386" s="265"/>
      <c r="AX386" s="265"/>
      <c r="AY386" s="265"/>
      <c r="AZ386" s="265"/>
      <c r="BA386" s="265"/>
      <c r="BB386" s="265"/>
      <c r="BC386" s="265"/>
      <c r="BD386" s="265"/>
      <c r="BE386" s="265"/>
      <c r="BF386" s="265"/>
      <c r="BG386" s="265"/>
      <c r="BH386" s="265"/>
      <c r="BI386" s="265"/>
      <c r="BJ386" s="265"/>
    </row>
    <row r="387" spans="1:62" x14ac:dyDescent="0.2">
      <c r="A387" s="261"/>
      <c r="B387" s="266"/>
      <c r="C387" s="263" t="str">
        <f>+IF(A387="","",IF(#REF!=1,5,0))</f>
        <v/>
      </c>
      <c r="D387" s="264" t="str">
        <f>+IF(A387="","",IF(#REF!=1,5,0))</f>
        <v/>
      </c>
      <c r="E387" s="264" t="str">
        <f>+IF(A387="","",IF(#REF!=1.01,2,0))</f>
        <v/>
      </c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  <c r="AJ387" s="265"/>
      <c r="AK387" s="265"/>
      <c r="AL387" s="265"/>
      <c r="AM387" s="265"/>
      <c r="AN387" s="265"/>
      <c r="AO387" s="265"/>
      <c r="AP387" s="265"/>
      <c r="AQ387" s="265"/>
      <c r="AR387" s="265"/>
      <c r="AS387" s="265"/>
      <c r="AT387" s="265"/>
      <c r="AU387" s="265"/>
      <c r="AV387" s="265"/>
      <c r="AW387" s="265"/>
      <c r="AX387" s="265"/>
      <c r="AY387" s="265"/>
      <c r="AZ387" s="265"/>
      <c r="BA387" s="265"/>
      <c r="BB387" s="265"/>
      <c r="BC387" s="265"/>
      <c r="BD387" s="265"/>
      <c r="BE387" s="265"/>
      <c r="BF387" s="265"/>
      <c r="BG387" s="265"/>
      <c r="BH387" s="265"/>
      <c r="BI387" s="265"/>
      <c r="BJ387" s="265"/>
    </row>
    <row r="388" spans="1:62" x14ac:dyDescent="0.2">
      <c r="A388" s="261"/>
      <c r="B388" s="266"/>
      <c r="C388" s="263" t="str">
        <f>+IF(A388="","",IF(#REF!=1,5,0))</f>
        <v/>
      </c>
      <c r="D388" s="264" t="str">
        <f>+IF(A388="","",IF(#REF!=1,5,0))</f>
        <v/>
      </c>
      <c r="E388" s="264" t="str">
        <f>+IF(A388="","",IF(#REF!=1.01,2,0))</f>
        <v/>
      </c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  <c r="AJ388" s="265"/>
      <c r="AK388" s="265"/>
      <c r="AL388" s="265"/>
      <c r="AM388" s="265"/>
      <c r="AN388" s="265"/>
      <c r="AO388" s="265"/>
      <c r="AP388" s="265"/>
      <c r="AQ388" s="265"/>
      <c r="AR388" s="265"/>
      <c r="AS388" s="265"/>
      <c r="AT388" s="265"/>
      <c r="AU388" s="265"/>
      <c r="AV388" s="265"/>
      <c r="AW388" s="265"/>
      <c r="AX388" s="265"/>
      <c r="AY388" s="265"/>
      <c r="AZ388" s="265"/>
      <c r="BA388" s="265"/>
      <c r="BB388" s="265"/>
      <c r="BC388" s="265"/>
      <c r="BD388" s="265"/>
      <c r="BE388" s="265"/>
      <c r="BF388" s="265"/>
      <c r="BG388" s="265"/>
      <c r="BH388" s="265"/>
      <c r="BI388" s="265"/>
      <c r="BJ388" s="265"/>
    </row>
    <row r="389" spans="1:62" x14ac:dyDescent="0.2">
      <c r="A389" s="261"/>
      <c r="B389" s="266"/>
      <c r="C389" s="263" t="str">
        <f>+IF(A389="","",IF(#REF!=1,5,0))</f>
        <v/>
      </c>
      <c r="D389" s="264" t="str">
        <f>+IF(A389="","",IF(#REF!=1,5,0))</f>
        <v/>
      </c>
      <c r="E389" s="264" t="str">
        <f>+IF(A389="","",IF(#REF!=1.01,2,0))</f>
        <v/>
      </c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  <c r="AJ389" s="265"/>
      <c r="AK389" s="265"/>
      <c r="AL389" s="265"/>
      <c r="AM389" s="265"/>
      <c r="AN389" s="265"/>
      <c r="AO389" s="265"/>
      <c r="AP389" s="265"/>
      <c r="AQ389" s="265"/>
      <c r="AR389" s="265"/>
      <c r="AS389" s="265"/>
      <c r="AT389" s="265"/>
      <c r="AU389" s="265"/>
      <c r="AV389" s="265"/>
      <c r="AW389" s="265"/>
      <c r="AX389" s="265"/>
      <c r="AY389" s="265"/>
      <c r="AZ389" s="265"/>
      <c r="BA389" s="265"/>
      <c r="BB389" s="265"/>
      <c r="BC389" s="265"/>
      <c r="BD389" s="265"/>
      <c r="BE389" s="265"/>
      <c r="BF389" s="265"/>
      <c r="BG389" s="265"/>
      <c r="BH389" s="265"/>
      <c r="BI389" s="265"/>
      <c r="BJ389" s="265"/>
    </row>
    <row r="390" spans="1:62" x14ac:dyDescent="0.2">
      <c r="A390" s="261"/>
      <c r="B390" s="266"/>
      <c r="C390" s="263" t="str">
        <f>+IF(A390="","",IF(#REF!=1,5,0))</f>
        <v/>
      </c>
      <c r="D390" s="264" t="str">
        <f>+IF(A390="","",IF(#REF!=1,5,0))</f>
        <v/>
      </c>
      <c r="E390" s="264" t="str">
        <f>+IF(A390="","",IF(#REF!=1.01,2,0))</f>
        <v/>
      </c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  <c r="AJ390" s="265"/>
      <c r="AK390" s="265"/>
      <c r="AL390" s="265"/>
      <c r="AM390" s="265"/>
      <c r="AN390" s="265"/>
      <c r="AO390" s="265"/>
      <c r="AP390" s="265"/>
      <c r="AQ390" s="265"/>
      <c r="AR390" s="265"/>
      <c r="AS390" s="265"/>
      <c r="AT390" s="265"/>
      <c r="AU390" s="265"/>
      <c r="AV390" s="265"/>
      <c r="AW390" s="265"/>
      <c r="AX390" s="265"/>
      <c r="AY390" s="265"/>
      <c r="AZ390" s="265"/>
      <c r="BA390" s="265"/>
      <c r="BB390" s="265"/>
      <c r="BC390" s="265"/>
      <c r="BD390" s="265"/>
      <c r="BE390" s="265"/>
      <c r="BF390" s="265"/>
      <c r="BG390" s="265"/>
      <c r="BH390" s="265"/>
      <c r="BI390" s="265"/>
      <c r="BJ390" s="265"/>
    </row>
    <row r="391" spans="1:62" x14ac:dyDescent="0.2">
      <c r="A391" s="261"/>
      <c r="B391" s="266"/>
      <c r="C391" s="263" t="str">
        <f>+IF(A391="","",IF(#REF!=1,5,0))</f>
        <v/>
      </c>
      <c r="D391" s="264" t="str">
        <f>+IF(A391="","",IF(#REF!=1,5,0))</f>
        <v/>
      </c>
      <c r="E391" s="264" t="str">
        <f>+IF(A391="","",IF(#REF!=1.01,2,0))</f>
        <v/>
      </c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  <c r="AJ391" s="265"/>
      <c r="AK391" s="265"/>
      <c r="AL391" s="265"/>
      <c r="AM391" s="265"/>
      <c r="AN391" s="265"/>
      <c r="AO391" s="265"/>
      <c r="AP391" s="265"/>
      <c r="AQ391" s="265"/>
      <c r="AR391" s="265"/>
      <c r="AS391" s="265"/>
      <c r="AT391" s="265"/>
      <c r="AU391" s="265"/>
      <c r="AV391" s="265"/>
      <c r="AW391" s="265"/>
      <c r="AX391" s="265"/>
      <c r="AY391" s="265"/>
      <c r="AZ391" s="265"/>
      <c r="BA391" s="265"/>
      <c r="BB391" s="265"/>
      <c r="BC391" s="265"/>
      <c r="BD391" s="265"/>
      <c r="BE391" s="265"/>
      <c r="BF391" s="265"/>
      <c r="BG391" s="265"/>
      <c r="BH391" s="265"/>
      <c r="BI391" s="265"/>
      <c r="BJ391" s="265"/>
    </row>
    <row r="392" spans="1:62" x14ac:dyDescent="0.2">
      <c r="A392" s="261"/>
      <c r="B392" s="266"/>
      <c r="C392" s="263" t="str">
        <f>+IF(A392="","",IF(#REF!=1,5,0))</f>
        <v/>
      </c>
      <c r="D392" s="264" t="str">
        <f>+IF(A392="","",IF(#REF!=1,5,0))</f>
        <v/>
      </c>
      <c r="E392" s="264" t="str">
        <f>+IF(A392="","",IF(#REF!=1.01,2,0))</f>
        <v/>
      </c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  <c r="AJ392" s="265"/>
      <c r="AK392" s="265"/>
      <c r="AL392" s="265"/>
      <c r="AM392" s="265"/>
      <c r="AN392" s="265"/>
      <c r="AO392" s="265"/>
      <c r="AP392" s="265"/>
      <c r="AQ392" s="265"/>
      <c r="AR392" s="265"/>
      <c r="AS392" s="265"/>
      <c r="AT392" s="265"/>
      <c r="AU392" s="265"/>
      <c r="AV392" s="265"/>
      <c r="AW392" s="265"/>
      <c r="AX392" s="265"/>
      <c r="AY392" s="265"/>
      <c r="AZ392" s="265"/>
      <c r="BA392" s="265"/>
      <c r="BB392" s="265"/>
      <c r="BC392" s="265"/>
      <c r="BD392" s="265"/>
      <c r="BE392" s="265"/>
      <c r="BF392" s="265"/>
      <c r="BG392" s="265"/>
      <c r="BH392" s="265"/>
      <c r="BI392" s="265"/>
      <c r="BJ392" s="265"/>
    </row>
    <row r="393" spans="1:62" x14ac:dyDescent="0.2">
      <c r="A393" s="261"/>
      <c r="B393" s="266"/>
      <c r="C393" s="263" t="str">
        <f>+IF(A393="","",IF(#REF!=1,5,0))</f>
        <v/>
      </c>
      <c r="D393" s="264" t="str">
        <f>+IF(A393="","",IF(#REF!=1,5,0))</f>
        <v/>
      </c>
      <c r="E393" s="264" t="str">
        <f>+IF(A393="","",IF(#REF!=1.01,2,0))</f>
        <v/>
      </c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  <c r="AJ393" s="265"/>
      <c r="AK393" s="265"/>
      <c r="AL393" s="265"/>
      <c r="AM393" s="265"/>
      <c r="AN393" s="265"/>
      <c r="AO393" s="265"/>
      <c r="AP393" s="265"/>
      <c r="AQ393" s="265"/>
      <c r="AR393" s="265"/>
      <c r="AS393" s="265"/>
      <c r="AT393" s="265"/>
      <c r="AU393" s="265"/>
      <c r="AV393" s="265"/>
      <c r="AW393" s="265"/>
      <c r="AX393" s="265"/>
      <c r="AY393" s="265"/>
      <c r="AZ393" s="265"/>
      <c r="BA393" s="265"/>
      <c r="BB393" s="265"/>
      <c r="BC393" s="265"/>
      <c r="BD393" s="265"/>
      <c r="BE393" s="265"/>
      <c r="BF393" s="265"/>
      <c r="BG393" s="265"/>
      <c r="BH393" s="265"/>
      <c r="BI393" s="265"/>
      <c r="BJ393" s="265"/>
    </row>
    <row r="394" spans="1:62" x14ac:dyDescent="0.2">
      <c r="A394" s="261"/>
      <c r="B394" s="266"/>
      <c r="C394" s="263" t="str">
        <f>+IF(A394="","",IF(#REF!=1,5,0))</f>
        <v/>
      </c>
      <c r="D394" s="264" t="str">
        <f>+IF(A394="","",IF(#REF!=1,5,0))</f>
        <v/>
      </c>
      <c r="E394" s="264" t="str">
        <f>+IF(A394="","",IF(#REF!=1.01,2,0))</f>
        <v/>
      </c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  <c r="AJ394" s="265"/>
      <c r="AK394" s="265"/>
      <c r="AL394" s="265"/>
      <c r="AM394" s="265"/>
      <c r="AN394" s="265"/>
      <c r="AO394" s="265"/>
      <c r="AP394" s="265"/>
      <c r="AQ394" s="265"/>
      <c r="AR394" s="265"/>
      <c r="AS394" s="265"/>
      <c r="AT394" s="265"/>
      <c r="AU394" s="265"/>
      <c r="AV394" s="265"/>
      <c r="AW394" s="265"/>
      <c r="AX394" s="265"/>
      <c r="AY394" s="265"/>
      <c r="AZ394" s="265"/>
      <c r="BA394" s="265"/>
      <c r="BB394" s="265"/>
      <c r="BC394" s="265"/>
      <c r="BD394" s="265"/>
      <c r="BE394" s="265"/>
      <c r="BF394" s="265"/>
      <c r="BG394" s="265"/>
      <c r="BH394" s="265"/>
      <c r="BI394" s="265"/>
      <c r="BJ394" s="265"/>
    </row>
    <row r="395" spans="1:62" x14ac:dyDescent="0.2">
      <c r="A395" s="267"/>
      <c r="B395" s="268"/>
      <c r="C395" s="269" t="str">
        <f>+IF(A395="","",IF(#REF!=1,5,0))</f>
        <v/>
      </c>
      <c r="D395" s="270" t="str">
        <f>+IF(A395="","",IF(#REF!=1,5,0))</f>
        <v/>
      </c>
      <c r="E395" s="270" t="str">
        <f>+IF(A395="","",IF(#REF!=1.01,2,0))</f>
        <v/>
      </c>
      <c r="F395" s="271"/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  <c r="Z395" s="271"/>
      <c r="AA395" s="271"/>
      <c r="AB395" s="271"/>
      <c r="AC395" s="271"/>
      <c r="AD395" s="271"/>
      <c r="AE395" s="271"/>
      <c r="AF395" s="271"/>
      <c r="AG395" s="271"/>
      <c r="AH395" s="271"/>
      <c r="AI395" s="271"/>
      <c r="AJ395" s="271"/>
      <c r="AK395" s="271"/>
      <c r="AL395" s="271"/>
      <c r="AM395" s="271"/>
      <c r="AN395" s="271"/>
      <c r="AO395" s="271"/>
      <c r="AP395" s="271"/>
      <c r="AQ395" s="271"/>
      <c r="AR395" s="271"/>
      <c r="AS395" s="271"/>
      <c r="AT395" s="271"/>
      <c r="AU395" s="271"/>
      <c r="AV395" s="271"/>
      <c r="AW395" s="271"/>
      <c r="AX395" s="271"/>
      <c r="AY395" s="271"/>
      <c r="AZ395" s="271"/>
      <c r="BA395" s="271"/>
      <c r="BB395" s="271"/>
      <c r="BC395" s="271"/>
      <c r="BD395" s="271"/>
      <c r="BE395" s="271"/>
      <c r="BF395" s="271"/>
      <c r="BG395" s="271"/>
      <c r="BH395" s="271"/>
      <c r="BI395" s="271"/>
      <c r="BJ395" s="271"/>
    </row>
    <row r="396" spans="1:62" x14ac:dyDescent="0.2">
      <c r="A396" s="272"/>
      <c r="C396" s="207" t="str">
        <f>+IF(A396="","",IF(#REF!=1,5,0))</f>
        <v/>
      </c>
      <c r="D396" s="208" t="str">
        <f>+IF(A396="","",IF(#REF!=1,5,0))</f>
        <v/>
      </c>
      <c r="E396" s="208" t="str">
        <f>+IF(A396="","",IF(#REF!=1.01,2,0))</f>
        <v/>
      </c>
    </row>
    <row r="397" spans="1:62" x14ac:dyDescent="0.2">
      <c r="A397" s="272"/>
      <c r="C397" s="207" t="str">
        <f>+IF(A397="","",IF(#REF!=1,5,0))</f>
        <v/>
      </c>
      <c r="D397" s="208" t="str">
        <f>+IF(A397="","",IF(#REF!=1,5,0))</f>
        <v/>
      </c>
      <c r="E397" s="208" t="str">
        <f>+IF(A397="","",IF(#REF!=1.01,2,0))</f>
        <v/>
      </c>
    </row>
    <row r="398" spans="1:62" x14ac:dyDescent="0.2">
      <c r="A398" s="272"/>
      <c r="C398" s="207" t="str">
        <f>+IF(A398="","",IF(#REF!=1,5,0))</f>
        <v/>
      </c>
      <c r="D398" s="208" t="str">
        <f>+IF(A398="","",IF(#REF!=1,5,0))</f>
        <v/>
      </c>
      <c r="E398" s="208" t="str">
        <f>+IF(A398="","",IF(#REF!=1.01,2,0))</f>
        <v/>
      </c>
    </row>
    <row r="399" spans="1:62" x14ac:dyDescent="0.2">
      <c r="A399" s="272"/>
      <c r="C399" s="207" t="str">
        <f>+IF(A399="","",IF(#REF!=1,5,0))</f>
        <v/>
      </c>
      <c r="D399" s="208" t="str">
        <f>+IF(A399="","",IF(#REF!=1,5,0))</f>
        <v/>
      </c>
      <c r="E399" s="208" t="str">
        <f>+IF(A399="","",IF(#REF!=1.01,2,0))</f>
        <v/>
      </c>
    </row>
    <row r="400" spans="1:62" x14ac:dyDescent="0.2">
      <c r="A400" s="272"/>
      <c r="C400" s="207" t="str">
        <f>+IF(A400="","",IF(#REF!=1,5,0))</f>
        <v/>
      </c>
      <c r="D400" s="208" t="str">
        <f>+IF(A400="","",IF(#REF!=1,5,0))</f>
        <v/>
      </c>
      <c r="E400" s="208" t="str">
        <f>+IF(A400="","",IF(#REF!=1.01,2,0))</f>
        <v/>
      </c>
    </row>
    <row r="401" spans="1:5" x14ac:dyDescent="0.2">
      <c r="A401" s="272"/>
      <c r="C401" s="207" t="str">
        <f>+IF(A401="","",IF(#REF!=1,5,0))</f>
        <v/>
      </c>
      <c r="D401" s="208" t="str">
        <f>+IF(A401="","",IF(#REF!=1,5,0))</f>
        <v/>
      </c>
      <c r="E401" s="208" t="str">
        <f>+IF(A401="","",IF(#REF!=1.01,2,0))</f>
        <v/>
      </c>
    </row>
    <row r="402" spans="1:5" x14ac:dyDescent="0.2">
      <c r="A402" s="272"/>
      <c r="C402" s="207" t="str">
        <f>+IF(A402="","",IF(#REF!=1,5,0))</f>
        <v/>
      </c>
      <c r="D402" s="208" t="str">
        <f>+IF(A402="","",IF(#REF!=1,5,0))</f>
        <v/>
      </c>
      <c r="E402" s="208" t="str">
        <f>+IF(A402="","",IF(#REF!=1.01,2,0))</f>
        <v/>
      </c>
    </row>
    <row r="403" spans="1:5" x14ac:dyDescent="0.2">
      <c r="A403" s="272"/>
      <c r="C403" s="207" t="str">
        <f>+IF(A403="","",IF(#REF!=1,5,0))</f>
        <v/>
      </c>
      <c r="D403" s="208" t="str">
        <f>+IF(A403="","",IF(#REF!=1,5,0))</f>
        <v/>
      </c>
      <c r="E403" s="208" t="str">
        <f>+IF(A403="","",IF(#REF!=1.01,2,0))</f>
        <v/>
      </c>
    </row>
    <row r="404" spans="1:5" x14ac:dyDescent="0.2">
      <c r="A404" s="272"/>
      <c r="C404" s="207" t="str">
        <f>+IF(A404="","",IF(#REF!=1,5,0))</f>
        <v/>
      </c>
      <c r="D404" s="208" t="str">
        <f>+IF(A404="","",IF(#REF!=1,5,0))</f>
        <v/>
      </c>
      <c r="E404" s="208" t="str">
        <f>+IF(A404="","",IF(#REF!=1.01,2,0))</f>
        <v/>
      </c>
    </row>
    <row r="405" spans="1:5" x14ac:dyDescent="0.2">
      <c r="A405" s="272"/>
      <c r="C405" s="207" t="str">
        <f>+IF(A405="","",IF(#REF!=1,5,0))</f>
        <v/>
      </c>
      <c r="D405" s="208" t="str">
        <f>+IF(A405="","",IF(#REF!=1,5,0))</f>
        <v/>
      </c>
      <c r="E405" s="208" t="str">
        <f>+IF(A405="","",IF(#REF!=1.01,2,0))</f>
        <v/>
      </c>
    </row>
    <row r="406" spans="1:5" x14ac:dyDescent="0.2">
      <c r="A406" s="272"/>
      <c r="C406" s="207" t="str">
        <f>+IF(A406="","",IF(#REF!=1,5,0))</f>
        <v/>
      </c>
      <c r="D406" s="208" t="str">
        <f>+IF(A406="","",IF(#REF!=1,5,0))</f>
        <v/>
      </c>
      <c r="E406" s="208" t="str">
        <f>+IF(A406="","",IF(#REF!=1.01,2,0))</f>
        <v/>
      </c>
    </row>
    <row r="407" spans="1:5" x14ac:dyDescent="0.2">
      <c r="A407" s="272"/>
      <c r="C407" s="207" t="str">
        <f>+IF(A407="","",IF(#REF!=1,5,0))</f>
        <v/>
      </c>
      <c r="D407" s="208" t="str">
        <f>+IF(A407="","",IF(#REF!=1,5,0))</f>
        <v/>
      </c>
      <c r="E407" s="208" t="str">
        <f>+IF(A407="","",IF(#REF!=1.01,2,0))</f>
        <v/>
      </c>
    </row>
    <row r="408" spans="1:5" x14ac:dyDescent="0.2">
      <c r="A408" s="272"/>
      <c r="C408" s="207" t="str">
        <f>+IF(A408="","",IF(#REF!=1,5,0))</f>
        <v/>
      </c>
      <c r="D408" s="208" t="str">
        <f>+IF(A408="","",IF(#REF!=1,5,0))</f>
        <v/>
      </c>
      <c r="E408" s="208" t="str">
        <f>+IF(A408="","",IF(#REF!=1.01,2,0))</f>
        <v/>
      </c>
    </row>
    <row r="409" spans="1:5" x14ac:dyDescent="0.2">
      <c r="A409" s="272"/>
      <c r="C409" s="207" t="str">
        <f>+IF(A409="","",IF(#REF!=1,5,0))</f>
        <v/>
      </c>
      <c r="D409" s="208" t="str">
        <f>+IF(A409="","",IF(#REF!=1,5,0))</f>
        <v/>
      </c>
      <c r="E409" s="208" t="str">
        <f>+IF(A409="","",IF(#REF!=1.01,2,0))</f>
        <v/>
      </c>
    </row>
    <row r="410" spans="1:5" x14ac:dyDescent="0.2">
      <c r="A410" s="272"/>
      <c r="C410" s="207" t="str">
        <f>+IF(A410="","",IF(#REF!=1,5,0))</f>
        <v/>
      </c>
      <c r="D410" s="208" t="str">
        <f>+IF(A410="","",IF(#REF!=1,5,0))</f>
        <v/>
      </c>
      <c r="E410" s="208" t="str">
        <f>+IF(A410="","",IF(#REF!=1.01,2,0))</f>
        <v/>
      </c>
    </row>
    <row r="411" spans="1:5" x14ac:dyDescent="0.2">
      <c r="A411" s="272"/>
      <c r="C411" s="207" t="str">
        <f>+IF(A411="","",IF(#REF!=1,5,0))</f>
        <v/>
      </c>
      <c r="D411" s="208" t="str">
        <f>+IF(A411="","",IF(#REF!=1,5,0))</f>
        <v/>
      </c>
      <c r="E411" s="208" t="str">
        <f>+IF(A411="","",IF(#REF!=1.01,2,0))</f>
        <v/>
      </c>
    </row>
    <row r="412" spans="1:5" x14ac:dyDescent="0.2">
      <c r="A412" s="272"/>
      <c r="C412" s="207" t="str">
        <f>+IF(A412="","",IF(#REF!=1,5,0))</f>
        <v/>
      </c>
      <c r="D412" s="208" t="str">
        <f>+IF(A412="","",IF(#REF!=1,5,0))</f>
        <v/>
      </c>
      <c r="E412" s="208" t="str">
        <f>+IF(A412="","",IF(#REF!=1.01,2,0))</f>
        <v/>
      </c>
    </row>
    <row r="413" spans="1:5" x14ac:dyDescent="0.2">
      <c r="A413" s="272"/>
      <c r="C413" s="207" t="str">
        <f>+IF(A413="","",IF(#REF!=1,5,0))</f>
        <v/>
      </c>
      <c r="D413" s="208" t="str">
        <f>+IF(A413="","",IF(#REF!=1,5,0))</f>
        <v/>
      </c>
      <c r="E413" s="208" t="str">
        <f>+IF(A413="","",IF(#REF!=1.01,2,0))</f>
        <v/>
      </c>
    </row>
    <row r="414" spans="1:5" x14ac:dyDescent="0.2">
      <c r="A414" s="272"/>
      <c r="C414" s="207" t="str">
        <f>+IF(A414="","",IF(#REF!=1,5,0))</f>
        <v/>
      </c>
      <c r="D414" s="208" t="str">
        <f>+IF(A414="","",IF(#REF!=1,5,0))</f>
        <v/>
      </c>
      <c r="E414" s="208" t="str">
        <f>+IF(A414="","",IF(#REF!=1.01,2,0))</f>
        <v/>
      </c>
    </row>
    <row r="415" spans="1:5" x14ac:dyDescent="0.2">
      <c r="A415" s="272"/>
      <c r="C415" s="207" t="str">
        <f>+IF(A415="","",IF(#REF!=1,5,0))</f>
        <v/>
      </c>
      <c r="D415" s="208" t="str">
        <f>+IF(A415="","",IF(#REF!=1,5,0))</f>
        <v/>
      </c>
      <c r="E415" s="208" t="str">
        <f>+IF(A415="","",IF(#REF!=1.01,2,0))</f>
        <v/>
      </c>
    </row>
    <row r="416" spans="1:5" x14ac:dyDescent="0.2">
      <c r="A416" s="272"/>
      <c r="C416" s="207" t="str">
        <f>+IF(A416="","",IF(#REF!=1,5,0))</f>
        <v/>
      </c>
      <c r="D416" s="208" t="str">
        <f>+IF(A416="","",IF(#REF!=1,5,0))</f>
        <v/>
      </c>
      <c r="E416" s="208" t="str">
        <f>+IF(A416="","",IF(#REF!=1.01,2,0))</f>
        <v/>
      </c>
    </row>
    <row r="417" spans="1:5" x14ac:dyDescent="0.2">
      <c r="A417" s="272"/>
      <c r="C417" s="207" t="str">
        <f>+IF(A417="","",IF(#REF!=1,5,0))</f>
        <v/>
      </c>
      <c r="D417" s="208" t="str">
        <f>+IF(A417="","",IF(#REF!=1,5,0))</f>
        <v/>
      </c>
      <c r="E417" s="208" t="str">
        <f>+IF(A417="","",IF(#REF!=1.01,2,0))</f>
        <v/>
      </c>
    </row>
    <row r="418" spans="1:5" x14ac:dyDescent="0.2">
      <c r="A418" s="272"/>
      <c r="C418" s="207" t="str">
        <f>+IF(A418="","",IF(#REF!=1,5,0))</f>
        <v/>
      </c>
      <c r="D418" s="208" t="str">
        <f>+IF(A418="","",IF(#REF!=1,5,0))</f>
        <v/>
      </c>
      <c r="E418" s="208" t="str">
        <f>+IF(A418="","",IF(#REF!=1.01,2,0))</f>
        <v/>
      </c>
    </row>
    <row r="419" spans="1:5" x14ac:dyDescent="0.2">
      <c r="A419" s="272"/>
      <c r="C419" s="207" t="str">
        <f>+IF(A419="","",IF(#REF!=1,5,0))</f>
        <v/>
      </c>
      <c r="D419" s="208" t="str">
        <f>+IF(A419="","",IF(#REF!=1,5,0))</f>
        <v/>
      </c>
      <c r="E419" s="208" t="str">
        <f>+IF(A419="","",IF(#REF!=1.01,2,0))</f>
        <v/>
      </c>
    </row>
    <row r="420" spans="1:5" x14ac:dyDescent="0.2">
      <c r="A420" s="272"/>
      <c r="C420" s="207" t="str">
        <f>+IF(A420="","",IF(#REF!=1,5,0))</f>
        <v/>
      </c>
      <c r="D420" s="208" t="str">
        <f>+IF(A420="","",IF(#REF!=1,5,0))</f>
        <v/>
      </c>
      <c r="E420" s="208" t="str">
        <f>+IF(A420="","",IF(#REF!=1.01,2,0))</f>
        <v/>
      </c>
    </row>
    <row r="421" spans="1:5" x14ac:dyDescent="0.2">
      <c r="A421" s="272"/>
      <c r="C421" s="207" t="str">
        <f>+IF(A421="","",IF(#REF!=1,5,0))</f>
        <v/>
      </c>
      <c r="D421" s="208" t="str">
        <f>+IF(A421="","",IF(#REF!=1,5,0))</f>
        <v/>
      </c>
      <c r="E421" s="208" t="str">
        <f>+IF(A421="","",IF(#REF!=1.01,2,0))</f>
        <v/>
      </c>
    </row>
    <row r="422" spans="1:5" x14ac:dyDescent="0.2">
      <c r="A422" s="272"/>
      <c r="C422" s="207" t="str">
        <f>+IF(A422="","",IF(#REF!=1,5,0))</f>
        <v/>
      </c>
      <c r="D422" s="208" t="str">
        <f>+IF(A422="","",IF(#REF!=1,5,0))</f>
        <v/>
      </c>
      <c r="E422" s="208" t="str">
        <f>+IF(A422="","",IF(#REF!=1.01,2,0))</f>
        <v/>
      </c>
    </row>
    <row r="423" spans="1:5" x14ac:dyDescent="0.2">
      <c r="A423" s="272"/>
      <c r="C423" s="207" t="str">
        <f>+IF(A423="","",IF(#REF!=1,5,0))</f>
        <v/>
      </c>
      <c r="D423" s="208" t="str">
        <f>+IF(A423="","",IF(#REF!=1,5,0))</f>
        <v/>
      </c>
      <c r="E423" s="208" t="str">
        <f>+IF(A423="","",IF(#REF!=1.01,2,0))</f>
        <v/>
      </c>
    </row>
    <row r="424" spans="1:5" x14ac:dyDescent="0.2">
      <c r="A424" s="272"/>
      <c r="C424" s="207" t="str">
        <f>+IF(A424="","",IF(#REF!=1,5,0))</f>
        <v/>
      </c>
      <c r="D424" s="208" t="str">
        <f>+IF(A424="","",IF(#REF!=1,5,0))</f>
        <v/>
      </c>
      <c r="E424" s="208" t="str">
        <f>+IF(A424="","",IF(#REF!=1.01,2,0))</f>
        <v/>
      </c>
    </row>
    <row r="425" spans="1:5" x14ac:dyDescent="0.2">
      <c r="A425" s="272"/>
      <c r="C425" s="207" t="str">
        <f>+IF(A425="","",IF(#REF!=1,5,0))</f>
        <v/>
      </c>
      <c r="D425" s="208" t="str">
        <f>+IF(A425="","",IF(#REF!=1,5,0))</f>
        <v/>
      </c>
      <c r="E425" s="208" t="str">
        <f>+IF(A425="","",IF(#REF!=1.01,2,0))</f>
        <v/>
      </c>
    </row>
    <row r="426" spans="1:5" x14ac:dyDescent="0.2">
      <c r="A426" s="272"/>
      <c r="C426" s="207" t="str">
        <f>+IF(A426="","",IF(#REF!=1,5,0))</f>
        <v/>
      </c>
      <c r="D426" s="208" t="str">
        <f>+IF(A426="","",IF(#REF!=1,5,0))</f>
        <v/>
      </c>
      <c r="E426" s="208" t="str">
        <f>+IF(A426="","",IF(#REF!=1.01,2,0))</f>
        <v/>
      </c>
    </row>
    <row r="427" spans="1:5" x14ac:dyDescent="0.2">
      <c r="A427" s="272"/>
      <c r="C427" s="207" t="str">
        <f>+IF(A427="","",IF(#REF!=1,5,0))</f>
        <v/>
      </c>
      <c r="D427" s="208" t="str">
        <f>+IF(A427="","",IF(#REF!=1,5,0))</f>
        <v/>
      </c>
      <c r="E427" s="208" t="str">
        <f>+IF(A427="","",IF(#REF!=1.01,2,0))</f>
        <v/>
      </c>
    </row>
    <row r="428" spans="1:5" x14ac:dyDescent="0.2">
      <c r="A428" s="272"/>
      <c r="C428" s="207" t="str">
        <f>+IF(A428="","",IF(#REF!=1,5,0))</f>
        <v/>
      </c>
      <c r="D428" s="208" t="str">
        <f>+IF(A428="","",IF(#REF!=1,5,0))</f>
        <v/>
      </c>
      <c r="E428" s="208" t="str">
        <f>+IF(A428="","",IF(#REF!=1.01,2,0))</f>
        <v/>
      </c>
    </row>
    <row r="429" spans="1:5" x14ac:dyDescent="0.2">
      <c r="A429" s="272"/>
      <c r="C429" s="207" t="str">
        <f>+IF(A429="","",IF(#REF!=1,5,0))</f>
        <v/>
      </c>
      <c r="D429" s="208" t="str">
        <f>+IF(A429="","",IF(#REF!=1,5,0))</f>
        <v/>
      </c>
      <c r="E429" s="208" t="str">
        <f>+IF(A429="","",IF(#REF!=1.01,2,0))</f>
        <v/>
      </c>
    </row>
    <row r="430" spans="1:5" x14ac:dyDescent="0.2">
      <c r="A430" s="272"/>
      <c r="C430" s="207" t="str">
        <f>+IF(A430="","",IF(#REF!=1,5,0))</f>
        <v/>
      </c>
      <c r="D430" s="208" t="str">
        <f>+IF(A430="","",IF(#REF!=1,5,0))</f>
        <v/>
      </c>
      <c r="E430" s="208" t="str">
        <f>+IF(A430="","",IF(#REF!=1.01,2,0))</f>
        <v/>
      </c>
    </row>
    <row r="431" spans="1:5" x14ac:dyDescent="0.2">
      <c r="A431" s="272"/>
      <c r="C431" s="207" t="str">
        <f>+IF(A431="","",IF(#REF!=1,5,0))</f>
        <v/>
      </c>
      <c r="D431" s="208" t="str">
        <f>+IF(A431="","",IF(#REF!=1,5,0))</f>
        <v/>
      </c>
      <c r="E431" s="208" t="str">
        <f>+IF(A431="","",IF(#REF!=1.01,2,0))</f>
        <v/>
      </c>
    </row>
    <row r="432" spans="1:5" x14ac:dyDescent="0.2">
      <c r="A432" s="272"/>
      <c r="C432" s="207" t="str">
        <f>+IF(A432="","",IF(#REF!=1,5,0))</f>
        <v/>
      </c>
      <c r="D432" s="208" t="str">
        <f>+IF(A432="","",IF(#REF!=1,5,0))</f>
        <v/>
      </c>
      <c r="E432" s="208" t="str">
        <f>+IF(A432="","",IF(#REF!=1.01,2,0))</f>
        <v/>
      </c>
    </row>
    <row r="433" spans="1:5" x14ac:dyDescent="0.2">
      <c r="A433" s="272"/>
      <c r="C433" s="207" t="str">
        <f>+IF(A433="","",IF(#REF!=1,5,0))</f>
        <v/>
      </c>
      <c r="D433" s="208" t="str">
        <f>+IF(A433="","",IF(#REF!=1,5,0))</f>
        <v/>
      </c>
      <c r="E433" s="208" t="str">
        <f>+IF(A433="","",IF(#REF!=1.01,2,0))</f>
        <v/>
      </c>
    </row>
    <row r="434" spans="1:5" x14ac:dyDescent="0.2">
      <c r="A434" s="272"/>
      <c r="C434" s="207" t="str">
        <f>+IF(A434="","",IF(#REF!=1,5,0))</f>
        <v/>
      </c>
      <c r="D434" s="208" t="str">
        <f>+IF(A434="","",IF(#REF!=1,5,0))</f>
        <v/>
      </c>
      <c r="E434" s="208" t="str">
        <f>+IF(A434="","",IF(#REF!=1.01,2,0))</f>
        <v/>
      </c>
    </row>
    <row r="435" spans="1:5" x14ac:dyDescent="0.2">
      <c r="A435" s="272"/>
      <c r="C435" s="207" t="str">
        <f>+IF(A435="","",IF(#REF!=1,5,0))</f>
        <v/>
      </c>
      <c r="D435" s="208" t="str">
        <f>+IF(A435="","",IF(#REF!=1,5,0))</f>
        <v/>
      </c>
      <c r="E435" s="208" t="str">
        <f>+IF(A435="","",IF(#REF!=1.01,2,0))</f>
        <v/>
      </c>
    </row>
    <row r="436" spans="1:5" x14ac:dyDescent="0.2">
      <c r="A436" s="272"/>
      <c r="C436" s="207" t="str">
        <f>+IF(A436="","",IF(#REF!=1,5,0))</f>
        <v/>
      </c>
      <c r="D436" s="208" t="str">
        <f>+IF(A436="","",IF(#REF!=1,5,0))</f>
        <v/>
      </c>
      <c r="E436" s="208" t="str">
        <f>+IF(A436="","",IF(#REF!=1.01,2,0))</f>
        <v/>
      </c>
    </row>
    <row r="437" spans="1:5" x14ac:dyDescent="0.2">
      <c r="A437" s="272"/>
      <c r="C437" s="207" t="str">
        <f>+IF(A437="","",IF(#REF!=1,5,0))</f>
        <v/>
      </c>
      <c r="D437" s="208" t="str">
        <f>+IF(A437="","",IF(#REF!=1,5,0))</f>
        <v/>
      </c>
      <c r="E437" s="208" t="str">
        <f>+IF(A437="","",IF(#REF!=1.01,2,0))</f>
        <v/>
      </c>
    </row>
    <row r="438" spans="1:5" x14ac:dyDescent="0.2">
      <c r="A438" s="272"/>
      <c r="C438" s="207" t="str">
        <f>+IF(A438="","",IF(#REF!=1,5,0))</f>
        <v/>
      </c>
      <c r="D438" s="208" t="str">
        <f>+IF(A438="","",IF(#REF!=1,5,0))</f>
        <v/>
      </c>
      <c r="E438" s="208" t="str">
        <f>+IF(A438="","",IF(#REF!=1.01,2,0))</f>
        <v/>
      </c>
    </row>
    <row r="439" spans="1:5" x14ac:dyDescent="0.2">
      <c r="A439" s="272"/>
      <c r="C439" s="207" t="str">
        <f>+IF(A439="","",IF(#REF!=1,5,0))</f>
        <v/>
      </c>
      <c r="D439" s="208" t="str">
        <f>+IF(A439="","",IF(#REF!=1,5,0))</f>
        <v/>
      </c>
      <c r="E439" s="208" t="str">
        <f>+IF(A439="","",IF(#REF!=1.01,2,0))</f>
        <v/>
      </c>
    </row>
    <row r="440" spans="1:5" x14ac:dyDescent="0.2">
      <c r="A440" s="272"/>
      <c r="C440" s="207" t="str">
        <f>+IF(A440="","",IF(#REF!=1,5,0))</f>
        <v/>
      </c>
      <c r="D440" s="208" t="str">
        <f>+IF(A440="","",IF(#REF!=1,5,0))</f>
        <v/>
      </c>
      <c r="E440" s="208" t="str">
        <f>+IF(A440="","",IF(#REF!=1.01,2,0))</f>
        <v/>
      </c>
    </row>
    <row r="441" spans="1:5" x14ac:dyDescent="0.2">
      <c r="A441" s="272"/>
      <c r="C441" s="207" t="str">
        <f>+IF(A441="","",IF(#REF!=1,5,0))</f>
        <v/>
      </c>
      <c r="D441" s="208" t="str">
        <f>+IF(A441="","",IF(#REF!=1,5,0))</f>
        <v/>
      </c>
      <c r="E441" s="208" t="str">
        <f>+IF(A441="","",IF(#REF!=1.01,2,0))</f>
        <v/>
      </c>
    </row>
    <row r="442" spans="1:5" x14ac:dyDescent="0.2">
      <c r="A442" s="272"/>
      <c r="C442" s="207" t="str">
        <f>+IF(A442="","",IF(#REF!=1,5,0))</f>
        <v/>
      </c>
      <c r="D442" s="208" t="str">
        <f>+IF(A442="","",IF(#REF!=1,5,0))</f>
        <v/>
      </c>
      <c r="E442" s="208" t="str">
        <f>+IF(A442="","",IF(#REF!=1.01,2,0))</f>
        <v/>
      </c>
    </row>
    <row r="443" spans="1:5" x14ac:dyDescent="0.2">
      <c r="A443" s="272"/>
      <c r="C443" s="207" t="str">
        <f>+IF(A443="","",IF(#REF!=1,5,0))</f>
        <v/>
      </c>
      <c r="D443" s="208" t="str">
        <f>+IF(A443="","",IF(#REF!=1,5,0))</f>
        <v/>
      </c>
      <c r="E443" s="208" t="str">
        <f>+IF(A443="","",IF(#REF!=1.01,2,0))</f>
        <v/>
      </c>
    </row>
    <row r="444" spans="1:5" x14ac:dyDescent="0.2">
      <c r="A444" s="272"/>
      <c r="C444" s="207" t="str">
        <f>+IF(A444="","",IF(#REF!=1,5,0))</f>
        <v/>
      </c>
      <c r="D444" s="208" t="str">
        <f>+IF(A444="","",IF(#REF!=1,5,0))</f>
        <v/>
      </c>
      <c r="E444" s="208" t="str">
        <f>+IF(A444="","",IF(#REF!=1.01,2,0))</f>
        <v/>
      </c>
    </row>
    <row r="445" spans="1:5" x14ac:dyDescent="0.2">
      <c r="A445" s="272"/>
      <c r="C445" s="207" t="str">
        <f>+IF(A445="","",IF(#REF!=1,5,0))</f>
        <v/>
      </c>
      <c r="D445" s="208" t="str">
        <f>+IF(A445="","",IF(#REF!=1,5,0))</f>
        <v/>
      </c>
      <c r="E445" s="208" t="str">
        <f>+IF(A445="","",IF(#REF!=1.01,2,0))</f>
        <v/>
      </c>
    </row>
    <row r="446" spans="1:5" x14ac:dyDescent="0.2">
      <c r="A446" s="272"/>
      <c r="C446" s="207" t="str">
        <f>+IF(A446="","",IF(#REF!=1,5,0))</f>
        <v/>
      </c>
      <c r="D446" s="208" t="str">
        <f>+IF(A446="","",IF(#REF!=1,5,0))</f>
        <v/>
      </c>
      <c r="E446" s="208" t="str">
        <f>+IF(A446="","",IF(#REF!=1.01,2,0))</f>
        <v/>
      </c>
    </row>
    <row r="447" spans="1:5" x14ac:dyDescent="0.2">
      <c r="A447" s="272"/>
      <c r="C447" s="207" t="str">
        <f>+IF(A447="","",IF(#REF!=1,5,0))</f>
        <v/>
      </c>
      <c r="D447" s="208" t="str">
        <f>+IF(A447="","",IF(#REF!=1,5,0))</f>
        <v/>
      </c>
      <c r="E447" s="208" t="str">
        <f>+IF(A447="","",IF(#REF!=1.01,2,0))</f>
        <v/>
      </c>
    </row>
    <row r="448" spans="1:5" x14ac:dyDescent="0.2">
      <c r="A448" s="272"/>
      <c r="C448" s="207" t="str">
        <f>+IF(A448="","",IF(#REF!=1,5,0))</f>
        <v/>
      </c>
      <c r="D448" s="208" t="str">
        <f>+IF(A448="","",IF(#REF!=1,5,0))</f>
        <v/>
      </c>
      <c r="E448" s="208" t="str">
        <f>+IF(A448="","",IF(#REF!=1.01,2,0))</f>
        <v/>
      </c>
    </row>
    <row r="449" spans="1:5" x14ac:dyDescent="0.2">
      <c r="A449" s="272"/>
      <c r="C449" s="207" t="str">
        <f>+IF(A449="","",IF(#REF!=1,5,0))</f>
        <v/>
      </c>
      <c r="D449" s="208" t="str">
        <f>+IF(A449="","",IF(#REF!=1,5,0))</f>
        <v/>
      </c>
      <c r="E449" s="208" t="str">
        <f>+IF(A449="","",IF(#REF!=1.01,2,0))</f>
        <v/>
      </c>
    </row>
    <row r="450" spans="1:5" x14ac:dyDescent="0.2">
      <c r="A450" s="272"/>
      <c r="C450" s="207" t="str">
        <f>+IF(A450="","",IF(#REF!=1,5,0))</f>
        <v/>
      </c>
      <c r="D450" s="208" t="str">
        <f>+IF(A450="","",IF(#REF!=1,5,0))</f>
        <v/>
      </c>
      <c r="E450" s="208" t="str">
        <f>+IF(A450="","",IF(#REF!=1.01,2,0))</f>
        <v/>
      </c>
    </row>
    <row r="451" spans="1:5" x14ac:dyDescent="0.2">
      <c r="A451" s="272"/>
      <c r="C451" s="207" t="str">
        <f>+IF(A451="","",IF(#REF!=1,5,0))</f>
        <v/>
      </c>
      <c r="D451" s="208" t="str">
        <f>+IF(A451="","",IF(#REF!=1,5,0))</f>
        <v/>
      </c>
      <c r="E451" s="208" t="str">
        <f>+IF(A451="","",IF(#REF!=1.01,2,0))</f>
        <v/>
      </c>
    </row>
    <row r="452" spans="1:5" x14ac:dyDescent="0.2">
      <c r="A452" s="272"/>
      <c r="C452" s="207" t="str">
        <f>+IF(A452="","",IF(#REF!=1,5,0))</f>
        <v/>
      </c>
      <c r="D452" s="208" t="str">
        <f>+IF(A452="","",IF(#REF!=1,5,0))</f>
        <v/>
      </c>
      <c r="E452" s="208" t="str">
        <f>+IF(A452="","",IF(#REF!=1.01,2,0))</f>
        <v/>
      </c>
    </row>
    <row r="453" spans="1:5" x14ac:dyDescent="0.2">
      <c r="A453" s="272"/>
      <c r="C453" s="207" t="str">
        <f>+IF(A453="","",IF(#REF!=1,5,0))</f>
        <v/>
      </c>
      <c r="D453" s="208" t="str">
        <f>+IF(A453="","",IF(#REF!=1,5,0))</f>
        <v/>
      </c>
      <c r="E453" s="208" t="str">
        <f>+IF(A453="","",IF(#REF!=1.01,2,0))</f>
        <v/>
      </c>
    </row>
    <row r="454" spans="1:5" x14ac:dyDescent="0.2">
      <c r="A454" s="272"/>
      <c r="C454" s="207" t="str">
        <f>+IF(A454="","",IF(#REF!=1,5,0))</f>
        <v/>
      </c>
      <c r="D454" s="208" t="str">
        <f>+IF(A454="","",IF(#REF!=1,5,0))</f>
        <v/>
      </c>
      <c r="E454" s="208" t="str">
        <f>+IF(A454="","",IF(#REF!=1.01,2,0))</f>
        <v/>
      </c>
    </row>
    <row r="455" spans="1:5" x14ac:dyDescent="0.2">
      <c r="A455" s="272"/>
      <c r="C455" s="207" t="str">
        <f>+IF(A455="","",IF(#REF!=1,5,0))</f>
        <v/>
      </c>
      <c r="D455" s="208" t="str">
        <f>+IF(A455="","",IF(#REF!=1,5,0))</f>
        <v/>
      </c>
      <c r="E455" s="208" t="str">
        <f>+IF(A455="","",IF(#REF!=1.01,2,0))</f>
        <v/>
      </c>
    </row>
    <row r="456" spans="1:5" x14ac:dyDescent="0.2">
      <c r="A456" s="272"/>
      <c r="C456" s="207" t="str">
        <f>+IF(A456="","",IF(#REF!=1,5,0))</f>
        <v/>
      </c>
      <c r="D456" s="208" t="str">
        <f>+IF(A456="","",IF(#REF!=1,5,0))</f>
        <v/>
      </c>
      <c r="E456" s="208" t="str">
        <f>+IF(A456="","",IF(#REF!=1.01,2,0))</f>
        <v/>
      </c>
    </row>
    <row r="457" spans="1:5" x14ac:dyDescent="0.2">
      <c r="A457" s="272"/>
      <c r="C457" s="207" t="str">
        <f>+IF(A457="","",IF(#REF!=1,5,0))</f>
        <v/>
      </c>
      <c r="D457" s="208" t="str">
        <f>+IF(A457="","",IF(#REF!=1,5,0))</f>
        <v/>
      </c>
      <c r="E457" s="208" t="str">
        <f>+IF(A457="","",IF(#REF!=1.01,2,0))</f>
        <v/>
      </c>
    </row>
    <row r="458" spans="1:5" x14ac:dyDescent="0.2">
      <c r="A458" s="272"/>
      <c r="C458" s="207" t="str">
        <f>+IF(A458="","",IF(#REF!=1,5,0))</f>
        <v/>
      </c>
      <c r="D458" s="208" t="str">
        <f>+IF(A458="","",IF(#REF!=1,5,0))</f>
        <v/>
      </c>
      <c r="E458" s="208" t="str">
        <f>+IF(A458="","",IF(#REF!=1.01,2,0))</f>
        <v/>
      </c>
    </row>
    <row r="459" spans="1:5" x14ac:dyDescent="0.2">
      <c r="A459" s="272"/>
      <c r="C459" s="207" t="str">
        <f>+IF(A459="","",IF(#REF!=1,5,0))</f>
        <v/>
      </c>
      <c r="D459" s="208" t="str">
        <f>+IF(A459="","",IF(#REF!=1,5,0))</f>
        <v/>
      </c>
      <c r="E459" s="208" t="str">
        <f>+IF(A459="","",IF(#REF!=1.01,2,0))</f>
        <v/>
      </c>
    </row>
    <row r="460" spans="1:5" x14ac:dyDescent="0.2">
      <c r="A460" s="272"/>
      <c r="C460" s="207" t="str">
        <f>+IF(A460="","",IF(#REF!=1,5,0))</f>
        <v/>
      </c>
      <c r="D460" s="208" t="str">
        <f>+IF(A460="","",IF(#REF!=1,5,0))</f>
        <v/>
      </c>
      <c r="E460" s="208" t="str">
        <f>+IF(A460="","",IF(#REF!=1.01,2,0))</f>
        <v/>
      </c>
    </row>
    <row r="461" spans="1:5" x14ac:dyDescent="0.2">
      <c r="A461" s="272"/>
      <c r="C461" s="207" t="str">
        <f>+IF(A461="","",IF(#REF!=1,5,0))</f>
        <v/>
      </c>
      <c r="D461" s="208" t="str">
        <f>+IF(A461="","",IF(#REF!=1,5,0))</f>
        <v/>
      </c>
      <c r="E461" s="208" t="str">
        <f>+IF(A461="","",IF(#REF!=1.01,2,0))</f>
        <v/>
      </c>
    </row>
    <row r="462" spans="1:5" x14ac:dyDescent="0.2">
      <c r="A462" s="272"/>
      <c r="C462" s="207" t="str">
        <f>+IF(A462="","",IF(#REF!=1,5,0))</f>
        <v/>
      </c>
      <c r="D462" s="208" t="str">
        <f>+IF(A462="","",IF(#REF!=1,5,0))</f>
        <v/>
      </c>
      <c r="E462" s="208" t="str">
        <f>+IF(A462="","",IF(#REF!=1.01,2,0))</f>
        <v/>
      </c>
    </row>
    <row r="463" spans="1:5" x14ac:dyDescent="0.2">
      <c r="A463" s="272"/>
      <c r="C463" s="207" t="str">
        <f>+IF(A463="","",IF(#REF!=1,5,0))</f>
        <v/>
      </c>
      <c r="D463" s="208" t="str">
        <f>+IF(A463="","",IF(#REF!=1,5,0))</f>
        <v/>
      </c>
      <c r="E463" s="208" t="str">
        <f>+IF(A463="","",IF(#REF!=1.01,2,0))</f>
        <v/>
      </c>
    </row>
    <row r="464" spans="1:5" x14ac:dyDescent="0.2">
      <c r="A464" s="272"/>
      <c r="C464" s="207" t="str">
        <f>+IF(A464="","",IF(#REF!=1,5,0))</f>
        <v/>
      </c>
      <c r="D464" s="208" t="str">
        <f>+IF(A464="","",IF(#REF!=1,5,0))</f>
        <v/>
      </c>
      <c r="E464" s="208" t="str">
        <f>+IF(A464="","",IF(#REF!=1.01,2,0))</f>
        <v/>
      </c>
    </row>
    <row r="465" spans="1:5" x14ac:dyDescent="0.2">
      <c r="A465" s="272"/>
      <c r="C465" s="207" t="str">
        <f>+IF(A465="","",IF(#REF!=1,5,0))</f>
        <v/>
      </c>
      <c r="D465" s="208" t="str">
        <f>+IF(A465="","",IF(#REF!=1,5,0))</f>
        <v/>
      </c>
      <c r="E465" s="208" t="str">
        <f>+IF(A465="","",IF(#REF!=1.01,2,0))</f>
        <v/>
      </c>
    </row>
    <row r="466" spans="1:5" x14ac:dyDescent="0.2">
      <c r="A466" s="272"/>
      <c r="C466" s="207" t="str">
        <f>+IF(A466="","",IF(#REF!=1,5,0))</f>
        <v/>
      </c>
      <c r="D466" s="208" t="str">
        <f>+IF(A466="","",IF(#REF!=1,5,0))</f>
        <v/>
      </c>
      <c r="E466" s="208" t="str">
        <f>+IF(A466="","",IF(#REF!=1.01,2,0))</f>
        <v/>
      </c>
    </row>
    <row r="467" spans="1:5" x14ac:dyDescent="0.2">
      <c r="A467" s="272"/>
      <c r="C467" s="207" t="str">
        <f>+IF(A467="","",IF(#REF!=1,5,0))</f>
        <v/>
      </c>
      <c r="D467" s="208" t="str">
        <f>+IF(A467="","",IF(#REF!=1,5,0))</f>
        <v/>
      </c>
      <c r="E467" s="208" t="str">
        <f>+IF(A467="","",IF(#REF!=1.01,2,0))</f>
        <v/>
      </c>
    </row>
    <row r="468" spans="1:5" x14ac:dyDescent="0.2">
      <c r="A468" s="272"/>
      <c r="C468" s="207" t="str">
        <f>+IF(A468="","",IF(#REF!=1,5,0))</f>
        <v/>
      </c>
      <c r="D468" s="208" t="str">
        <f>+IF(A468="","",IF(#REF!=1,5,0))</f>
        <v/>
      </c>
      <c r="E468" s="208" t="str">
        <f>+IF(A468="","",IF(#REF!=1.01,2,0))</f>
        <v/>
      </c>
    </row>
    <row r="469" spans="1:5" x14ac:dyDescent="0.2">
      <c r="A469" s="272"/>
      <c r="C469" s="207" t="str">
        <f>+IF(A469="","",IF(#REF!=1,5,0))</f>
        <v/>
      </c>
      <c r="D469" s="208" t="str">
        <f>+IF(A469="","",IF(#REF!=1,5,0))</f>
        <v/>
      </c>
      <c r="E469" s="208" t="str">
        <f>+IF(A469="","",IF(#REF!=1.01,2,0))</f>
        <v/>
      </c>
    </row>
    <row r="470" spans="1:5" x14ac:dyDescent="0.2">
      <c r="A470" s="272"/>
      <c r="C470" s="207" t="str">
        <f>+IF(A470="","",IF(#REF!=1,5,0))</f>
        <v/>
      </c>
      <c r="D470" s="208" t="str">
        <f>+IF(A470="","",IF(#REF!=1,5,0))</f>
        <v/>
      </c>
      <c r="E470" s="208" t="str">
        <f>+IF(A470="","",IF(#REF!=1.01,2,0))</f>
        <v/>
      </c>
    </row>
    <row r="471" spans="1:5" x14ac:dyDescent="0.2">
      <c r="A471" s="272"/>
      <c r="C471" s="207" t="str">
        <f>+IF(A471="","",IF(#REF!=1,5,0))</f>
        <v/>
      </c>
      <c r="D471" s="208" t="str">
        <f>+IF(A471="","",IF(#REF!=1,5,0))</f>
        <v/>
      </c>
      <c r="E471" s="208" t="str">
        <f>+IF(A471="","",IF(#REF!=1.01,2,0))</f>
        <v/>
      </c>
    </row>
    <row r="472" spans="1:5" x14ac:dyDescent="0.2">
      <c r="A472" s="272"/>
      <c r="C472" s="207" t="str">
        <f>+IF(A472="","",IF(#REF!=1,5,0))</f>
        <v/>
      </c>
      <c r="D472" s="208" t="str">
        <f>+IF(A472="","",IF(#REF!=1,5,0))</f>
        <v/>
      </c>
      <c r="E472" s="208" t="str">
        <f>+IF(A472="","",IF(#REF!=1.01,2,0))</f>
        <v/>
      </c>
    </row>
    <row r="473" spans="1:5" x14ac:dyDescent="0.2">
      <c r="A473" s="272"/>
      <c r="C473" s="207" t="str">
        <f>+IF(A473="","",IF(#REF!=1,5,0))</f>
        <v/>
      </c>
      <c r="D473" s="208" t="str">
        <f>+IF(A473="","",IF(#REF!=1,5,0))</f>
        <v/>
      </c>
      <c r="E473" s="208" t="str">
        <f>+IF(A473="","",IF(#REF!=1.01,2,0))</f>
        <v/>
      </c>
    </row>
    <row r="474" spans="1:5" x14ac:dyDescent="0.2">
      <c r="A474" s="272"/>
      <c r="C474" s="207" t="str">
        <f>+IF(A474="","",IF(#REF!=1,5,0))</f>
        <v/>
      </c>
      <c r="D474" s="208" t="str">
        <f>+IF(A474="","",IF(#REF!=1,5,0))</f>
        <v/>
      </c>
      <c r="E474" s="208" t="str">
        <f>+IF(A474="","",IF(#REF!=1.01,2,0))</f>
        <v/>
      </c>
    </row>
    <row r="475" spans="1:5" x14ac:dyDescent="0.2">
      <c r="A475" s="272"/>
      <c r="C475" s="207" t="str">
        <f>+IF(A475="","",IF(#REF!=1,5,0))</f>
        <v/>
      </c>
      <c r="D475" s="208" t="str">
        <f>+IF(A475="","",IF(#REF!=1,5,0))</f>
        <v/>
      </c>
      <c r="E475" s="208" t="str">
        <f>+IF(A475="","",IF(#REF!=1.01,2,0))</f>
        <v/>
      </c>
    </row>
    <row r="476" spans="1:5" x14ac:dyDescent="0.2">
      <c r="A476" s="272"/>
      <c r="C476" s="207" t="str">
        <f>+IF(A476="","",IF(#REF!=1,5,0))</f>
        <v/>
      </c>
      <c r="D476" s="208" t="str">
        <f>+IF(A476="","",IF(#REF!=1,5,0))</f>
        <v/>
      </c>
      <c r="E476" s="208" t="str">
        <f>+IF(A476="","",IF(#REF!=1.01,2,0))</f>
        <v/>
      </c>
    </row>
    <row r="477" spans="1:5" x14ac:dyDescent="0.2">
      <c r="A477" s="272"/>
      <c r="C477" s="207" t="str">
        <f>+IF(A477="","",IF(#REF!=1,5,0))</f>
        <v/>
      </c>
      <c r="D477" s="208" t="str">
        <f>+IF(A477="","",IF(#REF!=1,5,0))</f>
        <v/>
      </c>
      <c r="E477" s="208" t="str">
        <f>+IF(A477="","",IF(#REF!=1.01,2,0))</f>
        <v/>
      </c>
    </row>
    <row r="478" spans="1:5" x14ac:dyDescent="0.2">
      <c r="A478" s="272"/>
      <c r="C478" s="207" t="str">
        <f>+IF(A478="","",IF(#REF!=1,5,0))</f>
        <v/>
      </c>
      <c r="D478" s="208" t="str">
        <f>+IF(A478="","",IF(#REF!=1,5,0))</f>
        <v/>
      </c>
      <c r="E478" s="208" t="str">
        <f>+IF(A478="","",IF(#REF!=1.01,2,0))</f>
        <v/>
      </c>
    </row>
    <row r="479" spans="1:5" x14ac:dyDescent="0.2">
      <c r="A479" s="272"/>
      <c r="C479" s="207" t="str">
        <f>+IF(A479="","",IF(#REF!=1,5,0))</f>
        <v/>
      </c>
      <c r="D479" s="208" t="str">
        <f>+IF(A479="","",IF(#REF!=1,5,0))</f>
        <v/>
      </c>
      <c r="E479" s="208" t="str">
        <f>+IF(A479="","",IF(#REF!=1.01,2,0))</f>
        <v/>
      </c>
    </row>
    <row r="480" spans="1:5" x14ac:dyDescent="0.2">
      <c r="A480" s="272"/>
      <c r="C480" s="207" t="str">
        <f>+IF(A480="","",IF(#REF!=1,5,0))</f>
        <v/>
      </c>
      <c r="D480" s="208" t="str">
        <f>+IF(A480="","",IF(#REF!=1,5,0))</f>
        <v/>
      </c>
      <c r="E480" s="208" t="str">
        <f>+IF(A480="","",IF(#REF!=1.01,2,0))</f>
        <v/>
      </c>
    </row>
    <row r="481" spans="1:5" x14ac:dyDescent="0.2">
      <c r="A481" s="272"/>
      <c r="C481" s="207" t="str">
        <f>+IF(A481="","",IF(#REF!=1,5,0))</f>
        <v/>
      </c>
      <c r="D481" s="208" t="str">
        <f>+IF(A481="","",IF(#REF!=1,5,0))</f>
        <v/>
      </c>
      <c r="E481" s="208" t="str">
        <f>+IF(A481="","",IF(#REF!=1.01,2,0))</f>
        <v/>
      </c>
    </row>
    <row r="482" spans="1:5" x14ac:dyDescent="0.2">
      <c r="A482" s="272"/>
      <c r="C482" s="207" t="str">
        <f>+IF(A482="","",IF(#REF!=1,5,0))</f>
        <v/>
      </c>
      <c r="D482" s="208" t="str">
        <f>+IF(A482="","",IF(#REF!=1,5,0))</f>
        <v/>
      </c>
      <c r="E482" s="208" t="str">
        <f>+IF(A482="","",IF(#REF!=1.01,2,0))</f>
        <v/>
      </c>
    </row>
    <row r="483" spans="1:5" x14ac:dyDescent="0.2">
      <c r="A483" s="272"/>
      <c r="C483" s="207" t="str">
        <f>+IF(A483="","",IF(#REF!=1,5,0))</f>
        <v/>
      </c>
      <c r="D483" s="208" t="str">
        <f>+IF(A483="","",IF(#REF!=1,5,0))</f>
        <v/>
      </c>
      <c r="E483" s="208" t="str">
        <f>+IF(A483="","",IF(#REF!=1.01,2,0))</f>
        <v/>
      </c>
    </row>
    <row r="484" spans="1:5" x14ac:dyDescent="0.2">
      <c r="A484" s="272"/>
      <c r="C484" s="207" t="str">
        <f>+IF(A484="","",IF(#REF!=1,5,0))</f>
        <v/>
      </c>
      <c r="D484" s="208" t="str">
        <f>+IF(A484="","",IF(#REF!=1,5,0))</f>
        <v/>
      </c>
      <c r="E484" s="208" t="str">
        <f>+IF(A484="","",IF(#REF!=1.01,2,0))</f>
        <v/>
      </c>
    </row>
    <row r="485" spans="1:5" x14ac:dyDescent="0.2">
      <c r="A485" s="272"/>
      <c r="C485" s="207" t="str">
        <f>+IF(A485="","",IF(#REF!=1,5,0))</f>
        <v/>
      </c>
      <c r="D485" s="208" t="str">
        <f>+IF(A485="","",IF(#REF!=1,5,0))</f>
        <v/>
      </c>
      <c r="E485" s="208" t="str">
        <f>+IF(A485="","",IF(#REF!=1.01,2,0))</f>
        <v/>
      </c>
    </row>
    <row r="486" spans="1:5" x14ac:dyDescent="0.2">
      <c r="A486" s="272"/>
      <c r="C486" s="207" t="str">
        <f>+IF(A486="","",IF(#REF!=1,5,0))</f>
        <v/>
      </c>
      <c r="D486" s="208" t="str">
        <f>+IF(A486="","",IF(#REF!=1,5,0))</f>
        <v/>
      </c>
      <c r="E486" s="208" t="str">
        <f>+IF(A486="","",IF(#REF!=1.01,2,0))</f>
        <v/>
      </c>
    </row>
    <row r="487" spans="1:5" x14ac:dyDescent="0.2">
      <c r="A487" s="272"/>
      <c r="C487" s="207" t="str">
        <f>+IF(A487="","",IF(#REF!=1,5,0))</f>
        <v/>
      </c>
      <c r="D487" s="208" t="str">
        <f>+IF(A487="","",IF(#REF!=1,5,0))</f>
        <v/>
      </c>
      <c r="E487" s="208" t="str">
        <f>+IF(A487="","",IF(#REF!=1.01,2,0))</f>
        <v/>
      </c>
    </row>
    <row r="488" spans="1:5" x14ac:dyDescent="0.2">
      <c r="A488" s="272"/>
      <c r="C488" s="207" t="str">
        <f>+IF(A488="","",IF(#REF!=1,5,0))</f>
        <v/>
      </c>
      <c r="D488" s="208" t="str">
        <f>+IF(A488="","",IF(#REF!=1,5,0))</f>
        <v/>
      </c>
      <c r="E488" s="208" t="str">
        <f>+IF(A488="","",IF(#REF!=1.01,2,0))</f>
        <v/>
      </c>
    </row>
    <row r="489" spans="1:5" x14ac:dyDescent="0.2">
      <c r="A489" s="272"/>
      <c r="C489" s="207" t="str">
        <f>+IF(A489="","",IF(#REF!=1,5,0))</f>
        <v/>
      </c>
      <c r="D489" s="208" t="str">
        <f>+IF(A489="","",IF(#REF!=1,5,0))</f>
        <v/>
      </c>
      <c r="E489" s="208" t="str">
        <f>+IF(A489="","",IF(#REF!=1.01,2,0))</f>
        <v/>
      </c>
    </row>
    <row r="490" spans="1:5" x14ac:dyDescent="0.2">
      <c r="A490" s="272"/>
      <c r="C490" s="207" t="str">
        <f>+IF(A490="","",IF(#REF!=1,5,0))</f>
        <v/>
      </c>
      <c r="D490" s="208" t="str">
        <f>+IF(A490="","",IF(#REF!=1,5,0))</f>
        <v/>
      </c>
      <c r="E490" s="208" t="str">
        <f>+IF(A490="","",IF(#REF!=1.01,2,0))</f>
        <v/>
      </c>
    </row>
    <row r="491" spans="1:5" x14ac:dyDescent="0.2">
      <c r="A491" s="272"/>
      <c r="C491" s="207" t="str">
        <f>+IF(A491="","",IF(#REF!=1,5,0))</f>
        <v/>
      </c>
      <c r="D491" s="208" t="str">
        <f>+IF(A491="","",IF(#REF!=1,5,0))</f>
        <v/>
      </c>
      <c r="E491" s="208" t="str">
        <f>+IF(A491="","",IF(#REF!=1.01,2,0))</f>
        <v/>
      </c>
    </row>
    <row r="492" spans="1:5" x14ac:dyDescent="0.2">
      <c r="A492" s="272"/>
      <c r="C492" s="207" t="str">
        <f>+IF(A492="","",IF(#REF!=1,5,0))</f>
        <v/>
      </c>
      <c r="D492" s="208" t="str">
        <f>+IF(A492="","",IF(#REF!=1,5,0))</f>
        <v/>
      </c>
      <c r="E492" s="208" t="str">
        <f>+IF(A492="","",IF(#REF!=1.01,2,0))</f>
        <v/>
      </c>
    </row>
    <row r="493" spans="1:5" x14ac:dyDescent="0.2">
      <c r="A493" s="272"/>
      <c r="C493" s="207" t="str">
        <f>+IF(A493="","",IF(#REF!=1,5,0))</f>
        <v/>
      </c>
      <c r="D493" s="208" t="str">
        <f>+IF(A493="","",IF(#REF!=1,5,0))</f>
        <v/>
      </c>
      <c r="E493" s="208" t="str">
        <f>+IF(A493="","",IF(#REF!=1.01,2,0))</f>
        <v/>
      </c>
    </row>
    <row r="494" spans="1:5" x14ac:dyDescent="0.2">
      <c r="A494" s="272"/>
      <c r="C494" s="207" t="str">
        <f>+IF(A494="","",IF(#REF!=1,5,0))</f>
        <v/>
      </c>
      <c r="D494" s="208" t="str">
        <f>+IF(A494="","",IF(#REF!=1,5,0))</f>
        <v/>
      </c>
      <c r="E494" s="208" t="str">
        <f>+IF(A494="","",IF(#REF!=1.01,2,0))</f>
        <v/>
      </c>
    </row>
    <row r="495" spans="1:5" x14ac:dyDescent="0.2">
      <c r="A495" s="272"/>
      <c r="C495" s="207" t="str">
        <f>+IF(A495="","",IF(#REF!=1,5,0))</f>
        <v/>
      </c>
      <c r="D495" s="208" t="str">
        <f>+IF(A495="","",IF(#REF!=1,5,0))</f>
        <v/>
      </c>
      <c r="E495" s="208" t="str">
        <f>+IF(A495="","",IF(#REF!=1.01,2,0))</f>
        <v/>
      </c>
    </row>
    <row r="496" spans="1:5" x14ac:dyDescent="0.2">
      <c r="A496" s="272"/>
      <c r="C496" s="207" t="str">
        <f>+IF(A496="","",IF(#REF!=1,5,0))</f>
        <v/>
      </c>
      <c r="D496" s="208" t="str">
        <f>+IF(A496="","",IF(#REF!=1,5,0))</f>
        <v/>
      </c>
      <c r="E496" s="208" t="str">
        <f>+IF(A496="","",IF(#REF!=1.01,2,0))</f>
        <v/>
      </c>
    </row>
    <row r="497" spans="1:5" x14ac:dyDescent="0.2">
      <c r="A497" s="272"/>
      <c r="C497" s="207" t="str">
        <f>+IF(A497="","",IF(#REF!=1,5,0))</f>
        <v/>
      </c>
      <c r="D497" s="208" t="str">
        <f>+IF(A497="","",IF(#REF!=1,5,0))</f>
        <v/>
      </c>
      <c r="E497" s="208" t="str">
        <f>+IF(A497="","",IF(#REF!=1.01,2,0))</f>
        <v/>
      </c>
    </row>
    <row r="498" spans="1:5" x14ac:dyDescent="0.2">
      <c r="A498" s="272"/>
      <c r="C498" s="207" t="str">
        <f>+IF(A498="","",IF(#REF!=1,5,0))</f>
        <v/>
      </c>
      <c r="D498" s="208" t="str">
        <f>+IF(A498="","",IF(#REF!=1,5,0))</f>
        <v/>
      </c>
      <c r="E498" s="208" t="str">
        <f>+IF(A498="","",IF(#REF!=1.01,2,0))</f>
        <v/>
      </c>
    </row>
    <row r="499" spans="1:5" x14ac:dyDescent="0.2">
      <c r="A499" s="272"/>
      <c r="C499" s="207" t="str">
        <f>+IF(A499="","",IF(#REF!=1,5,0))</f>
        <v/>
      </c>
      <c r="D499" s="208" t="str">
        <f>+IF(A499="","",IF(#REF!=1,5,0))</f>
        <v/>
      </c>
      <c r="E499" s="208" t="str">
        <f>+IF(A499="","",IF(#REF!=1.01,2,0))</f>
        <v/>
      </c>
    </row>
    <row r="500" spans="1:5" x14ac:dyDescent="0.2">
      <c r="A500" s="272"/>
      <c r="C500" s="207" t="str">
        <f>+IF(A500="","",IF(#REF!=1,5,0))</f>
        <v/>
      </c>
      <c r="D500" s="208" t="str">
        <f>+IF(A500="","",IF(#REF!=1,5,0))</f>
        <v/>
      </c>
      <c r="E500" s="208" t="str">
        <f>+IF(A500="","",IF(#REF!=1.01,2,0))</f>
        <v/>
      </c>
    </row>
    <row r="501" spans="1:5" x14ac:dyDescent="0.2">
      <c r="A501" s="272"/>
      <c r="C501" s="207" t="str">
        <f>+IF(A501="","",IF(#REF!=1,5,0))</f>
        <v/>
      </c>
      <c r="D501" s="208" t="str">
        <f>+IF(A501="","",IF(#REF!=1,5,0))</f>
        <v/>
      </c>
      <c r="E501" s="208" t="str">
        <f>+IF(A501="","",IF(#REF!=1.01,2,0))</f>
        <v/>
      </c>
    </row>
    <row r="502" spans="1:5" x14ac:dyDescent="0.2">
      <c r="A502" s="272"/>
      <c r="C502" s="207" t="str">
        <f>+IF(A502="","",IF(#REF!=1,5,0))</f>
        <v/>
      </c>
      <c r="D502" s="208" t="str">
        <f>+IF(A502="","",IF(#REF!=1,5,0))</f>
        <v/>
      </c>
      <c r="E502" s="208" t="str">
        <f>+IF(A502="","",IF(#REF!=1.01,2,0))</f>
        <v/>
      </c>
    </row>
    <row r="503" spans="1:5" x14ac:dyDescent="0.2">
      <c r="A503" s="272"/>
      <c r="C503" s="207" t="str">
        <f>+IF(A503="","",IF(#REF!=1,5,0))</f>
        <v/>
      </c>
      <c r="D503" s="208" t="str">
        <f>+IF(A503="","",IF(#REF!=1,5,0))</f>
        <v/>
      </c>
      <c r="E503" s="208" t="str">
        <f>+IF(A503="","",IF(#REF!=1.01,2,0))</f>
        <v/>
      </c>
    </row>
    <row r="504" spans="1:5" x14ac:dyDescent="0.2">
      <c r="A504" s="272"/>
      <c r="C504" s="207" t="str">
        <f>+IF(A504="","",IF(#REF!=1,5,0))</f>
        <v/>
      </c>
      <c r="D504" s="208" t="str">
        <f>+IF(A504="","",IF(#REF!=1,5,0))</f>
        <v/>
      </c>
      <c r="E504" s="208" t="str">
        <f>+IF(A504="","",IF(#REF!=1.01,2,0))</f>
        <v/>
      </c>
    </row>
    <row r="505" spans="1:5" x14ac:dyDescent="0.2">
      <c r="A505" s="272"/>
      <c r="C505" s="207" t="str">
        <f>+IF(A505="","",IF(#REF!=1,5,0))</f>
        <v/>
      </c>
      <c r="D505" s="208" t="str">
        <f>+IF(A505="","",IF(#REF!=1,5,0))</f>
        <v/>
      </c>
      <c r="E505" s="208" t="str">
        <f>+IF(A505="","",IF(#REF!=1.01,2,0))</f>
        <v/>
      </c>
    </row>
    <row r="506" spans="1:5" x14ac:dyDescent="0.2">
      <c r="A506" s="272"/>
      <c r="C506" s="207" t="str">
        <f>+IF(A506="","",IF(#REF!=1,5,0))</f>
        <v/>
      </c>
      <c r="D506" s="208" t="str">
        <f>+IF(A506="","",IF(#REF!=1,5,0))</f>
        <v/>
      </c>
      <c r="E506" s="208" t="str">
        <f>+IF(A506="","",IF(#REF!=1.01,2,0))</f>
        <v/>
      </c>
    </row>
    <row r="507" spans="1:5" x14ac:dyDescent="0.2">
      <c r="A507" s="272"/>
      <c r="C507" s="207" t="str">
        <f>+IF(A507="","",IF(#REF!=1,5,0))</f>
        <v/>
      </c>
      <c r="D507" s="208" t="str">
        <f>+IF(A507="","",IF(#REF!=1,5,0))</f>
        <v/>
      </c>
      <c r="E507" s="208" t="str">
        <f>+IF(A507="","",IF(#REF!=1.01,2,0))</f>
        <v/>
      </c>
    </row>
    <row r="508" spans="1:5" x14ac:dyDescent="0.2">
      <c r="A508" s="272"/>
      <c r="C508" s="207" t="str">
        <f>+IF(A508="","",IF(#REF!=1,5,0))</f>
        <v/>
      </c>
      <c r="D508" s="208" t="str">
        <f>+IF(A508="","",IF(#REF!=1,5,0))</f>
        <v/>
      </c>
      <c r="E508" s="208" t="str">
        <f>+IF(A508="","",IF(#REF!=1.01,2,0))</f>
        <v/>
      </c>
    </row>
    <row r="509" spans="1:5" x14ac:dyDescent="0.2">
      <c r="A509" s="272"/>
      <c r="C509" s="207" t="str">
        <f>+IF(A509="","",IF(#REF!=1,5,0))</f>
        <v/>
      </c>
      <c r="D509" s="208" t="str">
        <f>+IF(A509="","",IF(#REF!=1,5,0))</f>
        <v/>
      </c>
      <c r="E509" s="208" t="str">
        <f>+IF(A509="","",IF(#REF!=1.01,2,0))</f>
        <v/>
      </c>
    </row>
    <row r="510" spans="1:5" x14ac:dyDescent="0.2">
      <c r="A510" s="272"/>
      <c r="C510" s="207" t="str">
        <f>+IF(A510="","",IF(#REF!=1,5,0))</f>
        <v/>
      </c>
      <c r="D510" s="208" t="str">
        <f>+IF(A510="","",IF(#REF!=1,5,0))</f>
        <v/>
      </c>
      <c r="E510" s="208" t="str">
        <f>+IF(A510="","",IF(#REF!=1.01,2,0))</f>
        <v/>
      </c>
    </row>
    <row r="511" spans="1:5" x14ac:dyDescent="0.2">
      <c r="A511" s="272"/>
      <c r="C511" s="207" t="str">
        <f>+IF(A511="","",IF(#REF!=1,5,0))</f>
        <v/>
      </c>
      <c r="D511" s="208" t="str">
        <f>+IF(A511="","",IF(#REF!=1,5,0))</f>
        <v/>
      </c>
      <c r="E511" s="208" t="str">
        <f>+IF(A511="","",IF(#REF!=1.01,2,0))</f>
        <v/>
      </c>
    </row>
    <row r="512" spans="1:5" x14ac:dyDescent="0.2">
      <c r="A512" s="272"/>
      <c r="C512" s="207" t="str">
        <f>+IF(A512="","",IF(#REF!=1,5,0))</f>
        <v/>
      </c>
      <c r="D512" s="208" t="str">
        <f>+IF(A512="","",IF(#REF!=1,5,0))</f>
        <v/>
      </c>
      <c r="E512" s="208" t="str">
        <f>+IF(A512="","",IF(#REF!=1.01,2,0))</f>
        <v/>
      </c>
    </row>
    <row r="513" spans="1:5" x14ac:dyDescent="0.2">
      <c r="A513" s="272"/>
      <c r="C513" s="207" t="str">
        <f>+IF(A513="","",IF(#REF!=1,5,0))</f>
        <v/>
      </c>
      <c r="D513" s="208" t="str">
        <f>+IF(A513="","",IF(#REF!=1,5,0))</f>
        <v/>
      </c>
      <c r="E513" s="208" t="str">
        <f>+IF(A513="","",IF(#REF!=1.01,2,0))</f>
        <v/>
      </c>
    </row>
    <row r="514" spans="1:5" x14ac:dyDescent="0.2">
      <c r="A514" s="272"/>
      <c r="C514" s="207" t="str">
        <f>+IF(A514="","",IF(#REF!=1,5,0))</f>
        <v/>
      </c>
      <c r="D514" s="208" t="str">
        <f>+IF(A514="","",IF(#REF!=1,5,0))</f>
        <v/>
      </c>
      <c r="E514" s="208" t="str">
        <f>+IF(A514="","",IF(#REF!=1.01,2,0))</f>
        <v/>
      </c>
    </row>
    <row r="515" spans="1:5" x14ac:dyDescent="0.2">
      <c r="A515" s="272"/>
      <c r="C515" s="207" t="str">
        <f>+IF(A515="","",IF(#REF!=1,5,0))</f>
        <v/>
      </c>
      <c r="D515" s="208" t="str">
        <f>+IF(A515="","",IF(#REF!=1,5,0))</f>
        <v/>
      </c>
      <c r="E515" s="208" t="str">
        <f>+IF(A515="","",IF(#REF!=1.01,2,0))</f>
        <v/>
      </c>
    </row>
    <row r="516" spans="1:5" x14ac:dyDescent="0.2">
      <c r="A516" s="272"/>
      <c r="C516" s="207" t="str">
        <f>+IF(A516="","",IF(#REF!=1,5,0))</f>
        <v/>
      </c>
      <c r="D516" s="208" t="str">
        <f>+IF(A516="","",IF(#REF!=1,5,0))</f>
        <v/>
      </c>
      <c r="E516" s="208" t="str">
        <f>+IF(A516="","",IF(#REF!=1.01,2,0))</f>
        <v/>
      </c>
    </row>
    <row r="517" spans="1:5" x14ac:dyDescent="0.2">
      <c r="A517" s="272"/>
      <c r="C517" s="207" t="str">
        <f>+IF(A517="","",IF(#REF!=1,5,0))</f>
        <v/>
      </c>
      <c r="D517" s="208" t="str">
        <f>+IF(A517="","",IF(#REF!=1,5,0))</f>
        <v/>
      </c>
      <c r="E517" s="208" t="str">
        <f>+IF(A517="","",IF(#REF!=1.01,2,0))</f>
        <v/>
      </c>
    </row>
    <row r="518" spans="1:5" x14ac:dyDescent="0.2">
      <c r="A518" s="272"/>
      <c r="C518" s="207" t="str">
        <f>+IF(A518="","",IF(#REF!=1,5,0))</f>
        <v/>
      </c>
      <c r="D518" s="208" t="str">
        <f>+IF(A518="","",IF(#REF!=1,5,0))</f>
        <v/>
      </c>
      <c r="E518" s="208" t="str">
        <f>+IF(A518="","",IF(#REF!=1.01,2,0))</f>
        <v/>
      </c>
    </row>
    <row r="519" spans="1:5" x14ac:dyDescent="0.2">
      <c r="A519" s="272"/>
      <c r="C519" s="207" t="str">
        <f>+IF(A519="","",IF(#REF!=1,5,0))</f>
        <v/>
      </c>
      <c r="D519" s="208" t="str">
        <f>+IF(A519="","",IF(#REF!=1,5,0))</f>
        <v/>
      </c>
      <c r="E519" s="208" t="str">
        <f>+IF(A519="","",IF(#REF!=1.01,2,0))</f>
        <v/>
      </c>
    </row>
    <row r="520" spans="1:5" x14ac:dyDescent="0.2">
      <c r="A520" s="272"/>
      <c r="C520" s="207" t="str">
        <f>+IF(A520="","",IF(#REF!=1,5,0))</f>
        <v/>
      </c>
      <c r="D520" s="208" t="str">
        <f>+IF(A520="","",IF(#REF!=1,5,0))</f>
        <v/>
      </c>
      <c r="E520" s="208" t="str">
        <f>+IF(A520="","",IF(#REF!=1.01,2,0))</f>
        <v/>
      </c>
    </row>
    <row r="521" spans="1:5" x14ac:dyDescent="0.2">
      <c r="A521" s="272"/>
      <c r="C521" s="207" t="str">
        <f>+IF(A521="","",IF(#REF!=1,5,0))</f>
        <v/>
      </c>
      <c r="D521" s="208" t="str">
        <f>+IF(A521="","",IF(#REF!=1,5,0))</f>
        <v/>
      </c>
      <c r="E521" s="208" t="str">
        <f>+IF(A521="","",IF(#REF!=1.01,2,0))</f>
        <v/>
      </c>
    </row>
    <row r="522" spans="1:5" x14ac:dyDescent="0.2">
      <c r="A522" s="272"/>
      <c r="C522" s="207" t="str">
        <f>+IF(A522="","",IF(#REF!=1,5,0))</f>
        <v/>
      </c>
      <c r="D522" s="208" t="str">
        <f>+IF(A522="","",IF(#REF!=1,5,0))</f>
        <v/>
      </c>
      <c r="E522" s="208" t="str">
        <f>+IF(A522="","",IF(#REF!=1.01,2,0))</f>
        <v/>
      </c>
    </row>
    <row r="523" spans="1:5" x14ac:dyDescent="0.2">
      <c r="A523" s="272"/>
      <c r="C523" s="207" t="str">
        <f>+IF(A523="","",IF(#REF!=1,5,0))</f>
        <v/>
      </c>
      <c r="D523" s="208" t="str">
        <f>+IF(A523="","",IF(#REF!=1,5,0))</f>
        <v/>
      </c>
      <c r="E523" s="208" t="str">
        <f>+IF(A523="","",IF(#REF!=1.01,2,0))</f>
        <v/>
      </c>
    </row>
    <row r="524" spans="1:5" x14ac:dyDescent="0.2">
      <c r="A524" s="272"/>
      <c r="C524" s="207" t="str">
        <f>+IF(A524="","",IF(#REF!=1,5,0))</f>
        <v/>
      </c>
      <c r="D524" s="208" t="str">
        <f>+IF(A524="","",IF(#REF!=1,5,0))</f>
        <v/>
      </c>
      <c r="E524" s="208" t="str">
        <f>+IF(A524="","",IF(#REF!=1.01,2,0))</f>
        <v/>
      </c>
    </row>
    <row r="525" spans="1:5" x14ac:dyDescent="0.2">
      <c r="A525" s="272"/>
      <c r="C525" s="207" t="str">
        <f>+IF(A525="","",IF(#REF!=1,5,0))</f>
        <v/>
      </c>
      <c r="D525" s="208" t="str">
        <f>+IF(A525="","",IF(#REF!=1,5,0))</f>
        <v/>
      </c>
      <c r="E525" s="208" t="str">
        <f>+IF(A525="","",IF(#REF!=1.01,2,0))</f>
        <v/>
      </c>
    </row>
    <row r="526" spans="1:5" x14ac:dyDescent="0.2">
      <c r="A526" s="272"/>
      <c r="C526" s="207" t="str">
        <f>+IF(A526="","",IF(#REF!=1,5,0))</f>
        <v/>
      </c>
      <c r="D526" s="208" t="str">
        <f>+IF(A526="","",IF(#REF!=1,5,0))</f>
        <v/>
      </c>
      <c r="E526" s="208" t="str">
        <f>+IF(A526="","",IF(#REF!=1.01,2,0))</f>
        <v/>
      </c>
    </row>
    <row r="527" spans="1:5" x14ac:dyDescent="0.2">
      <c r="A527" s="272"/>
      <c r="C527" s="207" t="str">
        <f>+IF(A527="","",IF(#REF!=1,5,0))</f>
        <v/>
      </c>
      <c r="D527" s="208" t="str">
        <f>+IF(A527="","",IF(#REF!=1,5,0))</f>
        <v/>
      </c>
      <c r="E527" s="208" t="str">
        <f>+IF(A527="","",IF(#REF!=1.01,2,0))</f>
        <v/>
      </c>
    </row>
    <row r="528" spans="1:5" x14ac:dyDescent="0.2">
      <c r="A528" s="272"/>
      <c r="C528" s="207" t="str">
        <f>+IF(A528="","",IF(#REF!=1,5,0))</f>
        <v/>
      </c>
      <c r="D528" s="208" t="str">
        <f>+IF(A528="","",IF(#REF!=1,5,0))</f>
        <v/>
      </c>
      <c r="E528" s="208" t="str">
        <f>+IF(A528="","",IF(#REF!=1.01,2,0))</f>
        <v/>
      </c>
    </row>
    <row r="529" spans="1:5" x14ac:dyDescent="0.2">
      <c r="A529" s="272"/>
      <c r="C529" s="207" t="str">
        <f>+IF(A529="","",IF(#REF!=1,5,0))</f>
        <v/>
      </c>
      <c r="D529" s="208" t="str">
        <f>+IF(A529="","",IF(#REF!=1,5,0))</f>
        <v/>
      </c>
      <c r="E529" s="208" t="str">
        <f>+IF(A529="","",IF(#REF!=1.01,2,0))</f>
        <v/>
      </c>
    </row>
    <row r="530" spans="1:5" x14ac:dyDescent="0.2">
      <c r="A530" s="272"/>
      <c r="C530" s="207" t="str">
        <f>+IF(A530="","",IF(#REF!=1,5,0))</f>
        <v/>
      </c>
      <c r="D530" s="208" t="str">
        <f>+IF(A530="","",IF(#REF!=1,5,0))</f>
        <v/>
      </c>
      <c r="E530" s="208" t="str">
        <f>+IF(A530="","",IF(#REF!=1.01,2,0))</f>
        <v/>
      </c>
    </row>
    <row r="531" spans="1:5" x14ac:dyDescent="0.2">
      <c r="A531" s="272"/>
      <c r="C531" s="207" t="str">
        <f>+IF(A531="","",IF(#REF!=1,5,0))</f>
        <v/>
      </c>
      <c r="D531" s="208" t="str">
        <f>+IF(A531="","",IF(#REF!=1,5,0))</f>
        <v/>
      </c>
      <c r="E531" s="208" t="str">
        <f>+IF(A531="","",IF(#REF!=1.01,2,0))</f>
        <v/>
      </c>
    </row>
    <row r="532" spans="1:5" x14ac:dyDescent="0.2">
      <c r="A532" s="272"/>
      <c r="C532" s="207" t="str">
        <f>+IF(A532="","",IF(#REF!=1,5,0))</f>
        <v/>
      </c>
      <c r="D532" s="208" t="str">
        <f>+IF(A532="","",IF(#REF!=1,5,0))</f>
        <v/>
      </c>
      <c r="E532" s="208" t="str">
        <f>+IF(A532="","",IF(#REF!=1.01,2,0))</f>
        <v/>
      </c>
    </row>
    <row r="533" spans="1:5" x14ac:dyDescent="0.2">
      <c r="A533" s="272"/>
      <c r="C533" s="207" t="str">
        <f>+IF(A533="","",IF(#REF!=1,5,0))</f>
        <v/>
      </c>
      <c r="D533" s="208" t="str">
        <f>+IF(A533="","",IF(#REF!=1,5,0))</f>
        <v/>
      </c>
      <c r="E533" s="208" t="str">
        <f>+IF(A533="","",IF(#REF!=1.01,2,0))</f>
        <v/>
      </c>
    </row>
    <row r="534" spans="1:5" x14ac:dyDescent="0.2">
      <c r="A534" s="272"/>
      <c r="C534" s="207" t="str">
        <f>+IF(A534="","",IF(#REF!=1,5,0))</f>
        <v/>
      </c>
      <c r="D534" s="208" t="str">
        <f>+IF(A534="","",IF(#REF!=1,5,0))</f>
        <v/>
      </c>
      <c r="E534" s="208" t="str">
        <f>+IF(A534="","",IF(#REF!=1.01,2,0))</f>
        <v/>
      </c>
    </row>
    <row r="535" spans="1:5" x14ac:dyDescent="0.2">
      <c r="A535" s="272"/>
      <c r="C535" s="207" t="str">
        <f>+IF(A535="","",IF(#REF!=1,5,0))</f>
        <v/>
      </c>
      <c r="D535" s="208" t="str">
        <f>+IF(A535="","",IF(#REF!=1,5,0))</f>
        <v/>
      </c>
      <c r="E535" s="208" t="str">
        <f>+IF(A535="","",IF(#REF!=1.01,2,0))</f>
        <v/>
      </c>
    </row>
    <row r="536" spans="1:5" x14ac:dyDescent="0.2">
      <c r="A536" s="272"/>
      <c r="C536" s="207" t="str">
        <f>+IF(A536="","",IF(#REF!=1,5,0))</f>
        <v/>
      </c>
      <c r="D536" s="208" t="str">
        <f>+IF(A536="","",IF(#REF!=1,5,0))</f>
        <v/>
      </c>
      <c r="E536" s="208" t="str">
        <f>+IF(A536="","",IF(#REF!=1.01,2,0))</f>
        <v/>
      </c>
    </row>
    <row r="537" spans="1:5" x14ac:dyDescent="0.2">
      <c r="A537" s="272"/>
      <c r="C537" s="207" t="str">
        <f>+IF(A537="","",IF(#REF!=1,5,0))</f>
        <v/>
      </c>
      <c r="D537" s="208" t="str">
        <f>+IF(A537="","",IF(#REF!=1,5,0))</f>
        <v/>
      </c>
      <c r="E537" s="208" t="str">
        <f>+IF(A537="","",IF(#REF!=1.01,2,0))</f>
        <v/>
      </c>
    </row>
    <row r="538" spans="1:5" x14ac:dyDescent="0.2">
      <c r="A538" s="272"/>
      <c r="C538" s="207" t="str">
        <f>+IF(A538="","",IF(#REF!=1,5,0))</f>
        <v/>
      </c>
      <c r="D538" s="208" t="str">
        <f>+IF(A538="","",IF(#REF!=1,5,0))</f>
        <v/>
      </c>
      <c r="E538" s="208" t="str">
        <f>+IF(A538="","",IF(#REF!=1.01,2,0))</f>
        <v/>
      </c>
    </row>
    <row r="539" spans="1:5" x14ac:dyDescent="0.2">
      <c r="A539" s="272"/>
      <c r="C539" s="207" t="str">
        <f>+IF(A539="","",IF(#REF!=1,5,0))</f>
        <v/>
      </c>
      <c r="D539" s="208" t="str">
        <f>+IF(A539="","",IF(#REF!=1,5,0))</f>
        <v/>
      </c>
      <c r="E539" s="208" t="str">
        <f>+IF(A539="","",IF(#REF!=1.01,2,0))</f>
        <v/>
      </c>
    </row>
    <row r="540" spans="1:5" x14ac:dyDescent="0.2">
      <c r="A540" s="272"/>
      <c r="C540" s="207" t="str">
        <f>+IF(A540="","",IF(#REF!=1,5,0))</f>
        <v/>
      </c>
      <c r="D540" s="208" t="str">
        <f>+IF(A540="","",IF(#REF!=1,5,0))</f>
        <v/>
      </c>
      <c r="E540" s="208" t="str">
        <f>+IF(A540="","",IF(#REF!=1.01,2,0))</f>
        <v/>
      </c>
    </row>
    <row r="541" spans="1:5" x14ac:dyDescent="0.2">
      <c r="A541" s="272"/>
      <c r="C541" s="207" t="str">
        <f>+IF(A541="","",IF(#REF!=1,5,0))</f>
        <v/>
      </c>
      <c r="D541" s="208" t="str">
        <f>+IF(A541="","",IF(#REF!=1,5,0))</f>
        <v/>
      </c>
      <c r="E541" s="208" t="str">
        <f>+IF(A541="","",IF(#REF!=1.01,2,0))</f>
        <v/>
      </c>
    </row>
    <row r="542" spans="1:5" x14ac:dyDescent="0.2">
      <c r="A542" s="272"/>
      <c r="C542" s="207" t="str">
        <f>+IF(A542="","",IF(#REF!=1,5,0))</f>
        <v/>
      </c>
      <c r="D542" s="208" t="str">
        <f>+IF(A542="","",IF(#REF!=1,5,0))</f>
        <v/>
      </c>
      <c r="E542" s="208" t="str">
        <f>+IF(A542="","",IF(#REF!=1.01,2,0))</f>
        <v/>
      </c>
    </row>
    <row r="543" spans="1:5" x14ac:dyDescent="0.2">
      <c r="A543" s="272"/>
      <c r="C543" s="207" t="str">
        <f>+IF(A543="","",IF(#REF!=1,5,0))</f>
        <v/>
      </c>
      <c r="D543" s="208" t="str">
        <f>+IF(A543="","",IF(#REF!=1,5,0))</f>
        <v/>
      </c>
      <c r="E543" s="208" t="str">
        <f>+IF(A543="","",IF(#REF!=1.01,2,0))</f>
        <v/>
      </c>
    </row>
    <row r="544" spans="1:5" x14ac:dyDescent="0.2">
      <c r="A544" s="272"/>
      <c r="C544" s="207" t="str">
        <f>+IF(A544="","",IF(#REF!=1,5,0))</f>
        <v/>
      </c>
      <c r="D544" s="208" t="str">
        <f>+IF(A544="","",IF(#REF!=1,5,0))</f>
        <v/>
      </c>
      <c r="E544" s="208" t="str">
        <f>+IF(A544="","",IF(#REF!=1.01,2,0))</f>
        <v/>
      </c>
    </row>
    <row r="545" spans="1:5" x14ac:dyDescent="0.2">
      <c r="A545" s="272"/>
      <c r="C545" s="207" t="str">
        <f>+IF(A545="","",IF(#REF!=1,5,0))</f>
        <v/>
      </c>
      <c r="D545" s="208" t="str">
        <f>+IF(A545="","",IF(#REF!=1,5,0))</f>
        <v/>
      </c>
      <c r="E545" s="208" t="str">
        <f>+IF(A545="","",IF(#REF!=1.01,2,0))</f>
        <v/>
      </c>
    </row>
    <row r="546" spans="1:5" x14ac:dyDescent="0.2">
      <c r="A546" s="272"/>
      <c r="C546" s="207" t="str">
        <f>+IF(A546="","",IF(#REF!=1,5,0))</f>
        <v/>
      </c>
      <c r="D546" s="208" t="str">
        <f>+IF(A546="","",IF(#REF!=1,5,0))</f>
        <v/>
      </c>
      <c r="E546" s="208" t="str">
        <f>+IF(A546="","",IF(#REF!=1.01,2,0))</f>
        <v/>
      </c>
    </row>
    <row r="547" spans="1:5" x14ac:dyDescent="0.2">
      <c r="A547" s="272"/>
      <c r="C547" s="207" t="str">
        <f>+IF(A547="","",IF(#REF!=1,5,0))</f>
        <v/>
      </c>
      <c r="D547" s="208" t="str">
        <f>+IF(A547="","",IF(#REF!=1,5,0))</f>
        <v/>
      </c>
      <c r="E547" s="208" t="str">
        <f>+IF(A547="","",IF(#REF!=1.01,2,0))</f>
        <v/>
      </c>
    </row>
    <row r="548" spans="1:5" x14ac:dyDescent="0.2">
      <c r="A548" s="272"/>
      <c r="C548" s="207" t="str">
        <f>+IF(A548="","",IF(#REF!=1,5,0))</f>
        <v/>
      </c>
      <c r="D548" s="208" t="str">
        <f>+IF(A548="","",IF(#REF!=1,5,0))</f>
        <v/>
      </c>
      <c r="E548" s="208" t="str">
        <f>+IF(A548="","",IF(#REF!=1.01,2,0))</f>
        <v/>
      </c>
    </row>
    <row r="549" spans="1:5" x14ac:dyDescent="0.2">
      <c r="A549" s="272"/>
      <c r="C549" s="207" t="str">
        <f>+IF(A549="","",IF(#REF!=1,5,0))</f>
        <v/>
      </c>
      <c r="D549" s="208" t="str">
        <f>+IF(A549="","",IF(#REF!=1,5,0))</f>
        <v/>
      </c>
      <c r="E549" s="208" t="str">
        <f>+IF(A549="","",IF(#REF!=1.01,2,0))</f>
        <v/>
      </c>
    </row>
    <row r="550" spans="1:5" x14ac:dyDescent="0.2">
      <c r="A550" s="272"/>
      <c r="C550" s="207" t="str">
        <f>+IF(A550="","",IF(#REF!=1,5,0))</f>
        <v/>
      </c>
      <c r="D550" s="208" t="str">
        <f>+IF(A550="","",IF(#REF!=1,5,0))</f>
        <v/>
      </c>
      <c r="E550" s="208" t="str">
        <f>+IF(A550="","",IF(#REF!=1.01,2,0))</f>
        <v/>
      </c>
    </row>
    <row r="551" spans="1:5" x14ac:dyDescent="0.2">
      <c r="A551" s="272"/>
      <c r="C551" s="207" t="str">
        <f>+IF(A551="","",IF(#REF!=1,5,0))</f>
        <v/>
      </c>
      <c r="D551" s="208" t="str">
        <f>+IF(A551="","",IF(#REF!=1,5,0))</f>
        <v/>
      </c>
      <c r="E551" s="208" t="str">
        <f>+IF(A551="","",IF(#REF!=1.01,2,0))</f>
        <v/>
      </c>
    </row>
    <row r="552" spans="1:5" x14ac:dyDescent="0.2">
      <c r="A552" s="272"/>
      <c r="C552" s="207" t="str">
        <f>+IF(A552="","",IF(#REF!=1,5,0))</f>
        <v/>
      </c>
      <c r="D552" s="208" t="str">
        <f>+IF(A552="","",IF(#REF!=1,5,0))</f>
        <v/>
      </c>
      <c r="E552" s="208" t="str">
        <f>+IF(A552="","",IF(#REF!=1.01,2,0))</f>
        <v/>
      </c>
    </row>
    <row r="553" spans="1:5" x14ac:dyDescent="0.2">
      <c r="A553" s="272"/>
      <c r="C553" s="207" t="str">
        <f>+IF(A553="","",IF(#REF!=1,5,0))</f>
        <v/>
      </c>
      <c r="D553" s="208" t="str">
        <f>+IF(A553="","",IF(#REF!=1,5,0))</f>
        <v/>
      </c>
      <c r="E553" s="208" t="str">
        <f>+IF(A553="","",IF(#REF!=1.01,2,0))</f>
        <v/>
      </c>
    </row>
    <row r="554" spans="1:5" x14ac:dyDescent="0.2">
      <c r="A554" s="272"/>
      <c r="C554" s="207" t="str">
        <f>+IF(A554="","",IF(#REF!=1,5,0))</f>
        <v/>
      </c>
      <c r="D554" s="208" t="str">
        <f>+IF(A554="","",IF(#REF!=1,5,0))</f>
        <v/>
      </c>
      <c r="E554" s="208" t="str">
        <f>+IF(A554="","",IF(#REF!=1.01,2,0))</f>
        <v/>
      </c>
    </row>
    <row r="555" spans="1:5" x14ac:dyDescent="0.2">
      <c r="A555" s="272"/>
      <c r="C555" s="207" t="str">
        <f>+IF(A555="","",IF(#REF!=1,5,0))</f>
        <v/>
      </c>
      <c r="D555" s="208" t="str">
        <f>+IF(A555="","",IF(#REF!=1,5,0))</f>
        <v/>
      </c>
      <c r="E555" s="208" t="str">
        <f>+IF(A555="","",IF(#REF!=1.01,2,0))</f>
        <v/>
      </c>
    </row>
    <row r="556" spans="1:5" x14ac:dyDescent="0.2">
      <c r="A556" s="272"/>
      <c r="C556" s="207" t="str">
        <f>+IF(A556="","",IF(#REF!=1,5,0))</f>
        <v/>
      </c>
      <c r="D556" s="208" t="str">
        <f>+IF(A556="","",IF(#REF!=1,5,0))</f>
        <v/>
      </c>
      <c r="E556" s="208" t="str">
        <f>+IF(A556="","",IF(#REF!=1.01,2,0))</f>
        <v/>
      </c>
    </row>
    <row r="557" spans="1:5" x14ac:dyDescent="0.2">
      <c r="A557" s="272"/>
      <c r="C557" s="207" t="str">
        <f>+IF(A557="","",IF(#REF!=1,5,0))</f>
        <v/>
      </c>
      <c r="D557" s="208" t="str">
        <f>+IF(A557="","",IF(#REF!=1,5,0))</f>
        <v/>
      </c>
      <c r="E557" s="208" t="str">
        <f>+IF(A557="","",IF(#REF!=1.01,2,0))</f>
        <v/>
      </c>
    </row>
    <row r="558" spans="1:5" x14ac:dyDescent="0.2">
      <c r="A558" s="272"/>
      <c r="C558" s="207" t="str">
        <f>+IF(A558="","",IF(#REF!=1,5,0))</f>
        <v/>
      </c>
      <c r="D558" s="208" t="str">
        <f>+IF(A558="","",IF(#REF!=1,5,0))</f>
        <v/>
      </c>
      <c r="E558" s="208" t="str">
        <f>+IF(A558="","",IF(#REF!=1.01,2,0))</f>
        <v/>
      </c>
    </row>
    <row r="559" spans="1:5" x14ac:dyDescent="0.2">
      <c r="A559" s="272"/>
      <c r="C559" s="207" t="str">
        <f>+IF(A559="","",IF(#REF!=1,5,0))</f>
        <v/>
      </c>
      <c r="D559" s="208" t="str">
        <f>+IF(A559="","",IF(#REF!=1,5,0))</f>
        <v/>
      </c>
      <c r="E559" s="208" t="str">
        <f>+IF(A559="","",IF(#REF!=1.01,2,0))</f>
        <v/>
      </c>
    </row>
    <row r="560" spans="1:5" x14ac:dyDescent="0.2">
      <c r="A560" s="272"/>
      <c r="C560" s="207" t="str">
        <f>+IF(A560="","",IF(#REF!=1,5,0))</f>
        <v/>
      </c>
      <c r="D560" s="208" t="str">
        <f>+IF(A560="","",IF(#REF!=1,5,0))</f>
        <v/>
      </c>
      <c r="E560" s="208" t="str">
        <f>+IF(A560="","",IF(#REF!=1.01,2,0))</f>
        <v/>
      </c>
    </row>
    <row r="561" spans="1:5" x14ac:dyDescent="0.2">
      <c r="A561" s="272"/>
      <c r="C561" s="207" t="str">
        <f>+IF(A561="","",IF(#REF!=1,5,0))</f>
        <v/>
      </c>
      <c r="D561" s="208" t="str">
        <f>+IF(A561="","",IF(#REF!=1,5,0))</f>
        <v/>
      </c>
      <c r="E561" s="208" t="str">
        <f>+IF(A561="","",IF(#REF!=1.01,2,0))</f>
        <v/>
      </c>
    </row>
    <row r="562" spans="1:5" x14ac:dyDescent="0.2">
      <c r="A562" s="272"/>
      <c r="C562" s="207" t="str">
        <f>+IF(A562="","",IF(#REF!=1,5,0))</f>
        <v/>
      </c>
      <c r="D562" s="208" t="str">
        <f>+IF(A562="","",IF(#REF!=1,5,0))</f>
        <v/>
      </c>
      <c r="E562" s="208" t="str">
        <f>+IF(A562="","",IF(#REF!=1.01,2,0))</f>
        <v/>
      </c>
    </row>
    <row r="563" spans="1:5" x14ac:dyDescent="0.2">
      <c r="A563" s="272"/>
      <c r="C563" s="207" t="str">
        <f>+IF(A563="","",IF(#REF!=1,5,0))</f>
        <v/>
      </c>
      <c r="D563" s="208" t="str">
        <f>+IF(A563="","",IF(#REF!=1,5,0))</f>
        <v/>
      </c>
      <c r="E563" s="208" t="str">
        <f>+IF(A563="","",IF(#REF!=1.01,2,0))</f>
        <v/>
      </c>
    </row>
    <row r="564" spans="1:5" x14ac:dyDescent="0.2">
      <c r="A564" s="272"/>
      <c r="C564" s="207" t="str">
        <f>+IF(A564="","",IF(#REF!=1,5,0))</f>
        <v/>
      </c>
      <c r="D564" s="208" t="str">
        <f>+IF(A564="","",IF(#REF!=1,5,0))</f>
        <v/>
      </c>
      <c r="E564" s="208" t="str">
        <f>+IF(A564="","",IF(#REF!=1.01,2,0))</f>
        <v/>
      </c>
    </row>
    <row r="565" spans="1:5" x14ac:dyDescent="0.2">
      <c r="A565" s="272"/>
      <c r="C565" s="207" t="str">
        <f>+IF(A565="","",IF(#REF!=1,5,0))</f>
        <v/>
      </c>
      <c r="D565" s="208" t="str">
        <f>+IF(A565="","",IF(#REF!=1,5,0))</f>
        <v/>
      </c>
      <c r="E565" s="208" t="str">
        <f>+IF(A565="","",IF(#REF!=1.01,2,0))</f>
        <v/>
      </c>
    </row>
    <row r="566" spans="1:5" x14ac:dyDescent="0.2">
      <c r="A566" s="272"/>
      <c r="C566" s="207" t="str">
        <f>+IF(A566="","",IF(#REF!=1,5,0))</f>
        <v/>
      </c>
      <c r="D566" s="208" t="str">
        <f>+IF(A566="","",IF(#REF!=1,5,0))</f>
        <v/>
      </c>
      <c r="E566" s="208" t="str">
        <f>+IF(A566="","",IF(#REF!=1.01,2,0))</f>
        <v/>
      </c>
    </row>
    <row r="567" spans="1:5" x14ac:dyDescent="0.2">
      <c r="A567" s="272"/>
      <c r="C567" s="207" t="str">
        <f>+IF(A567="","",IF(#REF!=1,5,0))</f>
        <v/>
      </c>
      <c r="D567" s="208" t="str">
        <f>+IF(A567="","",IF(#REF!=1,5,0))</f>
        <v/>
      </c>
      <c r="E567" s="208" t="str">
        <f>+IF(A567="","",IF(#REF!=1.01,2,0))</f>
        <v/>
      </c>
    </row>
    <row r="568" spans="1:5" x14ac:dyDescent="0.2">
      <c r="A568" s="272"/>
      <c r="C568" s="207" t="str">
        <f>+IF(A568="","",IF(#REF!=1,5,0))</f>
        <v/>
      </c>
      <c r="D568" s="208" t="str">
        <f>+IF(A568="","",IF(#REF!=1,5,0))</f>
        <v/>
      </c>
      <c r="E568" s="208" t="str">
        <f>+IF(A568="","",IF(#REF!=1.01,2,0))</f>
        <v/>
      </c>
    </row>
    <row r="569" spans="1:5" x14ac:dyDescent="0.2">
      <c r="A569" s="272"/>
      <c r="C569" s="207" t="str">
        <f>+IF(A569="","",IF(#REF!=1,5,0))</f>
        <v/>
      </c>
      <c r="D569" s="208" t="str">
        <f>+IF(A569="","",IF(#REF!=1,5,0))</f>
        <v/>
      </c>
      <c r="E569" s="208" t="str">
        <f>+IF(A569="","",IF(#REF!=1.01,2,0))</f>
        <v/>
      </c>
    </row>
    <row r="570" spans="1:5" x14ac:dyDescent="0.2">
      <c r="A570" s="272"/>
      <c r="C570" s="207" t="str">
        <f>+IF(A570="","",IF(#REF!=1,5,0))</f>
        <v/>
      </c>
      <c r="D570" s="208" t="str">
        <f>+IF(A570="","",IF(#REF!=1,5,0))</f>
        <v/>
      </c>
      <c r="E570" s="208" t="str">
        <f>+IF(A570="","",IF(#REF!=1.01,2,0))</f>
        <v/>
      </c>
    </row>
    <row r="571" spans="1:5" x14ac:dyDescent="0.2">
      <c r="A571" s="272"/>
      <c r="C571" s="207" t="str">
        <f>+IF(A571="","",IF(#REF!=1,5,0))</f>
        <v/>
      </c>
      <c r="D571" s="208" t="str">
        <f>+IF(A571="","",IF(#REF!=1,5,0))</f>
        <v/>
      </c>
      <c r="E571" s="208" t="str">
        <f>+IF(A571="","",IF(#REF!=1.01,2,0))</f>
        <v/>
      </c>
    </row>
    <row r="572" spans="1:5" x14ac:dyDescent="0.2">
      <c r="A572" s="272"/>
      <c r="C572" s="207" t="str">
        <f>+IF(A572="","",IF(#REF!=1,5,0))</f>
        <v/>
      </c>
      <c r="D572" s="208" t="str">
        <f>+IF(A572="","",IF(#REF!=1,5,0))</f>
        <v/>
      </c>
      <c r="E572" s="208" t="str">
        <f>+IF(A572="","",IF(#REF!=1.01,2,0))</f>
        <v/>
      </c>
    </row>
    <row r="573" spans="1:5" x14ac:dyDescent="0.2">
      <c r="A573" s="272"/>
      <c r="C573" s="207" t="str">
        <f>+IF(A573="","",IF(#REF!=1,5,0))</f>
        <v/>
      </c>
      <c r="D573" s="208" t="str">
        <f>+IF(A573="","",IF(#REF!=1,5,0))</f>
        <v/>
      </c>
      <c r="E573" s="208" t="str">
        <f>+IF(A573="","",IF(#REF!=1.01,2,0))</f>
        <v/>
      </c>
    </row>
    <row r="574" spans="1:5" x14ac:dyDescent="0.2">
      <c r="A574" s="272"/>
      <c r="C574" s="207" t="str">
        <f>+IF(A574="","",IF(#REF!=1,5,0))</f>
        <v/>
      </c>
      <c r="D574" s="208" t="str">
        <f>+IF(A574="","",IF(#REF!=1,5,0))</f>
        <v/>
      </c>
      <c r="E574" s="208" t="str">
        <f>+IF(A574="","",IF(#REF!=1.01,2,0))</f>
        <v/>
      </c>
    </row>
    <row r="575" spans="1:5" x14ac:dyDescent="0.2">
      <c r="A575" s="272"/>
      <c r="C575" s="207" t="str">
        <f>+IF(A575="","",IF(#REF!=1,5,0))</f>
        <v/>
      </c>
      <c r="D575" s="208" t="str">
        <f>+IF(A575="","",IF(#REF!=1,5,0))</f>
        <v/>
      </c>
      <c r="E575" s="208" t="str">
        <f>+IF(A575="","",IF(#REF!=1.01,2,0))</f>
        <v/>
      </c>
    </row>
    <row r="576" spans="1:5" x14ac:dyDescent="0.2">
      <c r="A576" s="272"/>
      <c r="C576" s="207" t="str">
        <f>+IF(A576="","",IF(#REF!=1,5,0))</f>
        <v/>
      </c>
      <c r="D576" s="208" t="str">
        <f>+IF(A576="","",IF(#REF!=1,5,0))</f>
        <v/>
      </c>
      <c r="E576" s="208" t="str">
        <f>+IF(A576="","",IF(#REF!=1.01,2,0))</f>
        <v/>
      </c>
    </row>
    <row r="577" spans="1:5" x14ac:dyDescent="0.2">
      <c r="A577" s="272"/>
      <c r="C577" s="207" t="str">
        <f>+IF(A577="","",IF(#REF!=1,5,0))</f>
        <v/>
      </c>
      <c r="D577" s="208" t="str">
        <f>+IF(A577="","",IF(#REF!=1,5,0))</f>
        <v/>
      </c>
      <c r="E577" s="208" t="str">
        <f>+IF(A577="","",IF(#REF!=1.01,2,0))</f>
        <v/>
      </c>
    </row>
    <row r="578" spans="1:5" x14ac:dyDescent="0.2">
      <c r="A578" s="272"/>
      <c r="C578" s="207" t="str">
        <f>+IF(A578="","",IF(#REF!=1,5,0))</f>
        <v/>
      </c>
      <c r="D578" s="208" t="str">
        <f>+IF(A578="","",IF(#REF!=1,5,0))</f>
        <v/>
      </c>
      <c r="E578" s="208" t="str">
        <f>+IF(A578="","",IF(#REF!=1.01,2,0))</f>
        <v/>
      </c>
    </row>
    <row r="579" spans="1:5" x14ac:dyDescent="0.2">
      <c r="A579" s="272"/>
      <c r="C579" s="207" t="str">
        <f>+IF(A579="","",IF(#REF!=1,5,0))</f>
        <v/>
      </c>
      <c r="D579" s="208" t="str">
        <f>+IF(A579="","",IF(#REF!=1,5,0))</f>
        <v/>
      </c>
      <c r="E579" s="208" t="str">
        <f>+IF(A579="","",IF(#REF!=1.01,2,0))</f>
        <v/>
      </c>
    </row>
    <row r="580" spans="1:5" x14ac:dyDescent="0.2">
      <c r="A580" s="272"/>
      <c r="C580" s="207" t="str">
        <f>+IF(A580="","",IF(#REF!=1,5,0))</f>
        <v/>
      </c>
      <c r="D580" s="208" t="str">
        <f>+IF(A580="","",IF(#REF!=1,5,0))</f>
        <v/>
      </c>
      <c r="E580" s="208" t="str">
        <f>+IF(A580="","",IF(#REF!=1.01,2,0))</f>
        <v/>
      </c>
    </row>
    <row r="581" spans="1:5" x14ac:dyDescent="0.2">
      <c r="A581" s="272"/>
      <c r="C581" s="207" t="str">
        <f>+IF(A581="","",IF(#REF!=1,5,0))</f>
        <v/>
      </c>
      <c r="D581" s="208" t="str">
        <f>+IF(A581="","",IF(#REF!=1,5,0))</f>
        <v/>
      </c>
      <c r="E581" s="208" t="str">
        <f>+IF(A581="","",IF(#REF!=1.01,2,0))</f>
        <v/>
      </c>
    </row>
    <row r="582" spans="1:5" x14ac:dyDescent="0.2">
      <c r="A582" s="272"/>
      <c r="C582" s="207" t="str">
        <f>+IF(A582="","",IF(#REF!=1,5,0))</f>
        <v/>
      </c>
      <c r="D582" s="208" t="str">
        <f>+IF(A582="","",IF(#REF!=1,5,0))</f>
        <v/>
      </c>
      <c r="E582" s="208" t="str">
        <f>+IF(A582="","",IF(#REF!=1.01,2,0))</f>
        <v/>
      </c>
    </row>
    <row r="583" spans="1:5" x14ac:dyDescent="0.2">
      <c r="A583" s="272"/>
      <c r="C583" s="207" t="str">
        <f>+IF(A583="","",IF(#REF!=1,5,0))</f>
        <v/>
      </c>
      <c r="D583" s="208" t="str">
        <f>+IF(A583="","",IF(#REF!=1,5,0))</f>
        <v/>
      </c>
      <c r="E583" s="208" t="str">
        <f>+IF(A583="","",IF(#REF!=1.01,2,0))</f>
        <v/>
      </c>
    </row>
    <row r="584" spans="1:5" x14ac:dyDescent="0.2">
      <c r="A584" s="272"/>
      <c r="C584" s="207" t="str">
        <f>+IF(A584="","",IF(#REF!=1,5,0))</f>
        <v/>
      </c>
      <c r="D584" s="208" t="str">
        <f>+IF(A584="","",IF(#REF!=1,5,0))</f>
        <v/>
      </c>
      <c r="E584" s="208" t="str">
        <f>+IF(A584="","",IF(#REF!=1.01,2,0))</f>
        <v/>
      </c>
    </row>
    <row r="585" spans="1:5" x14ac:dyDescent="0.2">
      <c r="A585" s="272"/>
      <c r="C585" s="207" t="str">
        <f>+IF(A585="","",IF(#REF!=1,5,0))</f>
        <v/>
      </c>
      <c r="D585" s="208" t="str">
        <f>+IF(A585="","",IF(#REF!=1,5,0))</f>
        <v/>
      </c>
      <c r="E585" s="208" t="str">
        <f>+IF(A585="","",IF(#REF!=1.01,2,0))</f>
        <v/>
      </c>
    </row>
    <row r="586" spans="1:5" x14ac:dyDescent="0.2">
      <c r="A586" s="272"/>
      <c r="C586" s="207" t="str">
        <f>+IF(A586="","",IF(#REF!=1,5,0))</f>
        <v/>
      </c>
      <c r="D586" s="208" t="str">
        <f>+IF(A586="","",IF(#REF!=1,5,0))</f>
        <v/>
      </c>
      <c r="E586" s="208" t="str">
        <f>+IF(A586="","",IF(#REF!=1.01,2,0))</f>
        <v/>
      </c>
    </row>
    <row r="587" spans="1:5" x14ac:dyDescent="0.2">
      <c r="A587" s="272"/>
      <c r="C587" s="207" t="str">
        <f>+IF(A587="","",IF(#REF!=1,5,0))</f>
        <v/>
      </c>
      <c r="D587" s="208" t="str">
        <f>+IF(A587="","",IF(#REF!=1,5,0))</f>
        <v/>
      </c>
      <c r="E587" s="208" t="str">
        <f>+IF(A587="","",IF(#REF!=1.01,2,0))</f>
        <v/>
      </c>
    </row>
    <row r="588" spans="1:5" x14ac:dyDescent="0.2">
      <c r="A588" s="272"/>
      <c r="C588" s="207" t="str">
        <f>+IF(A588="","",IF(#REF!=1,5,0))</f>
        <v/>
      </c>
      <c r="D588" s="208" t="str">
        <f>+IF(A588="","",IF(#REF!=1,5,0))</f>
        <v/>
      </c>
      <c r="E588" s="208" t="str">
        <f>+IF(A588="","",IF(#REF!=1.01,2,0))</f>
        <v/>
      </c>
    </row>
    <row r="589" spans="1:5" x14ac:dyDescent="0.2">
      <c r="A589" s="272"/>
      <c r="C589" s="207" t="str">
        <f>+IF(A589="","",IF(#REF!=1,5,0))</f>
        <v/>
      </c>
      <c r="D589" s="208" t="str">
        <f>+IF(A589="","",IF(#REF!=1,5,0))</f>
        <v/>
      </c>
      <c r="E589" s="208" t="str">
        <f>+IF(A589="","",IF(#REF!=1.01,2,0))</f>
        <v/>
      </c>
    </row>
    <row r="590" spans="1:5" x14ac:dyDescent="0.2">
      <c r="A590" s="272"/>
      <c r="C590" s="207" t="str">
        <f>+IF(A590="","",IF(#REF!=1,5,0))</f>
        <v/>
      </c>
      <c r="D590" s="208" t="str">
        <f>+IF(A590="","",IF(#REF!=1,5,0))</f>
        <v/>
      </c>
      <c r="E590" s="208" t="str">
        <f>+IF(A590="","",IF(#REF!=1.01,2,0))</f>
        <v/>
      </c>
    </row>
    <row r="591" spans="1:5" x14ac:dyDescent="0.2">
      <c r="A591" s="272"/>
      <c r="C591" s="207" t="str">
        <f>+IF(A591="","",IF(#REF!=1,5,0))</f>
        <v/>
      </c>
      <c r="D591" s="208" t="str">
        <f>+IF(A591="","",IF(#REF!=1,5,0))</f>
        <v/>
      </c>
      <c r="E591" s="208" t="str">
        <f>+IF(A591="","",IF(#REF!=1.01,2,0))</f>
        <v/>
      </c>
    </row>
    <row r="592" spans="1:5" x14ac:dyDescent="0.2">
      <c r="A592" s="272"/>
      <c r="C592" s="207" t="str">
        <f>+IF(A592="","",IF(#REF!=1,5,0))</f>
        <v/>
      </c>
      <c r="D592" s="208" t="str">
        <f>+IF(A592="","",IF(#REF!=1,5,0))</f>
        <v/>
      </c>
      <c r="E592" s="208" t="str">
        <f>+IF(A592="","",IF(#REF!=1.01,2,0))</f>
        <v/>
      </c>
    </row>
    <row r="593" spans="1:5" x14ac:dyDescent="0.2">
      <c r="A593" s="272"/>
      <c r="C593" s="207" t="str">
        <f>+IF(A593="","",IF(#REF!=1,5,0))</f>
        <v/>
      </c>
      <c r="D593" s="208" t="str">
        <f>+IF(A593="","",IF(#REF!=1,5,0))</f>
        <v/>
      </c>
      <c r="E593" s="208" t="str">
        <f>+IF(A593="","",IF(#REF!=1.01,2,0))</f>
        <v/>
      </c>
    </row>
    <row r="594" spans="1:5" x14ac:dyDescent="0.2">
      <c r="A594" s="272"/>
      <c r="C594" s="207" t="str">
        <f>+IF(A594="","",IF(#REF!=1,5,0))</f>
        <v/>
      </c>
      <c r="D594" s="208" t="str">
        <f>+IF(A594="","",IF(#REF!=1,5,0))</f>
        <v/>
      </c>
      <c r="E594" s="208" t="str">
        <f>+IF(A594="","",IF(#REF!=1.01,2,0))</f>
        <v/>
      </c>
    </row>
    <row r="595" spans="1:5" x14ac:dyDescent="0.2">
      <c r="A595" s="272"/>
      <c r="C595" s="207" t="str">
        <f>+IF(A595="","",IF(#REF!=1,5,0))</f>
        <v/>
      </c>
      <c r="D595" s="208" t="str">
        <f>+IF(A595="","",IF(#REF!=1,5,0))</f>
        <v/>
      </c>
      <c r="E595" s="208" t="str">
        <f>+IF(A595="","",IF(#REF!=1.01,2,0))</f>
        <v/>
      </c>
    </row>
    <row r="596" spans="1:5" x14ac:dyDescent="0.2">
      <c r="A596" s="272"/>
      <c r="C596" s="207" t="str">
        <f>+IF(A596="","",IF(#REF!=1,5,0))</f>
        <v/>
      </c>
      <c r="D596" s="208" t="str">
        <f>+IF(A596="","",IF(#REF!=1,5,0))</f>
        <v/>
      </c>
      <c r="E596" s="208" t="str">
        <f>+IF(A596="","",IF(#REF!=1.01,2,0))</f>
        <v/>
      </c>
    </row>
    <row r="597" spans="1:5" x14ac:dyDescent="0.2">
      <c r="A597" s="272"/>
      <c r="C597" s="207" t="str">
        <f>+IF(A597="","",IF(#REF!=1,5,0))</f>
        <v/>
      </c>
      <c r="D597" s="208" t="str">
        <f>+IF(A597="","",IF(#REF!=1,5,0))</f>
        <v/>
      </c>
      <c r="E597" s="208" t="str">
        <f>+IF(A597="","",IF(#REF!=1.01,2,0))</f>
        <v/>
      </c>
    </row>
    <row r="598" spans="1:5" x14ac:dyDescent="0.2">
      <c r="A598" s="272"/>
      <c r="C598" s="207" t="str">
        <f>+IF(A598="","",IF(#REF!=1,5,0))</f>
        <v/>
      </c>
      <c r="D598" s="208" t="str">
        <f>+IF(A598="","",IF(#REF!=1,5,0))</f>
        <v/>
      </c>
      <c r="E598" s="208" t="str">
        <f>+IF(A598="","",IF(#REF!=1.01,2,0))</f>
        <v/>
      </c>
    </row>
    <row r="599" spans="1:5" x14ac:dyDescent="0.2">
      <c r="A599" s="272"/>
      <c r="C599" s="207" t="str">
        <f>+IF(A599="","",IF(#REF!=1,5,0))</f>
        <v/>
      </c>
      <c r="D599" s="208" t="str">
        <f>+IF(A599="","",IF(#REF!=1,5,0))</f>
        <v/>
      </c>
      <c r="E599" s="208" t="str">
        <f>+IF(A599="","",IF(#REF!=1.01,2,0))</f>
        <v/>
      </c>
    </row>
    <row r="600" spans="1:5" x14ac:dyDescent="0.2">
      <c r="A600" s="272"/>
      <c r="C600" s="207" t="str">
        <f>+IF(A600="","",IF(#REF!=1,5,0))</f>
        <v/>
      </c>
      <c r="D600" s="208" t="str">
        <f>+IF(A600="","",IF(#REF!=1,5,0))</f>
        <v/>
      </c>
      <c r="E600" s="208" t="str">
        <f>+IF(A600="","",IF(#REF!=1.01,2,0))</f>
        <v/>
      </c>
    </row>
    <row r="601" spans="1:5" x14ac:dyDescent="0.2">
      <c r="A601" s="272"/>
      <c r="C601" s="207" t="str">
        <f>+IF(A601="","",IF(#REF!=1,5,0))</f>
        <v/>
      </c>
      <c r="D601" s="208" t="str">
        <f>+IF(A601="","",IF(#REF!=1,5,0))</f>
        <v/>
      </c>
      <c r="E601" s="208" t="str">
        <f>+IF(A601="","",IF(#REF!=1.01,2,0))</f>
        <v/>
      </c>
    </row>
    <row r="602" spans="1:5" x14ac:dyDescent="0.2">
      <c r="A602" s="272"/>
      <c r="C602" s="207" t="str">
        <f>+IF(A602="","",IF(#REF!=1,5,0))</f>
        <v/>
      </c>
      <c r="D602" s="208" t="str">
        <f>+IF(A602="","",IF(#REF!=1,5,0))</f>
        <v/>
      </c>
      <c r="E602" s="208" t="str">
        <f>+IF(A602="","",IF(#REF!=1.01,2,0))</f>
        <v/>
      </c>
    </row>
    <row r="603" spans="1:5" x14ac:dyDescent="0.2">
      <c r="A603" s="272"/>
      <c r="C603" s="207" t="str">
        <f>+IF(A603="","",IF(#REF!=1,5,0))</f>
        <v/>
      </c>
      <c r="D603" s="208" t="str">
        <f>+IF(A603="","",IF(#REF!=1,5,0))</f>
        <v/>
      </c>
      <c r="E603" s="208" t="str">
        <f>+IF(A603="","",IF(#REF!=1.01,2,0))</f>
        <v/>
      </c>
    </row>
    <row r="604" spans="1:5" x14ac:dyDescent="0.2">
      <c r="A604" s="272"/>
      <c r="C604" s="207" t="str">
        <f>+IF(A604="","",IF(#REF!=1,5,0))</f>
        <v/>
      </c>
      <c r="D604" s="208" t="str">
        <f>+IF(A604="","",IF(#REF!=1,5,0))</f>
        <v/>
      </c>
      <c r="E604" s="208" t="str">
        <f>+IF(A604="","",IF(#REF!=1.01,2,0))</f>
        <v/>
      </c>
    </row>
    <row r="605" spans="1:5" x14ac:dyDescent="0.2">
      <c r="A605" s="272"/>
      <c r="C605" s="207" t="str">
        <f>+IF(A605="","",IF(#REF!=1,5,0))</f>
        <v/>
      </c>
      <c r="D605" s="208" t="str">
        <f>+IF(A605="","",IF(#REF!=1,5,0))</f>
        <v/>
      </c>
      <c r="E605" s="208" t="str">
        <f>+IF(A605="","",IF(#REF!=1.01,2,0))</f>
        <v/>
      </c>
    </row>
    <row r="606" spans="1:5" x14ac:dyDescent="0.2">
      <c r="A606" s="272"/>
      <c r="C606" s="207" t="str">
        <f>+IF(A606="","",IF(#REF!=1,5,0))</f>
        <v/>
      </c>
      <c r="D606" s="208" t="str">
        <f>+IF(A606="","",IF(#REF!=1,5,0))</f>
        <v/>
      </c>
      <c r="E606" s="208" t="str">
        <f>+IF(A606="","",IF(#REF!=1.01,2,0))</f>
        <v/>
      </c>
    </row>
    <row r="607" spans="1:5" x14ac:dyDescent="0.2">
      <c r="A607" s="272"/>
      <c r="C607" s="207" t="str">
        <f>+IF(A607="","",IF(#REF!=1,5,0))</f>
        <v/>
      </c>
      <c r="D607" s="208" t="str">
        <f>+IF(A607="","",IF(#REF!=1,5,0))</f>
        <v/>
      </c>
      <c r="E607" s="208" t="str">
        <f>+IF(A607="","",IF(#REF!=1.01,2,0))</f>
        <v/>
      </c>
    </row>
    <row r="608" spans="1:5" x14ac:dyDescent="0.2">
      <c r="A608" s="272"/>
      <c r="C608" s="207" t="str">
        <f>+IF(A608="","",IF(#REF!=1,5,0))</f>
        <v/>
      </c>
      <c r="D608" s="208" t="str">
        <f>+IF(A608="","",IF(#REF!=1,5,0))</f>
        <v/>
      </c>
      <c r="E608" s="208" t="str">
        <f>+IF(A608="","",IF(#REF!=1.01,2,0))</f>
        <v/>
      </c>
    </row>
    <row r="609" spans="1:5" x14ac:dyDescent="0.2">
      <c r="A609" s="272"/>
      <c r="C609" s="207" t="str">
        <f>+IF(A609="","",IF(#REF!=1,5,0))</f>
        <v/>
      </c>
      <c r="D609" s="208" t="str">
        <f>+IF(A609="","",IF(#REF!=1,5,0))</f>
        <v/>
      </c>
      <c r="E609" s="208" t="str">
        <f>+IF(A609="","",IF(#REF!=1.01,2,0))</f>
        <v/>
      </c>
    </row>
    <row r="610" spans="1:5" x14ac:dyDescent="0.2">
      <c r="A610" s="272"/>
      <c r="C610" s="207" t="str">
        <f>+IF(A610="","",IF(#REF!=1,5,0))</f>
        <v/>
      </c>
      <c r="D610" s="208" t="str">
        <f>+IF(A610="","",IF(#REF!=1,5,0))</f>
        <v/>
      </c>
      <c r="E610" s="208" t="str">
        <f>+IF(A610="","",IF(#REF!=1.01,2,0))</f>
        <v/>
      </c>
    </row>
    <row r="611" spans="1:5" x14ac:dyDescent="0.2">
      <c r="A611" s="272"/>
      <c r="C611" s="207" t="str">
        <f>+IF(A611="","",IF(#REF!=1,5,0))</f>
        <v/>
      </c>
      <c r="D611" s="208" t="str">
        <f>+IF(A611="","",IF(#REF!=1,5,0))</f>
        <v/>
      </c>
      <c r="E611" s="208" t="str">
        <f>+IF(A611="","",IF(#REF!=1.01,2,0))</f>
        <v/>
      </c>
    </row>
    <row r="612" spans="1:5" x14ac:dyDescent="0.2">
      <c r="A612" s="272"/>
      <c r="C612" s="207" t="str">
        <f>+IF(A612="","",IF(#REF!=1,5,0))</f>
        <v/>
      </c>
      <c r="D612" s="208" t="str">
        <f>+IF(A612="","",IF(#REF!=1,5,0))</f>
        <v/>
      </c>
      <c r="E612" s="208" t="str">
        <f>+IF(A612="","",IF(#REF!=1.01,2,0))</f>
        <v/>
      </c>
    </row>
    <row r="613" spans="1:5" x14ac:dyDescent="0.2">
      <c r="A613" s="272"/>
      <c r="C613" s="207" t="str">
        <f>+IF(A613="","",IF(#REF!=1,5,0))</f>
        <v/>
      </c>
      <c r="D613" s="208" t="str">
        <f>+IF(A613="","",IF(#REF!=1,5,0))</f>
        <v/>
      </c>
      <c r="E613" s="208" t="str">
        <f>+IF(A613="","",IF(#REF!=1.01,2,0))</f>
        <v/>
      </c>
    </row>
    <row r="614" spans="1:5" x14ac:dyDescent="0.2">
      <c r="A614" s="272"/>
      <c r="C614" s="207" t="str">
        <f>+IF(A614="","",IF(#REF!=1,5,0))</f>
        <v/>
      </c>
      <c r="D614" s="208" t="str">
        <f>+IF(A614="","",IF(#REF!=1,5,0))</f>
        <v/>
      </c>
      <c r="E614" s="208" t="str">
        <f>+IF(A614="","",IF(#REF!=1.01,2,0))</f>
        <v/>
      </c>
    </row>
    <row r="615" spans="1:5" x14ac:dyDescent="0.2">
      <c r="A615" s="272"/>
      <c r="C615" s="207" t="str">
        <f>+IF(A615="","",IF(#REF!=1,5,0))</f>
        <v/>
      </c>
      <c r="D615" s="208" t="str">
        <f>+IF(A615="","",IF(#REF!=1,5,0))</f>
        <v/>
      </c>
      <c r="E615" s="208" t="str">
        <f>+IF(A615="","",IF(#REF!=1.01,2,0))</f>
        <v/>
      </c>
    </row>
    <row r="616" spans="1:5" x14ac:dyDescent="0.2">
      <c r="A616" s="272"/>
      <c r="C616" s="207" t="str">
        <f>+IF(A616="","",IF(#REF!=1,5,0))</f>
        <v/>
      </c>
      <c r="D616" s="208" t="str">
        <f>+IF(A616="","",IF(#REF!=1,5,0))</f>
        <v/>
      </c>
      <c r="E616" s="208" t="str">
        <f>+IF(A616="","",IF(#REF!=1.01,2,0))</f>
        <v/>
      </c>
    </row>
    <row r="617" spans="1:5" x14ac:dyDescent="0.2">
      <c r="A617" s="272"/>
      <c r="C617" s="207" t="str">
        <f>+IF(A617="","",IF(#REF!=1,5,0))</f>
        <v/>
      </c>
      <c r="D617" s="208" t="str">
        <f>+IF(A617="","",IF(#REF!=1,5,0))</f>
        <v/>
      </c>
      <c r="E617" s="208" t="str">
        <f>+IF(A617="","",IF(#REF!=1.01,2,0))</f>
        <v/>
      </c>
    </row>
    <row r="618" spans="1:5" x14ac:dyDescent="0.2">
      <c r="A618" s="272"/>
      <c r="C618" s="207" t="str">
        <f>+IF(A618="","",IF(#REF!=1,5,0))</f>
        <v/>
      </c>
      <c r="D618" s="208" t="str">
        <f>+IF(A618="","",IF(#REF!=1,5,0))</f>
        <v/>
      </c>
      <c r="E618" s="208" t="str">
        <f>+IF(A618="","",IF(#REF!=1.01,2,0))</f>
        <v/>
      </c>
    </row>
    <row r="619" spans="1:5" x14ac:dyDescent="0.2">
      <c r="A619" s="272"/>
      <c r="C619" s="207" t="str">
        <f>+IF(A619="","",IF(#REF!=1,5,0))</f>
        <v/>
      </c>
      <c r="D619" s="208" t="str">
        <f>+IF(A619="","",IF(#REF!=1,5,0))</f>
        <v/>
      </c>
      <c r="E619" s="208" t="str">
        <f>+IF(A619="","",IF(#REF!=1.01,2,0))</f>
        <v/>
      </c>
    </row>
    <row r="620" spans="1:5" x14ac:dyDescent="0.2">
      <c r="A620" s="272"/>
      <c r="C620" s="207" t="str">
        <f>+IF(A620="","",IF(#REF!=1,5,0))</f>
        <v/>
      </c>
      <c r="D620" s="208" t="str">
        <f>+IF(A620="","",IF(#REF!=1,5,0))</f>
        <v/>
      </c>
      <c r="E620" s="208" t="str">
        <f>+IF(A620="","",IF(#REF!=1.01,2,0))</f>
        <v/>
      </c>
    </row>
    <row r="621" spans="1:5" x14ac:dyDescent="0.2">
      <c r="A621" s="272"/>
      <c r="C621" s="207" t="str">
        <f>+IF(A621="","",IF(#REF!=1,5,0))</f>
        <v/>
      </c>
      <c r="D621" s="208" t="str">
        <f>+IF(A621="","",IF(#REF!=1,5,0))</f>
        <v/>
      </c>
      <c r="E621" s="208" t="str">
        <f>+IF(A621="","",IF(#REF!=1.01,2,0))</f>
        <v/>
      </c>
    </row>
    <row r="622" spans="1:5" x14ac:dyDescent="0.2">
      <c r="A622" s="272"/>
      <c r="C622" s="207" t="str">
        <f>+IF(A622="","",IF(#REF!=1,5,0))</f>
        <v/>
      </c>
      <c r="D622" s="208" t="str">
        <f>+IF(A622="","",IF(#REF!=1,5,0))</f>
        <v/>
      </c>
      <c r="E622" s="208" t="str">
        <f>+IF(A622="","",IF(#REF!=1.01,2,0))</f>
        <v/>
      </c>
    </row>
    <row r="623" spans="1:5" x14ac:dyDescent="0.2">
      <c r="A623" s="272"/>
      <c r="C623" s="207" t="str">
        <f>+IF(A623="","",IF(#REF!=1,5,0))</f>
        <v/>
      </c>
      <c r="D623" s="208" t="str">
        <f>+IF(A623="","",IF(#REF!=1,5,0))</f>
        <v/>
      </c>
      <c r="E623" s="208" t="str">
        <f>+IF(A623="","",IF(#REF!=1.01,2,0))</f>
        <v/>
      </c>
    </row>
    <row r="624" spans="1:5" x14ac:dyDescent="0.2">
      <c r="A624" s="272"/>
      <c r="C624" s="207" t="str">
        <f>+IF(A624="","",IF(#REF!=1,5,0))</f>
        <v/>
      </c>
      <c r="D624" s="208" t="str">
        <f>+IF(A624="","",IF(#REF!=1,5,0))</f>
        <v/>
      </c>
      <c r="E624" s="208" t="str">
        <f>+IF(A624="","",IF(#REF!=1.01,2,0))</f>
        <v/>
      </c>
    </row>
    <row r="625" spans="1:5" x14ac:dyDescent="0.2">
      <c r="A625" s="272"/>
      <c r="C625" s="207" t="str">
        <f>+IF(A625="","",IF(#REF!=1,5,0))</f>
        <v/>
      </c>
      <c r="D625" s="208" t="str">
        <f>+IF(A625="","",IF(#REF!=1,5,0))</f>
        <v/>
      </c>
      <c r="E625" s="208" t="str">
        <f>+IF(A625="","",IF(#REF!=1.01,2,0))</f>
        <v/>
      </c>
    </row>
    <row r="626" spans="1:5" x14ac:dyDescent="0.2">
      <c r="A626" s="272"/>
      <c r="C626" s="207" t="str">
        <f>+IF(A626="","",IF(#REF!=1,5,0))</f>
        <v/>
      </c>
      <c r="D626" s="208" t="str">
        <f>+IF(A626="","",IF(#REF!=1,5,0))</f>
        <v/>
      </c>
      <c r="E626" s="208" t="str">
        <f>+IF(A626="","",IF(#REF!=1.01,2,0))</f>
        <v/>
      </c>
    </row>
    <row r="627" spans="1:5" x14ac:dyDescent="0.2">
      <c r="A627" s="272"/>
      <c r="C627" s="207" t="str">
        <f>+IF(A627="","",IF(#REF!=1,5,0))</f>
        <v/>
      </c>
      <c r="D627" s="208" t="str">
        <f>+IF(A627="","",IF(#REF!=1,5,0))</f>
        <v/>
      </c>
      <c r="E627" s="208" t="str">
        <f>+IF(A627="","",IF(#REF!=1.01,2,0))</f>
        <v/>
      </c>
    </row>
    <row r="628" spans="1:5" x14ac:dyDescent="0.2">
      <c r="A628" s="272"/>
      <c r="C628" s="207" t="str">
        <f>+IF(A628="","",IF(#REF!=1,5,0))</f>
        <v/>
      </c>
      <c r="D628" s="208" t="str">
        <f>+IF(A628="","",IF(#REF!=1,5,0))</f>
        <v/>
      </c>
      <c r="E628" s="208" t="str">
        <f>+IF(A628="","",IF(#REF!=1.01,2,0))</f>
        <v/>
      </c>
    </row>
    <row r="629" spans="1:5" x14ac:dyDescent="0.2">
      <c r="A629" s="272"/>
      <c r="C629" s="207" t="str">
        <f>+IF(A629="","",IF(#REF!=1,5,0))</f>
        <v/>
      </c>
      <c r="D629" s="208" t="str">
        <f>+IF(A629="","",IF(#REF!=1,5,0))</f>
        <v/>
      </c>
      <c r="E629" s="208" t="str">
        <f>+IF(A629="","",IF(#REF!=1.01,2,0))</f>
        <v/>
      </c>
    </row>
    <row r="630" spans="1:5" x14ac:dyDescent="0.2">
      <c r="A630" s="272"/>
      <c r="C630" s="207" t="str">
        <f>+IF(A630="","",IF(#REF!=1,5,0))</f>
        <v/>
      </c>
      <c r="D630" s="208" t="str">
        <f>+IF(A630="","",IF(#REF!=1,5,0))</f>
        <v/>
      </c>
      <c r="E630" s="208" t="str">
        <f>+IF(A630="","",IF(#REF!=1.01,2,0))</f>
        <v/>
      </c>
    </row>
    <row r="631" spans="1:5" x14ac:dyDescent="0.2">
      <c r="A631" s="272"/>
      <c r="C631" s="207" t="str">
        <f>+IF(A631="","",IF(#REF!=1,5,0))</f>
        <v/>
      </c>
      <c r="D631" s="208" t="str">
        <f>+IF(A631="","",IF(#REF!=1,5,0))</f>
        <v/>
      </c>
      <c r="E631" s="208" t="str">
        <f>+IF(A631="","",IF(#REF!=1.01,2,0))</f>
        <v/>
      </c>
    </row>
    <row r="632" spans="1:5" x14ac:dyDescent="0.2">
      <c r="A632" s="272"/>
      <c r="C632" s="207" t="str">
        <f>+IF(A632="","",IF(#REF!=1,5,0))</f>
        <v/>
      </c>
      <c r="D632" s="208" t="str">
        <f>+IF(A632="","",IF(#REF!=1,5,0))</f>
        <v/>
      </c>
      <c r="E632" s="208" t="str">
        <f>+IF(A632="","",IF(#REF!=1.01,2,0))</f>
        <v/>
      </c>
    </row>
    <row r="633" spans="1:5" x14ac:dyDescent="0.2">
      <c r="A633" s="272"/>
      <c r="C633" s="207" t="str">
        <f>+IF(A633="","",IF(#REF!=1,5,0))</f>
        <v/>
      </c>
      <c r="D633" s="208" t="str">
        <f>+IF(A633="","",IF(#REF!=1,5,0))</f>
        <v/>
      </c>
      <c r="E633" s="208" t="str">
        <f>+IF(A633="","",IF(#REF!=1.01,2,0))</f>
        <v/>
      </c>
    </row>
    <row r="634" spans="1:5" x14ac:dyDescent="0.2">
      <c r="A634" s="272"/>
      <c r="C634" s="207" t="str">
        <f>+IF(A634="","",IF(#REF!=1,5,0))</f>
        <v/>
      </c>
      <c r="D634" s="208" t="str">
        <f>+IF(A634="","",IF(#REF!=1,5,0))</f>
        <v/>
      </c>
      <c r="E634" s="208" t="str">
        <f>+IF(A634="","",IF(#REF!=1.01,2,0))</f>
        <v/>
      </c>
    </row>
    <row r="635" spans="1:5" x14ac:dyDescent="0.2">
      <c r="A635" s="272"/>
      <c r="C635" s="207" t="str">
        <f>+IF(A635="","",IF(#REF!=1,5,0))</f>
        <v/>
      </c>
      <c r="D635" s="208" t="str">
        <f>+IF(A635="","",IF(#REF!=1,5,0))</f>
        <v/>
      </c>
      <c r="E635" s="208" t="str">
        <f>+IF(A635="","",IF(#REF!=1.01,2,0))</f>
        <v/>
      </c>
    </row>
    <row r="636" spans="1:5" x14ac:dyDescent="0.2">
      <c r="A636" s="272"/>
      <c r="C636" s="207" t="str">
        <f>+IF(A636="","",IF(#REF!=1,5,0))</f>
        <v/>
      </c>
      <c r="D636" s="208" t="str">
        <f>+IF(A636="","",IF(#REF!=1,5,0))</f>
        <v/>
      </c>
      <c r="E636" s="208" t="str">
        <f>+IF(A636="","",IF(#REF!=1.01,2,0))</f>
        <v/>
      </c>
    </row>
    <row r="637" spans="1:5" x14ac:dyDescent="0.2">
      <c r="A637" s="272"/>
      <c r="C637" s="207" t="str">
        <f>+IF(A637="","",IF(#REF!=1,5,0))</f>
        <v/>
      </c>
      <c r="D637" s="208" t="str">
        <f>+IF(A637="","",IF(#REF!=1,5,0))</f>
        <v/>
      </c>
      <c r="E637" s="208" t="str">
        <f>+IF(A637="","",IF(#REF!=1.01,2,0))</f>
        <v/>
      </c>
    </row>
    <row r="638" spans="1:5" x14ac:dyDescent="0.2">
      <c r="A638" s="272"/>
      <c r="C638" s="207" t="str">
        <f>+IF(A638="","",IF(#REF!=1,5,0))</f>
        <v/>
      </c>
      <c r="D638" s="208" t="str">
        <f>+IF(A638="","",IF(#REF!=1,5,0))</f>
        <v/>
      </c>
      <c r="E638" s="208" t="str">
        <f>+IF(A638="","",IF(#REF!=1.01,2,0))</f>
        <v/>
      </c>
    </row>
    <row r="639" spans="1:5" x14ac:dyDescent="0.2">
      <c r="A639" s="272"/>
      <c r="C639" s="207" t="str">
        <f>+IF(A639="","",IF(#REF!=1,5,0))</f>
        <v/>
      </c>
      <c r="D639" s="208" t="str">
        <f>+IF(A639="","",IF(#REF!=1,5,0))</f>
        <v/>
      </c>
      <c r="E639" s="208" t="str">
        <f>+IF(A639="","",IF(#REF!=1.01,2,0))</f>
        <v/>
      </c>
    </row>
    <row r="640" spans="1:5" x14ac:dyDescent="0.2">
      <c r="A640" s="272"/>
      <c r="C640" s="207" t="str">
        <f>+IF(A640="","",IF(#REF!=1,5,0))</f>
        <v/>
      </c>
      <c r="D640" s="208" t="str">
        <f>+IF(A640="","",IF(#REF!=1,5,0))</f>
        <v/>
      </c>
      <c r="E640" s="208" t="str">
        <f>+IF(A640="","",IF(#REF!=1.01,2,0))</f>
        <v/>
      </c>
    </row>
    <row r="641" spans="1:5" x14ac:dyDescent="0.2">
      <c r="A641" s="272"/>
      <c r="C641" s="207" t="str">
        <f>+IF(A641="","",IF(#REF!=1,5,0))</f>
        <v/>
      </c>
      <c r="D641" s="208" t="str">
        <f>+IF(A641="","",IF(#REF!=1,5,0))</f>
        <v/>
      </c>
      <c r="E641" s="208" t="str">
        <f>+IF(A641="","",IF(#REF!=1.01,2,0))</f>
        <v/>
      </c>
    </row>
    <row r="642" spans="1:5" x14ac:dyDescent="0.2">
      <c r="A642" s="272"/>
      <c r="C642" s="207" t="str">
        <f>+IF(A642="","",IF(#REF!=1,5,0))</f>
        <v/>
      </c>
      <c r="D642" s="208" t="str">
        <f>+IF(A642="","",IF(#REF!=1,5,0))</f>
        <v/>
      </c>
      <c r="E642" s="208" t="str">
        <f>+IF(A642="","",IF(#REF!=1.01,2,0))</f>
        <v/>
      </c>
    </row>
    <row r="643" spans="1:5" x14ac:dyDescent="0.2">
      <c r="A643" s="272"/>
      <c r="C643" s="207" t="str">
        <f>+IF(A643="","",IF(#REF!=1,5,0))</f>
        <v/>
      </c>
      <c r="D643" s="208" t="str">
        <f>+IF(A643="","",IF(#REF!=1,5,0))</f>
        <v/>
      </c>
      <c r="E643" s="208" t="str">
        <f>+IF(A643="","",IF(#REF!=1.01,2,0))</f>
        <v/>
      </c>
    </row>
    <row r="644" spans="1:5" x14ac:dyDescent="0.2">
      <c r="A644" s="272"/>
      <c r="C644" s="207" t="str">
        <f>+IF(A644="","",IF(#REF!=1,5,0))</f>
        <v/>
      </c>
      <c r="D644" s="208" t="str">
        <f>+IF(A644="","",IF(#REF!=1,5,0))</f>
        <v/>
      </c>
      <c r="E644" s="208" t="str">
        <f>+IF(A644="","",IF(#REF!=1.01,2,0))</f>
        <v/>
      </c>
    </row>
    <row r="645" spans="1:5" x14ac:dyDescent="0.2">
      <c r="A645" s="272"/>
      <c r="C645" s="207" t="str">
        <f>+IF(A645="","",IF(#REF!=1,5,0))</f>
        <v/>
      </c>
      <c r="D645" s="208" t="str">
        <f>+IF(A645="","",IF(#REF!=1,5,0))</f>
        <v/>
      </c>
      <c r="E645" s="208" t="str">
        <f>+IF(A645="","",IF(#REF!=1.01,2,0))</f>
        <v/>
      </c>
    </row>
    <row r="646" spans="1:5" x14ac:dyDescent="0.2">
      <c r="A646" s="272"/>
      <c r="C646" s="207" t="str">
        <f>+IF(A646="","",IF(#REF!=1,5,0))</f>
        <v/>
      </c>
      <c r="D646" s="208" t="str">
        <f>+IF(A646="","",IF(#REF!=1,5,0))</f>
        <v/>
      </c>
      <c r="E646" s="208" t="str">
        <f>+IF(A646="","",IF(#REF!=1.01,2,0))</f>
        <v/>
      </c>
    </row>
    <row r="647" spans="1:5" x14ac:dyDescent="0.2">
      <c r="A647" s="272"/>
      <c r="C647" s="207" t="str">
        <f>+IF(A647="","",IF(#REF!=1,5,0))</f>
        <v/>
      </c>
      <c r="D647" s="208" t="str">
        <f>+IF(A647="","",IF(#REF!=1,5,0))</f>
        <v/>
      </c>
      <c r="E647" s="208" t="str">
        <f>+IF(A647="","",IF(#REF!=1.01,2,0))</f>
        <v/>
      </c>
    </row>
    <row r="648" spans="1:5" x14ac:dyDescent="0.2">
      <c r="A648" s="272"/>
      <c r="C648" s="207" t="str">
        <f>+IF(A648="","",IF(#REF!=1,5,0))</f>
        <v/>
      </c>
      <c r="D648" s="208" t="str">
        <f>+IF(A648="","",IF(#REF!=1,5,0))</f>
        <v/>
      </c>
      <c r="E648" s="208" t="str">
        <f>+IF(A648="","",IF(#REF!=1.01,2,0))</f>
        <v/>
      </c>
    </row>
    <row r="649" spans="1:5" x14ac:dyDescent="0.2">
      <c r="A649" s="272"/>
      <c r="C649" s="207" t="str">
        <f>+IF(A649="","",IF(#REF!=1,5,0))</f>
        <v/>
      </c>
      <c r="D649" s="208" t="str">
        <f>+IF(A649="","",IF(#REF!=1,5,0))</f>
        <v/>
      </c>
      <c r="E649" s="208" t="str">
        <f>+IF(A649="","",IF(#REF!=1.01,2,0))</f>
        <v/>
      </c>
    </row>
    <row r="650" spans="1:5" x14ac:dyDescent="0.2">
      <c r="A650" s="272"/>
      <c r="C650" s="207" t="str">
        <f>+IF(A650="","",IF(#REF!=1,5,0))</f>
        <v/>
      </c>
      <c r="D650" s="208" t="str">
        <f>+IF(A650="","",IF(#REF!=1,5,0))</f>
        <v/>
      </c>
      <c r="E650" s="208" t="str">
        <f>+IF(A650="","",IF(#REF!=1.01,2,0))</f>
        <v/>
      </c>
    </row>
    <row r="651" spans="1:5" x14ac:dyDescent="0.2">
      <c r="A651" s="272"/>
      <c r="C651" s="207" t="str">
        <f>+IF(A651="","",IF(#REF!=1,5,0))</f>
        <v/>
      </c>
      <c r="D651" s="208" t="str">
        <f>+IF(A651="","",IF(#REF!=1,5,0))</f>
        <v/>
      </c>
      <c r="E651" s="208" t="str">
        <f>+IF(A651="","",IF(#REF!=1.01,2,0))</f>
        <v/>
      </c>
    </row>
    <row r="652" spans="1:5" x14ac:dyDescent="0.2">
      <c r="A652" s="272"/>
      <c r="C652" s="207" t="str">
        <f>+IF(A652="","",IF(#REF!=1,5,0))</f>
        <v/>
      </c>
      <c r="D652" s="208" t="str">
        <f>+IF(A652="","",IF(#REF!=1,5,0))</f>
        <v/>
      </c>
      <c r="E652" s="208" t="str">
        <f>+IF(A652="","",IF(#REF!=1.01,2,0))</f>
        <v/>
      </c>
    </row>
    <row r="653" spans="1:5" x14ac:dyDescent="0.2">
      <c r="A653" s="272"/>
      <c r="C653" s="207" t="str">
        <f>+IF(A653="","",IF(#REF!=1,5,0))</f>
        <v/>
      </c>
      <c r="D653" s="208" t="str">
        <f>+IF(A653="","",IF(#REF!=1,5,0))</f>
        <v/>
      </c>
      <c r="E653" s="208" t="str">
        <f>+IF(A653="","",IF(#REF!=1.01,2,0))</f>
        <v/>
      </c>
    </row>
    <row r="654" spans="1:5" x14ac:dyDescent="0.2">
      <c r="A654" s="272"/>
      <c r="C654" s="207" t="str">
        <f>+IF(A654="","",IF(#REF!=1,5,0))</f>
        <v/>
      </c>
      <c r="D654" s="208" t="str">
        <f>+IF(A654="","",IF(#REF!=1,5,0))</f>
        <v/>
      </c>
      <c r="E654" s="208" t="str">
        <f>+IF(A654="","",IF(#REF!=1.01,2,0))</f>
        <v/>
      </c>
    </row>
    <row r="655" spans="1:5" x14ac:dyDescent="0.2">
      <c r="A655" s="272"/>
      <c r="C655" s="207" t="str">
        <f>+IF(A655="","",IF(#REF!=1,5,0))</f>
        <v/>
      </c>
      <c r="D655" s="208" t="str">
        <f>+IF(A655="","",IF(#REF!=1,5,0))</f>
        <v/>
      </c>
      <c r="E655" s="208" t="str">
        <f>+IF(A655="","",IF(#REF!=1.01,2,0))</f>
        <v/>
      </c>
    </row>
    <row r="656" spans="1:5" x14ac:dyDescent="0.2">
      <c r="A656" s="272"/>
      <c r="C656" s="207" t="str">
        <f>+IF(A656="","",IF(#REF!=1,5,0))</f>
        <v/>
      </c>
      <c r="D656" s="208" t="str">
        <f>+IF(A656="","",IF(#REF!=1,5,0))</f>
        <v/>
      </c>
      <c r="E656" s="208" t="str">
        <f>+IF(A656="","",IF(#REF!=1.01,2,0))</f>
        <v/>
      </c>
    </row>
    <row r="657" spans="1:5" x14ac:dyDescent="0.2">
      <c r="A657" s="272"/>
      <c r="C657" s="207" t="str">
        <f>+IF(A657="","",IF(#REF!=1,5,0))</f>
        <v/>
      </c>
      <c r="D657" s="208" t="str">
        <f>+IF(A657="","",IF(#REF!=1,5,0))</f>
        <v/>
      </c>
      <c r="E657" s="208" t="str">
        <f>+IF(A657="","",IF(#REF!=1.01,2,0))</f>
        <v/>
      </c>
    </row>
    <row r="658" spans="1:5" x14ac:dyDescent="0.2">
      <c r="A658" s="272"/>
      <c r="C658" s="207" t="str">
        <f>+IF(A658="","",IF(#REF!=1,5,0))</f>
        <v/>
      </c>
      <c r="D658" s="208" t="str">
        <f>+IF(A658="","",IF(#REF!=1,5,0))</f>
        <v/>
      </c>
      <c r="E658" s="208" t="str">
        <f>+IF(A658="","",IF(#REF!=1.01,2,0))</f>
        <v/>
      </c>
    </row>
    <row r="659" spans="1:5" x14ac:dyDescent="0.2">
      <c r="A659" s="272"/>
      <c r="C659" s="207" t="str">
        <f>+IF(A659="","",IF(#REF!=1,5,0))</f>
        <v/>
      </c>
      <c r="D659" s="208" t="str">
        <f>+IF(A659="","",IF(#REF!=1,5,0))</f>
        <v/>
      </c>
      <c r="E659" s="208" t="str">
        <f>+IF(A659="","",IF(#REF!=1.01,2,0))</f>
        <v/>
      </c>
    </row>
    <row r="660" spans="1:5" x14ac:dyDescent="0.2">
      <c r="A660" s="272"/>
      <c r="C660" s="207" t="str">
        <f>+IF(A660="","",IF(#REF!=1,5,0))</f>
        <v/>
      </c>
      <c r="D660" s="208" t="str">
        <f>+IF(A660="","",IF(#REF!=1,5,0))</f>
        <v/>
      </c>
      <c r="E660" s="208" t="str">
        <f>+IF(A660="","",IF(#REF!=1.01,2,0))</f>
        <v/>
      </c>
    </row>
    <row r="661" spans="1:5" x14ac:dyDescent="0.2">
      <c r="A661" s="272"/>
      <c r="C661" s="207" t="str">
        <f>+IF(A661="","",IF(#REF!=1,5,0))</f>
        <v/>
      </c>
      <c r="D661" s="208" t="str">
        <f>+IF(A661="","",IF(#REF!=1,5,0))</f>
        <v/>
      </c>
      <c r="E661" s="208" t="str">
        <f>+IF(A661="","",IF(#REF!=1.01,2,0))</f>
        <v/>
      </c>
    </row>
    <row r="662" spans="1:5" x14ac:dyDescent="0.2">
      <c r="A662" s="272"/>
      <c r="C662" s="207" t="str">
        <f>+IF(A662="","",IF(#REF!=1,5,0))</f>
        <v/>
      </c>
      <c r="D662" s="208" t="str">
        <f>+IF(A662="","",IF(#REF!=1,5,0))</f>
        <v/>
      </c>
      <c r="E662" s="208" t="str">
        <f>+IF(A662="","",IF(#REF!=1.01,2,0))</f>
        <v/>
      </c>
    </row>
    <row r="663" spans="1:5" x14ac:dyDescent="0.2">
      <c r="A663" s="272"/>
      <c r="C663" s="207" t="str">
        <f>+IF(A663="","",IF(#REF!=1,5,0))</f>
        <v/>
      </c>
      <c r="D663" s="208" t="str">
        <f>+IF(A663="","",IF(#REF!=1,5,0))</f>
        <v/>
      </c>
      <c r="E663" s="208" t="str">
        <f>+IF(A663="","",IF(#REF!=1.01,2,0))</f>
        <v/>
      </c>
    </row>
    <row r="664" spans="1:5" x14ac:dyDescent="0.2">
      <c r="A664" s="272"/>
      <c r="C664" s="207" t="str">
        <f>+IF(A664="","",IF(#REF!=1,5,0))</f>
        <v/>
      </c>
      <c r="D664" s="208" t="str">
        <f>+IF(A664="","",IF(#REF!=1,5,0))</f>
        <v/>
      </c>
      <c r="E664" s="208" t="str">
        <f>+IF(A664="","",IF(#REF!=1.01,2,0))</f>
        <v/>
      </c>
    </row>
    <row r="665" spans="1:5" x14ac:dyDescent="0.2">
      <c r="A665" s="272"/>
      <c r="C665" s="207" t="str">
        <f>+IF(A665="","",IF(#REF!=1,5,0))</f>
        <v/>
      </c>
      <c r="D665" s="208" t="str">
        <f>+IF(A665="","",IF(#REF!=1,5,0))</f>
        <v/>
      </c>
      <c r="E665" s="208" t="str">
        <f>+IF(A665="","",IF(#REF!=1.01,2,0))</f>
        <v/>
      </c>
    </row>
    <row r="666" spans="1:5" x14ac:dyDescent="0.2">
      <c r="A666" s="272"/>
      <c r="C666" s="207" t="str">
        <f>+IF(A666="","",IF(#REF!=1,5,0))</f>
        <v/>
      </c>
      <c r="D666" s="208" t="str">
        <f>+IF(A666="","",IF(#REF!=1,5,0))</f>
        <v/>
      </c>
      <c r="E666" s="208" t="str">
        <f>+IF(A666="","",IF(#REF!=1.01,2,0))</f>
        <v/>
      </c>
    </row>
    <row r="667" spans="1:5" x14ac:dyDescent="0.2">
      <c r="A667" s="272"/>
      <c r="C667" s="207" t="str">
        <f>+IF(A667="","",IF(#REF!=1,5,0))</f>
        <v/>
      </c>
      <c r="D667" s="208" t="str">
        <f>+IF(A667="","",IF(#REF!=1,5,0))</f>
        <v/>
      </c>
      <c r="E667" s="208" t="str">
        <f>+IF(A667="","",IF(#REF!=1.01,2,0))</f>
        <v/>
      </c>
    </row>
    <row r="668" spans="1:5" x14ac:dyDescent="0.2">
      <c r="A668" s="272"/>
      <c r="C668" s="207" t="str">
        <f>+IF(A668="","",IF(#REF!=1,5,0))</f>
        <v/>
      </c>
      <c r="D668" s="208" t="str">
        <f>+IF(A668="","",IF(#REF!=1,5,0))</f>
        <v/>
      </c>
      <c r="E668" s="208" t="str">
        <f>+IF(A668="","",IF(#REF!=1.01,2,0))</f>
        <v/>
      </c>
    </row>
    <row r="669" spans="1:5" x14ac:dyDescent="0.2">
      <c r="A669" s="272"/>
      <c r="C669" s="207" t="str">
        <f>+IF(A669="","",IF(#REF!=1,5,0))</f>
        <v/>
      </c>
      <c r="D669" s="208" t="str">
        <f>+IF(A669="","",IF(#REF!=1,5,0))</f>
        <v/>
      </c>
      <c r="E669" s="208" t="str">
        <f>+IF(A669="","",IF(#REF!=1.01,2,0))</f>
        <v/>
      </c>
    </row>
    <row r="670" spans="1:5" x14ac:dyDescent="0.2">
      <c r="A670" s="272"/>
      <c r="C670" s="207" t="str">
        <f>+IF(A670="","",IF(#REF!=1,5,0))</f>
        <v/>
      </c>
      <c r="D670" s="208" t="str">
        <f>+IF(A670="","",IF(#REF!=1,5,0))</f>
        <v/>
      </c>
      <c r="E670" s="208" t="str">
        <f>+IF(A670="","",IF(#REF!=1.01,2,0))</f>
        <v/>
      </c>
    </row>
    <row r="671" spans="1:5" x14ac:dyDescent="0.2">
      <c r="A671" s="272"/>
      <c r="C671" s="207" t="str">
        <f>+IF(A671="","",IF(#REF!=1,5,0))</f>
        <v/>
      </c>
      <c r="D671" s="208" t="str">
        <f>+IF(A671="","",IF(#REF!=1,5,0))</f>
        <v/>
      </c>
      <c r="E671" s="208" t="str">
        <f>+IF(A671="","",IF(#REF!=1.01,2,0))</f>
        <v/>
      </c>
    </row>
    <row r="672" spans="1:5" x14ac:dyDescent="0.2">
      <c r="A672" s="272"/>
      <c r="C672" s="207" t="str">
        <f>+IF(A672="","",IF(#REF!=1,5,0))</f>
        <v/>
      </c>
      <c r="D672" s="208" t="str">
        <f>+IF(A672="","",IF(#REF!=1,5,0))</f>
        <v/>
      </c>
      <c r="E672" s="208" t="str">
        <f>+IF(A672="","",IF(#REF!=1.01,2,0))</f>
        <v/>
      </c>
    </row>
    <row r="673" spans="1:5" x14ac:dyDescent="0.2">
      <c r="A673" s="272"/>
      <c r="C673" s="207" t="str">
        <f>+IF(A673="","",IF(#REF!=1,5,0))</f>
        <v/>
      </c>
      <c r="D673" s="208" t="str">
        <f>+IF(A673="","",IF(#REF!=1,5,0))</f>
        <v/>
      </c>
      <c r="E673" s="208" t="str">
        <f>+IF(A673="","",IF(#REF!=1.01,2,0))</f>
        <v/>
      </c>
    </row>
    <row r="674" spans="1:5" x14ac:dyDescent="0.2">
      <c r="A674" s="272"/>
      <c r="C674" s="207" t="str">
        <f>+IF(A674="","",IF(#REF!=1,5,0))</f>
        <v/>
      </c>
      <c r="D674" s="208" t="str">
        <f>+IF(A674="","",IF(#REF!=1,5,0))</f>
        <v/>
      </c>
      <c r="E674" s="208" t="str">
        <f>+IF(A674="","",IF(#REF!=1.01,2,0))</f>
        <v/>
      </c>
    </row>
    <row r="675" spans="1:5" x14ac:dyDescent="0.2">
      <c r="A675" s="272"/>
      <c r="C675" s="207" t="str">
        <f>+IF(A675="","",IF(#REF!=1,5,0))</f>
        <v/>
      </c>
      <c r="D675" s="208" t="str">
        <f>+IF(A675="","",IF(#REF!=1,5,0))</f>
        <v/>
      </c>
      <c r="E675" s="208" t="str">
        <f>+IF(A675="","",IF(#REF!=1.01,2,0))</f>
        <v/>
      </c>
    </row>
    <row r="676" spans="1:5" x14ac:dyDescent="0.2">
      <c r="A676" s="272"/>
      <c r="C676" s="207" t="str">
        <f>+IF(A676="","",IF(#REF!=1,5,0))</f>
        <v/>
      </c>
      <c r="D676" s="208" t="str">
        <f>+IF(A676="","",IF(#REF!=1,5,0))</f>
        <v/>
      </c>
      <c r="E676" s="208" t="str">
        <f>+IF(A676="","",IF(#REF!=1.01,2,0))</f>
        <v/>
      </c>
    </row>
    <row r="677" spans="1:5" x14ac:dyDescent="0.2">
      <c r="A677" s="272"/>
      <c r="C677" s="207" t="str">
        <f>+IF(A677="","",IF(#REF!=1,5,0))</f>
        <v/>
      </c>
      <c r="D677" s="208" t="str">
        <f>+IF(A677="","",IF(#REF!=1,5,0))</f>
        <v/>
      </c>
      <c r="E677" s="208" t="str">
        <f>+IF(A677="","",IF(#REF!=1.01,2,0))</f>
        <v/>
      </c>
    </row>
    <row r="678" spans="1:5" x14ac:dyDescent="0.2">
      <c r="A678" s="272"/>
      <c r="C678" s="207" t="str">
        <f>+IF(A678="","",IF(#REF!=1,5,0))</f>
        <v/>
      </c>
      <c r="D678" s="208" t="str">
        <f>+IF(A678="","",IF(#REF!=1,5,0))</f>
        <v/>
      </c>
      <c r="E678" s="208" t="str">
        <f>+IF(A678="","",IF(#REF!=1.01,2,0))</f>
        <v/>
      </c>
    </row>
    <row r="679" spans="1:5" x14ac:dyDescent="0.2">
      <c r="A679" s="272"/>
      <c r="C679" s="207" t="str">
        <f>+IF(A679="","",IF(#REF!=1,5,0))</f>
        <v/>
      </c>
      <c r="D679" s="208" t="str">
        <f>+IF(A679="","",IF(#REF!=1,5,0))</f>
        <v/>
      </c>
      <c r="E679" s="208" t="str">
        <f>+IF(A679="","",IF(#REF!=1.01,2,0))</f>
        <v/>
      </c>
    </row>
    <row r="680" spans="1:5" x14ac:dyDescent="0.2">
      <c r="A680" s="272"/>
      <c r="C680" s="207" t="str">
        <f>+IF(A680="","",IF(#REF!=1,5,0))</f>
        <v/>
      </c>
      <c r="D680" s="208" t="str">
        <f>+IF(A680="","",IF(#REF!=1,5,0))</f>
        <v/>
      </c>
      <c r="E680" s="208" t="str">
        <f>+IF(A680="","",IF(#REF!=1.01,2,0))</f>
        <v/>
      </c>
    </row>
    <row r="681" spans="1:5" x14ac:dyDescent="0.2">
      <c r="A681" s="272"/>
      <c r="C681" s="207" t="str">
        <f>+IF(A681="","",IF(#REF!=1,5,0))</f>
        <v/>
      </c>
      <c r="D681" s="208" t="str">
        <f>+IF(A681="","",IF(#REF!=1,5,0))</f>
        <v/>
      </c>
      <c r="E681" s="208" t="str">
        <f>+IF(A681="","",IF(#REF!=1.01,2,0))</f>
        <v/>
      </c>
    </row>
    <row r="682" spans="1:5" x14ac:dyDescent="0.2">
      <c r="A682" s="272"/>
      <c r="C682" s="207" t="str">
        <f>+IF(A682="","",IF(#REF!=1,5,0))</f>
        <v/>
      </c>
      <c r="D682" s="208" t="str">
        <f>+IF(A682="","",IF(#REF!=1,5,0))</f>
        <v/>
      </c>
      <c r="E682" s="208" t="str">
        <f>+IF(A682="","",IF(#REF!=1.01,2,0))</f>
        <v/>
      </c>
    </row>
    <row r="683" spans="1:5" x14ac:dyDescent="0.2">
      <c r="A683" s="272"/>
      <c r="C683" s="207" t="str">
        <f>+IF(A683="","",IF(#REF!=1,5,0))</f>
        <v/>
      </c>
      <c r="D683" s="208" t="str">
        <f>+IF(A683="","",IF(#REF!=1,5,0))</f>
        <v/>
      </c>
      <c r="E683" s="208" t="str">
        <f>+IF(A683="","",IF(#REF!=1.01,2,0))</f>
        <v/>
      </c>
    </row>
    <row r="684" spans="1:5" x14ac:dyDescent="0.2">
      <c r="A684" s="272"/>
      <c r="C684" s="207" t="str">
        <f>+IF(A684="","",IF(#REF!=1,5,0))</f>
        <v/>
      </c>
      <c r="D684" s="208" t="str">
        <f>+IF(A684="","",IF(#REF!=1,5,0))</f>
        <v/>
      </c>
      <c r="E684" s="208" t="str">
        <f>+IF(A684="","",IF(#REF!=1.01,2,0))</f>
        <v/>
      </c>
    </row>
    <row r="685" spans="1:5" x14ac:dyDescent="0.2">
      <c r="A685" s="272"/>
      <c r="C685" s="207" t="str">
        <f>+IF(A685="","",IF(#REF!=1,5,0))</f>
        <v/>
      </c>
      <c r="D685" s="208" t="str">
        <f>+IF(A685="","",IF(#REF!=1,5,0))</f>
        <v/>
      </c>
      <c r="E685" s="208" t="str">
        <f>+IF(A685="","",IF(#REF!=1.01,2,0))</f>
        <v/>
      </c>
    </row>
    <row r="686" spans="1:5" x14ac:dyDescent="0.2">
      <c r="A686" s="272"/>
      <c r="C686" s="207" t="str">
        <f>+IF(A686="","",IF(#REF!=1,5,0))</f>
        <v/>
      </c>
      <c r="D686" s="208" t="str">
        <f>+IF(A686="","",IF(#REF!=1,5,0))</f>
        <v/>
      </c>
      <c r="E686" s="208" t="str">
        <f>+IF(A686="","",IF(#REF!=1.01,2,0))</f>
        <v/>
      </c>
    </row>
    <row r="687" spans="1:5" x14ac:dyDescent="0.2">
      <c r="A687" s="272"/>
      <c r="C687" s="207" t="str">
        <f>+IF(A687="","",IF(#REF!=1,5,0))</f>
        <v/>
      </c>
      <c r="D687" s="208" t="str">
        <f>+IF(A687="","",IF(#REF!=1,5,0))</f>
        <v/>
      </c>
      <c r="E687" s="208" t="str">
        <f>+IF(A687="","",IF(#REF!=1.01,2,0))</f>
        <v/>
      </c>
    </row>
    <row r="688" spans="1:5" x14ac:dyDescent="0.2">
      <c r="A688" s="272"/>
      <c r="C688" s="207" t="str">
        <f>+IF(A688="","",IF(#REF!=1,5,0))</f>
        <v/>
      </c>
      <c r="D688" s="208" t="str">
        <f>+IF(A688="","",IF(#REF!=1,5,0))</f>
        <v/>
      </c>
      <c r="E688" s="208" t="str">
        <f>+IF(A688="","",IF(#REF!=1.01,2,0))</f>
        <v/>
      </c>
    </row>
    <row r="689" spans="1:5" x14ac:dyDescent="0.2">
      <c r="A689" s="272"/>
      <c r="C689" s="207" t="str">
        <f>+IF(A689="","",IF(#REF!=1,5,0))</f>
        <v/>
      </c>
      <c r="D689" s="208" t="str">
        <f>+IF(A689="","",IF(#REF!=1,5,0))</f>
        <v/>
      </c>
      <c r="E689" s="208" t="str">
        <f>+IF(A689="","",IF(#REF!=1.01,2,0))</f>
        <v/>
      </c>
    </row>
    <row r="690" spans="1:5" x14ac:dyDescent="0.2">
      <c r="A690" s="272"/>
      <c r="C690" s="207" t="str">
        <f>+IF(A690="","",IF(#REF!=1,5,0))</f>
        <v/>
      </c>
      <c r="D690" s="208" t="str">
        <f>+IF(A690="","",IF(#REF!=1,5,0))</f>
        <v/>
      </c>
      <c r="E690" s="208" t="str">
        <f>+IF(A690="","",IF(#REF!=1.01,2,0))</f>
        <v/>
      </c>
    </row>
    <row r="691" spans="1:5" x14ac:dyDescent="0.2">
      <c r="A691" s="272"/>
      <c r="C691" s="207" t="str">
        <f>+IF(A691="","",IF(#REF!=1,5,0))</f>
        <v/>
      </c>
      <c r="D691" s="208" t="str">
        <f>+IF(A691="","",IF(#REF!=1,5,0))</f>
        <v/>
      </c>
      <c r="E691" s="208" t="str">
        <f>+IF(A691="","",IF(#REF!=1.01,2,0))</f>
        <v/>
      </c>
    </row>
    <row r="692" spans="1:5" x14ac:dyDescent="0.2">
      <c r="A692" s="272"/>
      <c r="C692" s="207" t="str">
        <f>+IF(A692="","",IF(#REF!=1,5,0))</f>
        <v/>
      </c>
      <c r="D692" s="208" t="str">
        <f>+IF(A692="","",IF(#REF!=1,5,0))</f>
        <v/>
      </c>
      <c r="E692" s="208" t="str">
        <f>+IF(A692="","",IF(#REF!=1.01,2,0))</f>
        <v/>
      </c>
    </row>
    <row r="693" spans="1:5" x14ac:dyDescent="0.2">
      <c r="A693" s="272"/>
      <c r="C693" s="207" t="str">
        <f>+IF(A693="","",IF(#REF!=1,5,0))</f>
        <v/>
      </c>
      <c r="D693" s="208" t="str">
        <f>+IF(A693="","",IF(#REF!=1,5,0))</f>
        <v/>
      </c>
      <c r="E693" s="208" t="str">
        <f>+IF(A693="","",IF(#REF!=1.01,2,0))</f>
        <v/>
      </c>
    </row>
    <row r="694" spans="1:5" x14ac:dyDescent="0.2">
      <c r="A694" s="272"/>
      <c r="C694" s="207" t="str">
        <f>+IF(A694="","",IF(#REF!=1,5,0))</f>
        <v/>
      </c>
      <c r="D694" s="208" t="str">
        <f>+IF(A694="","",IF(#REF!=1,5,0))</f>
        <v/>
      </c>
      <c r="E694" s="208" t="str">
        <f>+IF(A694="","",IF(#REF!=1.01,2,0))</f>
        <v/>
      </c>
    </row>
    <row r="695" spans="1:5" x14ac:dyDescent="0.2">
      <c r="A695" s="272"/>
      <c r="C695" s="207" t="str">
        <f>+IF(A695="","",IF(#REF!=1,5,0))</f>
        <v/>
      </c>
      <c r="D695" s="208" t="str">
        <f>+IF(A695="","",IF(#REF!=1,5,0))</f>
        <v/>
      </c>
      <c r="E695" s="208" t="str">
        <f>+IF(A695="","",IF(#REF!=1.01,2,0))</f>
        <v/>
      </c>
    </row>
    <row r="696" spans="1:5" x14ac:dyDescent="0.2">
      <c r="A696" s="272"/>
      <c r="C696" s="207" t="str">
        <f>+IF(A696="","",IF(#REF!=1,5,0))</f>
        <v/>
      </c>
      <c r="D696" s="208" t="str">
        <f>+IF(A696="","",IF(#REF!=1,5,0))</f>
        <v/>
      </c>
      <c r="E696" s="208" t="str">
        <f>+IF(A696="","",IF(#REF!=1.01,2,0))</f>
        <v/>
      </c>
    </row>
    <row r="697" spans="1:5" x14ac:dyDescent="0.2">
      <c r="A697" s="272"/>
      <c r="C697" s="207" t="str">
        <f>+IF(A697="","",IF(#REF!=1,5,0))</f>
        <v/>
      </c>
      <c r="D697" s="208" t="str">
        <f>+IF(A697="","",IF(#REF!=1,5,0))</f>
        <v/>
      </c>
      <c r="E697" s="208" t="str">
        <f>+IF(A697="","",IF(#REF!=1.01,2,0))</f>
        <v/>
      </c>
    </row>
    <row r="698" spans="1:5" x14ac:dyDescent="0.2">
      <c r="A698" s="272"/>
      <c r="C698" s="207" t="str">
        <f>+IF(A698="","",IF(#REF!=1,5,0))</f>
        <v/>
      </c>
      <c r="D698" s="208" t="str">
        <f>+IF(A698="","",IF(#REF!=1,5,0))</f>
        <v/>
      </c>
      <c r="E698" s="208" t="str">
        <f>+IF(A698="","",IF(#REF!=1.01,2,0))</f>
        <v/>
      </c>
    </row>
    <row r="699" spans="1:5" x14ac:dyDescent="0.2">
      <c r="A699" s="272"/>
      <c r="C699" s="207" t="str">
        <f>+IF(A699="","",IF(#REF!=1,5,0))</f>
        <v/>
      </c>
      <c r="D699" s="208" t="str">
        <f>+IF(A699="","",IF(#REF!=1,5,0))</f>
        <v/>
      </c>
      <c r="E699" s="208" t="str">
        <f>+IF(A699="","",IF(#REF!=1.01,2,0))</f>
        <v/>
      </c>
    </row>
    <row r="700" spans="1:5" x14ac:dyDescent="0.2">
      <c r="A700" s="272"/>
      <c r="C700" s="207" t="str">
        <f>+IF(A700="","",IF(#REF!=1,5,0))</f>
        <v/>
      </c>
      <c r="D700" s="208" t="str">
        <f>+IF(A700="","",IF(#REF!=1,5,0))</f>
        <v/>
      </c>
      <c r="E700" s="208" t="str">
        <f>+IF(A700="","",IF(#REF!=1.01,2,0))</f>
        <v/>
      </c>
    </row>
    <row r="701" spans="1:5" x14ac:dyDescent="0.2">
      <c r="A701" s="272"/>
      <c r="C701" s="207" t="str">
        <f>+IF(A701="","",IF(#REF!=1,5,0))</f>
        <v/>
      </c>
      <c r="D701" s="208" t="str">
        <f>+IF(A701="","",IF(#REF!=1,5,0))</f>
        <v/>
      </c>
      <c r="E701" s="208" t="str">
        <f>+IF(A701="","",IF(#REF!=1.01,2,0))</f>
        <v/>
      </c>
    </row>
    <row r="702" spans="1:5" x14ac:dyDescent="0.2">
      <c r="A702" s="272"/>
      <c r="C702" s="207" t="str">
        <f>+IF(A702="","",IF(#REF!=1,5,0))</f>
        <v/>
      </c>
      <c r="D702" s="208" t="str">
        <f>+IF(A702="","",IF(#REF!=1,5,0))</f>
        <v/>
      </c>
      <c r="E702" s="208" t="str">
        <f>+IF(A702="","",IF(#REF!=1.01,2,0))</f>
        <v/>
      </c>
    </row>
    <row r="703" spans="1:5" x14ac:dyDescent="0.2">
      <c r="A703" s="272"/>
      <c r="C703" s="207" t="str">
        <f>+IF(A703="","",IF(#REF!=1,5,0))</f>
        <v/>
      </c>
      <c r="D703" s="208" t="str">
        <f>+IF(A703="","",IF(#REF!=1,5,0))</f>
        <v/>
      </c>
      <c r="E703" s="208" t="str">
        <f>+IF(A703="","",IF(#REF!=1.01,2,0))</f>
        <v/>
      </c>
    </row>
    <row r="704" spans="1:5" x14ac:dyDescent="0.2">
      <c r="A704" s="272"/>
      <c r="C704" s="207" t="str">
        <f>+IF(A704="","",IF(#REF!=1,5,0))</f>
        <v/>
      </c>
      <c r="D704" s="208" t="str">
        <f>+IF(A704="","",IF(#REF!=1,5,0))</f>
        <v/>
      </c>
      <c r="E704" s="208" t="str">
        <f>+IF(A704="","",IF(#REF!=1.01,2,0))</f>
        <v/>
      </c>
    </row>
    <row r="705" spans="1:5" x14ac:dyDescent="0.2">
      <c r="A705" s="272"/>
      <c r="C705" s="207" t="str">
        <f>+IF(A705="","",IF(#REF!=1,5,0))</f>
        <v/>
      </c>
      <c r="D705" s="208" t="str">
        <f>+IF(A705="","",IF(#REF!=1,5,0))</f>
        <v/>
      </c>
      <c r="E705" s="208" t="str">
        <f>+IF(A705="","",IF(#REF!=1.01,2,0))</f>
        <v/>
      </c>
    </row>
    <row r="706" spans="1:5" x14ac:dyDescent="0.2">
      <c r="A706" s="272"/>
      <c r="C706" s="207" t="str">
        <f>+IF(A706="","",IF(#REF!=1,5,0))</f>
        <v/>
      </c>
      <c r="D706" s="208" t="str">
        <f>+IF(A706="","",IF(#REF!=1,5,0))</f>
        <v/>
      </c>
      <c r="E706" s="208" t="str">
        <f>+IF(A706="","",IF(#REF!=1.01,2,0))</f>
        <v/>
      </c>
    </row>
    <row r="707" spans="1:5" x14ac:dyDescent="0.2">
      <c r="A707" s="272"/>
      <c r="C707" s="207" t="str">
        <f>+IF(A707="","",IF(#REF!=1,5,0))</f>
        <v/>
      </c>
      <c r="D707" s="208" t="str">
        <f>+IF(A707="","",IF(#REF!=1,5,0))</f>
        <v/>
      </c>
      <c r="E707" s="208" t="str">
        <f>+IF(A707="","",IF(#REF!=1.01,2,0))</f>
        <v/>
      </c>
    </row>
    <row r="708" spans="1:5" x14ac:dyDescent="0.2">
      <c r="A708" s="272"/>
      <c r="C708" s="207" t="str">
        <f>+IF(A708="","",IF(#REF!=1,5,0))</f>
        <v/>
      </c>
      <c r="D708" s="208" t="str">
        <f>+IF(A708="","",IF(#REF!=1,5,0))</f>
        <v/>
      </c>
      <c r="E708" s="208" t="str">
        <f>+IF(A708="","",IF(#REF!=1.01,2,0))</f>
        <v/>
      </c>
    </row>
    <row r="709" spans="1:5" x14ac:dyDescent="0.2">
      <c r="A709" s="272"/>
      <c r="C709" s="207" t="str">
        <f>+IF(A709="","",IF(#REF!=1,5,0))</f>
        <v/>
      </c>
      <c r="D709" s="208" t="str">
        <f>+IF(A709="","",IF(#REF!=1,5,0))</f>
        <v/>
      </c>
      <c r="E709" s="208" t="str">
        <f>+IF(A709="","",IF(#REF!=1.01,2,0))</f>
        <v/>
      </c>
    </row>
    <row r="710" spans="1:5" x14ac:dyDescent="0.2">
      <c r="A710" s="272"/>
      <c r="C710" s="207" t="str">
        <f>+IF(A710="","",IF(#REF!=1,5,0))</f>
        <v/>
      </c>
      <c r="D710" s="208" t="str">
        <f>+IF(A710="","",IF(#REF!=1,5,0))</f>
        <v/>
      </c>
      <c r="E710" s="208" t="str">
        <f>+IF(A710="","",IF(#REF!=1.01,2,0))</f>
        <v/>
      </c>
    </row>
    <row r="711" spans="1:5" x14ac:dyDescent="0.2">
      <c r="A711" s="272"/>
      <c r="C711" s="207" t="str">
        <f>+IF(A711="","",IF(#REF!=1,5,0))</f>
        <v/>
      </c>
      <c r="D711" s="208" t="str">
        <f>+IF(A711="","",IF(#REF!=1,5,0))</f>
        <v/>
      </c>
      <c r="E711" s="208" t="str">
        <f>+IF(A711="","",IF(#REF!=1.01,2,0))</f>
        <v/>
      </c>
    </row>
    <row r="712" spans="1:5" x14ac:dyDescent="0.2">
      <c r="A712" s="272"/>
      <c r="C712" s="207" t="str">
        <f>+IF(A712="","",IF(#REF!=1,5,0))</f>
        <v/>
      </c>
      <c r="D712" s="208" t="str">
        <f>+IF(A712="","",IF(#REF!=1,5,0))</f>
        <v/>
      </c>
      <c r="E712" s="208" t="str">
        <f>+IF(A712="","",IF(#REF!=1.01,2,0))</f>
        <v/>
      </c>
    </row>
    <row r="713" spans="1:5" x14ac:dyDescent="0.2">
      <c r="A713" s="272"/>
      <c r="C713" s="207" t="str">
        <f>+IF(A713="","",IF(#REF!=1,5,0))</f>
        <v/>
      </c>
      <c r="D713" s="208" t="str">
        <f>+IF(A713="","",IF(#REF!=1,5,0))</f>
        <v/>
      </c>
      <c r="E713" s="208" t="str">
        <f>+IF(A713="","",IF(#REF!=1.01,2,0))</f>
        <v/>
      </c>
    </row>
    <row r="714" spans="1:5" x14ac:dyDescent="0.2">
      <c r="A714" s="272"/>
      <c r="C714" s="207" t="str">
        <f>+IF(A714="","",IF(#REF!=1,5,0))</f>
        <v/>
      </c>
      <c r="D714" s="208" t="str">
        <f>+IF(A714="","",IF(#REF!=1,5,0))</f>
        <v/>
      </c>
      <c r="E714" s="208" t="str">
        <f>+IF(A714="","",IF(#REF!=1.01,2,0))</f>
        <v/>
      </c>
    </row>
    <row r="715" spans="1:5" x14ac:dyDescent="0.2">
      <c r="A715" s="272"/>
      <c r="C715" s="207" t="str">
        <f>+IF(A715="","",IF(#REF!=1,5,0))</f>
        <v/>
      </c>
      <c r="D715" s="208" t="str">
        <f>+IF(A715="","",IF(#REF!=1,5,0))</f>
        <v/>
      </c>
      <c r="E715" s="208" t="str">
        <f>+IF(A715="","",IF(#REF!=1.01,2,0))</f>
        <v/>
      </c>
    </row>
    <row r="716" spans="1:5" x14ac:dyDescent="0.2">
      <c r="A716" s="272"/>
      <c r="C716" s="207" t="str">
        <f>+IF(A716="","",IF(#REF!=1,5,0))</f>
        <v/>
      </c>
      <c r="D716" s="208" t="str">
        <f>+IF(A716="","",IF(#REF!=1,5,0))</f>
        <v/>
      </c>
      <c r="E716" s="208" t="str">
        <f>+IF(A716="","",IF(#REF!=1.01,2,0))</f>
        <v/>
      </c>
    </row>
    <row r="717" spans="1:5" x14ac:dyDescent="0.2">
      <c r="A717" s="272"/>
      <c r="C717" s="207" t="str">
        <f>+IF(A717="","",IF(#REF!=1,5,0))</f>
        <v/>
      </c>
      <c r="D717" s="208" t="str">
        <f>+IF(A717="","",IF(#REF!=1,5,0))</f>
        <v/>
      </c>
      <c r="E717" s="208" t="str">
        <f>+IF(A717="","",IF(#REF!=1.01,2,0))</f>
        <v/>
      </c>
    </row>
    <row r="718" spans="1:5" x14ac:dyDescent="0.2">
      <c r="A718" s="272"/>
      <c r="C718" s="207" t="str">
        <f>+IF(A718="","",IF(#REF!=1,5,0))</f>
        <v/>
      </c>
      <c r="D718" s="208" t="str">
        <f>+IF(A718="","",IF(#REF!=1,5,0))</f>
        <v/>
      </c>
      <c r="E718" s="208" t="str">
        <f>+IF(A718="","",IF(#REF!=1.01,2,0))</f>
        <v/>
      </c>
    </row>
    <row r="719" spans="1:5" x14ac:dyDescent="0.2">
      <c r="A719" s="272"/>
      <c r="C719" s="207" t="str">
        <f>+IF(A719="","",IF(#REF!=1,5,0))</f>
        <v/>
      </c>
      <c r="D719" s="208" t="str">
        <f>+IF(A719="","",IF(#REF!=1,5,0))</f>
        <v/>
      </c>
      <c r="E719" s="208" t="str">
        <f>+IF(A719="","",IF(#REF!=1.01,2,0))</f>
        <v/>
      </c>
    </row>
    <row r="720" spans="1:5" x14ac:dyDescent="0.2">
      <c r="A720" s="272"/>
      <c r="C720" s="207" t="str">
        <f>+IF(A720="","",IF(#REF!=1,5,0))</f>
        <v/>
      </c>
      <c r="D720" s="208" t="str">
        <f>+IF(A720="","",IF(#REF!=1,5,0))</f>
        <v/>
      </c>
      <c r="E720" s="208" t="str">
        <f>+IF(A720="","",IF(#REF!=1.01,2,0))</f>
        <v/>
      </c>
    </row>
    <row r="721" spans="1:5" x14ac:dyDescent="0.2">
      <c r="A721" s="272"/>
      <c r="C721" s="207" t="str">
        <f>+IF(A721="","",IF(#REF!=1,5,0))</f>
        <v/>
      </c>
      <c r="D721" s="208" t="str">
        <f>+IF(A721="","",IF(#REF!=1,5,0))</f>
        <v/>
      </c>
      <c r="E721" s="208" t="str">
        <f>+IF(A721="","",IF(#REF!=1.01,2,0))</f>
        <v/>
      </c>
    </row>
    <row r="722" spans="1:5" x14ac:dyDescent="0.2">
      <c r="A722" s="272"/>
      <c r="C722" s="207" t="str">
        <f>+IF(A722="","",IF(#REF!=1,5,0))</f>
        <v/>
      </c>
      <c r="D722" s="208" t="str">
        <f>+IF(A722="","",IF(#REF!=1,5,0))</f>
        <v/>
      </c>
      <c r="E722" s="208" t="str">
        <f>+IF(A722="","",IF(#REF!=1.01,2,0))</f>
        <v/>
      </c>
    </row>
    <row r="723" spans="1:5" x14ac:dyDescent="0.2">
      <c r="A723" s="272"/>
      <c r="C723" s="207" t="str">
        <f>+IF(A723="","",IF(#REF!=1,5,0))</f>
        <v/>
      </c>
      <c r="D723" s="208" t="str">
        <f>+IF(A723="","",IF(#REF!=1,5,0))</f>
        <v/>
      </c>
      <c r="E723" s="208" t="str">
        <f>+IF(A723="","",IF(#REF!=1.01,2,0))</f>
        <v/>
      </c>
    </row>
    <row r="724" spans="1:5" x14ac:dyDescent="0.2">
      <c r="A724" s="272"/>
      <c r="C724" s="207" t="str">
        <f>+IF(A724="","",IF(#REF!=1,5,0))</f>
        <v/>
      </c>
      <c r="D724" s="208" t="str">
        <f>+IF(A724="","",IF(#REF!=1,5,0))</f>
        <v/>
      </c>
      <c r="E724" s="208" t="str">
        <f>+IF(A724="","",IF(#REF!=1.01,2,0))</f>
        <v/>
      </c>
    </row>
    <row r="725" spans="1:5" x14ac:dyDescent="0.2">
      <c r="A725" s="272"/>
      <c r="C725" s="207" t="str">
        <f>+IF(A725="","",IF(#REF!=1,5,0))</f>
        <v/>
      </c>
      <c r="D725" s="208" t="str">
        <f>+IF(A725="","",IF(#REF!=1,5,0))</f>
        <v/>
      </c>
      <c r="E725" s="208" t="str">
        <f>+IF(A725="","",IF(#REF!=1.01,2,0))</f>
        <v/>
      </c>
    </row>
    <row r="726" spans="1:5" x14ac:dyDescent="0.2">
      <c r="A726" s="272"/>
      <c r="C726" s="207" t="str">
        <f>+IF(A726="","",IF(#REF!=1,5,0))</f>
        <v/>
      </c>
      <c r="D726" s="208" t="str">
        <f>+IF(A726="","",IF(#REF!=1,5,0))</f>
        <v/>
      </c>
      <c r="E726" s="208" t="str">
        <f>+IF(A726="","",IF(#REF!=1.01,2,0))</f>
        <v/>
      </c>
    </row>
    <row r="727" spans="1:5" x14ac:dyDescent="0.2">
      <c r="A727" s="272"/>
      <c r="C727" s="207" t="str">
        <f>+IF(A727="","",IF(#REF!=1,5,0))</f>
        <v/>
      </c>
      <c r="D727" s="208" t="str">
        <f>+IF(A727="","",IF(#REF!=1,5,0))</f>
        <v/>
      </c>
      <c r="E727" s="208" t="str">
        <f>+IF(A727="","",IF(#REF!=1.01,2,0))</f>
        <v/>
      </c>
    </row>
    <row r="728" spans="1:5" x14ac:dyDescent="0.2">
      <c r="A728" s="272"/>
      <c r="C728" s="207" t="str">
        <f>+IF(A728="","",IF(#REF!=1,5,0))</f>
        <v/>
      </c>
      <c r="D728" s="208" t="str">
        <f>+IF(A728="","",IF(#REF!=1,5,0))</f>
        <v/>
      </c>
      <c r="E728" s="208" t="str">
        <f>+IF(A728="","",IF(#REF!=1.01,2,0))</f>
        <v/>
      </c>
    </row>
    <row r="729" spans="1:5" x14ac:dyDescent="0.2">
      <c r="A729" s="272"/>
      <c r="C729" s="207" t="str">
        <f>+IF(A729="","",IF(#REF!=1,5,0))</f>
        <v/>
      </c>
      <c r="D729" s="208" t="str">
        <f>+IF(A729="","",IF(#REF!=1,5,0))</f>
        <v/>
      </c>
      <c r="E729" s="208" t="str">
        <f>+IF(A729="","",IF(#REF!=1.01,2,0))</f>
        <v/>
      </c>
    </row>
    <row r="730" spans="1:5" x14ac:dyDescent="0.2">
      <c r="A730" s="272"/>
      <c r="C730" s="207" t="str">
        <f>+IF(A730="","",IF(#REF!=1,5,0))</f>
        <v/>
      </c>
      <c r="D730" s="208" t="str">
        <f>+IF(A730="","",IF(#REF!=1,5,0))</f>
        <v/>
      </c>
      <c r="E730" s="208" t="str">
        <f>+IF(A730="","",IF(#REF!=1.01,2,0))</f>
        <v/>
      </c>
    </row>
    <row r="731" spans="1:5" x14ac:dyDescent="0.2">
      <c r="A731" s="272"/>
      <c r="C731" s="207" t="str">
        <f>+IF(A731="","",IF(#REF!=1,5,0))</f>
        <v/>
      </c>
      <c r="D731" s="208" t="str">
        <f>+IF(A731="","",IF(#REF!=1,5,0))</f>
        <v/>
      </c>
      <c r="E731" s="208" t="str">
        <f>+IF(A731="","",IF(#REF!=1.01,2,0))</f>
        <v/>
      </c>
    </row>
    <row r="732" spans="1:5" x14ac:dyDescent="0.2">
      <c r="A732" s="272"/>
      <c r="C732" s="207" t="str">
        <f>+IF(A732="","",IF(#REF!=1,5,0))</f>
        <v/>
      </c>
      <c r="D732" s="208" t="str">
        <f>+IF(A732="","",IF(#REF!=1,5,0))</f>
        <v/>
      </c>
      <c r="E732" s="208" t="str">
        <f>+IF(A732="","",IF(#REF!=1.01,2,0))</f>
        <v/>
      </c>
    </row>
    <row r="733" spans="1:5" x14ac:dyDescent="0.2">
      <c r="A733" s="272"/>
      <c r="C733" s="207" t="str">
        <f>+IF(A733="","",IF(#REF!=1,5,0))</f>
        <v/>
      </c>
      <c r="D733" s="208" t="str">
        <f>+IF(A733="","",IF(#REF!=1,5,0))</f>
        <v/>
      </c>
      <c r="E733" s="208" t="str">
        <f>+IF(A733="","",IF(#REF!=1.01,2,0))</f>
        <v/>
      </c>
    </row>
    <row r="734" spans="1:5" x14ac:dyDescent="0.2">
      <c r="A734" s="272"/>
      <c r="C734" s="207" t="str">
        <f>+IF(A734="","",IF(#REF!=1,5,0))</f>
        <v/>
      </c>
      <c r="D734" s="208" t="str">
        <f>+IF(A734="","",IF(#REF!=1,5,0))</f>
        <v/>
      </c>
      <c r="E734" s="208" t="str">
        <f>+IF(A734="","",IF(#REF!=1.01,2,0))</f>
        <v/>
      </c>
    </row>
    <row r="735" spans="1:5" x14ac:dyDescent="0.2">
      <c r="A735" s="272"/>
      <c r="C735" s="207" t="str">
        <f>+IF(A735="","",IF(#REF!=1,5,0))</f>
        <v/>
      </c>
      <c r="D735" s="208" t="str">
        <f>+IF(A735="","",IF(#REF!=1,5,0))</f>
        <v/>
      </c>
      <c r="E735" s="208" t="str">
        <f>+IF(A735="","",IF(#REF!=1.01,2,0))</f>
        <v/>
      </c>
    </row>
    <row r="736" spans="1:5" x14ac:dyDescent="0.2">
      <c r="A736" s="272"/>
      <c r="C736" s="207" t="str">
        <f>+IF(A736="","",IF(#REF!=1,5,0))</f>
        <v/>
      </c>
      <c r="D736" s="208" t="str">
        <f>+IF(A736="","",IF(#REF!=1,5,0))</f>
        <v/>
      </c>
      <c r="E736" s="208" t="str">
        <f>+IF(A736="","",IF(#REF!=1.01,2,0))</f>
        <v/>
      </c>
    </row>
    <row r="737" spans="1:5" x14ac:dyDescent="0.2">
      <c r="A737" s="272"/>
      <c r="C737" s="207" t="str">
        <f>+IF(A737="","",IF(#REF!=1,5,0))</f>
        <v/>
      </c>
      <c r="D737" s="208" t="str">
        <f>+IF(A737="","",IF(#REF!=1,5,0))</f>
        <v/>
      </c>
      <c r="E737" s="208" t="str">
        <f>+IF(A737="","",IF(#REF!=1.01,2,0))</f>
        <v/>
      </c>
    </row>
    <row r="738" spans="1:5" x14ac:dyDescent="0.2">
      <c r="A738" s="272"/>
      <c r="C738" s="207" t="str">
        <f>+IF(A738="","",IF(#REF!=1,5,0))</f>
        <v/>
      </c>
      <c r="D738" s="208" t="str">
        <f>+IF(A738="","",IF(#REF!=1,5,0))</f>
        <v/>
      </c>
      <c r="E738" s="208" t="str">
        <f>+IF(A738="","",IF(#REF!=1.01,2,0))</f>
        <v/>
      </c>
    </row>
    <row r="739" spans="1:5" x14ac:dyDescent="0.2">
      <c r="A739" s="272"/>
      <c r="C739" s="207" t="str">
        <f>+IF(A739="","",IF(#REF!=1,5,0))</f>
        <v/>
      </c>
      <c r="D739" s="208" t="str">
        <f>+IF(A739="","",IF(#REF!=1,5,0))</f>
        <v/>
      </c>
      <c r="E739" s="208" t="str">
        <f>+IF(A739="","",IF(#REF!=1.01,2,0))</f>
        <v/>
      </c>
    </row>
    <row r="740" spans="1:5" x14ac:dyDescent="0.2">
      <c r="A740" s="272"/>
      <c r="C740" s="207" t="str">
        <f>+IF(A740="","",IF(#REF!=1,5,0))</f>
        <v/>
      </c>
      <c r="D740" s="208" t="str">
        <f>+IF(A740="","",IF(#REF!=1,5,0))</f>
        <v/>
      </c>
      <c r="E740" s="208" t="str">
        <f>+IF(A740="","",IF(#REF!=1.01,2,0))</f>
        <v/>
      </c>
    </row>
    <row r="741" spans="1:5" x14ac:dyDescent="0.2">
      <c r="A741" s="272"/>
      <c r="C741" s="207" t="str">
        <f>+IF(A741="","",IF(#REF!=1,5,0))</f>
        <v/>
      </c>
      <c r="D741" s="208" t="str">
        <f>+IF(A741="","",IF(#REF!=1,5,0))</f>
        <v/>
      </c>
      <c r="E741" s="208" t="str">
        <f>+IF(A741="","",IF(#REF!=1.01,2,0))</f>
        <v/>
      </c>
    </row>
    <row r="742" spans="1:5" x14ac:dyDescent="0.2">
      <c r="A742" s="272"/>
      <c r="C742" s="207" t="str">
        <f>+IF(A742="","",IF(#REF!=1,5,0))</f>
        <v/>
      </c>
      <c r="D742" s="208" t="str">
        <f>+IF(A742="","",IF(#REF!=1,5,0))</f>
        <v/>
      </c>
      <c r="E742" s="208" t="str">
        <f>+IF(A742="","",IF(#REF!=1.01,2,0))</f>
        <v/>
      </c>
    </row>
    <row r="743" spans="1:5" x14ac:dyDescent="0.2">
      <c r="A743" s="272"/>
      <c r="C743" s="207" t="str">
        <f>+IF(A743="","",IF(#REF!=1,5,0))</f>
        <v/>
      </c>
      <c r="D743" s="208" t="str">
        <f>+IF(A743="","",IF(#REF!=1,5,0))</f>
        <v/>
      </c>
      <c r="E743" s="208" t="str">
        <f>+IF(A743="","",IF(#REF!=1.01,2,0))</f>
        <v/>
      </c>
    </row>
    <row r="744" spans="1:5" x14ac:dyDescent="0.2">
      <c r="A744" s="272"/>
      <c r="C744" s="207" t="str">
        <f>+IF(A744="","",IF(#REF!=1,5,0))</f>
        <v/>
      </c>
      <c r="D744" s="208" t="str">
        <f>+IF(A744="","",IF(#REF!=1,5,0))</f>
        <v/>
      </c>
      <c r="E744" s="208" t="str">
        <f>+IF(A744="","",IF(#REF!=1.01,2,0))</f>
        <v/>
      </c>
    </row>
    <row r="745" spans="1:5" x14ac:dyDescent="0.2">
      <c r="A745" s="272"/>
      <c r="C745" s="207" t="str">
        <f>+IF(A745="","",IF(#REF!=1,5,0))</f>
        <v/>
      </c>
      <c r="D745" s="208" t="str">
        <f>+IF(A745="","",IF(#REF!=1,5,0))</f>
        <v/>
      </c>
      <c r="E745" s="208" t="str">
        <f>+IF(A745="","",IF(#REF!=1.01,2,0))</f>
        <v/>
      </c>
    </row>
    <row r="746" spans="1:5" x14ac:dyDescent="0.2">
      <c r="A746" s="272"/>
      <c r="C746" s="207" t="str">
        <f>+IF(A746="","",IF(#REF!=1,5,0))</f>
        <v/>
      </c>
      <c r="D746" s="208" t="str">
        <f>+IF(A746="","",IF(#REF!=1,5,0))</f>
        <v/>
      </c>
      <c r="E746" s="208" t="str">
        <f>+IF(A746="","",IF(#REF!=1.01,2,0))</f>
        <v/>
      </c>
    </row>
    <row r="747" spans="1:5" x14ac:dyDescent="0.2">
      <c r="A747" s="272"/>
      <c r="C747" s="207" t="str">
        <f>+IF(A747="","",IF(#REF!=1,5,0))</f>
        <v/>
      </c>
      <c r="D747" s="208" t="str">
        <f>+IF(A747="","",IF(#REF!=1,5,0))</f>
        <v/>
      </c>
      <c r="E747" s="208" t="str">
        <f>+IF(A747="","",IF(#REF!=1.01,2,0))</f>
        <v/>
      </c>
    </row>
    <row r="748" spans="1:5" x14ac:dyDescent="0.2">
      <c r="A748" s="272"/>
      <c r="C748" s="207" t="str">
        <f>+IF(A748="","",IF(#REF!=1,5,0))</f>
        <v/>
      </c>
      <c r="D748" s="208" t="str">
        <f>+IF(A748="","",IF(#REF!=1,5,0))</f>
        <v/>
      </c>
      <c r="E748" s="208" t="str">
        <f>+IF(A748="","",IF(#REF!=1.01,2,0))</f>
        <v/>
      </c>
    </row>
    <row r="749" spans="1:5" x14ac:dyDescent="0.2">
      <c r="A749" s="272"/>
      <c r="C749" s="207" t="str">
        <f>+IF(A749="","",IF(#REF!=1,5,0))</f>
        <v/>
      </c>
      <c r="D749" s="208" t="str">
        <f>+IF(A749="","",IF(#REF!=1,5,0))</f>
        <v/>
      </c>
      <c r="E749" s="208" t="str">
        <f>+IF(A749="","",IF(#REF!=1.01,2,0))</f>
        <v/>
      </c>
    </row>
    <row r="750" spans="1:5" x14ac:dyDescent="0.2">
      <c r="A750" s="272"/>
      <c r="C750" s="207" t="str">
        <f>+IF(A750="","",IF(#REF!=1,5,0))</f>
        <v/>
      </c>
      <c r="D750" s="208" t="str">
        <f>+IF(A750="","",IF(#REF!=1,5,0))</f>
        <v/>
      </c>
      <c r="E750" s="208" t="str">
        <f>+IF(A750="","",IF(#REF!=1.01,2,0))</f>
        <v/>
      </c>
    </row>
    <row r="751" spans="1:5" x14ac:dyDescent="0.2">
      <c r="A751" s="272"/>
      <c r="C751" s="207" t="str">
        <f>+IF(A751="","",IF(#REF!=1,5,0))</f>
        <v/>
      </c>
      <c r="D751" s="208" t="str">
        <f>+IF(A751="","",IF(#REF!=1,5,0))</f>
        <v/>
      </c>
      <c r="E751" s="208" t="str">
        <f>+IF(A751="","",IF(#REF!=1.01,2,0))</f>
        <v/>
      </c>
    </row>
    <row r="752" spans="1:5" x14ac:dyDescent="0.2">
      <c r="A752" s="272"/>
      <c r="C752" s="207" t="str">
        <f>+IF(A752="","",IF(#REF!=1,5,0))</f>
        <v/>
      </c>
      <c r="D752" s="208" t="str">
        <f>+IF(A752="","",IF(#REF!=1,5,0))</f>
        <v/>
      </c>
      <c r="E752" s="208" t="str">
        <f>+IF(A752="","",IF(#REF!=1.01,2,0))</f>
        <v/>
      </c>
    </row>
    <row r="753" spans="1:5" x14ac:dyDescent="0.2">
      <c r="A753" s="272"/>
      <c r="C753" s="207" t="str">
        <f>+IF(A753="","",IF(#REF!=1,5,0))</f>
        <v/>
      </c>
      <c r="D753" s="208" t="str">
        <f>+IF(A753="","",IF(#REF!=1,5,0))</f>
        <v/>
      </c>
      <c r="E753" s="208" t="str">
        <f>+IF(A753="","",IF(#REF!=1.01,2,0))</f>
        <v/>
      </c>
    </row>
    <row r="754" spans="1:5" x14ac:dyDescent="0.2">
      <c r="A754" s="272"/>
      <c r="C754" s="207" t="str">
        <f>+IF(A754="","",IF(#REF!=1,5,0))</f>
        <v/>
      </c>
      <c r="D754" s="208" t="str">
        <f>+IF(A754="","",IF(#REF!=1,5,0))</f>
        <v/>
      </c>
      <c r="E754" s="208" t="str">
        <f>+IF(A754="","",IF(#REF!=1.01,2,0))</f>
        <v/>
      </c>
    </row>
    <row r="755" spans="1:5" x14ac:dyDescent="0.2">
      <c r="A755" s="272"/>
      <c r="C755" s="207" t="str">
        <f>+IF(A755="","",IF(#REF!=1,5,0))</f>
        <v/>
      </c>
      <c r="D755" s="208" t="str">
        <f>+IF(A755="","",IF(#REF!=1,5,0))</f>
        <v/>
      </c>
      <c r="E755" s="208" t="str">
        <f>+IF(A755="","",IF(#REF!=1.01,2,0))</f>
        <v/>
      </c>
    </row>
    <row r="756" spans="1:5" x14ac:dyDescent="0.2">
      <c r="A756" s="272"/>
      <c r="C756" s="207" t="str">
        <f>+IF(A756="","",IF(#REF!=1,5,0))</f>
        <v/>
      </c>
      <c r="D756" s="208" t="str">
        <f>+IF(A756="","",IF(#REF!=1,5,0))</f>
        <v/>
      </c>
      <c r="E756" s="208" t="str">
        <f>+IF(A756="","",IF(#REF!=1.01,2,0))</f>
        <v/>
      </c>
    </row>
    <row r="757" spans="1:5" x14ac:dyDescent="0.2">
      <c r="A757" s="272"/>
      <c r="C757" s="207" t="str">
        <f>+IF(A757="","",IF(#REF!=1,5,0))</f>
        <v/>
      </c>
      <c r="D757" s="208" t="str">
        <f>+IF(A757="","",IF(#REF!=1,5,0))</f>
        <v/>
      </c>
      <c r="E757" s="208" t="str">
        <f>+IF(A757="","",IF(#REF!=1.01,2,0))</f>
        <v/>
      </c>
    </row>
    <row r="758" spans="1:5" x14ac:dyDescent="0.2">
      <c r="A758" s="272"/>
      <c r="C758" s="207" t="str">
        <f>+IF(A758="","",IF(#REF!=1,5,0))</f>
        <v/>
      </c>
      <c r="D758" s="208" t="str">
        <f>+IF(A758="","",IF(#REF!=1,5,0))</f>
        <v/>
      </c>
      <c r="E758" s="208" t="str">
        <f>+IF(A758="","",IF(#REF!=1.01,2,0))</f>
        <v/>
      </c>
    </row>
    <row r="759" spans="1:5" x14ac:dyDescent="0.2">
      <c r="A759" s="272"/>
      <c r="C759" s="207" t="str">
        <f>+IF(A759="","",IF(#REF!=1,5,0))</f>
        <v/>
      </c>
      <c r="D759" s="208" t="str">
        <f>+IF(A759="","",IF(#REF!=1,5,0))</f>
        <v/>
      </c>
      <c r="E759" s="208" t="str">
        <f>+IF(A759="","",IF(#REF!=1.01,2,0))</f>
        <v/>
      </c>
    </row>
    <row r="760" spans="1:5" x14ac:dyDescent="0.2">
      <c r="A760" s="272"/>
      <c r="C760" s="207" t="str">
        <f>+IF(A760="","",IF(#REF!=1,5,0))</f>
        <v/>
      </c>
      <c r="D760" s="208" t="str">
        <f>+IF(A760="","",IF(#REF!=1,5,0))</f>
        <v/>
      </c>
      <c r="E760" s="208" t="str">
        <f>+IF(A760="","",IF(#REF!=1.01,2,0))</f>
        <v/>
      </c>
    </row>
    <row r="761" spans="1:5" x14ac:dyDescent="0.2">
      <c r="A761" s="272"/>
      <c r="C761" s="207" t="str">
        <f>+IF(A761="","",IF(#REF!=1,5,0))</f>
        <v/>
      </c>
      <c r="D761" s="208" t="str">
        <f>+IF(A761="","",IF(#REF!=1,5,0))</f>
        <v/>
      </c>
      <c r="E761" s="208" t="str">
        <f>+IF(A761="","",IF(#REF!=1.01,2,0))</f>
        <v/>
      </c>
    </row>
    <row r="762" spans="1:5" x14ac:dyDescent="0.2">
      <c r="A762" s="272"/>
      <c r="C762" s="207" t="str">
        <f>+IF(A762="","",IF(#REF!=1,5,0))</f>
        <v/>
      </c>
      <c r="D762" s="208" t="str">
        <f>+IF(A762="","",IF(#REF!=1,5,0))</f>
        <v/>
      </c>
      <c r="E762" s="208" t="str">
        <f>+IF(A762="","",IF(#REF!=1.01,2,0))</f>
        <v/>
      </c>
    </row>
    <row r="763" spans="1:5" x14ac:dyDescent="0.2">
      <c r="A763" s="272"/>
      <c r="C763" s="207" t="str">
        <f>+IF(A763="","",IF(#REF!=1,5,0))</f>
        <v/>
      </c>
      <c r="D763" s="208" t="str">
        <f>+IF(A763="","",IF(#REF!=1,5,0))</f>
        <v/>
      </c>
      <c r="E763" s="208" t="str">
        <f>+IF(A763="","",IF(#REF!=1.01,2,0))</f>
        <v/>
      </c>
    </row>
    <row r="764" spans="1:5" x14ac:dyDescent="0.2">
      <c r="A764" s="272"/>
      <c r="C764" s="207" t="str">
        <f>+IF(A764="","",IF(#REF!=1,5,0))</f>
        <v/>
      </c>
      <c r="D764" s="208" t="str">
        <f>+IF(A764="","",IF(#REF!=1,5,0))</f>
        <v/>
      </c>
      <c r="E764" s="208" t="str">
        <f>+IF(A764="","",IF(#REF!=1.01,2,0))</f>
        <v/>
      </c>
    </row>
    <row r="765" spans="1:5" x14ac:dyDescent="0.2">
      <c r="A765" s="272"/>
      <c r="C765" s="207" t="str">
        <f>+IF(A765="","",IF(#REF!=1,5,0))</f>
        <v/>
      </c>
      <c r="D765" s="208" t="str">
        <f>+IF(A765="","",IF(#REF!=1,5,0))</f>
        <v/>
      </c>
      <c r="E765" s="208" t="str">
        <f>+IF(A765="","",IF(#REF!=1.01,2,0))</f>
        <v/>
      </c>
    </row>
    <row r="766" spans="1:5" x14ac:dyDescent="0.2">
      <c r="A766" s="272"/>
      <c r="C766" s="207" t="str">
        <f>+IF(A766="","",IF(#REF!=1,5,0))</f>
        <v/>
      </c>
      <c r="D766" s="208" t="str">
        <f>+IF(A766="","",IF(#REF!=1,5,0))</f>
        <v/>
      </c>
      <c r="E766" s="208" t="str">
        <f>+IF(A766="","",IF(#REF!=1.01,2,0))</f>
        <v/>
      </c>
    </row>
    <row r="767" spans="1:5" x14ac:dyDescent="0.2">
      <c r="A767" s="272"/>
      <c r="C767" s="207" t="str">
        <f>+IF(A767="","",IF(#REF!=1,5,0))</f>
        <v/>
      </c>
      <c r="D767" s="208" t="str">
        <f>+IF(A767="","",IF(#REF!=1,5,0))</f>
        <v/>
      </c>
      <c r="E767" s="208" t="str">
        <f>+IF(A767="","",IF(#REF!=1.01,2,0))</f>
        <v/>
      </c>
    </row>
    <row r="768" spans="1:5" x14ac:dyDescent="0.2">
      <c r="A768" s="272"/>
      <c r="C768" s="207" t="str">
        <f>+IF(A768="","",IF(#REF!=1,5,0))</f>
        <v/>
      </c>
      <c r="D768" s="208" t="str">
        <f>+IF(A768="","",IF(#REF!=1,5,0))</f>
        <v/>
      </c>
      <c r="E768" s="208" t="str">
        <f>+IF(A768="","",IF(#REF!=1.01,2,0))</f>
        <v/>
      </c>
    </row>
    <row r="769" spans="1:5" x14ac:dyDescent="0.2">
      <c r="A769" s="272"/>
      <c r="C769" s="207" t="str">
        <f>+IF(A769="","",IF(#REF!=1,5,0))</f>
        <v/>
      </c>
      <c r="D769" s="208" t="str">
        <f>+IF(A769="","",IF(#REF!=1,5,0))</f>
        <v/>
      </c>
      <c r="E769" s="208" t="str">
        <f>+IF(A769="","",IF(#REF!=1.01,2,0))</f>
        <v/>
      </c>
    </row>
    <row r="770" spans="1:5" x14ac:dyDescent="0.2">
      <c r="A770" s="272"/>
      <c r="C770" s="207" t="str">
        <f>+IF(A770="","",IF(#REF!=1,5,0))</f>
        <v/>
      </c>
      <c r="D770" s="208" t="str">
        <f>+IF(A770="","",IF(#REF!=1,5,0))</f>
        <v/>
      </c>
      <c r="E770" s="208" t="str">
        <f>+IF(A770="","",IF(#REF!=1.01,2,0))</f>
        <v/>
      </c>
    </row>
    <row r="771" spans="1:5" x14ac:dyDescent="0.2">
      <c r="A771" s="272"/>
      <c r="C771" s="207" t="str">
        <f>+IF(A771="","",IF(#REF!=1,5,0))</f>
        <v/>
      </c>
      <c r="D771" s="208" t="str">
        <f>+IF(A771="","",IF(#REF!=1,5,0))</f>
        <v/>
      </c>
      <c r="E771" s="208" t="str">
        <f>+IF(A771="","",IF(#REF!=1.01,2,0))</f>
        <v/>
      </c>
    </row>
    <row r="772" spans="1:5" x14ac:dyDescent="0.2">
      <c r="A772" s="272"/>
      <c r="C772" s="207" t="str">
        <f>+IF(A772="","",IF(#REF!=1,5,0))</f>
        <v/>
      </c>
      <c r="D772" s="208" t="str">
        <f>+IF(A772="","",IF(#REF!=1,5,0))</f>
        <v/>
      </c>
      <c r="E772" s="208" t="str">
        <f>+IF(A772="","",IF(#REF!=1.01,2,0))</f>
        <v/>
      </c>
    </row>
    <row r="773" spans="1:5" x14ac:dyDescent="0.2">
      <c r="A773" s="272"/>
      <c r="C773" s="207" t="str">
        <f>+IF(A773="","",IF(#REF!=1,5,0))</f>
        <v/>
      </c>
      <c r="D773" s="208" t="str">
        <f>+IF(A773="","",IF(#REF!=1,5,0))</f>
        <v/>
      </c>
      <c r="E773" s="208" t="str">
        <f>+IF(A773="","",IF(#REF!=1.01,2,0))</f>
        <v/>
      </c>
    </row>
    <row r="774" spans="1:5" x14ac:dyDescent="0.2">
      <c r="A774" s="272"/>
      <c r="C774" s="207" t="str">
        <f>+IF(A774="","",IF(#REF!=1,5,0))</f>
        <v/>
      </c>
      <c r="D774" s="208" t="str">
        <f>+IF(A774="","",IF(#REF!=1,5,0))</f>
        <v/>
      </c>
      <c r="E774" s="208" t="str">
        <f>+IF(A774="","",IF(#REF!=1.01,2,0))</f>
        <v/>
      </c>
    </row>
    <row r="775" spans="1:5" x14ac:dyDescent="0.2">
      <c r="A775" s="272"/>
      <c r="C775" s="207" t="str">
        <f>+IF(A775="","",IF(#REF!=1,5,0))</f>
        <v/>
      </c>
      <c r="D775" s="208" t="str">
        <f>+IF(A775="","",IF(#REF!=1,5,0))</f>
        <v/>
      </c>
      <c r="E775" s="208" t="str">
        <f>+IF(A775="","",IF(#REF!=1.01,2,0))</f>
        <v/>
      </c>
    </row>
    <row r="776" spans="1:5" x14ac:dyDescent="0.2">
      <c r="A776" s="272"/>
      <c r="C776" s="207" t="str">
        <f>+IF(A776="","",IF(#REF!=1,5,0))</f>
        <v/>
      </c>
      <c r="D776" s="208" t="str">
        <f>+IF(A776="","",IF(#REF!=1,5,0))</f>
        <v/>
      </c>
      <c r="E776" s="208" t="str">
        <f>+IF(A776="","",IF(#REF!=1.01,2,0))</f>
        <v/>
      </c>
    </row>
    <row r="777" spans="1:5" x14ac:dyDescent="0.2">
      <c r="A777" s="272"/>
      <c r="C777" s="207" t="str">
        <f>+IF(A777="","",IF(#REF!=1,5,0))</f>
        <v/>
      </c>
      <c r="D777" s="208" t="str">
        <f>+IF(A777="","",IF(#REF!=1,5,0))</f>
        <v/>
      </c>
      <c r="E777" s="208" t="str">
        <f>+IF(A777="","",IF(#REF!=1.01,2,0))</f>
        <v/>
      </c>
    </row>
    <row r="778" spans="1:5" x14ac:dyDescent="0.2">
      <c r="A778" s="272"/>
      <c r="C778" s="207" t="str">
        <f>+IF(A778="","",IF(#REF!=1,5,0))</f>
        <v/>
      </c>
      <c r="D778" s="208" t="str">
        <f>+IF(A778="","",IF(#REF!=1,5,0))</f>
        <v/>
      </c>
      <c r="E778" s="208" t="str">
        <f>+IF(A778="","",IF(#REF!=1.01,2,0))</f>
        <v/>
      </c>
    </row>
    <row r="779" spans="1:5" x14ac:dyDescent="0.2">
      <c r="A779" s="272"/>
      <c r="C779" s="207" t="str">
        <f>+IF(A779="","",IF(#REF!=1,5,0))</f>
        <v/>
      </c>
      <c r="D779" s="208" t="str">
        <f>+IF(A779="","",IF(#REF!=1,5,0))</f>
        <v/>
      </c>
      <c r="E779" s="208" t="str">
        <f>+IF(A779="","",IF(#REF!=1.01,2,0))</f>
        <v/>
      </c>
    </row>
    <row r="780" spans="1:5" x14ac:dyDescent="0.2">
      <c r="A780" s="272"/>
      <c r="C780" s="207" t="str">
        <f>+IF(A780="","",IF(#REF!=1,5,0))</f>
        <v/>
      </c>
      <c r="D780" s="208" t="str">
        <f>+IF(A780="","",IF(#REF!=1,5,0))</f>
        <v/>
      </c>
      <c r="E780" s="208" t="str">
        <f>+IF(A780="","",IF(#REF!=1.01,2,0))</f>
        <v/>
      </c>
    </row>
    <row r="781" spans="1:5" x14ac:dyDescent="0.2">
      <c r="A781" s="272"/>
      <c r="C781" s="207" t="str">
        <f>+IF(A781="","",IF(#REF!=1,5,0))</f>
        <v/>
      </c>
      <c r="D781" s="208" t="str">
        <f>+IF(A781="","",IF(#REF!=1,5,0))</f>
        <v/>
      </c>
      <c r="E781" s="208" t="str">
        <f>+IF(A781="","",IF(#REF!=1.01,2,0))</f>
        <v/>
      </c>
    </row>
    <row r="782" spans="1:5" x14ac:dyDescent="0.2">
      <c r="A782" s="272"/>
      <c r="C782" s="207" t="str">
        <f>+IF(A782="","",IF(#REF!=1,5,0))</f>
        <v/>
      </c>
      <c r="D782" s="208" t="str">
        <f>+IF(A782="","",IF(#REF!=1,5,0))</f>
        <v/>
      </c>
      <c r="E782" s="208" t="str">
        <f>+IF(A782="","",IF(#REF!=1.01,2,0))</f>
        <v/>
      </c>
    </row>
    <row r="783" spans="1:5" x14ac:dyDescent="0.2">
      <c r="A783" s="272"/>
      <c r="C783" s="207" t="str">
        <f>+IF(A783="","",IF(#REF!=1,5,0))</f>
        <v/>
      </c>
      <c r="D783" s="208" t="str">
        <f>+IF(A783="","",IF(#REF!=1,5,0))</f>
        <v/>
      </c>
      <c r="E783" s="208" t="str">
        <f>+IF(A783="","",IF(#REF!=1.01,2,0))</f>
        <v/>
      </c>
    </row>
    <row r="784" spans="1:5" x14ac:dyDescent="0.2">
      <c r="A784" s="272"/>
      <c r="C784" s="207" t="str">
        <f>+IF(A784="","",IF(#REF!=1,5,0))</f>
        <v/>
      </c>
      <c r="D784" s="208" t="str">
        <f>+IF(A784="","",IF(#REF!=1,5,0))</f>
        <v/>
      </c>
      <c r="E784" s="208" t="str">
        <f>+IF(A784="","",IF(#REF!=1.01,2,0))</f>
        <v/>
      </c>
    </row>
    <row r="785" spans="1:5" x14ac:dyDescent="0.2">
      <c r="A785" s="272"/>
      <c r="C785" s="207" t="str">
        <f>+IF(A785="","",IF(#REF!=1,5,0))</f>
        <v/>
      </c>
      <c r="D785" s="208" t="str">
        <f>+IF(A785="","",IF(#REF!=1,5,0))</f>
        <v/>
      </c>
      <c r="E785" s="208" t="str">
        <f>+IF(A785="","",IF(#REF!=1.01,2,0))</f>
        <v/>
      </c>
    </row>
    <row r="786" spans="1:5" x14ac:dyDescent="0.2">
      <c r="A786" s="272"/>
      <c r="C786" s="207" t="str">
        <f>+IF(A786="","",IF(#REF!=1,5,0))</f>
        <v/>
      </c>
      <c r="D786" s="208" t="str">
        <f>+IF(A786="","",IF(#REF!=1,5,0))</f>
        <v/>
      </c>
      <c r="E786" s="208" t="str">
        <f>+IF(A786="","",IF(#REF!=1.01,2,0))</f>
        <v/>
      </c>
    </row>
    <row r="787" spans="1:5" x14ac:dyDescent="0.2">
      <c r="A787" s="272"/>
      <c r="C787" s="207" t="str">
        <f>+IF(A787="","",IF(#REF!=1,5,0))</f>
        <v/>
      </c>
      <c r="D787" s="208" t="str">
        <f>+IF(A787="","",IF(#REF!=1,5,0))</f>
        <v/>
      </c>
      <c r="E787" s="208" t="str">
        <f>+IF(A787="","",IF(#REF!=1.01,2,0))</f>
        <v/>
      </c>
    </row>
    <row r="788" spans="1:5" x14ac:dyDescent="0.2">
      <c r="A788" s="272"/>
      <c r="C788" s="207" t="str">
        <f>+IF(A788="","",IF(#REF!=1,5,0))</f>
        <v/>
      </c>
      <c r="D788" s="208" t="str">
        <f>+IF(A788="","",IF(#REF!=1,5,0))</f>
        <v/>
      </c>
      <c r="E788" s="208" t="str">
        <f>+IF(A788="","",IF(#REF!=1.01,2,0))</f>
        <v/>
      </c>
    </row>
    <row r="789" spans="1:5" x14ac:dyDescent="0.2">
      <c r="A789" s="272"/>
      <c r="C789" s="207" t="str">
        <f>+IF(A789="","",IF(#REF!=1,5,0))</f>
        <v/>
      </c>
      <c r="D789" s="208" t="str">
        <f>+IF(A789="","",IF(#REF!=1,5,0))</f>
        <v/>
      </c>
      <c r="E789" s="208" t="str">
        <f>+IF(A789="","",IF(#REF!=1.01,2,0))</f>
        <v/>
      </c>
    </row>
    <row r="790" spans="1:5" x14ac:dyDescent="0.2">
      <c r="A790" s="272"/>
      <c r="C790" s="207" t="str">
        <f>+IF(A790="","",IF(#REF!=1,5,0))</f>
        <v/>
      </c>
      <c r="D790" s="208" t="str">
        <f>+IF(A790="","",IF(#REF!=1,5,0))</f>
        <v/>
      </c>
      <c r="E790" s="208" t="str">
        <f>+IF(A790="","",IF(#REF!=1.01,2,0))</f>
        <v/>
      </c>
    </row>
    <row r="791" spans="1:5" x14ac:dyDescent="0.2">
      <c r="A791" s="272"/>
      <c r="C791" s="207" t="str">
        <f>+IF(A791="","",IF(#REF!=1,5,0))</f>
        <v/>
      </c>
      <c r="D791" s="208" t="str">
        <f>+IF(A791="","",IF(#REF!=1,5,0))</f>
        <v/>
      </c>
      <c r="E791" s="208" t="str">
        <f>+IF(A791="","",IF(#REF!=1.01,2,0))</f>
        <v/>
      </c>
    </row>
    <row r="792" spans="1:5" x14ac:dyDescent="0.2">
      <c r="A792" s="272"/>
      <c r="C792" s="207" t="str">
        <f>+IF(A792="","",IF(#REF!=1,5,0))</f>
        <v/>
      </c>
      <c r="D792" s="208" t="str">
        <f>+IF(A792="","",IF(#REF!=1,5,0))</f>
        <v/>
      </c>
      <c r="E792" s="208" t="str">
        <f>+IF(A792="","",IF(#REF!=1.01,2,0))</f>
        <v/>
      </c>
    </row>
    <row r="793" spans="1:5" x14ac:dyDescent="0.2">
      <c r="A793" s="272"/>
      <c r="C793" s="207" t="str">
        <f>+IF(A793="","",IF(#REF!=1,5,0))</f>
        <v/>
      </c>
      <c r="D793" s="208" t="str">
        <f>+IF(A793="","",IF(#REF!=1,5,0))</f>
        <v/>
      </c>
      <c r="E793" s="208" t="str">
        <f>+IF(A793="","",IF(#REF!=1.01,2,0))</f>
        <v/>
      </c>
    </row>
    <row r="794" spans="1:5" x14ac:dyDescent="0.2">
      <c r="A794" s="272"/>
      <c r="C794" s="207" t="str">
        <f>+IF(A794="","",IF(#REF!=1,5,0))</f>
        <v/>
      </c>
      <c r="D794" s="208" t="str">
        <f>+IF(A794="","",IF(#REF!=1,5,0))</f>
        <v/>
      </c>
      <c r="E794" s="208" t="str">
        <f>+IF(A794="","",IF(#REF!=1.01,2,0))</f>
        <v/>
      </c>
    </row>
    <row r="795" spans="1:5" x14ac:dyDescent="0.2">
      <c r="A795" s="272"/>
      <c r="C795" s="207" t="str">
        <f>+IF(A795="","",IF(#REF!=1,5,0))</f>
        <v/>
      </c>
      <c r="D795" s="208" t="str">
        <f>+IF(A795="","",IF(#REF!=1,5,0))</f>
        <v/>
      </c>
      <c r="E795" s="208" t="str">
        <f>+IF(A795="","",IF(#REF!=1.01,2,0))</f>
        <v/>
      </c>
    </row>
    <row r="796" spans="1:5" x14ac:dyDescent="0.2">
      <c r="A796" s="272"/>
      <c r="C796" s="207" t="str">
        <f>+IF(A796="","",IF(#REF!=1,5,0))</f>
        <v/>
      </c>
      <c r="D796" s="208" t="str">
        <f>+IF(A796="","",IF(#REF!=1,5,0))</f>
        <v/>
      </c>
      <c r="E796" s="208" t="str">
        <f>+IF(A796="","",IF(#REF!=1.01,2,0))</f>
        <v/>
      </c>
    </row>
    <row r="797" spans="1:5" x14ac:dyDescent="0.2">
      <c r="A797" s="272"/>
      <c r="C797" s="207" t="str">
        <f>+IF(A797="","",IF(#REF!=1,5,0))</f>
        <v/>
      </c>
      <c r="D797" s="208" t="str">
        <f>+IF(A797="","",IF(#REF!=1,5,0))</f>
        <v/>
      </c>
      <c r="E797" s="208" t="str">
        <f>+IF(A797="","",IF(#REF!=1.01,2,0))</f>
        <v/>
      </c>
    </row>
    <row r="798" spans="1:5" x14ac:dyDescent="0.2">
      <c r="A798" s="272"/>
      <c r="C798" s="207" t="str">
        <f>+IF(A798="","",IF(#REF!=1,5,0))</f>
        <v/>
      </c>
      <c r="D798" s="208" t="str">
        <f>+IF(A798="","",IF(#REF!=1,5,0))</f>
        <v/>
      </c>
      <c r="E798" s="208" t="str">
        <f>+IF(A798="","",IF(#REF!=1.01,2,0))</f>
        <v/>
      </c>
    </row>
    <row r="799" spans="1:5" x14ac:dyDescent="0.2">
      <c r="A799" s="272"/>
      <c r="C799" s="207" t="str">
        <f>+IF(A799="","",IF(#REF!=1,5,0))</f>
        <v/>
      </c>
      <c r="D799" s="208" t="str">
        <f>+IF(A799="","",IF(#REF!=1,5,0))</f>
        <v/>
      </c>
      <c r="E799" s="208" t="str">
        <f>+IF(A799="","",IF(#REF!=1.01,2,0))</f>
        <v/>
      </c>
    </row>
    <row r="800" spans="1:5" x14ac:dyDescent="0.2">
      <c r="A800" s="272"/>
      <c r="C800" s="207" t="str">
        <f>+IF(A800="","",IF(#REF!=1,5,0))</f>
        <v/>
      </c>
      <c r="D800" s="208" t="str">
        <f>+IF(A800="","",IF(#REF!=1,5,0))</f>
        <v/>
      </c>
      <c r="E800" s="208" t="str">
        <f>+IF(A800="","",IF(#REF!=1.01,2,0))</f>
        <v/>
      </c>
    </row>
    <row r="801" spans="1:5" x14ac:dyDescent="0.2">
      <c r="A801" s="272"/>
      <c r="C801" s="207" t="str">
        <f>+IF(A801="","",IF(#REF!=1,5,0))</f>
        <v/>
      </c>
      <c r="D801" s="208" t="str">
        <f>+IF(A801="","",IF(#REF!=1,5,0))</f>
        <v/>
      </c>
      <c r="E801" s="208" t="str">
        <f>+IF(A801="","",IF(#REF!=1.01,2,0))</f>
        <v/>
      </c>
    </row>
    <row r="802" spans="1:5" x14ac:dyDescent="0.2">
      <c r="A802" s="272"/>
      <c r="C802" s="207" t="str">
        <f>+IF(A802="","",IF(#REF!=1,5,0))</f>
        <v/>
      </c>
      <c r="D802" s="208" t="str">
        <f>+IF(A802="","",IF(#REF!=1,5,0))</f>
        <v/>
      </c>
      <c r="E802" s="208" t="str">
        <f>+IF(A802="","",IF(#REF!=1.01,2,0))</f>
        <v/>
      </c>
    </row>
    <row r="803" spans="1:5" x14ac:dyDescent="0.2">
      <c r="A803" s="272"/>
      <c r="C803" s="207" t="str">
        <f>+IF(A803="","",IF(#REF!=1,5,0))</f>
        <v/>
      </c>
      <c r="D803" s="208" t="str">
        <f>+IF(A803="","",IF(#REF!=1,5,0))</f>
        <v/>
      </c>
      <c r="E803" s="208" t="str">
        <f>+IF(A803="","",IF(#REF!=1.01,2,0))</f>
        <v/>
      </c>
    </row>
    <row r="804" spans="1:5" x14ac:dyDescent="0.2">
      <c r="A804" s="272"/>
      <c r="C804" s="207" t="str">
        <f>+IF(A804="","",IF(#REF!=1,5,0))</f>
        <v/>
      </c>
      <c r="D804" s="208" t="str">
        <f>+IF(A804="","",IF(#REF!=1,5,0))</f>
        <v/>
      </c>
      <c r="E804" s="208" t="str">
        <f>+IF(A804="","",IF(#REF!=1.01,2,0))</f>
        <v/>
      </c>
    </row>
    <row r="805" spans="1:5" x14ac:dyDescent="0.2">
      <c r="A805" s="272"/>
      <c r="C805" s="207" t="str">
        <f>+IF(A805="","",IF(#REF!=1,5,0))</f>
        <v/>
      </c>
      <c r="D805" s="208" t="str">
        <f>+IF(A805="","",IF(#REF!=1,5,0))</f>
        <v/>
      </c>
      <c r="E805" s="208" t="str">
        <f>+IF(A805="","",IF(#REF!=1.01,2,0))</f>
        <v/>
      </c>
    </row>
    <row r="806" spans="1:5" x14ac:dyDescent="0.2">
      <c r="A806" s="272"/>
      <c r="C806" s="207" t="str">
        <f>+IF(A806="","",IF(#REF!=1,5,0))</f>
        <v/>
      </c>
      <c r="D806" s="208" t="str">
        <f>+IF(A806="","",IF(#REF!=1,5,0))</f>
        <v/>
      </c>
      <c r="E806" s="208" t="str">
        <f>+IF(A806="","",IF(#REF!=1.01,2,0))</f>
        <v/>
      </c>
    </row>
    <row r="807" spans="1:5" x14ac:dyDescent="0.2">
      <c r="A807" s="272"/>
      <c r="C807" s="207" t="str">
        <f>+IF(A807="","",IF(#REF!=1,5,0))</f>
        <v/>
      </c>
      <c r="D807" s="208" t="str">
        <f>+IF(A807="","",IF(#REF!=1,5,0))</f>
        <v/>
      </c>
      <c r="E807" s="208" t="str">
        <f>+IF(A807="","",IF(#REF!=1.01,2,0))</f>
        <v/>
      </c>
    </row>
    <row r="808" spans="1:5" x14ac:dyDescent="0.2">
      <c r="A808" s="272"/>
      <c r="C808" s="207" t="str">
        <f>+IF(A808="","",IF(#REF!=1,5,0))</f>
        <v/>
      </c>
      <c r="D808" s="208" t="str">
        <f>+IF(A808="","",IF(#REF!=1,5,0))</f>
        <v/>
      </c>
      <c r="E808" s="208" t="str">
        <f>+IF(A808="","",IF(#REF!=1.01,2,0))</f>
        <v/>
      </c>
    </row>
    <row r="809" spans="1:5" x14ac:dyDescent="0.2">
      <c r="A809" s="272"/>
      <c r="C809" s="207" t="str">
        <f>+IF(A809="","",IF(#REF!=1,5,0))</f>
        <v/>
      </c>
      <c r="D809" s="208" t="str">
        <f>+IF(A809="","",IF(#REF!=1,5,0))</f>
        <v/>
      </c>
      <c r="E809" s="208" t="str">
        <f>+IF(A809="","",IF(#REF!=1.01,2,0))</f>
        <v/>
      </c>
    </row>
    <row r="810" spans="1:5" x14ac:dyDescent="0.2">
      <c r="A810" s="272"/>
      <c r="C810" s="207" t="str">
        <f>+IF(A810="","",IF(#REF!=1,5,0))</f>
        <v/>
      </c>
      <c r="D810" s="208" t="str">
        <f>+IF(A810="","",IF(#REF!=1,5,0))</f>
        <v/>
      </c>
      <c r="E810" s="208" t="str">
        <f>+IF(A810="","",IF(#REF!=1.01,2,0))</f>
        <v/>
      </c>
    </row>
    <row r="811" spans="1:5" x14ac:dyDescent="0.2">
      <c r="A811" s="272"/>
      <c r="C811" s="207" t="str">
        <f>+IF(A811="","",IF(#REF!=1,5,0))</f>
        <v/>
      </c>
      <c r="D811" s="208" t="str">
        <f>+IF(A811="","",IF(#REF!=1,5,0))</f>
        <v/>
      </c>
      <c r="E811" s="208" t="str">
        <f>+IF(A811="","",IF(#REF!=1.01,2,0))</f>
        <v/>
      </c>
    </row>
    <row r="812" spans="1:5" x14ac:dyDescent="0.2">
      <c r="A812" s="272"/>
      <c r="C812" s="207" t="str">
        <f>+IF(A812="","",IF(#REF!=1,5,0))</f>
        <v/>
      </c>
      <c r="D812" s="208" t="str">
        <f>+IF(A812="","",IF(#REF!=1,5,0))</f>
        <v/>
      </c>
      <c r="E812" s="208" t="str">
        <f>+IF(A812="","",IF(#REF!=1.01,2,0))</f>
        <v/>
      </c>
    </row>
    <row r="813" spans="1:5" x14ac:dyDescent="0.2">
      <c r="A813" s="272"/>
      <c r="C813" s="207" t="str">
        <f>+IF(A813="","",IF(#REF!=1,5,0))</f>
        <v/>
      </c>
      <c r="D813" s="208" t="str">
        <f>+IF(A813="","",IF(#REF!=1,5,0))</f>
        <v/>
      </c>
      <c r="E813" s="208" t="str">
        <f>+IF(A813="","",IF(#REF!=1.01,2,0))</f>
        <v/>
      </c>
    </row>
    <row r="814" spans="1:5" x14ac:dyDescent="0.2">
      <c r="A814" s="272"/>
      <c r="C814" s="207" t="str">
        <f>+IF(A814="","",IF(#REF!=1,5,0))</f>
        <v/>
      </c>
      <c r="D814" s="208" t="str">
        <f>+IF(A814="","",IF(#REF!=1,5,0))</f>
        <v/>
      </c>
      <c r="E814" s="208" t="str">
        <f>+IF(A814="","",IF(#REF!=1.01,2,0))</f>
        <v/>
      </c>
    </row>
    <row r="815" spans="1:5" x14ac:dyDescent="0.2">
      <c r="A815" s="272"/>
      <c r="C815" s="207" t="str">
        <f>+IF(A815="","",IF(#REF!=1,5,0))</f>
        <v/>
      </c>
      <c r="D815" s="208" t="str">
        <f>+IF(A815="","",IF(#REF!=1,5,0))</f>
        <v/>
      </c>
      <c r="E815" s="208" t="str">
        <f>+IF(A815="","",IF(#REF!=1.01,2,0))</f>
        <v/>
      </c>
    </row>
    <row r="816" spans="1:5" x14ac:dyDescent="0.2">
      <c r="A816" s="272"/>
      <c r="C816" s="207" t="str">
        <f>+IF(A816="","",IF(#REF!=1,5,0))</f>
        <v/>
      </c>
      <c r="D816" s="208" t="str">
        <f>+IF(A816="","",IF(#REF!=1,5,0))</f>
        <v/>
      </c>
      <c r="E816" s="208" t="str">
        <f>+IF(A816="","",IF(#REF!=1.01,2,0))</f>
        <v/>
      </c>
    </row>
    <row r="817" spans="1:5" x14ac:dyDescent="0.2">
      <c r="A817" s="272"/>
      <c r="C817" s="207" t="str">
        <f>+IF(A817="","",IF(#REF!=1,5,0))</f>
        <v/>
      </c>
      <c r="D817" s="208" t="str">
        <f>+IF(A817="","",IF(#REF!=1,5,0))</f>
        <v/>
      </c>
      <c r="E817" s="208" t="str">
        <f>+IF(A817="","",IF(#REF!=1.01,2,0))</f>
        <v/>
      </c>
    </row>
    <row r="818" spans="1:5" x14ac:dyDescent="0.2">
      <c r="A818" s="272"/>
      <c r="C818" s="207" t="str">
        <f>+IF(A818="","",IF(#REF!=1,5,0))</f>
        <v/>
      </c>
      <c r="D818" s="208" t="str">
        <f>+IF(A818="","",IF(#REF!=1,5,0))</f>
        <v/>
      </c>
      <c r="E818" s="208" t="str">
        <f>+IF(A818="","",IF(#REF!=1.01,2,0))</f>
        <v/>
      </c>
    </row>
    <row r="819" spans="1:5" x14ac:dyDescent="0.2">
      <c r="A819" s="272"/>
      <c r="C819" s="207" t="str">
        <f>+IF(A819="","",IF(#REF!=1,5,0))</f>
        <v/>
      </c>
      <c r="D819" s="208" t="str">
        <f>+IF(A819="","",IF(#REF!=1,5,0))</f>
        <v/>
      </c>
      <c r="E819" s="208" t="str">
        <f>+IF(A819="","",IF(#REF!=1.01,2,0))</f>
        <v/>
      </c>
    </row>
    <row r="820" spans="1:5" x14ac:dyDescent="0.2">
      <c r="A820" s="272"/>
      <c r="C820" s="207" t="str">
        <f>+IF(A820="","",IF(#REF!=1,5,0))</f>
        <v/>
      </c>
      <c r="D820" s="208" t="str">
        <f>+IF(A820="","",IF(#REF!=1,5,0))</f>
        <v/>
      </c>
      <c r="E820" s="208" t="str">
        <f>+IF(A820="","",IF(#REF!=1.01,2,0))</f>
        <v/>
      </c>
    </row>
    <row r="821" spans="1:5" x14ac:dyDescent="0.2">
      <c r="A821" s="272"/>
      <c r="C821" s="207" t="str">
        <f>+IF(A821="","",IF(#REF!=1,5,0))</f>
        <v/>
      </c>
      <c r="D821" s="208" t="str">
        <f>+IF(A821="","",IF(#REF!=1,5,0))</f>
        <v/>
      </c>
      <c r="E821" s="208" t="str">
        <f>+IF(A821="","",IF(#REF!=1.01,2,0))</f>
        <v/>
      </c>
    </row>
    <row r="822" spans="1:5" x14ac:dyDescent="0.2">
      <c r="A822" s="272"/>
      <c r="C822" s="207" t="str">
        <f>+IF(A822="","",IF(#REF!=1,5,0))</f>
        <v/>
      </c>
      <c r="D822" s="208" t="str">
        <f>+IF(A822="","",IF(#REF!=1,5,0))</f>
        <v/>
      </c>
      <c r="E822" s="208" t="str">
        <f>+IF(A822="","",IF(#REF!=1.01,2,0))</f>
        <v/>
      </c>
    </row>
    <row r="823" spans="1:5" x14ac:dyDescent="0.2">
      <c r="A823" s="272"/>
      <c r="C823" s="207" t="str">
        <f>+IF(A823="","",IF(#REF!=1,5,0))</f>
        <v/>
      </c>
      <c r="D823" s="208" t="str">
        <f>+IF(A823="","",IF(#REF!=1,5,0))</f>
        <v/>
      </c>
      <c r="E823" s="208" t="str">
        <f>+IF(A823="","",IF(#REF!=1.01,2,0))</f>
        <v/>
      </c>
    </row>
    <row r="824" spans="1:5" x14ac:dyDescent="0.2">
      <c r="A824" s="272"/>
      <c r="C824" s="207" t="str">
        <f>+IF(A824="","",IF(#REF!=1,5,0))</f>
        <v/>
      </c>
      <c r="D824" s="208" t="str">
        <f>+IF(A824="","",IF(#REF!=1,5,0))</f>
        <v/>
      </c>
      <c r="E824" s="208" t="str">
        <f>+IF(A824="","",IF(#REF!=1.01,2,0))</f>
        <v/>
      </c>
    </row>
    <row r="825" spans="1:5" x14ac:dyDescent="0.2">
      <c r="A825" s="272"/>
      <c r="C825" s="207" t="str">
        <f>+IF(A825="","",IF(#REF!=1,5,0))</f>
        <v/>
      </c>
      <c r="D825" s="208" t="str">
        <f>+IF(A825="","",IF(#REF!=1,5,0))</f>
        <v/>
      </c>
      <c r="E825" s="208" t="str">
        <f>+IF(A825="","",IF(#REF!=1.01,2,0))</f>
        <v/>
      </c>
    </row>
    <row r="826" spans="1:5" x14ac:dyDescent="0.2">
      <c r="A826" s="272"/>
      <c r="C826" s="207" t="str">
        <f>+IF(A826="","",IF(#REF!=1,5,0))</f>
        <v/>
      </c>
      <c r="D826" s="208" t="str">
        <f>+IF(A826="","",IF(#REF!=1,5,0))</f>
        <v/>
      </c>
      <c r="E826" s="208" t="str">
        <f>+IF(A826="","",IF(#REF!=1.01,2,0))</f>
        <v/>
      </c>
    </row>
    <row r="827" spans="1:5" x14ac:dyDescent="0.2">
      <c r="A827" s="272"/>
      <c r="C827" s="207" t="str">
        <f>+IF(A827="","",IF(#REF!=1,5,0))</f>
        <v/>
      </c>
      <c r="D827" s="208" t="str">
        <f>+IF(A827="","",IF(#REF!=1,5,0))</f>
        <v/>
      </c>
      <c r="E827" s="208" t="str">
        <f>+IF(A827="","",IF(#REF!=1.01,2,0))</f>
        <v/>
      </c>
    </row>
    <row r="828" spans="1:5" x14ac:dyDescent="0.2">
      <c r="A828" s="272"/>
      <c r="C828" s="207" t="str">
        <f>+IF(A828="","",IF(#REF!=1,5,0))</f>
        <v/>
      </c>
      <c r="D828" s="208" t="str">
        <f>+IF(A828="","",IF(#REF!=1,5,0))</f>
        <v/>
      </c>
      <c r="E828" s="208" t="str">
        <f>+IF(A828="","",IF(#REF!=1.01,2,0))</f>
        <v/>
      </c>
    </row>
    <row r="829" spans="1:5" x14ac:dyDescent="0.2">
      <c r="A829" s="272"/>
      <c r="C829" s="207" t="str">
        <f>+IF(A829="","",IF(#REF!=1,5,0))</f>
        <v/>
      </c>
      <c r="D829" s="208" t="str">
        <f>+IF(A829="","",IF(#REF!=1,5,0))</f>
        <v/>
      </c>
      <c r="E829" s="208" t="str">
        <f>+IF(A829="","",IF(#REF!=1.01,2,0))</f>
        <v/>
      </c>
    </row>
    <row r="830" spans="1:5" x14ac:dyDescent="0.2">
      <c r="A830" s="272"/>
      <c r="C830" s="207" t="str">
        <f>+IF(A830="","",IF(#REF!=1,5,0))</f>
        <v/>
      </c>
      <c r="D830" s="208" t="str">
        <f>+IF(A830="","",IF(#REF!=1,5,0))</f>
        <v/>
      </c>
      <c r="E830" s="208" t="str">
        <f>+IF(A830="","",IF(#REF!=1.01,2,0))</f>
        <v/>
      </c>
    </row>
    <row r="831" spans="1:5" x14ac:dyDescent="0.2">
      <c r="A831" s="272"/>
      <c r="C831" s="207" t="str">
        <f>+IF(A831="","",IF(#REF!=1,5,0))</f>
        <v/>
      </c>
      <c r="D831" s="208" t="str">
        <f>+IF(A831="","",IF(#REF!=1,5,0))</f>
        <v/>
      </c>
      <c r="E831" s="208" t="str">
        <f>+IF(A831="","",IF(#REF!=1.01,2,0))</f>
        <v/>
      </c>
    </row>
    <row r="832" spans="1:5" x14ac:dyDescent="0.2">
      <c r="A832" s="272"/>
      <c r="C832" s="207" t="str">
        <f>+IF(A832="","",IF(#REF!=1,5,0))</f>
        <v/>
      </c>
      <c r="D832" s="208" t="str">
        <f>+IF(A832="","",IF(#REF!=1,5,0))</f>
        <v/>
      </c>
      <c r="E832" s="208" t="str">
        <f>+IF(A832="","",IF(#REF!=1.01,2,0))</f>
        <v/>
      </c>
    </row>
    <row r="833" spans="1:5" x14ac:dyDescent="0.2">
      <c r="A833" s="272"/>
      <c r="C833" s="207" t="str">
        <f>+IF(A833="","",IF(#REF!=1,5,0))</f>
        <v/>
      </c>
      <c r="D833" s="208" t="str">
        <f>+IF(A833="","",IF(#REF!=1,5,0))</f>
        <v/>
      </c>
      <c r="E833" s="208" t="str">
        <f>+IF(A833="","",IF(#REF!=1.01,2,0))</f>
        <v/>
      </c>
    </row>
    <row r="834" spans="1:5" x14ac:dyDescent="0.2">
      <c r="A834" s="272"/>
      <c r="C834" s="207" t="str">
        <f>+IF(A834="","",IF(#REF!=1,5,0))</f>
        <v/>
      </c>
      <c r="D834" s="208" t="str">
        <f>+IF(A834="","",IF(#REF!=1,5,0))</f>
        <v/>
      </c>
      <c r="E834" s="208" t="str">
        <f>+IF(A834="","",IF(#REF!=1.01,2,0))</f>
        <v/>
      </c>
    </row>
    <row r="835" spans="1:5" x14ac:dyDescent="0.2">
      <c r="A835" s="272"/>
      <c r="C835" s="207" t="str">
        <f>+IF(A835="","",IF(#REF!=1,5,0))</f>
        <v/>
      </c>
      <c r="D835" s="208" t="str">
        <f>+IF(A835="","",IF(#REF!=1,5,0))</f>
        <v/>
      </c>
      <c r="E835" s="208" t="str">
        <f>+IF(A835="","",IF(#REF!=1.01,2,0))</f>
        <v/>
      </c>
    </row>
    <row r="836" spans="1:5" x14ac:dyDescent="0.2">
      <c r="A836" s="272"/>
      <c r="C836" s="207" t="str">
        <f>+IF(A836="","",IF(#REF!=1,5,0))</f>
        <v/>
      </c>
      <c r="D836" s="208" t="str">
        <f>+IF(A836="","",IF(#REF!=1,5,0))</f>
        <v/>
      </c>
      <c r="E836" s="208" t="str">
        <f>+IF(A836="","",IF(#REF!=1.01,2,0))</f>
        <v/>
      </c>
    </row>
    <row r="837" spans="1:5" x14ac:dyDescent="0.2">
      <c r="A837" s="272"/>
      <c r="C837" s="207" t="str">
        <f>+IF(A837="","",IF(#REF!=1,5,0))</f>
        <v/>
      </c>
      <c r="D837" s="208" t="str">
        <f>+IF(A837="","",IF(#REF!=1,5,0))</f>
        <v/>
      </c>
      <c r="E837" s="208" t="str">
        <f>+IF(A837="","",IF(#REF!=1.01,2,0))</f>
        <v/>
      </c>
    </row>
    <row r="838" spans="1:5" x14ac:dyDescent="0.2">
      <c r="A838" s="272"/>
      <c r="C838" s="207" t="str">
        <f>+IF(A838="","",IF(#REF!=1,5,0))</f>
        <v/>
      </c>
      <c r="D838" s="208" t="str">
        <f>+IF(A838="","",IF(#REF!=1,5,0))</f>
        <v/>
      </c>
      <c r="E838" s="208" t="str">
        <f>+IF(A838="","",IF(#REF!=1.01,2,0))</f>
        <v/>
      </c>
    </row>
    <row r="839" spans="1:5" x14ac:dyDescent="0.2">
      <c r="A839" s="272"/>
      <c r="C839" s="207" t="str">
        <f>+IF(A839="","",IF(#REF!=1,5,0))</f>
        <v/>
      </c>
      <c r="D839" s="208" t="str">
        <f>+IF(A839="","",IF(#REF!=1,5,0))</f>
        <v/>
      </c>
      <c r="E839" s="208" t="str">
        <f>+IF(A839="","",IF(#REF!=1.01,2,0))</f>
        <v/>
      </c>
    </row>
    <row r="840" spans="1:5" x14ac:dyDescent="0.2">
      <c r="A840" s="272"/>
      <c r="C840" s="207" t="str">
        <f>+IF(A840="","",IF(#REF!=1,5,0))</f>
        <v/>
      </c>
      <c r="D840" s="208" t="str">
        <f>+IF(A840="","",IF(#REF!=1,5,0))</f>
        <v/>
      </c>
      <c r="E840" s="208" t="str">
        <f>+IF(A840="","",IF(#REF!=1.01,2,0))</f>
        <v/>
      </c>
    </row>
    <row r="841" spans="1:5" x14ac:dyDescent="0.2">
      <c r="A841" s="272"/>
      <c r="C841" s="207" t="str">
        <f>+IF(A841="","",IF(#REF!=1,5,0))</f>
        <v/>
      </c>
      <c r="D841" s="208" t="str">
        <f>+IF(A841="","",IF(#REF!=1,5,0))</f>
        <v/>
      </c>
      <c r="E841" s="208" t="str">
        <f>+IF(A841="","",IF(#REF!=1.01,2,0))</f>
        <v/>
      </c>
    </row>
    <row r="842" spans="1:5" x14ac:dyDescent="0.2">
      <c r="A842" s="272"/>
      <c r="C842" s="207" t="str">
        <f>+IF(A842="","",IF(#REF!=1,5,0))</f>
        <v/>
      </c>
      <c r="D842" s="208" t="str">
        <f>+IF(A842="","",IF(#REF!=1,5,0))</f>
        <v/>
      </c>
      <c r="E842" s="208" t="str">
        <f>+IF(A842="","",IF(#REF!=1.01,2,0))</f>
        <v/>
      </c>
    </row>
    <row r="843" spans="1:5" x14ac:dyDescent="0.2">
      <c r="A843" s="272"/>
      <c r="C843" s="207" t="str">
        <f>+IF(A843="","",IF(#REF!=1,5,0))</f>
        <v/>
      </c>
      <c r="D843" s="208" t="str">
        <f>+IF(A843="","",IF(#REF!=1,5,0))</f>
        <v/>
      </c>
      <c r="E843" s="208" t="str">
        <f>+IF(A843="","",IF(#REF!=1.01,2,0))</f>
        <v/>
      </c>
    </row>
    <row r="844" spans="1:5" x14ac:dyDescent="0.2">
      <c r="A844" s="272"/>
      <c r="C844" s="207" t="str">
        <f>+IF(A844="","",IF(#REF!=1,5,0))</f>
        <v/>
      </c>
      <c r="D844" s="208" t="str">
        <f>+IF(A844="","",IF(#REF!=1,5,0))</f>
        <v/>
      </c>
      <c r="E844" s="208" t="str">
        <f>+IF(A844="","",IF(#REF!=1.01,2,0))</f>
        <v/>
      </c>
    </row>
    <row r="845" spans="1:5" x14ac:dyDescent="0.2">
      <c r="A845" s="272"/>
      <c r="C845" s="207" t="str">
        <f>+IF(A845="","",IF(#REF!=1,5,0))</f>
        <v/>
      </c>
      <c r="D845" s="208" t="str">
        <f>+IF(A845="","",IF(#REF!=1,5,0))</f>
        <v/>
      </c>
      <c r="E845" s="208" t="str">
        <f>+IF(A845="","",IF(#REF!=1.01,2,0))</f>
        <v/>
      </c>
    </row>
    <row r="846" spans="1:5" x14ac:dyDescent="0.2">
      <c r="A846" s="272"/>
      <c r="C846" s="207" t="str">
        <f>+IF(A846="","",IF(#REF!=1,5,0))</f>
        <v/>
      </c>
      <c r="D846" s="208" t="str">
        <f>+IF(A846="","",IF(#REF!=1,5,0))</f>
        <v/>
      </c>
      <c r="E846" s="208" t="str">
        <f>+IF(A846="","",IF(#REF!=1.01,2,0))</f>
        <v/>
      </c>
    </row>
    <row r="847" spans="1:5" x14ac:dyDescent="0.2">
      <c r="A847" s="272"/>
      <c r="C847" s="207" t="str">
        <f>+IF(A847="","",IF(#REF!=1,5,0))</f>
        <v/>
      </c>
      <c r="D847" s="208" t="str">
        <f>+IF(A847="","",IF(#REF!=1,5,0))</f>
        <v/>
      </c>
      <c r="E847" s="208" t="str">
        <f>+IF(A847="","",IF(#REF!=1.01,2,0))</f>
        <v/>
      </c>
    </row>
    <row r="848" spans="1:5" x14ac:dyDescent="0.2">
      <c r="A848" s="272"/>
      <c r="C848" s="207" t="str">
        <f>+IF(A848="","",IF(#REF!=1,5,0))</f>
        <v/>
      </c>
      <c r="D848" s="208" t="str">
        <f>+IF(A848="","",IF(#REF!=1,5,0))</f>
        <v/>
      </c>
      <c r="E848" s="208" t="str">
        <f>+IF(A848="","",IF(#REF!=1.01,2,0))</f>
        <v/>
      </c>
    </row>
    <row r="849" spans="1:5" x14ac:dyDescent="0.2">
      <c r="A849" s="272"/>
      <c r="C849" s="207" t="str">
        <f>+IF(A849="","",IF(#REF!=1,5,0))</f>
        <v/>
      </c>
      <c r="D849" s="208" t="str">
        <f>+IF(A849="","",IF(#REF!=1,5,0))</f>
        <v/>
      </c>
      <c r="E849" s="208" t="str">
        <f>+IF(A849="","",IF(#REF!=1.01,2,0))</f>
        <v/>
      </c>
    </row>
    <row r="850" spans="1:5" x14ac:dyDescent="0.2">
      <c r="A850" s="272"/>
      <c r="C850" s="207" t="str">
        <f>+IF(A850="","",IF(#REF!=1,5,0))</f>
        <v/>
      </c>
      <c r="D850" s="208" t="str">
        <f>+IF(A850="","",IF(#REF!=1,5,0))</f>
        <v/>
      </c>
      <c r="E850" s="208" t="str">
        <f>+IF(A850="","",IF(#REF!=1.01,2,0))</f>
        <v/>
      </c>
    </row>
    <row r="851" spans="1:5" x14ac:dyDescent="0.2">
      <c r="A851" s="272"/>
      <c r="C851" s="207" t="str">
        <f>+IF(A851="","",IF(#REF!=1,5,0))</f>
        <v/>
      </c>
      <c r="D851" s="208" t="str">
        <f>+IF(A851="","",IF(#REF!=1,5,0))</f>
        <v/>
      </c>
      <c r="E851" s="208" t="str">
        <f>+IF(A851="","",IF(#REF!=1.01,2,0))</f>
        <v/>
      </c>
    </row>
    <row r="852" spans="1:5" x14ac:dyDescent="0.2">
      <c r="A852" s="272"/>
      <c r="C852" s="207" t="str">
        <f>+IF(A852="","",IF(#REF!=1,5,0))</f>
        <v/>
      </c>
      <c r="D852" s="208" t="str">
        <f>+IF(A852="","",IF(#REF!=1,5,0))</f>
        <v/>
      </c>
      <c r="E852" s="208" t="str">
        <f>+IF(A852="","",IF(#REF!=1.01,2,0))</f>
        <v/>
      </c>
    </row>
    <row r="853" spans="1:5" x14ac:dyDescent="0.2">
      <c r="A853" s="272"/>
      <c r="C853" s="207" t="str">
        <f>+IF(A853="","",IF(#REF!=1,5,0))</f>
        <v/>
      </c>
      <c r="D853" s="208" t="str">
        <f>+IF(A853="","",IF(#REF!=1,5,0))</f>
        <v/>
      </c>
      <c r="E853" s="208" t="str">
        <f>+IF(A853="","",IF(#REF!=1.01,2,0))</f>
        <v/>
      </c>
    </row>
    <row r="854" spans="1:5" x14ac:dyDescent="0.2">
      <c r="A854" s="272"/>
      <c r="C854" s="207" t="str">
        <f>+IF(A854="","",IF(#REF!=1,5,0))</f>
        <v/>
      </c>
      <c r="D854" s="208" t="str">
        <f>+IF(A854="","",IF(#REF!=1,5,0))</f>
        <v/>
      </c>
      <c r="E854" s="208" t="str">
        <f>+IF(A854="","",IF(#REF!=1.01,2,0))</f>
        <v/>
      </c>
    </row>
    <row r="855" spans="1:5" x14ac:dyDescent="0.2">
      <c r="A855" s="272"/>
      <c r="C855" s="207" t="str">
        <f>+IF(A855="","",IF(#REF!=1,5,0))</f>
        <v/>
      </c>
      <c r="D855" s="208" t="str">
        <f>+IF(A855="","",IF(#REF!=1,5,0))</f>
        <v/>
      </c>
      <c r="E855" s="208" t="str">
        <f>+IF(A855="","",IF(#REF!=1.01,2,0))</f>
        <v/>
      </c>
    </row>
    <row r="856" spans="1:5" x14ac:dyDescent="0.2">
      <c r="A856" s="272"/>
      <c r="C856" s="207" t="str">
        <f>+IF(A856="","",IF(#REF!=1,5,0))</f>
        <v/>
      </c>
      <c r="D856" s="208" t="str">
        <f>+IF(A856="","",IF(#REF!=1,5,0))</f>
        <v/>
      </c>
      <c r="E856" s="208" t="str">
        <f>+IF(A856="","",IF(#REF!=1.01,2,0))</f>
        <v/>
      </c>
    </row>
    <row r="857" spans="1:5" x14ac:dyDescent="0.2">
      <c r="A857" s="272"/>
      <c r="C857" s="207" t="str">
        <f>+IF(A857="","",IF(#REF!=1,5,0))</f>
        <v/>
      </c>
      <c r="D857" s="208" t="str">
        <f>+IF(A857="","",IF(#REF!=1,5,0))</f>
        <v/>
      </c>
      <c r="E857" s="208" t="str">
        <f>+IF(A857="","",IF(#REF!=1.01,2,0))</f>
        <v/>
      </c>
    </row>
    <row r="858" spans="1:5" x14ac:dyDescent="0.2">
      <c r="A858" s="272"/>
      <c r="C858" s="207" t="str">
        <f>+IF(A858="","",IF(#REF!=1,5,0))</f>
        <v/>
      </c>
      <c r="D858" s="208" t="str">
        <f>+IF(A858="","",IF(#REF!=1,5,0))</f>
        <v/>
      </c>
      <c r="E858" s="208" t="str">
        <f>+IF(A858="","",IF(#REF!=1.01,2,0))</f>
        <v/>
      </c>
    </row>
    <row r="859" spans="1:5" x14ac:dyDescent="0.2">
      <c r="A859" s="272"/>
      <c r="C859" s="207" t="str">
        <f>+IF(A859="","",IF(#REF!=1,5,0))</f>
        <v/>
      </c>
      <c r="D859" s="208" t="str">
        <f>+IF(A859="","",IF(#REF!=1,5,0))</f>
        <v/>
      </c>
      <c r="E859" s="208" t="str">
        <f>+IF(A859="","",IF(#REF!=1.01,2,0))</f>
        <v/>
      </c>
    </row>
    <row r="860" spans="1:5" x14ac:dyDescent="0.2">
      <c r="A860" s="272"/>
      <c r="C860" s="207" t="str">
        <f>+IF(A860="","",IF(#REF!=1,5,0))</f>
        <v/>
      </c>
      <c r="D860" s="208" t="str">
        <f>+IF(A860="","",IF(#REF!=1,5,0))</f>
        <v/>
      </c>
      <c r="E860" s="208" t="str">
        <f>+IF(A860="","",IF(#REF!=1.01,2,0))</f>
        <v/>
      </c>
    </row>
    <row r="861" spans="1:5" x14ac:dyDescent="0.2">
      <c r="A861" s="272"/>
      <c r="C861" s="207" t="str">
        <f>+IF(A861="","",IF(#REF!=1,5,0))</f>
        <v/>
      </c>
      <c r="D861" s="208" t="str">
        <f>+IF(A861="","",IF(#REF!=1,5,0))</f>
        <v/>
      </c>
      <c r="E861" s="208" t="str">
        <f>+IF(A861="","",IF(#REF!=1.01,2,0))</f>
        <v/>
      </c>
    </row>
    <row r="862" spans="1:5" x14ac:dyDescent="0.2">
      <c r="A862" s="272"/>
      <c r="C862" s="207" t="str">
        <f>+IF(A862="","",IF(#REF!=1,5,0))</f>
        <v/>
      </c>
      <c r="D862" s="208" t="str">
        <f>+IF(A862="","",IF(#REF!=1,5,0))</f>
        <v/>
      </c>
      <c r="E862" s="208" t="str">
        <f>+IF(A862="","",IF(#REF!=1.01,2,0))</f>
        <v/>
      </c>
    </row>
    <row r="863" spans="1:5" x14ac:dyDescent="0.2">
      <c r="A863" s="272"/>
      <c r="C863" s="207" t="str">
        <f>+IF(A863="","",IF(#REF!=1,5,0))</f>
        <v/>
      </c>
      <c r="D863" s="208" t="str">
        <f>+IF(A863="","",IF(#REF!=1,5,0))</f>
        <v/>
      </c>
      <c r="E863" s="208" t="str">
        <f>+IF(A863="","",IF(#REF!=1.01,2,0))</f>
        <v/>
      </c>
    </row>
    <row r="864" spans="1:5" x14ac:dyDescent="0.2">
      <c r="A864" s="272"/>
      <c r="C864" s="207" t="str">
        <f>+IF(A864="","",IF(#REF!=1,5,0))</f>
        <v/>
      </c>
      <c r="D864" s="208" t="str">
        <f>+IF(A864="","",IF(#REF!=1,5,0))</f>
        <v/>
      </c>
      <c r="E864" s="208" t="str">
        <f>+IF(A864="","",IF(#REF!=1.01,2,0))</f>
        <v/>
      </c>
    </row>
    <row r="865" spans="1:5" x14ac:dyDescent="0.2">
      <c r="A865" s="272"/>
      <c r="C865" s="207" t="str">
        <f>+IF(A865="","",IF(#REF!=1,5,0))</f>
        <v/>
      </c>
      <c r="D865" s="208" t="str">
        <f>+IF(A865="","",IF(#REF!=1,5,0))</f>
        <v/>
      </c>
      <c r="E865" s="208" t="str">
        <f>+IF(A865="","",IF(#REF!=1.01,2,0))</f>
        <v/>
      </c>
    </row>
    <row r="866" spans="1:5" x14ac:dyDescent="0.2">
      <c r="A866" s="272"/>
      <c r="C866" s="207" t="str">
        <f>+IF(A866="","",IF(#REF!=1,5,0))</f>
        <v/>
      </c>
      <c r="D866" s="208" t="str">
        <f>+IF(A866="","",IF(#REF!=1,5,0))</f>
        <v/>
      </c>
      <c r="E866" s="208" t="str">
        <f>+IF(A866="","",IF(#REF!=1.01,2,0))</f>
        <v/>
      </c>
    </row>
    <row r="867" spans="1:5" x14ac:dyDescent="0.2">
      <c r="A867" s="272"/>
      <c r="C867" s="207" t="str">
        <f>+IF(A867="","",IF(#REF!=1,5,0))</f>
        <v/>
      </c>
      <c r="D867" s="208" t="str">
        <f>+IF(A867="","",IF(#REF!=1,5,0))</f>
        <v/>
      </c>
      <c r="E867" s="208" t="str">
        <f>+IF(A867="","",IF(#REF!=1.01,2,0))</f>
        <v/>
      </c>
    </row>
    <row r="868" spans="1:5" x14ac:dyDescent="0.2">
      <c r="A868" s="272"/>
      <c r="C868" s="207" t="str">
        <f>+IF(A868="","",IF(#REF!=1,5,0))</f>
        <v/>
      </c>
      <c r="D868" s="208" t="str">
        <f>+IF(A868="","",IF(#REF!=1,5,0))</f>
        <v/>
      </c>
      <c r="E868" s="208" t="str">
        <f>+IF(A868="","",IF(#REF!=1.01,2,0))</f>
        <v/>
      </c>
    </row>
    <row r="869" spans="1:5" x14ac:dyDescent="0.2">
      <c r="A869" s="272"/>
      <c r="C869" s="207" t="str">
        <f>+IF(A869="","",IF(#REF!=1,5,0))</f>
        <v/>
      </c>
      <c r="D869" s="208" t="str">
        <f>+IF(A869="","",IF(#REF!=1,5,0))</f>
        <v/>
      </c>
      <c r="E869" s="208" t="str">
        <f>+IF(A869="","",IF(#REF!=1.01,2,0))</f>
        <v/>
      </c>
    </row>
    <row r="870" spans="1:5" x14ac:dyDescent="0.2">
      <c r="A870" s="272"/>
      <c r="C870" s="207" t="str">
        <f>+IF(A870="","",IF(#REF!=1,5,0))</f>
        <v/>
      </c>
      <c r="D870" s="208" t="str">
        <f>+IF(A870="","",IF(#REF!=1,5,0))</f>
        <v/>
      </c>
      <c r="E870" s="208" t="str">
        <f>+IF(A870="","",IF(#REF!=1.01,2,0))</f>
        <v/>
      </c>
    </row>
    <row r="871" spans="1:5" x14ac:dyDescent="0.2">
      <c r="A871" s="272"/>
      <c r="C871" s="207" t="str">
        <f>+IF(A871="","",IF(#REF!=1,5,0))</f>
        <v/>
      </c>
      <c r="D871" s="208" t="str">
        <f>+IF(A871="","",IF(#REF!=1,5,0))</f>
        <v/>
      </c>
      <c r="E871" s="208" t="str">
        <f>+IF(A871="","",IF(#REF!=1.01,2,0))</f>
        <v/>
      </c>
    </row>
    <row r="872" spans="1:5" x14ac:dyDescent="0.2">
      <c r="A872" s="272"/>
      <c r="C872" s="207" t="str">
        <f>+IF(A872="","",IF(#REF!=1,5,0))</f>
        <v/>
      </c>
      <c r="D872" s="208" t="str">
        <f>+IF(A872="","",IF(#REF!=1,5,0))</f>
        <v/>
      </c>
      <c r="E872" s="208" t="str">
        <f>+IF(A872="","",IF(#REF!=1.01,2,0))</f>
        <v/>
      </c>
    </row>
    <row r="873" spans="1:5" x14ac:dyDescent="0.2">
      <c r="A873" s="272"/>
      <c r="C873" s="207" t="str">
        <f>+IF(A873="","",IF(#REF!=1,5,0))</f>
        <v/>
      </c>
      <c r="D873" s="208" t="str">
        <f>+IF(A873="","",IF(#REF!=1,5,0))</f>
        <v/>
      </c>
      <c r="E873" s="208" t="str">
        <f>+IF(A873="","",IF(#REF!=1.01,2,0))</f>
        <v/>
      </c>
    </row>
    <row r="874" spans="1:5" x14ac:dyDescent="0.2">
      <c r="A874" s="272"/>
      <c r="C874" s="207" t="str">
        <f>+IF(A874="","",IF(#REF!=1,5,0))</f>
        <v/>
      </c>
      <c r="D874" s="208" t="str">
        <f>+IF(A874="","",IF(#REF!=1,5,0))</f>
        <v/>
      </c>
      <c r="E874" s="208" t="str">
        <f>+IF(A874="","",IF(#REF!=1.01,2,0))</f>
        <v/>
      </c>
    </row>
    <row r="875" spans="1:5" x14ac:dyDescent="0.2">
      <c r="A875" s="272"/>
      <c r="C875" s="207" t="str">
        <f>+IF(A875="","",IF(#REF!=1,5,0))</f>
        <v/>
      </c>
      <c r="D875" s="208" t="str">
        <f>+IF(A875="","",IF(#REF!=1,5,0))</f>
        <v/>
      </c>
      <c r="E875" s="208" t="str">
        <f>+IF(A875="","",IF(#REF!=1.01,2,0))</f>
        <v/>
      </c>
    </row>
    <row r="876" spans="1:5" x14ac:dyDescent="0.2">
      <c r="A876" s="272"/>
      <c r="C876" s="207" t="str">
        <f>+IF(A876="","",IF(#REF!=1,5,0))</f>
        <v/>
      </c>
      <c r="D876" s="208" t="str">
        <f>+IF(A876="","",IF(#REF!=1,5,0))</f>
        <v/>
      </c>
      <c r="E876" s="208" t="str">
        <f>+IF(A876="","",IF(#REF!=1.01,2,0))</f>
        <v/>
      </c>
    </row>
    <row r="877" spans="1:5" x14ac:dyDescent="0.2">
      <c r="A877" s="272"/>
      <c r="C877" s="207" t="str">
        <f>+IF(A877="","",IF(#REF!=1,5,0))</f>
        <v/>
      </c>
      <c r="D877" s="208" t="str">
        <f>+IF(A877="","",IF(#REF!=1,5,0))</f>
        <v/>
      </c>
      <c r="E877" s="208" t="str">
        <f>+IF(A877="","",IF(#REF!=1.01,2,0))</f>
        <v/>
      </c>
    </row>
    <row r="878" spans="1:5" x14ac:dyDescent="0.2">
      <c r="A878" s="272"/>
      <c r="C878" s="207" t="str">
        <f>+IF(A878="","",IF(#REF!=1,5,0))</f>
        <v/>
      </c>
      <c r="D878" s="208" t="str">
        <f>+IF(A878="","",IF(#REF!=1,5,0))</f>
        <v/>
      </c>
      <c r="E878" s="208" t="str">
        <f>+IF(A878="","",IF(#REF!=1.01,2,0))</f>
        <v/>
      </c>
    </row>
    <row r="879" spans="1:5" x14ac:dyDescent="0.2">
      <c r="A879" s="272"/>
      <c r="C879" s="207" t="str">
        <f>+IF(A879="","",IF(#REF!=1,5,0))</f>
        <v/>
      </c>
      <c r="D879" s="208" t="str">
        <f>+IF(A879="","",IF(#REF!=1,5,0))</f>
        <v/>
      </c>
      <c r="E879" s="208" t="str">
        <f>+IF(A879="","",IF(#REF!=1.01,2,0))</f>
        <v/>
      </c>
    </row>
    <row r="880" spans="1:5" x14ac:dyDescent="0.2">
      <c r="A880" s="272"/>
      <c r="C880" s="207" t="str">
        <f>+IF(A880="","",IF(#REF!=1,5,0))</f>
        <v/>
      </c>
      <c r="D880" s="208" t="str">
        <f>+IF(A880="","",IF(#REF!=1,5,0))</f>
        <v/>
      </c>
      <c r="E880" s="208" t="str">
        <f>+IF(A880="","",IF(#REF!=1.01,2,0))</f>
        <v/>
      </c>
    </row>
    <row r="881" spans="1:5" x14ac:dyDescent="0.2">
      <c r="A881" s="272"/>
      <c r="C881" s="207" t="str">
        <f>+IF(A881="","",IF(#REF!=1,5,0))</f>
        <v/>
      </c>
      <c r="D881" s="208" t="str">
        <f>+IF(A881="","",IF(#REF!=1,5,0))</f>
        <v/>
      </c>
      <c r="E881" s="208" t="str">
        <f>+IF(A881="","",IF(#REF!=1.01,2,0))</f>
        <v/>
      </c>
    </row>
    <row r="882" spans="1:5" x14ac:dyDescent="0.2">
      <c r="A882" s="272"/>
      <c r="C882" s="207" t="str">
        <f>+IF(A882="","",IF(#REF!=1,5,0))</f>
        <v/>
      </c>
      <c r="D882" s="208" t="str">
        <f>+IF(A882="","",IF(#REF!=1,5,0))</f>
        <v/>
      </c>
      <c r="E882" s="208" t="str">
        <f>+IF(A882="","",IF(#REF!=1.01,2,0))</f>
        <v/>
      </c>
    </row>
    <row r="883" spans="1:5" x14ac:dyDescent="0.2">
      <c r="A883" s="272"/>
      <c r="C883" s="207" t="str">
        <f>+IF(A883="","",IF(#REF!=1,5,0))</f>
        <v/>
      </c>
      <c r="D883" s="208" t="str">
        <f>+IF(A883="","",IF(#REF!=1,5,0))</f>
        <v/>
      </c>
      <c r="E883" s="208" t="str">
        <f>+IF(A883="","",IF(#REF!=1.01,2,0))</f>
        <v/>
      </c>
    </row>
    <row r="884" spans="1:5" x14ac:dyDescent="0.2">
      <c r="A884" s="272"/>
      <c r="C884" s="207" t="str">
        <f>+IF(A884="","",IF(#REF!=1,5,0))</f>
        <v/>
      </c>
      <c r="D884" s="208" t="str">
        <f>+IF(A884="","",IF(#REF!=1,5,0))</f>
        <v/>
      </c>
      <c r="E884" s="208" t="str">
        <f>+IF(A884="","",IF(#REF!=1.01,2,0))</f>
        <v/>
      </c>
    </row>
    <row r="885" spans="1:5" x14ac:dyDescent="0.2">
      <c r="A885" s="272"/>
      <c r="C885" s="207" t="str">
        <f>+IF(A885="","",IF(#REF!=1,5,0))</f>
        <v/>
      </c>
      <c r="D885" s="208" t="str">
        <f>+IF(A885="","",IF(#REF!=1,5,0))</f>
        <v/>
      </c>
      <c r="E885" s="208" t="str">
        <f>+IF(A885="","",IF(#REF!=1.01,2,0))</f>
        <v/>
      </c>
    </row>
    <row r="886" spans="1:5" x14ac:dyDescent="0.2">
      <c r="A886" s="272"/>
      <c r="C886" s="207" t="str">
        <f>+IF(A886="","",IF(#REF!=1,5,0))</f>
        <v/>
      </c>
      <c r="D886" s="208" t="str">
        <f>+IF(A886="","",IF(#REF!=1,5,0))</f>
        <v/>
      </c>
      <c r="E886" s="208" t="str">
        <f>+IF(A886="","",IF(#REF!=1.01,2,0))</f>
        <v/>
      </c>
    </row>
    <row r="887" spans="1:5" x14ac:dyDescent="0.2">
      <c r="A887" s="272"/>
      <c r="C887" s="207" t="str">
        <f>+IF(A887="","",IF(#REF!=1,5,0))</f>
        <v/>
      </c>
      <c r="D887" s="208" t="str">
        <f>+IF(A887="","",IF(#REF!=1,5,0))</f>
        <v/>
      </c>
      <c r="E887" s="208" t="str">
        <f>+IF(A887="","",IF(#REF!=1.01,2,0))</f>
        <v/>
      </c>
    </row>
    <row r="888" spans="1:5" x14ac:dyDescent="0.2">
      <c r="A888" s="272"/>
      <c r="C888" s="207" t="str">
        <f>+IF(A888="","",IF(#REF!=1,5,0))</f>
        <v/>
      </c>
      <c r="D888" s="208" t="str">
        <f>+IF(A888="","",IF(#REF!=1,5,0))</f>
        <v/>
      </c>
      <c r="E888" s="208" t="str">
        <f>+IF(A888="","",IF(#REF!=1.01,2,0))</f>
        <v/>
      </c>
    </row>
    <row r="889" spans="1:5" x14ac:dyDescent="0.2">
      <c r="A889" s="272"/>
      <c r="C889" s="207" t="str">
        <f>+IF(A889="","",IF(#REF!=1,5,0))</f>
        <v/>
      </c>
      <c r="D889" s="208" t="str">
        <f>+IF(A889="","",IF(#REF!=1,5,0))</f>
        <v/>
      </c>
      <c r="E889" s="208" t="str">
        <f>+IF(A889="","",IF(#REF!=1.01,2,0))</f>
        <v/>
      </c>
    </row>
    <row r="890" spans="1:5" x14ac:dyDescent="0.2">
      <c r="A890" s="272"/>
      <c r="C890" s="207" t="str">
        <f>+IF(A890="","",IF(#REF!=1,5,0))</f>
        <v/>
      </c>
      <c r="D890" s="208" t="str">
        <f>+IF(A890="","",IF(#REF!=1,5,0))</f>
        <v/>
      </c>
      <c r="E890" s="208" t="str">
        <f>+IF(A890="","",IF(#REF!=1.01,2,0))</f>
        <v/>
      </c>
    </row>
    <row r="891" spans="1:5" x14ac:dyDescent="0.2">
      <c r="A891" s="272"/>
      <c r="C891" s="207" t="str">
        <f>+IF(A891="","",IF(#REF!=1,5,0))</f>
        <v/>
      </c>
      <c r="D891" s="208" t="str">
        <f>+IF(A891="","",IF(#REF!=1,5,0))</f>
        <v/>
      </c>
      <c r="E891" s="208" t="str">
        <f>+IF(A891="","",IF(#REF!=1.01,2,0))</f>
        <v/>
      </c>
    </row>
    <row r="892" spans="1:5" x14ac:dyDescent="0.2">
      <c r="A892" s="272"/>
      <c r="C892" s="207" t="str">
        <f>+IF(A892="","",IF(#REF!=1,5,0))</f>
        <v/>
      </c>
      <c r="D892" s="208" t="str">
        <f>+IF(A892="","",IF(#REF!=1,5,0))</f>
        <v/>
      </c>
      <c r="E892" s="208" t="str">
        <f>+IF(A892="","",IF(#REF!=1.01,2,0))</f>
        <v/>
      </c>
    </row>
    <row r="893" spans="1:5" x14ac:dyDescent="0.2">
      <c r="A893" s="272"/>
      <c r="C893" s="207" t="str">
        <f>+IF(A893="","",IF(#REF!=1,5,0))</f>
        <v/>
      </c>
      <c r="D893" s="208" t="str">
        <f>+IF(A893="","",IF(#REF!=1,5,0))</f>
        <v/>
      </c>
      <c r="E893" s="208" t="str">
        <f>+IF(A893="","",IF(#REF!=1.01,2,0))</f>
        <v/>
      </c>
    </row>
    <row r="894" spans="1:5" x14ac:dyDescent="0.2">
      <c r="A894" s="272"/>
      <c r="C894" s="207" t="str">
        <f>+IF(A894="","",IF(#REF!=1,5,0))</f>
        <v/>
      </c>
      <c r="D894" s="208" t="str">
        <f>+IF(A894="","",IF(#REF!=1,5,0))</f>
        <v/>
      </c>
      <c r="E894" s="208" t="str">
        <f>+IF(A894="","",IF(#REF!=1.01,2,0))</f>
        <v/>
      </c>
    </row>
    <row r="895" spans="1:5" x14ac:dyDescent="0.2">
      <c r="A895" s="272"/>
      <c r="C895" s="207" t="str">
        <f>+IF(A895="","",IF(#REF!=1,5,0))</f>
        <v/>
      </c>
      <c r="D895" s="208" t="str">
        <f>+IF(A895="","",IF(#REF!=1,5,0))</f>
        <v/>
      </c>
      <c r="E895" s="208" t="str">
        <f>+IF(A895="","",IF(#REF!=1.01,2,0))</f>
        <v/>
      </c>
    </row>
    <row r="896" spans="1:5" x14ac:dyDescent="0.2">
      <c r="A896" s="272"/>
      <c r="C896" s="207" t="str">
        <f>+IF(A896="","",IF(#REF!=1,5,0))</f>
        <v/>
      </c>
      <c r="D896" s="208" t="str">
        <f>+IF(A896="","",IF(#REF!=1,5,0))</f>
        <v/>
      </c>
      <c r="E896" s="208" t="str">
        <f>+IF(A896="","",IF(#REF!=1.01,2,0))</f>
        <v/>
      </c>
    </row>
    <row r="897" spans="1:5" x14ac:dyDescent="0.2">
      <c r="A897" s="272"/>
      <c r="C897" s="207" t="str">
        <f>+IF(A897="","",IF(#REF!=1,5,0))</f>
        <v/>
      </c>
      <c r="D897" s="208" t="str">
        <f>+IF(A897="","",IF(#REF!=1,5,0))</f>
        <v/>
      </c>
      <c r="E897" s="208" t="str">
        <f>+IF(A897="","",IF(#REF!=1.01,2,0))</f>
        <v/>
      </c>
    </row>
    <row r="898" spans="1:5" x14ac:dyDescent="0.2">
      <c r="A898" s="272"/>
      <c r="C898" s="207" t="str">
        <f>+IF(A898="","",IF(#REF!=1,5,0))</f>
        <v/>
      </c>
      <c r="D898" s="208" t="str">
        <f>+IF(A898="","",IF(#REF!=1,5,0))</f>
        <v/>
      </c>
      <c r="E898" s="208" t="str">
        <f>+IF(A898="","",IF(#REF!=1.01,2,0))</f>
        <v/>
      </c>
    </row>
    <row r="899" spans="1:5" x14ac:dyDescent="0.2">
      <c r="A899" s="272"/>
      <c r="C899" s="207" t="str">
        <f>+IF(A899="","",IF(#REF!=1,5,0))</f>
        <v/>
      </c>
      <c r="D899" s="208" t="str">
        <f>+IF(A899="","",IF(#REF!=1,5,0))</f>
        <v/>
      </c>
      <c r="E899" s="208" t="str">
        <f>+IF(A899="","",IF(#REF!=1.01,2,0))</f>
        <v/>
      </c>
    </row>
    <row r="900" spans="1:5" x14ac:dyDescent="0.2">
      <c r="A900" s="272"/>
      <c r="C900" s="207" t="str">
        <f>+IF(A900="","",IF(#REF!=1,5,0))</f>
        <v/>
      </c>
      <c r="D900" s="208" t="str">
        <f>+IF(A900="","",IF(#REF!=1,5,0))</f>
        <v/>
      </c>
      <c r="E900" s="208" t="str">
        <f>+IF(A900="","",IF(#REF!=1.01,2,0))</f>
        <v/>
      </c>
    </row>
    <row r="901" spans="1:5" x14ac:dyDescent="0.2">
      <c r="A901" s="272"/>
      <c r="C901" s="207" t="str">
        <f>+IF(A901="","",IF(#REF!=1,5,0))</f>
        <v/>
      </c>
      <c r="D901" s="208" t="str">
        <f>+IF(A901="","",IF(#REF!=1,5,0))</f>
        <v/>
      </c>
      <c r="E901" s="208" t="str">
        <f>+IF(A901="","",IF(#REF!=1.01,2,0))</f>
        <v/>
      </c>
    </row>
    <row r="902" spans="1:5" x14ac:dyDescent="0.2">
      <c r="A902" s="272"/>
      <c r="C902" s="207" t="str">
        <f>+IF(A902="","",IF(#REF!=1,5,0))</f>
        <v/>
      </c>
      <c r="D902" s="208" t="str">
        <f>+IF(A902="","",IF(#REF!=1,5,0))</f>
        <v/>
      </c>
      <c r="E902" s="208" t="str">
        <f>+IF(A902="","",IF(#REF!=1.01,2,0))</f>
        <v/>
      </c>
    </row>
    <row r="903" spans="1:5" x14ac:dyDescent="0.2">
      <c r="A903" s="272"/>
      <c r="C903" s="207" t="str">
        <f>+IF(A903="","",IF(#REF!=1,5,0))</f>
        <v/>
      </c>
      <c r="D903" s="208" t="str">
        <f>+IF(A903="","",IF(#REF!=1,5,0))</f>
        <v/>
      </c>
      <c r="E903" s="208" t="str">
        <f>+IF(A903="","",IF(#REF!=1.01,2,0))</f>
        <v/>
      </c>
    </row>
    <row r="904" spans="1:5" x14ac:dyDescent="0.2">
      <c r="A904" s="272"/>
      <c r="C904" s="207" t="str">
        <f>+IF(A904="","",IF(#REF!=1,5,0))</f>
        <v/>
      </c>
      <c r="D904" s="208" t="str">
        <f>+IF(A904="","",IF(#REF!=1,5,0))</f>
        <v/>
      </c>
      <c r="E904" s="208" t="str">
        <f>+IF(A904="","",IF(#REF!=1.01,2,0))</f>
        <v/>
      </c>
    </row>
    <row r="905" spans="1:5" x14ac:dyDescent="0.2">
      <c r="A905" s="272"/>
      <c r="C905" s="207" t="str">
        <f>+IF(A905="","",IF(#REF!=1,5,0))</f>
        <v/>
      </c>
      <c r="D905" s="208" t="str">
        <f>+IF(A905="","",IF(#REF!=1,5,0))</f>
        <v/>
      </c>
      <c r="E905" s="208" t="str">
        <f>+IF(A905="","",IF(#REF!=1.01,2,0))</f>
        <v/>
      </c>
    </row>
    <row r="906" spans="1:5" x14ac:dyDescent="0.2">
      <c r="A906" s="272"/>
      <c r="C906" s="207" t="str">
        <f>+IF(A906="","",IF(#REF!=1,5,0))</f>
        <v/>
      </c>
      <c r="D906" s="208" t="str">
        <f>+IF(A906="","",IF(#REF!=1,5,0))</f>
        <v/>
      </c>
      <c r="E906" s="208" t="str">
        <f>+IF(A906="","",IF(#REF!=1.01,2,0))</f>
        <v/>
      </c>
    </row>
    <row r="907" spans="1:5" x14ac:dyDescent="0.2">
      <c r="A907" s="272"/>
      <c r="C907" s="207" t="str">
        <f>+IF(A907="","",IF(#REF!=1,5,0))</f>
        <v/>
      </c>
      <c r="D907" s="208" t="str">
        <f>+IF(A907="","",IF(#REF!=1,5,0))</f>
        <v/>
      </c>
      <c r="E907" s="208" t="str">
        <f>+IF(A907="","",IF(#REF!=1.01,2,0))</f>
        <v/>
      </c>
    </row>
    <row r="908" spans="1:5" x14ac:dyDescent="0.2">
      <c r="A908" s="272"/>
      <c r="C908" s="207" t="str">
        <f>+IF(A908="","",IF(#REF!=1,5,0))</f>
        <v/>
      </c>
      <c r="D908" s="208" t="str">
        <f>+IF(A908="","",IF(#REF!=1,5,0))</f>
        <v/>
      </c>
      <c r="E908" s="208" t="str">
        <f>+IF(A908="","",IF(#REF!=1.01,2,0))</f>
        <v/>
      </c>
    </row>
    <row r="909" spans="1:5" x14ac:dyDescent="0.2">
      <c r="A909" s="272"/>
      <c r="C909" s="207" t="str">
        <f>+IF(A909="","",IF(#REF!=1,5,0))</f>
        <v/>
      </c>
      <c r="D909" s="208" t="str">
        <f>+IF(A909="","",IF(#REF!=1,5,0))</f>
        <v/>
      </c>
      <c r="E909" s="208" t="str">
        <f>+IF(A909="","",IF(#REF!=1.01,2,0))</f>
        <v/>
      </c>
    </row>
    <row r="910" spans="1:5" x14ac:dyDescent="0.2">
      <c r="A910" s="272"/>
      <c r="C910" s="207" t="str">
        <f>+IF(A910="","",IF(#REF!=1,5,0))</f>
        <v/>
      </c>
      <c r="D910" s="208" t="str">
        <f>+IF(A910="","",IF(#REF!=1,5,0))</f>
        <v/>
      </c>
      <c r="E910" s="208" t="str">
        <f>+IF(A910="","",IF(#REF!=1.01,2,0))</f>
        <v/>
      </c>
    </row>
    <row r="911" spans="1:5" x14ac:dyDescent="0.2">
      <c r="A911" s="272"/>
      <c r="C911" s="207" t="str">
        <f>+IF(A911="","",IF(#REF!=1,5,0))</f>
        <v/>
      </c>
      <c r="D911" s="208" t="str">
        <f>+IF(A911="","",IF(#REF!=1,5,0))</f>
        <v/>
      </c>
      <c r="E911" s="208" t="str">
        <f>+IF(A911="","",IF(#REF!=1.01,2,0))</f>
        <v/>
      </c>
    </row>
    <row r="912" spans="1:5" x14ac:dyDescent="0.2">
      <c r="A912" s="272"/>
      <c r="C912" s="207" t="str">
        <f>+IF(A912="","",IF(#REF!=1,5,0))</f>
        <v/>
      </c>
      <c r="D912" s="208" t="str">
        <f>+IF(A912="","",IF(#REF!=1,5,0))</f>
        <v/>
      </c>
      <c r="E912" s="208" t="str">
        <f>+IF(A912="","",IF(#REF!=1.01,2,0))</f>
        <v/>
      </c>
    </row>
    <row r="913" spans="1:5" x14ac:dyDescent="0.2">
      <c r="A913" s="272"/>
      <c r="C913" s="207" t="str">
        <f>+IF(A913="","",IF(#REF!=1,5,0))</f>
        <v/>
      </c>
      <c r="D913" s="208" t="str">
        <f>+IF(A913="","",IF(#REF!=1,5,0))</f>
        <v/>
      </c>
      <c r="E913" s="208" t="str">
        <f>+IF(A913="","",IF(#REF!=1.01,2,0))</f>
        <v/>
      </c>
    </row>
    <row r="914" spans="1:5" x14ac:dyDescent="0.2">
      <c r="A914" s="272"/>
      <c r="C914" s="207" t="str">
        <f>+IF(A914="","",IF(#REF!=1,5,0))</f>
        <v/>
      </c>
      <c r="D914" s="208" t="str">
        <f>+IF(A914="","",IF(#REF!=1,5,0))</f>
        <v/>
      </c>
      <c r="E914" s="208" t="str">
        <f>+IF(A914="","",IF(#REF!=1.01,2,0))</f>
        <v/>
      </c>
    </row>
    <row r="915" spans="1:5" x14ac:dyDescent="0.2">
      <c r="A915" s="272"/>
      <c r="C915" s="207" t="str">
        <f>+IF(A915="","",IF(#REF!=1,5,0))</f>
        <v/>
      </c>
      <c r="D915" s="208" t="str">
        <f>+IF(A915="","",IF(#REF!=1,5,0))</f>
        <v/>
      </c>
      <c r="E915" s="208" t="str">
        <f>+IF(A915="","",IF(#REF!=1.01,2,0))</f>
        <v/>
      </c>
    </row>
    <row r="916" spans="1:5" x14ac:dyDescent="0.2">
      <c r="A916" s="272"/>
      <c r="C916" s="207" t="str">
        <f>+IF(A916="","",IF(#REF!=1,5,0))</f>
        <v/>
      </c>
      <c r="D916" s="208" t="str">
        <f>+IF(A916="","",IF(#REF!=1,5,0))</f>
        <v/>
      </c>
      <c r="E916" s="208" t="str">
        <f>+IF(A916="","",IF(#REF!=1.01,2,0))</f>
        <v/>
      </c>
    </row>
    <row r="917" spans="1:5" x14ac:dyDescent="0.2">
      <c r="A917" s="272"/>
      <c r="C917" s="207" t="str">
        <f>+IF(A917="","",IF(#REF!=1,5,0))</f>
        <v/>
      </c>
      <c r="D917" s="208" t="str">
        <f>+IF(A917="","",IF(#REF!=1,5,0))</f>
        <v/>
      </c>
      <c r="E917" s="208" t="str">
        <f>+IF(A917="","",IF(#REF!=1.01,2,0))</f>
        <v/>
      </c>
    </row>
    <row r="918" spans="1:5" x14ac:dyDescent="0.2">
      <c r="A918" s="272"/>
      <c r="C918" s="207" t="str">
        <f>+IF(A918="","",IF(#REF!=1,5,0))</f>
        <v/>
      </c>
      <c r="D918" s="208" t="str">
        <f>+IF(A918="","",IF(#REF!=1,5,0))</f>
        <v/>
      </c>
      <c r="E918" s="208" t="str">
        <f>+IF(A918="","",IF(#REF!=1.01,2,0))</f>
        <v/>
      </c>
    </row>
    <row r="919" spans="1:5" x14ac:dyDescent="0.2">
      <c r="A919" s="272"/>
      <c r="C919" s="207" t="str">
        <f>+IF(A919="","",IF(#REF!=1,5,0))</f>
        <v/>
      </c>
      <c r="D919" s="208" t="str">
        <f>+IF(A919="","",IF(#REF!=1,5,0))</f>
        <v/>
      </c>
      <c r="E919" s="208" t="str">
        <f>+IF(A919="","",IF(#REF!=1.01,2,0))</f>
        <v/>
      </c>
    </row>
    <row r="920" spans="1:5" x14ac:dyDescent="0.2">
      <c r="A920" s="272"/>
      <c r="C920" s="207" t="str">
        <f>+IF(A920="","",IF(#REF!=1,5,0))</f>
        <v/>
      </c>
      <c r="D920" s="208" t="str">
        <f>+IF(A920="","",IF(#REF!=1,5,0))</f>
        <v/>
      </c>
      <c r="E920" s="208" t="str">
        <f>+IF(A920="","",IF(#REF!=1.01,2,0))</f>
        <v/>
      </c>
    </row>
    <row r="921" spans="1:5" x14ac:dyDescent="0.2">
      <c r="A921" s="272"/>
      <c r="C921" s="207" t="str">
        <f>+IF(A921="","",IF(#REF!=1,5,0))</f>
        <v/>
      </c>
      <c r="D921" s="208" t="str">
        <f>+IF(A921="","",IF(#REF!=1,5,0))</f>
        <v/>
      </c>
      <c r="E921" s="208" t="str">
        <f>+IF(A921="","",IF(#REF!=1.01,2,0))</f>
        <v/>
      </c>
    </row>
    <row r="922" spans="1:5" x14ac:dyDescent="0.2">
      <c r="A922" s="272"/>
      <c r="C922" s="207" t="str">
        <f>+IF(A922="","",IF(#REF!=1,5,0))</f>
        <v/>
      </c>
      <c r="D922" s="208" t="str">
        <f>+IF(A922="","",IF(#REF!=1,5,0))</f>
        <v/>
      </c>
      <c r="E922" s="208" t="str">
        <f>+IF(A922="","",IF(#REF!=1.01,2,0))</f>
        <v/>
      </c>
    </row>
    <row r="923" spans="1:5" x14ac:dyDescent="0.2">
      <c r="A923" s="272"/>
      <c r="C923" s="207" t="str">
        <f>+IF(A923="","",IF(#REF!=1,5,0))</f>
        <v/>
      </c>
      <c r="D923" s="208" t="str">
        <f>+IF(A923="","",IF(#REF!=1,5,0))</f>
        <v/>
      </c>
      <c r="E923" s="208" t="str">
        <f>+IF(A923="","",IF(#REF!=1.01,2,0))</f>
        <v/>
      </c>
    </row>
    <row r="924" spans="1:5" x14ac:dyDescent="0.2">
      <c r="A924" s="272"/>
      <c r="C924" s="207" t="str">
        <f>+IF(A924="","",IF(#REF!=1,5,0))</f>
        <v/>
      </c>
      <c r="D924" s="208" t="str">
        <f>+IF(A924="","",IF(#REF!=1,5,0))</f>
        <v/>
      </c>
      <c r="E924" s="208" t="str">
        <f>+IF(A924="","",IF(#REF!=1.01,2,0))</f>
        <v/>
      </c>
    </row>
    <row r="925" spans="1:5" x14ac:dyDescent="0.2">
      <c r="A925" s="272"/>
      <c r="C925" s="207" t="str">
        <f>+IF(A925="","",IF(#REF!=1,5,0))</f>
        <v/>
      </c>
      <c r="D925" s="208" t="str">
        <f>+IF(A925="","",IF(#REF!=1,5,0))</f>
        <v/>
      </c>
      <c r="E925" s="208" t="str">
        <f>+IF(A925="","",IF(#REF!=1.01,2,0))</f>
        <v/>
      </c>
    </row>
    <row r="926" spans="1:5" x14ac:dyDescent="0.2">
      <c r="A926" s="272"/>
      <c r="C926" s="207" t="str">
        <f>+IF(A926="","",IF(#REF!=1,5,0))</f>
        <v/>
      </c>
      <c r="D926" s="208" t="str">
        <f>+IF(A926="","",IF(#REF!=1,5,0))</f>
        <v/>
      </c>
      <c r="E926" s="208" t="str">
        <f>+IF(A926="","",IF(#REF!=1.01,2,0))</f>
        <v/>
      </c>
    </row>
    <row r="927" spans="1:5" x14ac:dyDescent="0.2">
      <c r="A927" s="272"/>
      <c r="C927" s="207" t="str">
        <f>+IF(A927="","",IF(#REF!=1,5,0))</f>
        <v/>
      </c>
      <c r="D927" s="208" t="str">
        <f>+IF(A927="","",IF(#REF!=1,5,0))</f>
        <v/>
      </c>
      <c r="E927" s="208" t="str">
        <f>+IF(A927="","",IF(#REF!=1.01,2,0))</f>
        <v/>
      </c>
    </row>
    <row r="928" spans="1:5" x14ac:dyDescent="0.2">
      <c r="A928" s="272"/>
      <c r="C928" s="207" t="str">
        <f>+IF(A928="","",IF(#REF!=1,5,0))</f>
        <v/>
      </c>
      <c r="D928" s="208" t="str">
        <f>+IF(A928="","",IF(#REF!=1,5,0))</f>
        <v/>
      </c>
      <c r="E928" s="208" t="str">
        <f>+IF(A928="","",IF(#REF!=1.01,2,0))</f>
        <v/>
      </c>
    </row>
    <row r="929" spans="1:5" x14ac:dyDescent="0.2">
      <c r="A929" s="272"/>
      <c r="C929" s="207" t="str">
        <f>+IF(A929="","",IF(#REF!=1,5,0))</f>
        <v/>
      </c>
      <c r="D929" s="208" t="str">
        <f>+IF(A929="","",IF(#REF!=1,5,0))</f>
        <v/>
      </c>
      <c r="E929" s="208" t="str">
        <f>+IF(A929="","",IF(#REF!=1.01,2,0))</f>
        <v/>
      </c>
    </row>
    <row r="930" spans="1:5" x14ac:dyDescent="0.2">
      <c r="A930" s="272"/>
      <c r="C930" s="207" t="str">
        <f>+IF(A930="","",IF(#REF!=1,5,0))</f>
        <v/>
      </c>
      <c r="D930" s="208" t="str">
        <f>+IF(A930="","",IF(#REF!=1,5,0))</f>
        <v/>
      </c>
      <c r="E930" s="208" t="str">
        <f>+IF(A930="","",IF(#REF!=1.01,2,0))</f>
        <v/>
      </c>
    </row>
    <row r="931" spans="1:5" x14ac:dyDescent="0.2">
      <c r="A931" s="272"/>
      <c r="C931" s="207" t="str">
        <f>+IF(A931="","",IF(#REF!=1,5,0))</f>
        <v/>
      </c>
      <c r="D931" s="208" t="str">
        <f>+IF(A931="","",IF(#REF!=1,5,0))</f>
        <v/>
      </c>
      <c r="E931" s="208" t="str">
        <f>+IF(A931="","",IF(#REF!=1.01,2,0))</f>
        <v/>
      </c>
    </row>
    <row r="932" spans="1:5" x14ac:dyDescent="0.2">
      <c r="A932" s="272"/>
      <c r="C932" s="207" t="str">
        <f>+IF(A932="","",IF(#REF!=1,5,0))</f>
        <v/>
      </c>
      <c r="D932" s="208" t="str">
        <f>+IF(A932="","",IF(#REF!=1,5,0))</f>
        <v/>
      </c>
      <c r="E932" s="208" t="str">
        <f>+IF(A932="","",IF(#REF!=1.01,2,0))</f>
        <v/>
      </c>
    </row>
    <row r="933" spans="1:5" x14ac:dyDescent="0.2">
      <c r="A933" s="272"/>
      <c r="C933" s="207" t="str">
        <f>+IF(A933="","",IF(#REF!=1,5,0))</f>
        <v/>
      </c>
      <c r="D933" s="208" t="str">
        <f>+IF(A933="","",IF(#REF!=1,5,0))</f>
        <v/>
      </c>
      <c r="E933" s="208" t="str">
        <f>+IF(A933="","",IF(#REF!=1.01,2,0))</f>
        <v/>
      </c>
    </row>
    <row r="934" spans="1:5" x14ac:dyDescent="0.2">
      <c r="A934" s="272"/>
      <c r="C934" s="207" t="str">
        <f>+IF(A934="","",IF(#REF!=1,5,0))</f>
        <v/>
      </c>
      <c r="D934" s="208" t="str">
        <f>+IF(A934="","",IF(#REF!=1,5,0))</f>
        <v/>
      </c>
      <c r="E934" s="208" t="str">
        <f>+IF(A934="","",IF(#REF!=1.01,2,0))</f>
        <v/>
      </c>
    </row>
    <row r="935" spans="1:5" x14ac:dyDescent="0.2">
      <c r="A935" s="272"/>
      <c r="C935" s="207" t="str">
        <f>+IF(A935="","",IF(#REF!=1,5,0))</f>
        <v/>
      </c>
      <c r="D935" s="208" t="str">
        <f>+IF(A935="","",IF(#REF!=1,5,0))</f>
        <v/>
      </c>
      <c r="E935" s="208" t="str">
        <f>+IF(A935="","",IF(#REF!=1.01,2,0))</f>
        <v/>
      </c>
    </row>
    <row r="936" spans="1:5" x14ac:dyDescent="0.2">
      <c r="A936" s="272"/>
      <c r="C936" s="207" t="str">
        <f>+IF(A936="","",IF(#REF!=1,5,0))</f>
        <v/>
      </c>
      <c r="D936" s="208" t="str">
        <f>+IF(A936="","",IF(#REF!=1,5,0))</f>
        <v/>
      </c>
      <c r="E936" s="208" t="str">
        <f>+IF(A936="","",IF(#REF!=1.01,2,0))</f>
        <v/>
      </c>
    </row>
    <row r="937" spans="1:5" x14ac:dyDescent="0.2">
      <c r="A937" s="272"/>
      <c r="C937" s="207" t="str">
        <f>+IF(A937="","",IF(#REF!=1,5,0))</f>
        <v/>
      </c>
      <c r="D937" s="208" t="str">
        <f>+IF(A937="","",IF(#REF!=1,5,0))</f>
        <v/>
      </c>
      <c r="E937" s="208" t="str">
        <f>+IF(A937="","",IF(#REF!=1.01,2,0))</f>
        <v/>
      </c>
    </row>
    <row r="938" spans="1:5" x14ac:dyDescent="0.2">
      <c r="A938" s="272"/>
      <c r="C938" s="207" t="str">
        <f>+IF(A938="","",IF(#REF!=1,5,0))</f>
        <v/>
      </c>
      <c r="D938" s="208" t="str">
        <f>+IF(A938="","",IF(#REF!=1,5,0))</f>
        <v/>
      </c>
      <c r="E938" s="208" t="str">
        <f>+IF(A938="","",IF(#REF!=1.01,2,0))</f>
        <v/>
      </c>
    </row>
    <row r="939" spans="1:5" x14ac:dyDescent="0.2">
      <c r="A939" s="272"/>
      <c r="C939" s="207" t="str">
        <f>+IF(A939="","",IF(#REF!=1,5,0))</f>
        <v/>
      </c>
      <c r="D939" s="208" t="str">
        <f>+IF(A939="","",IF(#REF!=1,5,0))</f>
        <v/>
      </c>
      <c r="E939" s="208" t="str">
        <f>+IF(A939="","",IF(#REF!=1.01,2,0))</f>
        <v/>
      </c>
    </row>
    <row r="940" spans="1:5" x14ac:dyDescent="0.2">
      <c r="A940" s="272"/>
      <c r="C940" s="207" t="str">
        <f>+IF(A940="","",IF(#REF!=1,5,0))</f>
        <v/>
      </c>
      <c r="D940" s="208" t="str">
        <f>+IF(A940="","",IF(#REF!=1,5,0))</f>
        <v/>
      </c>
      <c r="E940" s="208" t="str">
        <f>+IF(A940="","",IF(#REF!=1.01,2,0))</f>
        <v/>
      </c>
    </row>
    <row r="941" spans="1:5" x14ac:dyDescent="0.2">
      <c r="A941" s="272"/>
      <c r="C941" s="207" t="str">
        <f>+IF(A941="","",IF(#REF!=1,5,0))</f>
        <v/>
      </c>
      <c r="D941" s="208" t="str">
        <f>+IF(A941="","",IF(#REF!=1,5,0))</f>
        <v/>
      </c>
      <c r="E941" s="208" t="str">
        <f>+IF(A941="","",IF(#REF!=1.01,2,0))</f>
        <v/>
      </c>
    </row>
    <row r="942" spans="1:5" x14ac:dyDescent="0.2">
      <c r="A942" s="272"/>
      <c r="C942" s="207" t="str">
        <f>+IF(A942="","",IF(#REF!=1,5,0))</f>
        <v/>
      </c>
      <c r="D942" s="208" t="str">
        <f>+IF(A942="","",IF(#REF!=1,5,0))</f>
        <v/>
      </c>
      <c r="E942" s="208" t="str">
        <f>+IF(A942="","",IF(#REF!=1.01,2,0))</f>
        <v/>
      </c>
    </row>
    <row r="943" spans="1:5" x14ac:dyDescent="0.2">
      <c r="A943" s="272"/>
      <c r="C943" s="207" t="str">
        <f>+IF(A943="","",IF(#REF!=1,5,0))</f>
        <v/>
      </c>
      <c r="D943" s="208" t="str">
        <f>+IF(A943="","",IF(#REF!=1,5,0))</f>
        <v/>
      </c>
      <c r="E943" s="208" t="str">
        <f>+IF(A943="","",IF(#REF!=1.01,2,0))</f>
        <v/>
      </c>
    </row>
    <row r="944" spans="1:5" x14ac:dyDescent="0.2">
      <c r="A944" s="272"/>
      <c r="C944" s="207" t="str">
        <f>+IF(A944="","",IF(#REF!=1,5,0))</f>
        <v/>
      </c>
      <c r="D944" s="208" t="str">
        <f>+IF(A944="","",IF(#REF!=1,5,0))</f>
        <v/>
      </c>
      <c r="E944" s="208" t="str">
        <f>+IF(A944="","",IF(#REF!=1.01,2,0))</f>
        <v/>
      </c>
    </row>
    <row r="945" spans="1:5" x14ac:dyDescent="0.2">
      <c r="A945" s="272"/>
      <c r="C945" s="207" t="str">
        <f>+IF(A945="","",IF(#REF!=1,5,0))</f>
        <v/>
      </c>
      <c r="D945" s="208" t="str">
        <f>+IF(A945="","",IF(#REF!=1,5,0))</f>
        <v/>
      </c>
      <c r="E945" s="208" t="str">
        <f>+IF(A945="","",IF(#REF!=1.01,2,0))</f>
        <v/>
      </c>
    </row>
    <row r="946" spans="1:5" x14ac:dyDescent="0.2">
      <c r="A946" s="272"/>
      <c r="C946" s="207" t="str">
        <f>+IF(A946="","",IF(#REF!=1,5,0))</f>
        <v/>
      </c>
      <c r="D946" s="208" t="str">
        <f>+IF(A946="","",IF(#REF!=1,5,0))</f>
        <v/>
      </c>
      <c r="E946" s="208" t="str">
        <f>+IF(A946="","",IF(#REF!=1.01,2,0))</f>
        <v/>
      </c>
    </row>
    <row r="947" spans="1:5" x14ac:dyDescent="0.2">
      <c r="A947" s="272"/>
      <c r="C947" s="207" t="str">
        <f>+IF(A947="","",IF(#REF!=1,5,0))</f>
        <v/>
      </c>
      <c r="D947" s="208" t="str">
        <f>+IF(A947="","",IF(#REF!=1,5,0))</f>
        <v/>
      </c>
      <c r="E947" s="208" t="str">
        <f>+IF(A947="","",IF(#REF!=1.01,2,0))</f>
        <v/>
      </c>
    </row>
    <row r="948" spans="1:5" x14ac:dyDescent="0.2">
      <c r="A948" s="272"/>
      <c r="C948" s="207" t="str">
        <f>+IF(A948="","",IF(#REF!=1,5,0))</f>
        <v/>
      </c>
      <c r="D948" s="208" t="str">
        <f>+IF(A948="","",IF(#REF!=1,5,0))</f>
        <v/>
      </c>
      <c r="E948" s="208" t="str">
        <f>+IF(A948="","",IF(#REF!=1.01,2,0))</f>
        <v/>
      </c>
    </row>
    <row r="949" spans="1:5" x14ac:dyDescent="0.2">
      <c r="A949" s="272"/>
      <c r="C949" s="207" t="str">
        <f>+IF(A949="","",IF(#REF!=1,5,0))</f>
        <v/>
      </c>
      <c r="D949" s="208" t="str">
        <f>+IF(A949="","",IF(#REF!=1,5,0))</f>
        <v/>
      </c>
      <c r="E949" s="208" t="str">
        <f>+IF(A949="","",IF(#REF!=1.01,2,0))</f>
        <v/>
      </c>
    </row>
    <row r="950" spans="1:5" x14ac:dyDescent="0.2">
      <c r="A950" s="272"/>
      <c r="C950" s="207" t="str">
        <f>+IF(A950="","",IF(#REF!=1,5,0))</f>
        <v/>
      </c>
      <c r="D950" s="208" t="str">
        <f>+IF(A950="","",IF(#REF!=1,5,0))</f>
        <v/>
      </c>
      <c r="E950" s="208" t="str">
        <f>+IF(A950="","",IF(#REF!=1.01,2,0))</f>
        <v/>
      </c>
    </row>
    <row r="951" spans="1:5" x14ac:dyDescent="0.2">
      <c r="A951" s="272"/>
      <c r="C951" s="207" t="str">
        <f>+IF(A951="","",IF(#REF!=1,5,0))</f>
        <v/>
      </c>
      <c r="D951" s="208" t="str">
        <f>+IF(A951="","",IF(#REF!=1,5,0))</f>
        <v/>
      </c>
      <c r="E951" s="208" t="str">
        <f>+IF(A951="","",IF(#REF!=1.01,2,0))</f>
        <v/>
      </c>
    </row>
    <row r="952" spans="1:5" x14ac:dyDescent="0.2">
      <c r="A952" s="272"/>
      <c r="C952" s="207" t="str">
        <f>+IF(A952="","",IF(#REF!=1,5,0))</f>
        <v/>
      </c>
      <c r="D952" s="208" t="str">
        <f>+IF(A952="","",IF(#REF!=1,5,0))</f>
        <v/>
      </c>
      <c r="E952" s="208" t="str">
        <f>+IF(A952="","",IF(#REF!=1.01,2,0))</f>
        <v/>
      </c>
    </row>
    <row r="953" spans="1:5" x14ac:dyDescent="0.2">
      <c r="A953" s="272"/>
      <c r="C953" s="207" t="str">
        <f>+IF(A953="","",IF(#REF!=1,5,0))</f>
        <v/>
      </c>
      <c r="D953" s="208" t="str">
        <f>+IF(A953="","",IF(#REF!=1,5,0))</f>
        <v/>
      </c>
      <c r="E953" s="208" t="str">
        <f>+IF(A953="","",IF(#REF!=1.01,2,0))</f>
        <v/>
      </c>
    </row>
    <row r="954" spans="1:5" x14ac:dyDescent="0.2">
      <c r="A954" s="272"/>
      <c r="C954" s="207" t="str">
        <f>+IF(A954="","",IF(#REF!=1,5,0))</f>
        <v/>
      </c>
      <c r="D954" s="208" t="str">
        <f>+IF(A954="","",IF(#REF!=1,5,0))</f>
        <v/>
      </c>
      <c r="E954" s="208" t="str">
        <f>+IF(A954="","",IF(#REF!=1.01,2,0))</f>
        <v/>
      </c>
    </row>
    <row r="955" spans="1:5" x14ac:dyDescent="0.2">
      <c r="A955" s="272"/>
      <c r="C955" s="207" t="str">
        <f>+IF(A955="","",IF(#REF!=1,5,0))</f>
        <v/>
      </c>
      <c r="D955" s="208" t="str">
        <f>+IF(A955="","",IF(#REF!=1,5,0))</f>
        <v/>
      </c>
      <c r="E955" s="208" t="str">
        <f>+IF(A955="","",IF(#REF!=1.01,2,0))</f>
        <v/>
      </c>
    </row>
    <row r="956" spans="1:5" x14ac:dyDescent="0.2">
      <c r="A956" s="272"/>
      <c r="C956" s="207" t="str">
        <f>+IF(A956="","",IF(#REF!=1,5,0))</f>
        <v/>
      </c>
      <c r="D956" s="208" t="str">
        <f>+IF(A956="","",IF(#REF!=1,5,0))</f>
        <v/>
      </c>
      <c r="E956" s="208" t="str">
        <f>+IF(A956="","",IF(#REF!=1.01,2,0))</f>
        <v/>
      </c>
    </row>
    <row r="957" spans="1:5" x14ac:dyDescent="0.2">
      <c r="A957" s="272"/>
      <c r="C957" s="207" t="str">
        <f>+IF(A957="","",IF(#REF!=1,5,0))</f>
        <v/>
      </c>
      <c r="D957" s="208" t="str">
        <f>+IF(A957="","",IF(#REF!=1,5,0))</f>
        <v/>
      </c>
      <c r="E957" s="208" t="str">
        <f>+IF(A957="","",IF(#REF!=1.01,2,0))</f>
        <v/>
      </c>
    </row>
    <row r="958" spans="1:5" x14ac:dyDescent="0.2">
      <c r="A958" s="272"/>
      <c r="C958" s="207" t="str">
        <f>+IF(A958="","",IF(#REF!=1,5,0))</f>
        <v/>
      </c>
      <c r="D958" s="208" t="str">
        <f>+IF(A958="","",IF(#REF!=1,5,0))</f>
        <v/>
      </c>
      <c r="E958" s="208" t="str">
        <f>+IF(A958="","",IF(#REF!=1.01,2,0))</f>
        <v/>
      </c>
    </row>
    <row r="959" spans="1:5" x14ac:dyDescent="0.2">
      <c r="A959" s="272"/>
      <c r="C959" s="207" t="str">
        <f>+IF(A959="","",IF(#REF!=1,5,0))</f>
        <v/>
      </c>
      <c r="D959" s="208" t="str">
        <f>+IF(A959="","",IF(#REF!=1,5,0))</f>
        <v/>
      </c>
      <c r="E959" s="208" t="str">
        <f>+IF(A959="","",IF(#REF!=1.01,2,0))</f>
        <v/>
      </c>
    </row>
    <row r="960" spans="1:5" x14ac:dyDescent="0.2">
      <c r="A960" s="272"/>
      <c r="C960" s="207" t="str">
        <f>+IF(A960="","",IF(#REF!=1,5,0))</f>
        <v/>
      </c>
      <c r="D960" s="208" t="str">
        <f>+IF(A960="","",IF(#REF!=1,5,0))</f>
        <v/>
      </c>
      <c r="E960" s="208" t="str">
        <f>+IF(A960="","",IF(#REF!=1.01,2,0))</f>
        <v/>
      </c>
    </row>
    <row r="961" spans="1:5" x14ac:dyDescent="0.2">
      <c r="A961" s="272"/>
      <c r="C961" s="207" t="str">
        <f>+IF(A961="","",IF(#REF!=1,5,0))</f>
        <v/>
      </c>
      <c r="D961" s="208" t="str">
        <f>+IF(A961="","",IF(#REF!=1,5,0))</f>
        <v/>
      </c>
      <c r="E961" s="208" t="str">
        <f>+IF(A961="","",IF(#REF!=1.01,2,0))</f>
        <v/>
      </c>
    </row>
    <row r="962" spans="1:5" x14ac:dyDescent="0.2">
      <c r="A962" s="272"/>
      <c r="C962" s="207" t="str">
        <f>+IF(A962="","",IF(#REF!=1,5,0))</f>
        <v/>
      </c>
      <c r="D962" s="208" t="str">
        <f>+IF(A962="","",IF(#REF!=1,5,0))</f>
        <v/>
      </c>
      <c r="E962" s="208" t="str">
        <f>+IF(A962="","",IF(#REF!=1.01,2,0))</f>
        <v/>
      </c>
    </row>
    <row r="963" spans="1:5" x14ac:dyDescent="0.2">
      <c r="A963" s="272"/>
      <c r="C963" s="207" t="str">
        <f>+IF(A963="","",IF(#REF!=1,5,0))</f>
        <v/>
      </c>
      <c r="D963" s="208" t="str">
        <f>+IF(A963="","",IF(#REF!=1,5,0))</f>
        <v/>
      </c>
      <c r="E963" s="208" t="str">
        <f>+IF(A963="","",IF(#REF!=1.01,2,0))</f>
        <v/>
      </c>
    </row>
    <row r="964" spans="1:5" x14ac:dyDescent="0.2">
      <c r="A964" s="272"/>
      <c r="C964" s="207" t="str">
        <f>+IF(A964="","",IF(#REF!=1,5,0))</f>
        <v/>
      </c>
      <c r="D964" s="208" t="str">
        <f>+IF(A964="","",IF(#REF!=1,5,0))</f>
        <v/>
      </c>
      <c r="E964" s="208" t="str">
        <f>+IF(A964="","",IF(#REF!=1.01,2,0))</f>
        <v/>
      </c>
    </row>
    <row r="965" spans="1:5" x14ac:dyDescent="0.2">
      <c r="A965" s="272"/>
      <c r="C965" s="207" t="str">
        <f>+IF(A965="","",IF(#REF!=1,5,0))</f>
        <v/>
      </c>
      <c r="D965" s="208" t="str">
        <f>+IF(A965="","",IF(#REF!=1,5,0))</f>
        <v/>
      </c>
      <c r="E965" s="208" t="str">
        <f>+IF(A965="","",IF(#REF!=1.01,2,0))</f>
        <v/>
      </c>
    </row>
    <row r="966" spans="1:5" x14ac:dyDescent="0.2">
      <c r="A966" s="272"/>
      <c r="C966" s="207" t="str">
        <f>+IF(A966="","",IF(#REF!=1,5,0))</f>
        <v/>
      </c>
      <c r="D966" s="208" t="str">
        <f>+IF(A966="","",IF(#REF!=1,5,0))</f>
        <v/>
      </c>
      <c r="E966" s="208" t="str">
        <f>+IF(A966="","",IF(#REF!=1.01,2,0))</f>
        <v/>
      </c>
    </row>
    <row r="967" spans="1:5" x14ac:dyDescent="0.2">
      <c r="A967" s="272"/>
      <c r="C967" s="207" t="str">
        <f>+IF(A967="","",IF(#REF!=1,5,0))</f>
        <v/>
      </c>
      <c r="D967" s="208" t="str">
        <f>+IF(A967="","",IF(#REF!=1,5,0))</f>
        <v/>
      </c>
      <c r="E967" s="208" t="str">
        <f>+IF(A967="","",IF(#REF!=1.01,2,0))</f>
        <v/>
      </c>
    </row>
    <row r="968" spans="1:5" x14ac:dyDescent="0.2">
      <c r="A968" s="272"/>
      <c r="C968" s="207" t="str">
        <f>+IF(A968="","",IF(#REF!=1,5,0))</f>
        <v/>
      </c>
      <c r="D968" s="208" t="str">
        <f>+IF(A968="","",IF(#REF!=1,5,0))</f>
        <v/>
      </c>
      <c r="E968" s="208" t="str">
        <f>+IF(A968="","",IF(#REF!=1.01,2,0))</f>
        <v/>
      </c>
    </row>
    <row r="969" spans="1:5" x14ac:dyDescent="0.2">
      <c r="A969" s="272"/>
      <c r="C969" s="207" t="str">
        <f>+IF(A969="","",IF(#REF!=1,5,0))</f>
        <v/>
      </c>
      <c r="D969" s="208" t="str">
        <f>+IF(A969="","",IF(#REF!=1,5,0))</f>
        <v/>
      </c>
      <c r="E969" s="208" t="str">
        <f>+IF(A969="","",IF(#REF!=1.01,2,0))</f>
        <v/>
      </c>
    </row>
    <row r="970" spans="1:5" x14ac:dyDescent="0.2">
      <c r="A970" s="272"/>
      <c r="C970" s="207" t="str">
        <f>+IF(A970="","",IF(#REF!=1,5,0))</f>
        <v/>
      </c>
      <c r="D970" s="208" t="str">
        <f>+IF(A970="","",IF(#REF!=1,5,0))</f>
        <v/>
      </c>
      <c r="E970" s="208" t="str">
        <f>+IF(A970="","",IF(#REF!=1.01,2,0))</f>
        <v/>
      </c>
    </row>
    <row r="971" spans="1:5" x14ac:dyDescent="0.2">
      <c r="A971" s="272"/>
      <c r="C971" s="207" t="str">
        <f>+IF(A971="","",IF(#REF!=1,5,0))</f>
        <v/>
      </c>
      <c r="D971" s="208" t="str">
        <f>+IF(A971="","",IF(#REF!=1,5,0))</f>
        <v/>
      </c>
      <c r="E971" s="208" t="str">
        <f>+IF(A971="","",IF(#REF!=1.01,2,0))</f>
        <v/>
      </c>
    </row>
    <row r="972" spans="1:5" x14ac:dyDescent="0.2">
      <c r="A972" s="272"/>
      <c r="C972" s="207" t="str">
        <f>+IF(A972="","",IF(#REF!=1,5,0))</f>
        <v/>
      </c>
      <c r="D972" s="208" t="str">
        <f>+IF(A972="","",IF(#REF!=1,5,0))</f>
        <v/>
      </c>
      <c r="E972" s="208" t="str">
        <f>+IF(A972="","",IF(#REF!=1.01,2,0))</f>
        <v/>
      </c>
    </row>
    <row r="973" spans="1:5" x14ac:dyDescent="0.2">
      <c r="A973" s="272"/>
      <c r="C973" s="207" t="str">
        <f>+IF(A973="","",IF(#REF!=1,5,0))</f>
        <v/>
      </c>
      <c r="D973" s="208" t="str">
        <f>+IF(A973="","",IF(#REF!=1,5,0))</f>
        <v/>
      </c>
      <c r="E973" s="208" t="str">
        <f>+IF(A973="","",IF(#REF!=1.01,2,0))</f>
        <v/>
      </c>
    </row>
    <row r="974" spans="1:5" x14ac:dyDescent="0.2">
      <c r="A974" s="272"/>
      <c r="C974" s="207" t="str">
        <f>+IF(A974="","",IF(#REF!=1,5,0))</f>
        <v/>
      </c>
      <c r="D974" s="208" t="str">
        <f>+IF(A974="","",IF(#REF!=1,5,0))</f>
        <v/>
      </c>
      <c r="E974" s="208" t="str">
        <f>+IF(A974="","",IF(#REF!=1.01,2,0))</f>
        <v/>
      </c>
    </row>
    <row r="975" spans="1:5" x14ac:dyDescent="0.2">
      <c r="A975" s="272"/>
      <c r="C975" s="207" t="str">
        <f>+IF(A975="","",IF(#REF!=1,5,0))</f>
        <v/>
      </c>
      <c r="D975" s="208" t="str">
        <f>+IF(A975="","",IF(#REF!=1,5,0))</f>
        <v/>
      </c>
      <c r="E975" s="208" t="str">
        <f>+IF(A975="","",IF(#REF!=1.01,2,0))</f>
        <v/>
      </c>
    </row>
    <row r="976" spans="1:5" x14ac:dyDescent="0.2">
      <c r="A976" s="272"/>
      <c r="C976" s="207" t="str">
        <f>+IF(A976="","",IF(#REF!=1,5,0))</f>
        <v/>
      </c>
      <c r="D976" s="208" t="str">
        <f>+IF(A976="","",IF(#REF!=1,5,0))</f>
        <v/>
      </c>
      <c r="E976" s="208" t="str">
        <f>+IF(A976="","",IF(#REF!=1.01,2,0))</f>
        <v/>
      </c>
    </row>
    <row r="977" spans="1:5" x14ac:dyDescent="0.2">
      <c r="A977" s="272"/>
      <c r="C977" s="207" t="str">
        <f>+IF(A977="","",IF(#REF!=1,5,0))</f>
        <v/>
      </c>
      <c r="D977" s="208" t="str">
        <f>+IF(A977="","",IF(#REF!=1,5,0))</f>
        <v/>
      </c>
      <c r="E977" s="208" t="str">
        <f>+IF(A977="","",IF(#REF!=1.01,2,0))</f>
        <v/>
      </c>
    </row>
    <row r="978" spans="1:5" x14ac:dyDescent="0.2">
      <c r="A978" s="272"/>
      <c r="C978" s="207" t="str">
        <f>+IF(A978="","",IF(#REF!=1,5,0))</f>
        <v/>
      </c>
      <c r="D978" s="208" t="str">
        <f>+IF(A978="","",IF(#REF!=1,5,0))</f>
        <v/>
      </c>
      <c r="E978" s="208" t="str">
        <f>+IF(A978="","",IF(#REF!=1.01,2,0))</f>
        <v/>
      </c>
    </row>
    <row r="979" spans="1:5" x14ac:dyDescent="0.2">
      <c r="A979" s="272"/>
      <c r="C979" s="207" t="str">
        <f>+IF(A979="","",IF(#REF!=1,5,0))</f>
        <v/>
      </c>
      <c r="D979" s="208" t="str">
        <f>+IF(A979="","",IF(#REF!=1,5,0))</f>
        <v/>
      </c>
      <c r="E979" s="208" t="str">
        <f>+IF(A979="","",IF(#REF!=1.01,2,0))</f>
        <v/>
      </c>
    </row>
    <row r="980" spans="1:5" x14ac:dyDescent="0.2">
      <c r="A980" s="272"/>
      <c r="C980" s="207" t="str">
        <f>+IF(A980="","",IF(#REF!=1,5,0))</f>
        <v/>
      </c>
      <c r="D980" s="208" t="str">
        <f>+IF(A980="","",IF(#REF!=1,5,0))</f>
        <v/>
      </c>
      <c r="E980" s="208" t="str">
        <f>+IF(A980="","",IF(#REF!=1.01,2,0))</f>
        <v/>
      </c>
    </row>
    <row r="981" spans="1:5" x14ac:dyDescent="0.2">
      <c r="A981" s="272"/>
      <c r="C981" s="207" t="str">
        <f>+IF(A981="","",IF(#REF!=1,5,0))</f>
        <v/>
      </c>
      <c r="D981" s="208" t="str">
        <f>+IF(A981="","",IF(#REF!=1,5,0))</f>
        <v/>
      </c>
      <c r="E981" s="208" t="str">
        <f>+IF(A981="","",IF(#REF!=1.01,2,0))</f>
        <v/>
      </c>
    </row>
    <row r="982" spans="1:5" x14ac:dyDescent="0.2">
      <c r="A982" s="272"/>
      <c r="C982" s="207" t="str">
        <f>+IF(A982="","",IF(#REF!=1,5,0))</f>
        <v/>
      </c>
      <c r="D982" s="208" t="str">
        <f>+IF(A982="","",IF(#REF!=1,5,0))</f>
        <v/>
      </c>
      <c r="E982" s="208" t="str">
        <f>+IF(A982="","",IF(#REF!=1.01,2,0))</f>
        <v/>
      </c>
    </row>
    <row r="983" spans="1:5" x14ac:dyDescent="0.2">
      <c r="A983" s="272"/>
      <c r="C983" s="207" t="str">
        <f>+IF(A983="","",IF(#REF!=1,5,0))</f>
        <v/>
      </c>
      <c r="D983" s="208" t="str">
        <f>+IF(A983="","",IF(#REF!=1,5,0))</f>
        <v/>
      </c>
      <c r="E983" s="208" t="str">
        <f>+IF(A983="","",IF(#REF!=1.01,2,0))</f>
        <v/>
      </c>
    </row>
    <row r="984" spans="1:5" x14ac:dyDescent="0.2">
      <c r="A984" s="272"/>
      <c r="C984" s="207" t="str">
        <f>+IF(A984="","",IF(#REF!=1,5,0))</f>
        <v/>
      </c>
      <c r="D984" s="208" t="str">
        <f>+IF(A984="","",IF(#REF!=1,5,0))</f>
        <v/>
      </c>
      <c r="E984" s="208" t="str">
        <f>+IF(A984="","",IF(#REF!=1.01,2,0))</f>
        <v/>
      </c>
    </row>
    <row r="985" spans="1:5" x14ac:dyDescent="0.2">
      <c r="A985" s="272"/>
      <c r="C985" s="207" t="str">
        <f>+IF(A985="","",IF(#REF!=1,5,0))</f>
        <v/>
      </c>
      <c r="D985" s="208" t="str">
        <f>+IF(A985="","",IF(#REF!=1,5,0))</f>
        <v/>
      </c>
      <c r="E985" s="208" t="str">
        <f>+IF(A985="","",IF(#REF!=1.01,2,0))</f>
        <v/>
      </c>
    </row>
    <row r="986" spans="1:5" x14ac:dyDescent="0.2">
      <c r="A986" s="272"/>
      <c r="C986" s="207" t="str">
        <f>+IF(A986="","",IF(#REF!=1,5,0))</f>
        <v/>
      </c>
      <c r="D986" s="208" t="str">
        <f>+IF(A986="","",IF(#REF!=1,5,0))</f>
        <v/>
      </c>
      <c r="E986" s="208" t="str">
        <f>+IF(A986="","",IF(#REF!=1.01,2,0))</f>
        <v/>
      </c>
    </row>
    <row r="987" spans="1:5" x14ac:dyDescent="0.2">
      <c r="A987" s="272"/>
      <c r="C987" s="207" t="str">
        <f>+IF(A987="","",IF(#REF!=1,5,0))</f>
        <v/>
      </c>
      <c r="D987" s="208" t="str">
        <f>+IF(A987="","",IF(#REF!=1,5,0))</f>
        <v/>
      </c>
      <c r="E987" s="208" t="str">
        <f>+IF(A987="","",IF(#REF!=1.01,2,0))</f>
        <v/>
      </c>
    </row>
    <row r="988" spans="1:5" x14ac:dyDescent="0.2">
      <c r="A988" s="272"/>
      <c r="C988" s="207" t="str">
        <f>+IF(A988="","",IF(#REF!=1,5,0))</f>
        <v/>
      </c>
      <c r="D988" s="208" t="str">
        <f>+IF(A988="","",IF(#REF!=1,5,0))</f>
        <v/>
      </c>
      <c r="E988" s="208" t="str">
        <f>+IF(A988="","",IF(#REF!=1.01,2,0))</f>
        <v/>
      </c>
    </row>
    <row r="989" spans="1:5" x14ac:dyDescent="0.2">
      <c r="A989" s="272"/>
      <c r="C989" s="207" t="str">
        <f>+IF(A989="","",IF(#REF!=1,5,0))</f>
        <v/>
      </c>
      <c r="D989" s="208" t="str">
        <f>+IF(A989="","",IF(#REF!=1,5,0))</f>
        <v/>
      </c>
      <c r="E989" s="208" t="str">
        <f>+IF(A989="","",IF(#REF!=1.01,2,0))</f>
        <v/>
      </c>
    </row>
    <row r="990" spans="1:5" x14ac:dyDescent="0.2">
      <c r="A990" s="272"/>
      <c r="C990" s="207" t="str">
        <f>+IF(A990="","",IF(#REF!=1,5,0))</f>
        <v/>
      </c>
      <c r="D990" s="208" t="str">
        <f>+IF(A990="","",IF(#REF!=1,5,0))</f>
        <v/>
      </c>
      <c r="E990" s="208" t="str">
        <f>+IF(A990="","",IF(#REF!=1.01,2,0))</f>
        <v/>
      </c>
    </row>
    <row r="991" spans="1:5" x14ac:dyDescent="0.2">
      <c r="A991" s="272"/>
      <c r="C991" s="207" t="str">
        <f>+IF(A991="","",IF(#REF!=1,5,0))</f>
        <v/>
      </c>
      <c r="D991" s="208" t="str">
        <f>+IF(A991="","",IF(#REF!=1,5,0))</f>
        <v/>
      </c>
      <c r="E991" s="208" t="str">
        <f>+IF(A991="","",IF(#REF!=1.01,2,0))</f>
        <v/>
      </c>
    </row>
    <row r="992" spans="1:5" x14ac:dyDescent="0.2">
      <c r="A992" s="272"/>
      <c r="C992" s="207" t="str">
        <f>+IF(A992="","",IF(#REF!=1,5,0))</f>
        <v/>
      </c>
      <c r="D992" s="208" t="str">
        <f>+IF(A992="","",IF(#REF!=1,5,0))</f>
        <v/>
      </c>
      <c r="E992" s="208" t="str">
        <f>+IF(A992="","",IF(#REF!=1.01,2,0))</f>
        <v/>
      </c>
    </row>
    <row r="993" spans="1:5" x14ac:dyDescent="0.2">
      <c r="A993" s="272"/>
      <c r="C993" s="207" t="str">
        <f>+IF(A993="","",IF(#REF!=1,5,0))</f>
        <v/>
      </c>
      <c r="D993" s="208" t="str">
        <f>+IF(A993="","",IF(#REF!=1,5,0))</f>
        <v/>
      </c>
      <c r="E993" s="208" t="str">
        <f>+IF(A993="","",IF(#REF!=1.01,2,0))</f>
        <v/>
      </c>
    </row>
    <row r="994" spans="1:5" x14ac:dyDescent="0.2">
      <c r="A994" s="272"/>
      <c r="C994" s="207" t="str">
        <f>+IF(A994="","",IF(#REF!=1,5,0))</f>
        <v/>
      </c>
      <c r="D994" s="208" t="str">
        <f>+IF(A994="","",IF(#REF!=1,5,0))</f>
        <v/>
      </c>
      <c r="E994" s="208" t="str">
        <f>+IF(A994="","",IF(#REF!=1.01,2,0))</f>
        <v/>
      </c>
    </row>
    <row r="995" spans="1:5" x14ac:dyDescent="0.2">
      <c r="A995" s="272"/>
      <c r="C995" s="207" t="str">
        <f>+IF(A995="","",IF(#REF!=1,5,0))</f>
        <v/>
      </c>
      <c r="D995" s="208" t="str">
        <f>+IF(A995="","",IF(#REF!=1,5,0))</f>
        <v/>
      </c>
      <c r="E995" s="208" t="str">
        <f>+IF(A995="","",IF(#REF!=1.01,2,0))</f>
        <v/>
      </c>
    </row>
    <row r="996" spans="1:5" x14ac:dyDescent="0.2">
      <c r="A996" s="272"/>
      <c r="C996" s="207" t="str">
        <f>+IF(A996="","",IF(#REF!=1,5,0))</f>
        <v/>
      </c>
      <c r="D996" s="208" t="str">
        <f>+IF(A996="","",IF(#REF!=1,5,0))</f>
        <v/>
      </c>
      <c r="E996" s="208" t="str">
        <f>+IF(A996="","",IF(#REF!=1.01,2,0))</f>
        <v/>
      </c>
    </row>
    <row r="997" spans="1:5" x14ac:dyDescent="0.2">
      <c r="A997" s="272"/>
      <c r="C997" s="207" t="str">
        <f>+IF(A997="","",IF(#REF!=1,5,0))</f>
        <v/>
      </c>
      <c r="D997" s="208" t="str">
        <f>+IF(A997="","",IF(#REF!=1,5,0))</f>
        <v/>
      </c>
      <c r="E997" s="208" t="str">
        <f>+IF(A997="","",IF(#REF!=1.01,2,0))</f>
        <v/>
      </c>
    </row>
    <row r="998" spans="1:5" x14ac:dyDescent="0.2">
      <c r="A998" s="272"/>
      <c r="C998" s="207" t="str">
        <f>+IF(A998="","",IF(#REF!=1,5,0))</f>
        <v/>
      </c>
      <c r="D998" s="208" t="str">
        <f>+IF(A998="","",IF(#REF!=1,5,0))</f>
        <v/>
      </c>
      <c r="E998" s="208" t="str">
        <f>+IF(A998="","",IF(#REF!=1.01,2,0))</f>
        <v/>
      </c>
    </row>
    <row r="999" spans="1:5" x14ac:dyDescent="0.2">
      <c r="A999" s="272"/>
      <c r="C999" s="207" t="str">
        <f>+IF(A999="","",IF(#REF!=1,5,0))</f>
        <v/>
      </c>
      <c r="D999" s="208" t="str">
        <f>+IF(A999="","",IF(#REF!=1,5,0))</f>
        <v/>
      </c>
      <c r="E999" s="208" t="str">
        <f>+IF(A999="","",IF(#REF!=1.01,2,0))</f>
        <v/>
      </c>
    </row>
    <row r="1000" spans="1:5" x14ac:dyDescent="0.2">
      <c r="A1000" s="272"/>
      <c r="C1000" s="207" t="str">
        <f>+IF(A1000="","",IF(#REF!=1,5,0))</f>
        <v/>
      </c>
      <c r="D1000" s="208" t="str">
        <f>+IF(A1000="","",IF(#REF!=1,5,0))</f>
        <v/>
      </c>
      <c r="E1000" s="208" t="str">
        <f>+IF(A1000="","",IF(#REF!=1.01,2,0))</f>
        <v/>
      </c>
    </row>
    <row r="1001" spans="1:5" x14ac:dyDescent="0.2">
      <c r="A1001" s="272"/>
      <c r="C1001" s="207" t="str">
        <f>+IF(A1001="","",IF(#REF!=1,5,0))</f>
        <v/>
      </c>
      <c r="D1001" s="208" t="str">
        <f>+IF(A1001="","",IF(#REF!=1,5,0))</f>
        <v/>
      </c>
      <c r="E1001" s="208" t="str">
        <f>+IF(A1001="","",IF(#REF!=1.01,2,0))</f>
        <v/>
      </c>
    </row>
    <row r="1002" spans="1:5" x14ac:dyDescent="0.2">
      <c r="A1002" s="272"/>
      <c r="C1002" s="207" t="str">
        <f>+IF(A1002="","",IF(#REF!=1,5,0))</f>
        <v/>
      </c>
      <c r="D1002" s="208" t="str">
        <f>+IF(A1002="","",IF(#REF!=1,5,0))</f>
        <v/>
      </c>
      <c r="E1002" s="208" t="str">
        <f>+IF(A1002="","",IF(#REF!=1.01,2,0))</f>
        <v/>
      </c>
    </row>
    <row r="1003" spans="1:5" x14ac:dyDescent="0.2">
      <c r="A1003" s="272"/>
      <c r="C1003" s="207" t="str">
        <f>+IF(A1003="","",IF(#REF!=1,5,0))</f>
        <v/>
      </c>
      <c r="D1003" s="208" t="str">
        <f>+IF(A1003="","",IF(#REF!=1,5,0))</f>
        <v/>
      </c>
      <c r="E1003" s="208" t="str">
        <f>+IF(A1003="","",IF(#REF!=1.01,2,0))</f>
        <v/>
      </c>
    </row>
    <row r="1004" spans="1:5" x14ac:dyDescent="0.2">
      <c r="A1004" s="272"/>
      <c r="C1004" s="207" t="str">
        <f>+IF(A1004="","",IF(#REF!=1,5,0))</f>
        <v/>
      </c>
      <c r="D1004" s="208" t="str">
        <f>+IF(A1004="","",IF(#REF!=1,5,0))</f>
        <v/>
      </c>
      <c r="E1004" s="208" t="str">
        <f>+IF(A1004="","",IF(#REF!=1.01,2,0))</f>
        <v/>
      </c>
    </row>
    <row r="1005" spans="1:5" x14ac:dyDescent="0.2">
      <c r="A1005" s="272"/>
      <c r="C1005" s="207" t="str">
        <f>+IF(A1005="","",IF(#REF!=1,5,0))</f>
        <v/>
      </c>
      <c r="D1005" s="208" t="str">
        <f>+IF(A1005="","",IF(#REF!=1,5,0))</f>
        <v/>
      </c>
      <c r="E1005" s="208" t="str">
        <f>+IF(A1005="","",IF(#REF!=1.01,2,0))</f>
        <v/>
      </c>
    </row>
    <row r="1006" spans="1:5" x14ac:dyDescent="0.2">
      <c r="A1006" s="272"/>
      <c r="C1006" s="207" t="str">
        <f>+IF(A1006="","",IF(#REF!=1,5,0))</f>
        <v/>
      </c>
      <c r="D1006" s="208" t="str">
        <f>+IF(A1006="","",IF(#REF!=1,5,0))</f>
        <v/>
      </c>
      <c r="E1006" s="208" t="str">
        <f>+IF(A1006="","",IF(#REF!=1.01,2,0))</f>
        <v/>
      </c>
    </row>
    <row r="1007" spans="1:5" x14ac:dyDescent="0.2">
      <c r="A1007" s="272"/>
      <c r="C1007" s="207" t="str">
        <f>+IF(A1007="","",IF(#REF!=1,5,0))</f>
        <v/>
      </c>
      <c r="D1007" s="208" t="str">
        <f>+IF(A1007="","",IF(#REF!=1,5,0))</f>
        <v/>
      </c>
      <c r="E1007" s="208" t="str">
        <f>+IF(A1007="","",IF(#REF!=1.01,2,0))</f>
        <v/>
      </c>
    </row>
    <row r="1008" spans="1:5" x14ac:dyDescent="0.2">
      <c r="A1008" s="272"/>
      <c r="C1008" s="207" t="str">
        <f>+IF(A1008="","",IF(#REF!=1,5,0))</f>
        <v/>
      </c>
      <c r="D1008" s="208" t="str">
        <f>+IF(A1008="","",IF(#REF!=1,5,0))</f>
        <v/>
      </c>
      <c r="E1008" s="208" t="str">
        <f>+IF(A1008="","",IF(#REF!=1.01,2,0))</f>
        <v/>
      </c>
    </row>
    <row r="1009" spans="1:5" x14ac:dyDescent="0.2">
      <c r="A1009" s="272"/>
      <c r="C1009" s="207" t="str">
        <f>+IF(A1009="","",IF(#REF!=1,5,0))</f>
        <v/>
      </c>
      <c r="D1009" s="208" t="str">
        <f>+IF(A1009="","",IF(#REF!=1,5,0))</f>
        <v/>
      </c>
      <c r="E1009" s="208" t="str">
        <f>+IF(A1009="","",IF(#REF!=1.01,2,0))</f>
        <v/>
      </c>
    </row>
    <row r="1010" spans="1:5" x14ac:dyDescent="0.2">
      <c r="A1010" s="272"/>
      <c r="C1010" s="207" t="str">
        <f>+IF(A1010="","",IF(#REF!=1,5,0))</f>
        <v/>
      </c>
      <c r="D1010" s="208" t="str">
        <f>+IF(A1010="","",IF(#REF!=1,5,0))</f>
        <v/>
      </c>
      <c r="E1010" s="208" t="str">
        <f>+IF(A1010="","",IF(#REF!=1.01,2,0))</f>
        <v/>
      </c>
    </row>
    <row r="1011" spans="1:5" x14ac:dyDescent="0.2">
      <c r="A1011" s="272"/>
      <c r="C1011" s="207" t="str">
        <f>+IF(A1011="","",IF(#REF!=1,5,0))</f>
        <v/>
      </c>
      <c r="D1011" s="208" t="str">
        <f>+IF(A1011="","",IF(#REF!=1,5,0))</f>
        <v/>
      </c>
      <c r="E1011" s="208" t="str">
        <f>+IF(A1011="","",IF(#REF!=1.01,2,0))</f>
        <v/>
      </c>
    </row>
    <row r="1012" spans="1:5" x14ac:dyDescent="0.2">
      <c r="A1012" s="272"/>
      <c r="C1012" s="207" t="str">
        <f>+IF(A1012="","",IF(#REF!=1,5,0))</f>
        <v/>
      </c>
      <c r="D1012" s="208" t="str">
        <f>+IF(A1012="","",IF(#REF!=1,5,0))</f>
        <v/>
      </c>
      <c r="E1012" s="208" t="str">
        <f>+IF(A1012="","",IF(#REF!=1.01,2,0))</f>
        <v/>
      </c>
    </row>
    <row r="1013" spans="1:5" x14ac:dyDescent="0.2">
      <c r="A1013" s="272"/>
      <c r="C1013" s="207" t="str">
        <f>+IF(A1013="","",IF(#REF!=1,5,0))</f>
        <v/>
      </c>
      <c r="D1013" s="208" t="str">
        <f>+IF(A1013="","",IF(#REF!=1,5,0))</f>
        <v/>
      </c>
      <c r="E1013" s="208" t="str">
        <f>+IF(A1013="","",IF(#REF!=1.01,2,0))</f>
        <v/>
      </c>
    </row>
    <row r="1014" spans="1:5" x14ac:dyDescent="0.2">
      <c r="A1014" s="272"/>
      <c r="C1014" s="207" t="str">
        <f>+IF(A1014="","",IF(#REF!=1,5,0))</f>
        <v/>
      </c>
      <c r="D1014" s="208" t="str">
        <f>+IF(A1014="","",IF(#REF!=1,5,0))</f>
        <v/>
      </c>
      <c r="E1014" s="208" t="str">
        <f>+IF(A1014="","",IF(#REF!=1.01,2,0))</f>
        <v/>
      </c>
    </row>
    <row r="1015" spans="1:5" x14ac:dyDescent="0.2">
      <c r="A1015" s="272"/>
      <c r="C1015" s="207" t="str">
        <f>+IF(A1015="","",IF(#REF!=1,5,0))</f>
        <v/>
      </c>
      <c r="D1015" s="208" t="str">
        <f>+IF(A1015="","",IF(#REF!=1,5,0))</f>
        <v/>
      </c>
      <c r="E1015" s="208" t="str">
        <f>+IF(A1015="","",IF(#REF!=1.01,2,0))</f>
        <v/>
      </c>
    </row>
    <row r="1016" spans="1:5" x14ac:dyDescent="0.2">
      <c r="A1016" s="272"/>
      <c r="C1016" s="207" t="str">
        <f>+IF(A1016="","",IF(#REF!=1,5,0))</f>
        <v/>
      </c>
      <c r="D1016" s="208" t="str">
        <f>+IF(A1016="","",IF(#REF!=1,5,0))</f>
        <v/>
      </c>
      <c r="E1016" s="208" t="str">
        <f>+IF(A1016="","",IF(#REF!=1.01,2,0))</f>
        <v/>
      </c>
    </row>
    <row r="1017" spans="1:5" x14ac:dyDescent="0.2">
      <c r="A1017" s="272"/>
      <c r="C1017" s="207" t="str">
        <f>+IF(A1017="","",IF(#REF!=1,5,0))</f>
        <v/>
      </c>
      <c r="D1017" s="208" t="str">
        <f>+IF(A1017="","",IF(#REF!=1,5,0))</f>
        <v/>
      </c>
      <c r="E1017" s="208" t="str">
        <f>+IF(A1017="","",IF(#REF!=1.01,2,0))</f>
        <v/>
      </c>
    </row>
    <row r="1018" spans="1:5" x14ac:dyDescent="0.2">
      <c r="A1018" s="272"/>
      <c r="C1018" s="207" t="str">
        <f>+IF(A1018="","",IF(#REF!=1,5,0))</f>
        <v/>
      </c>
      <c r="D1018" s="208" t="str">
        <f>+IF(A1018="","",IF(#REF!=1,5,0))</f>
        <v/>
      </c>
      <c r="E1018" s="208" t="str">
        <f>+IF(A1018="","",IF(#REF!=1.01,2,0))</f>
        <v/>
      </c>
    </row>
    <row r="1019" spans="1:5" x14ac:dyDescent="0.2">
      <c r="A1019" s="272"/>
      <c r="C1019" s="207" t="str">
        <f>+IF(A1019="","",IF(#REF!=1,5,0))</f>
        <v/>
      </c>
      <c r="D1019" s="208" t="str">
        <f>+IF(A1019="","",IF(#REF!=1,5,0))</f>
        <v/>
      </c>
      <c r="E1019" s="208" t="str">
        <f>+IF(A1019="","",IF(#REF!=1.01,2,0))</f>
        <v/>
      </c>
    </row>
    <row r="1020" spans="1:5" x14ac:dyDescent="0.2">
      <c r="A1020" s="272"/>
      <c r="C1020" s="207" t="str">
        <f>+IF(A1020="","",IF(#REF!=1,5,0))</f>
        <v/>
      </c>
      <c r="D1020" s="208" t="str">
        <f>+IF(A1020="","",IF(#REF!=1,5,0))</f>
        <v/>
      </c>
      <c r="E1020" s="208" t="str">
        <f>+IF(A1020="","",IF(#REF!=1.01,2,0))</f>
        <v/>
      </c>
    </row>
    <row r="1021" spans="1:5" x14ac:dyDescent="0.2">
      <c r="A1021" s="272"/>
      <c r="C1021" s="207" t="str">
        <f>+IF(A1021="","",IF(#REF!=1,5,0))</f>
        <v/>
      </c>
      <c r="D1021" s="208" t="str">
        <f>+IF(A1021="","",IF(#REF!=1,5,0))</f>
        <v/>
      </c>
      <c r="E1021" s="208" t="str">
        <f>+IF(A1021="","",IF(#REF!=1.01,2,0))</f>
        <v/>
      </c>
    </row>
    <row r="1022" spans="1:5" x14ac:dyDescent="0.2">
      <c r="A1022" s="272"/>
      <c r="C1022" s="207" t="str">
        <f>+IF(A1022="","",IF(#REF!=1,5,0))</f>
        <v/>
      </c>
      <c r="D1022" s="208" t="str">
        <f>+IF(A1022="","",IF(#REF!=1,5,0))</f>
        <v/>
      </c>
      <c r="E1022" s="208" t="str">
        <f>+IF(A1022="","",IF(#REF!=1.01,2,0))</f>
        <v/>
      </c>
    </row>
    <row r="1023" spans="1:5" x14ac:dyDescent="0.2">
      <c r="A1023" s="272"/>
      <c r="C1023" s="207" t="str">
        <f>+IF(A1023="","",IF(#REF!=1,5,0))</f>
        <v/>
      </c>
      <c r="D1023" s="208" t="str">
        <f>+IF(A1023="","",IF(#REF!=1,5,0))</f>
        <v/>
      </c>
      <c r="E1023" s="208" t="str">
        <f>+IF(A1023="","",IF(#REF!=1.01,2,0))</f>
        <v/>
      </c>
    </row>
    <row r="1024" spans="1:5" x14ac:dyDescent="0.2">
      <c r="A1024" s="272"/>
      <c r="C1024" s="207" t="str">
        <f>+IF(A1024="","",IF(#REF!=1,5,0))</f>
        <v/>
      </c>
      <c r="D1024" s="208" t="str">
        <f>+IF(A1024="","",IF(#REF!=1,5,0))</f>
        <v/>
      </c>
      <c r="E1024" s="208" t="str">
        <f>+IF(A1024="","",IF(#REF!=1.01,2,0))</f>
        <v/>
      </c>
    </row>
    <row r="1025" spans="1:5" x14ac:dyDescent="0.2">
      <c r="A1025" s="272"/>
      <c r="C1025" s="207" t="str">
        <f>+IF(A1025="","",IF(#REF!=1,5,0))</f>
        <v/>
      </c>
      <c r="D1025" s="208" t="str">
        <f>+IF(A1025="","",IF(#REF!=1,5,0))</f>
        <v/>
      </c>
      <c r="E1025" s="208" t="str">
        <f>+IF(A1025="","",IF(#REF!=1.01,2,0))</f>
        <v/>
      </c>
    </row>
    <row r="1026" spans="1:5" x14ac:dyDescent="0.2">
      <c r="A1026" s="272"/>
      <c r="C1026" s="207" t="str">
        <f>+IF(A1026="","",IF(#REF!=1,5,0))</f>
        <v/>
      </c>
      <c r="D1026" s="208" t="str">
        <f>+IF(A1026="","",IF(#REF!=1,5,0))</f>
        <v/>
      </c>
      <c r="E1026" s="208" t="str">
        <f>+IF(A1026="","",IF(#REF!=1.01,2,0))</f>
        <v/>
      </c>
    </row>
    <row r="1027" spans="1:5" x14ac:dyDescent="0.2">
      <c r="A1027" s="272"/>
      <c r="C1027" s="207" t="str">
        <f>+IF(A1027="","",IF(#REF!=1,5,0))</f>
        <v/>
      </c>
      <c r="D1027" s="208" t="str">
        <f>+IF(A1027="","",IF(#REF!=1,5,0))</f>
        <v/>
      </c>
      <c r="E1027" s="208" t="str">
        <f>+IF(A1027="","",IF(#REF!=1.01,2,0))</f>
        <v/>
      </c>
    </row>
    <row r="1028" spans="1:5" x14ac:dyDescent="0.2">
      <c r="A1028" s="272"/>
      <c r="C1028" s="207" t="str">
        <f>+IF(A1028="","",IF(#REF!=1,5,0))</f>
        <v/>
      </c>
      <c r="D1028" s="208" t="str">
        <f>+IF(A1028="","",IF(#REF!=1,5,0))</f>
        <v/>
      </c>
      <c r="E1028" s="208" t="str">
        <f>+IF(A1028="","",IF(#REF!=1.01,2,0))</f>
        <v/>
      </c>
    </row>
    <row r="1029" spans="1:5" x14ac:dyDescent="0.2">
      <c r="A1029" s="272"/>
      <c r="C1029" s="207" t="str">
        <f>+IF(A1029="","",IF(#REF!=1,5,0))</f>
        <v/>
      </c>
      <c r="D1029" s="208" t="str">
        <f>+IF(A1029="","",IF(#REF!=1,5,0))</f>
        <v/>
      </c>
      <c r="E1029" s="208" t="str">
        <f>+IF(A1029="","",IF(#REF!=1.01,2,0))</f>
        <v/>
      </c>
    </row>
    <row r="1030" spans="1:5" x14ac:dyDescent="0.2">
      <c r="A1030" s="272"/>
      <c r="C1030" s="207" t="str">
        <f>+IF(A1030="","",IF(#REF!=1,5,0))</f>
        <v/>
      </c>
      <c r="D1030" s="208" t="str">
        <f>+IF(A1030="","",IF(#REF!=1,5,0))</f>
        <v/>
      </c>
      <c r="E1030" s="208" t="str">
        <f>+IF(A1030="","",IF(#REF!=1.01,2,0))</f>
        <v/>
      </c>
    </row>
    <row r="1031" spans="1:5" x14ac:dyDescent="0.2">
      <c r="A1031" s="272"/>
      <c r="C1031" s="207" t="str">
        <f>+IF(A1031="","",IF(#REF!=1,5,0))</f>
        <v/>
      </c>
      <c r="D1031" s="208" t="str">
        <f>+IF(A1031="","",IF(#REF!=1,5,0))</f>
        <v/>
      </c>
      <c r="E1031" s="208" t="str">
        <f>+IF(A1031="","",IF(#REF!=1.01,2,0))</f>
        <v/>
      </c>
    </row>
    <row r="1032" spans="1:5" x14ac:dyDescent="0.2">
      <c r="A1032" s="272"/>
      <c r="C1032" s="207" t="str">
        <f>+IF(A1032="","",IF(#REF!=1,5,0))</f>
        <v/>
      </c>
      <c r="D1032" s="208" t="str">
        <f>+IF(A1032="","",IF(#REF!=1,5,0))</f>
        <v/>
      </c>
      <c r="E1032" s="208" t="str">
        <f>+IF(A1032="","",IF(#REF!=1.01,2,0))</f>
        <v/>
      </c>
    </row>
    <row r="1033" spans="1:5" x14ac:dyDescent="0.2">
      <c r="A1033" s="272"/>
      <c r="C1033" s="207" t="str">
        <f>+IF(A1033="","",IF(#REF!=1,5,0))</f>
        <v/>
      </c>
      <c r="D1033" s="208" t="str">
        <f>+IF(A1033="","",IF(#REF!=1,5,0))</f>
        <v/>
      </c>
      <c r="E1033" s="208" t="str">
        <f>+IF(A1033="","",IF(#REF!=1.01,2,0))</f>
        <v/>
      </c>
    </row>
    <row r="1034" spans="1:5" x14ac:dyDescent="0.2">
      <c r="A1034" s="272"/>
      <c r="C1034" s="207" t="str">
        <f>+IF(A1034="","",IF(#REF!=1,5,0))</f>
        <v/>
      </c>
      <c r="D1034" s="208" t="str">
        <f>+IF(A1034="","",IF(#REF!=1,5,0))</f>
        <v/>
      </c>
      <c r="E1034" s="208" t="str">
        <f>+IF(A1034="","",IF(#REF!=1.01,2,0))</f>
        <v/>
      </c>
    </row>
    <row r="1035" spans="1:5" x14ac:dyDescent="0.2">
      <c r="A1035" s="272"/>
      <c r="C1035" s="207" t="str">
        <f>+IF(A1035="","",IF(#REF!=1,5,0))</f>
        <v/>
      </c>
      <c r="D1035" s="208" t="str">
        <f>+IF(A1035="","",IF(#REF!=1,5,0))</f>
        <v/>
      </c>
      <c r="E1035" s="208" t="str">
        <f>+IF(A1035="","",IF(#REF!=1.01,2,0))</f>
        <v/>
      </c>
    </row>
    <row r="1036" spans="1:5" x14ac:dyDescent="0.2">
      <c r="A1036" s="272"/>
      <c r="C1036" s="207" t="str">
        <f>+IF(A1036="","",IF(#REF!=1,5,0))</f>
        <v/>
      </c>
      <c r="D1036" s="208" t="str">
        <f>+IF(A1036="","",IF(#REF!=1,5,0))</f>
        <v/>
      </c>
      <c r="E1036" s="208" t="str">
        <f>+IF(A1036="","",IF(#REF!=1.01,2,0))</f>
        <v/>
      </c>
    </row>
    <row r="1037" spans="1:5" x14ac:dyDescent="0.2">
      <c r="A1037" s="272"/>
      <c r="C1037" s="207" t="str">
        <f>+IF(A1037="","",IF(#REF!=1,5,0))</f>
        <v/>
      </c>
      <c r="D1037" s="208" t="str">
        <f>+IF(A1037="","",IF(#REF!=1,5,0))</f>
        <v/>
      </c>
      <c r="E1037" s="208" t="str">
        <f>+IF(A1037="","",IF(#REF!=1.01,2,0))</f>
        <v/>
      </c>
    </row>
    <row r="1038" spans="1:5" x14ac:dyDescent="0.2">
      <c r="A1038" s="272"/>
      <c r="C1038" s="207" t="str">
        <f>+IF(A1038="","",IF(#REF!=1,5,0))</f>
        <v/>
      </c>
      <c r="D1038" s="208" t="str">
        <f>+IF(A1038="","",IF(#REF!=1,5,0))</f>
        <v/>
      </c>
      <c r="E1038" s="208" t="str">
        <f>+IF(A1038="","",IF(#REF!=1.01,2,0))</f>
        <v/>
      </c>
    </row>
    <row r="1039" spans="1:5" x14ac:dyDescent="0.2">
      <c r="A1039" s="272"/>
      <c r="C1039" s="207" t="str">
        <f>+IF(A1039="","",IF(#REF!=1,5,0))</f>
        <v/>
      </c>
      <c r="D1039" s="208" t="str">
        <f>+IF(A1039="","",IF(#REF!=1,5,0))</f>
        <v/>
      </c>
      <c r="E1039" s="208" t="str">
        <f>+IF(A1039="","",IF(#REF!=1.01,2,0))</f>
        <v/>
      </c>
    </row>
    <row r="1040" spans="1:5" x14ac:dyDescent="0.2">
      <c r="C1040" s="207" t="str">
        <f>+IF(A1040="","",IF(#REF!=1,5,0))</f>
        <v/>
      </c>
      <c r="D1040" s="208" t="str">
        <f>+IF(A1040="","",IF(#REF!=1,5,0))</f>
        <v/>
      </c>
      <c r="E1040" s="208" t="str">
        <f>+IF(A1040="","",IF(#REF!=1.01,2,0))</f>
        <v/>
      </c>
    </row>
    <row r="1041" spans="3:5" x14ac:dyDescent="0.2">
      <c r="C1041" s="207" t="str">
        <f>+IF(A1041="","",IF(#REF!=1,5,0))</f>
        <v/>
      </c>
      <c r="D1041" s="208" t="str">
        <f>+IF(A1041="","",IF(#REF!=1,5,0))</f>
        <v/>
      </c>
      <c r="E1041" s="208" t="str">
        <f>+IF(A1041="","",IF(#REF!=1.01,2,0))</f>
        <v/>
      </c>
    </row>
    <row r="1042" spans="3:5" x14ac:dyDescent="0.2">
      <c r="C1042" s="207" t="str">
        <f>+IF(A1042="","",IF(#REF!=1,5,0))</f>
        <v/>
      </c>
      <c r="D1042" s="208" t="str">
        <f>+IF(A1042="","",IF(#REF!=1,5,0))</f>
        <v/>
      </c>
      <c r="E1042" s="208" t="str">
        <f>+IF(A1042="","",IF(#REF!=1.01,2,0))</f>
        <v/>
      </c>
    </row>
    <row r="1043" spans="3:5" x14ac:dyDescent="0.2">
      <c r="C1043" s="207" t="str">
        <f>+IF(A1043="","",IF(#REF!=1,5,0))</f>
        <v/>
      </c>
      <c r="D1043" s="208" t="str">
        <f>+IF(A1043="","",IF(#REF!=1,5,0))</f>
        <v/>
      </c>
      <c r="E1043" s="208" t="str">
        <f>+IF(A1043="","",IF(#REF!=1.01,2,0))</f>
        <v/>
      </c>
    </row>
    <row r="1044" spans="3:5" x14ac:dyDescent="0.2">
      <c r="C1044" s="207" t="str">
        <f>+IF(A1044="","",IF(#REF!=1,5,0))</f>
        <v/>
      </c>
      <c r="D1044" s="208" t="str">
        <f>+IF(A1044="","",IF(#REF!=1,5,0))</f>
        <v/>
      </c>
      <c r="E1044" s="208" t="str">
        <f>+IF(A1044="","",IF(#REF!=1.01,2,0))</f>
        <v/>
      </c>
    </row>
    <row r="1045" spans="3:5" x14ac:dyDescent="0.2">
      <c r="C1045" s="207" t="str">
        <f>+IF(A1045="","",IF(#REF!=1,5,0))</f>
        <v/>
      </c>
      <c r="D1045" s="208" t="str">
        <f>+IF(A1045="","",IF(#REF!=1,5,0))</f>
        <v/>
      </c>
      <c r="E1045" s="208" t="str">
        <f>+IF(A1045="","",IF(#REF!=1.01,2,0))</f>
        <v/>
      </c>
    </row>
    <row r="1046" spans="3:5" x14ac:dyDescent="0.2">
      <c r="C1046" s="207" t="str">
        <f>+IF(A1046="","",IF(#REF!=1,5,0))</f>
        <v/>
      </c>
      <c r="D1046" s="208" t="str">
        <f>+IF(A1046="","",IF(#REF!=1,5,0))</f>
        <v/>
      </c>
      <c r="E1046" s="208" t="str">
        <f>+IF(A1046="","",IF(#REF!=1.01,2,0))</f>
        <v/>
      </c>
    </row>
    <row r="1047" spans="3:5" x14ac:dyDescent="0.2">
      <c r="C1047" s="207" t="str">
        <f>+IF(A1047="","",IF(#REF!=1,5,0))</f>
        <v/>
      </c>
      <c r="D1047" s="208" t="str">
        <f>+IF(A1047="","",IF(#REF!=1,5,0))</f>
        <v/>
      </c>
      <c r="E1047" s="208" t="str">
        <f>+IF(A1047="","",IF(#REF!=1.01,2,0))</f>
        <v/>
      </c>
    </row>
    <row r="1048" spans="3:5" x14ac:dyDescent="0.2">
      <c r="C1048" s="207" t="str">
        <f>+IF(A1048="","",IF(#REF!=1,5,0))</f>
        <v/>
      </c>
      <c r="D1048" s="208" t="str">
        <f>+IF(A1048="","",IF(#REF!=1,5,0))</f>
        <v/>
      </c>
      <c r="E1048" s="208" t="str">
        <f>+IF(A1048="","",IF(#REF!=1.01,2,0))</f>
        <v/>
      </c>
    </row>
    <row r="1049" spans="3:5" x14ac:dyDescent="0.2">
      <c r="C1049" s="207" t="str">
        <f>+IF(A1049="","",IF(#REF!=1,5,0))</f>
        <v/>
      </c>
      <c r="D1049" s="208" t="str">
        <f>+IF(A1049="","",IF(#REF!=1,5,0))</f>
        <v/>
      </c>
      <c r="E1049" s="208" t="str">
        <f>+IF(A1049="","",IF(#REF!=1.01,2,0))</f>
        <v/>
      </c>
    </row>
    <row r="1050" spans="3:5" x14ac:dyDescent="0.2">
      <c r="C1050" s="207" t="str">
        <f>+IF(A1050="","",IF(#REF!=1,5,0))</f>
        <v/>
      </c>
      <c r="D1050" s="208" t="str">
        <f>+IF(A1050="","",IF(#REF!=1,5,0))</f>
        <v/>
      </c>
      <c r="E1050" s="208" t="str">
        <f>+IF(A1050="","",IF(#REF!=1.01,2,0))</f>
        <v/>
      </c>
    </row>
    <row r="1051" spans="3:5" x14ac:dyDescent="0.2">
      <c r="C1051" s="207" t="str">
        <f>+IF(A1051="","",IF(#REF!=1,5,0))</f>
        <v/>
      </c>
      <c r="D1051" s="208" t="str">
        <f>+IF(A1051="","",IF(#REF!=1,5,0))</f>
        <v/>
      </c>
      <c r="E1051" s="208" t="str">
        <f>+IF(A1051="","",IF(#REF!=1.01,2,0))</f>
        <v/>
      </c>
    </row>
    <row r="1052" spans="3:5" x14ac:dyDescent="0.2">
      <c r="C1052" s="207" t="str">
        <f>+IF(A1052="","",IF(#REF!=1,5,0))</f>
        <v/>
      </c>
      <c r="D1052" s="208" t="str">
        <f>+IF(A1052="","",IF(#REF!=1,5,0))</f>
        <v/>
      </c>
      <c r="E1052" s="208" t="str">
        <f>+IF(A1052="","",IF(#REF!=1.01,2,0))</f>
        <v/>
      </c>
    </row>
    <row r="1053" spans="3:5" x14ac:dyDescent="0.2">
      <c r="C1053" s="207" t="str">
        <f>+IF(A1053="","",IF(#REF!=1,5,0))</f>
        <v/>
      </c>
      <c r="D1053" s="208" t="str">
        <f>+IF(A1053="","",IF(#REF!=1,5,0))</f>
        <v/>
      </c>
      <c r="E1053" s="208" t="str">
        <f>+IF(A1053="","",IF(#REF!=1.01,2,0))</f>
        <v/>
      </c>
    </row>
    <row r="1054" spans="3:5" x14ac:dyDescent="0.2">
      <c r="C1054" s="207" t="str">
        <f>+IF(A1054="","",IF(#REF!=1,5,0))</f>
        <v/>
      </c>
      <c r="D1054" s="208" t="str">
        <f>+IF(A1054="","",IF(#REF!=1,5,0))</f>
        <v/>
      </c>
      <c r="E1054" s="208" t="str">
        <f>+IF(A1054="","",IF(#REF!=1.01,2,0))</f>
        <v/>
      </c>
    </row>
    <row r="1055" spans="3:5" x14ac:dyDescent="0.2">
      <c r="C1055" s="207" t="str">
        <f>+IF(A1055="","",IF(#REF!=1,5,0))</f>
        <v/>
      </c>
      <c r="D1055" s="208" t="str">
        <f>+IF(A1055="","",IF(#REF!=1,5,0))</f>
        <v/>
      </c>
      <c r="E1055" s="208" t="str">
        <f>+IF(A1055="","",IF(#REF!=1.01,2,0))</f>
        <v/>
      </c>
    </row>
    <row r="1056" spans="3:5" x14ac:dyDescent="0.2">
      <c r="C1056" s="207" t="str">
        <f>+IF(A1056="","",IF(#REF!=1,5,0))</f>
        <v/>
      </c>
      <c r="D1056" s="208" t="str">
        <f>+IF(A1056="","",IF(#REF!=1,5,0))</f>
        <v/>
      </c>
      <c r="E1056" s="208" t="str">
        <f>+IF(A1056="","",IF(#REF!=1.01,2,0))</f>
        <v/>
      </c>
    </row>
    <row r="1057" spans="3:5" x14ac:dyDescent="0.2">
      <c r="C1057" s="207" t="str">
        <f>+IF(A1057="","",IF(#REF!=1,5,0))</f>
        <v/>
      </c>
      <c r="D1057" s="208" t="str">
        <f>+IF(A1057="","",IF(#REF!=1,5,0))</f>
        <v/>
      </c>
      <c r="E1057" s="208" t="str">
        <f>+IF(A1057="","",IF(#REF!=1.01,2,0))</f>
        <v/>
      </c>
    </row>
    <row r="1058" spans="3:5" x14ac:dyDescent="0.2">
      <c r="C1058" s="207" t="str">
        <f>+IF(A1058="","",IF(#REF!=1,5,0))</f>
        <v/>
      </c>
      <c r="D1058" s="208" t="str">
        <f>+IF(A1058="","",IF(#REF!=1,5,0))</f>
        <v/>
      </c>
      <c r="E1058" s="208" t="str">
        <f>+IF(A1058="","",IF(#REF!=1.01,2,0))</f>
        <v/>
      </c>
    </row>
    <row r="1059" spans="3:5" x14ac:dyDescent="0.2">
      <c r="C1059" s="207" t="str">
        <f>+IF(A1059="","",IF(#REF!=1,5,0))</f>
        <v/>
      </c>
      <c r="D1059" s="208" t="str">
        <f>+IF(A1059="","",IF(#REF!=1,5,0))</f>
        <v/>
      </c>
      <c r="E1059" s="208" t="str">
        <f>+IF(A1059="","",IF(#REF!=1.01,2,0))</f>
        <v/>
      </c>
    </row>
    <row r="1060" spans="3:5" x14ac:dyDescent="0.2">
      <c r="C1060" s="207" t="str">
        <f>+IF(A1060="","",IF(#REF!=1,5,0))</f>
        <v/>
      </c>
      <c r="D1060" s="208" t="str">
        <f>+IF(A1060="","",IF(#REF!=1,5,0))</f>
        <v/>
      </c>
      <c r="E1060" s="208" t="str">
        <f>+IF(A1060="","",IF(#REF!=1.01,2,0))</f>
        <v/>
      </c>
    </row>
    <row r="1061" spans="3:5" x14ac:dyDescent="0.2">
      <c r="C1061" s="207" t="str">
        <f>+IF(A1061="","",IF(#REF!=1,5,0))</f>
        <v/>
      </c>
      <c r="D1061" s="208" t="str">
        <f>+IF(A1061="","",IF(#REF!=1,5,0))</f>
        <v/>
      </c>
      <c r="E1061" s="208" t="str">
        <f>+IF(A1061="","",IF(#REF!=1.01,2,0))</f>
        <v/>
      </c>
    </row>
    <row r="1062" spans="3:5" x14ac:dyDescent="0.2">
      <c r="C1062" s="207" t="str">
        <f>+IF(A1062="","",IF(#REF!=1,5,0))</f>
        <v/>
      </c>
      <c r="D1062" s="208" t="str">
        <f>+IF(A1062="","",IF(#REF!=1,5,0))</f>
        <v/>
      </c>
      <c r="E1062" s="208" t="str">
        <f>+IF(A1062="","",IF(#REF!=1.01,2,0))</f>
        <v/>
      </c>
    </row>
    <row r="1063" spans="3:5" x14ac:dyDescent="0.2">
      <c r="C1063" s="207" t="str">
        <f>+IF(A1063="","",IF(#REF!=1,5,0))</f>
        <v/>
      </c>
      <c r="D1063" s="208" t="str">
        <f>+IF(A1063="","",IF(#REF!=1,5,0))</f>
        <v/>
      </c>
      <c r="E1063" s="208" t="str">
        <f>+IF(A1063="","",IF(#REF!=1.01,2,0))</f>
        <v/>
      </c>
    </row>
    <row r="1064" spans="3:5" x14ac:dyDescent="0.2">
      <c r="C1064" s="207" t="str">
        <f>+IF(A1064="","",IF(#REF!=1,5,0))</f>
        <v/>
      </c>
      <c r="D1064" s="208" t="str">
        <f>+IF(A1064="","",IF(#REF!=1,5,0))</f>
        <v/>
      </c>
      <c r="E1064" s="208" t="str">
        <f>+IF(A1064="","",IF(#REF!=1.01,2,0))</f>
        <v/>
      </c>
    </row>
    <row r="1065" spans="3:5" x14ac:dyDescent="0.2">
      <c r="C1065" s="207" t="str">
        <f>+IF(A1065="","",IF(#REF!=1,5,0))</f>
        <v/>
      </c>
      <c r="D1065" s="208" t="str">
        <f>+IF(A1065="","",IF(#REF!=1,5,0))</f>
        <v/>
      </c>
      <c r="E1065" s="208" t="str">
        <f>+IF(A1065="","",IF(#REF!=1.01,2,0))</f>
        <v/>
      </c>
    </row>
    <row r="1066" spans="3:5" x14ac:dyDescent="0.2">
      <c r="C1066" s="207" t="str">
        <f>+IF(A1066="","",IF(#REF!=1,5,0))</f>
        <v/>
      </c>
      <c r="D1066" s="208" t="str">
        <f>+IF(A1066="","",IF(#REF!=1,5,0))</f>
        <v/>
      </c>
      <c r="E1066" s="208" t="str">
        <f>+IF(A1066="","",IF(#REF!=1.01,2,0))</f>
        <v/>
      </c>
    </row>
    <row r="1067" spans="3:5" x14ac:dyDescent="0.2">
      <c r="C1067" s="207" t="str">
        <f>+IF(A1067="","",IF(#REF!=1,5,0))</f>
        <v/>
      </c>
      <c r="D1067" s="208" t="str">
        <f>+IF(A1067="","",IF(#REF!=1,5,0))</f>
        <v/>
      </c>
      <c r="E1067" s="208" t="str">
        <f>+IF(A1067="","",IF(#REF!=1.01,2,0))</f>
        <v/>
      </c>
    </row>
    <row r="1068" spans="3:5" x14ac:dyDescent="0.2">
      <c r="C1068" s="207" t="str">
        <f>+IF(A1068="","",IF(#REF!=1,5,0))</f>
        <v/>
      </c>
      <c r="D1068" s="208" t="str">
        <f>+IF(A1068="","",IF(#REF!=1,5,0))</f>
        <v/>
      </c>
      <c r="E1068" s="208" t="str">
        <f>+IF(A1068="","",IF(#REF!=1.01,2,0))</f>
        <v/>
      </c>
    </row>
    <row r="1069" spans="3:5" x14ac:dyDescent="0.2">
      <c r="C1069" s="207" t="str">
        <f>+IF(A1069="","",IF(#REF!=1,5,0))</f>
        <v/>
      </c>
      <c r="D1069" s="208" t="str">
        <f>+IF(A1069="","",IF(#REF!=1,5,0))</f>
        <v/>
      </c>
      <c r="E1069" s="208" t="str">
        <f>+IF(A1069="","",IF(#REF!=1.01,2,0))</f>
        <v/>
      </c>
    </row>
    <row r="1070" spans="3:5" x14ac:dyDescent="0.2">
      <c r="C1070" s="207" t="str">
        <f>+IF(A1070="","",IF(#REF!=1,5,0))</f>
        <v/>
      </c>
      <c r="D1070" s="208" t="str">
        <f>+IF(A1070="","",IF(#REF!=1,5,0))</f>
        <v/>
      </c>
      <c r="E1070" s="208" t="str">
        <f>+IF(A1070="","",IF(#REF!=1.01,2,0))</f>
        <v/>
      </c>
    </row>
    <row r="1071" spans="3:5" x14ac:dyDescent="0.2">
      <c r="C1071" s="207" t="str">
        <f>+IF(A1071="","",IF(#REF!=1,5,0))</f>
        <v/>
      </c>
      <c r="D1071" s="208" t="str">
        <f>+IF(A1071="","",IF(#REF!=1,5,0))</f>
        <v/>
      </c>
      <c r="E1071" s="208" t="str">
        <f>+IF(A1071="","",IF(#REF!=1.01,2,0))</f>
        <v/>
      </c>
    </row>
    <row r="1072" spans="3:5" x14ac:dyDescent="0.2">
      <c r="C1072" s="207" t="str">
        <f>+IF(A1072="","",IF(#REF!=1,5,0))</f>
        <v/>
      </c>
      <c r="D1072" s="208" t="str">
        <f>+IF(A1072="","",IF(#REF!=1,5,0))</f>
        <v/>
      </c>
      <c r="E1072" s="208" t="str">
        <f>+IF(A1072="","",IF(#REF!=1.01,2,0))</f>
        <v/>
      </c>
    </row>
    <row r="1073" spans="3:5" x14ac:dyDescent="0.2">
      <c r="C1073" s="207" t="str">
        <f>+IF(A1073="","",IF(#REF!=1,5,0))</f>
        <v/>
      </c>
      <c r="D1073" s="208" t="str">
        <f>+IF(A1073="","",IF(#REF!=1,5,0))</f>
        <v/>
      </c>
      <c r="E1073" s="208" t="str">
        <f>+IF(A1073="","",IF(#REF!=1.01,2,0))</f>
        <v/>
      </c>
    </row>
    <row r="1074" spans="3:5" x14ac:dyDescent="0.2">
      <c r="C1074" s="207" t="str">
        <f>+IF(A1074="","",IF(#REF!=1,5,0))</f>
        <v/>
      </c>
      <c r="D1074" s="208" t="str">
        <f>+IF(A1074="","",IF(#REF!=1,5,0))</f>
        <v/>
      </c>
      <c r="E1074" s="208" t="str">
        <f>+IF(A1074="","",IF(#REF!=1.01,2,0))</f>
        <v/>
      </c>
    </row>
    <row r="1075" spans="3:5" x14ac:dyDescent="0.2">
      <c r="C1075" s="207" t="str">
        <f>+IF(A1075="","",IF(#REF!=1,5,0))</f>
        <v/>
      </c>
      <c r="D1075" s="208" t="str">
        <f>+IF(A1075="","",IF(#REF!=1,5,0))</f>
        <v/>
      </c>
      <c r="E1075" s="208" t="str">
        <f>+IF(A1075="","",IF(#REF!=1.01,2,0))</f>
        <v/>
      </c>
    </row>
    <row r="1076" spans="3:5" x14ac:dyDescent="0.2">
      <c r="C1076" s="207" t="str">
        <f>+IF(A1076="","",IF(#REF!=1,5,0))</f>
        <v/>
      </c>
      <c r="D1076" s="208" t="str">
        <f>+IF(A1076="","",IF(#REF!=1,5,0))</f>
        <v/>
      </c>
      <c r="E1076" s="208" t="str">
        <f>+IF(A1076="","",IF(#REF!=1.01,2,0))</f>
        <v/>
      </c>
    </row>
    <row r="1077" spans="3:5" x14ac:dyDescent="0.2">
      <c r="C1077" s="207" t="str">
        <f>+IF(A1077="","",IF(#REF!=1,5,0))</f>
        <v/>
      </c>
      <c r="D1077" s="208" t="str">
        <f>+IF(A1077="","",IF(#REF!=1,5,0))</f>
        <v/>
      </c>
      <c r="E1077" s="208" t="str">
        <f>+IF(A1077="","",IF(#REF!=1.01,2,0))</f>
        <v/>
      </c>
    </row>
    <row r="1078" spans="3:5" x14ac:dyDescent="0.2">
      <c r="C1078" s="207" t="str">
        <f>+IF(A1078="","",IF(#REF!=1,5,0))</f>
        <v/>
      </c>
      <c r="D1078" s="208" t="str">
        <f>+IF(A1078="","",IF(#REF!=1,5,0))</f>
        <v/>
      </c>
      <c r="E1078" s="208" t="str">
        <f>+IF(A1078="","",IF(#REF!=1.01,2,0))</f>
        <v/>
      </c>
    </row>
    <row r="1079" spans="3:5" x14ac:dyDescent="0.2">
      <c r="C1079" s="207" t="str">
        <f>+IF(A1079="","",IF(#REF!=1,5,0))</f>
        <v/>
      </c>
      <c r="D1079" s="208" t="str">
        <f>+IF(A1079="","",IF(#REF!=1,5,0))</f>
        <v/>
      </c>
      <c r="E1079" s="208" t="str">
        <f>+IF(A1079="","",IF(#REF!=1.01,2,0))</f>
        <v/>
      </c>
    </row>
    <row r="1080" spans="3:5" x14ac:dyDescent="0.2">
      <c r="C1080" s="207" t="str">
        <f>+IF(A1080="","",IF(#REF!=1,5,0))</f>
        <v/>
      </c>
      <c r="D1080" s="208" t="str">
        <f>+IF(A1080="","",IF(#REF!=1,5,0))</f>
        <v/>
      </c>
      <c r="E1080" s="208" t="str">
        <f>+IF(A1080="","",IF(#REF!=1.01,2,0))</f>
        <v/>
      </c>
    </row>
    <row r="1081" spans="3:5" x14ac:dyDescent="0.2">
      <c r="C1081" s="207" t="str">
        <f>+IF(A1081="","",IF(#REF!=1,5,0))</f>
        <v/>
      </c>
      <c r="D1081" s="208" t="str">
        <f>+IF(A1081="","",IF(#REF!=1,5,0))</f>
        <v/>
      </c>
      <c r="E1081" s="208" t="str">
        <f>+IF(A1081="","",IF(#REF!=1.01,2,0))</f>
        <v/>
      </c>
    </row>
    <row r="1082" spans="3:5" x14ac:dyDescent="0.2">
      <c r="C1082" s="207" t="str">
        <f>+IF(A1082="","",IF(#REF!=1,5,0))</f>
        <v/>
      </c>
      <c r="D1082" s="208" t="str">
        <f>+IF(A1082="","",IF(#REF!=1,5,0))</f>
        <v/>
      </c>
      <c r="E1082" s="208" t="str">
        <f>+IF(A1082="","",IF(#REF!=1.01,2,0))</f>
        <v/>
      </c>
    </row>
    <row r="1083" spans="3:5" x14ac:dyDescent="0.2">
      <c r="C1083" s="207" t="str">
        <f>+IF(A1083="","",IF(#REF!=1,5,0))</f>
        <v/>
      </c>
      <c r="D1083" s="208" t="str">
        <f>+IF(A1083="","",IF(#REF!=1,5,0))</f>
        <v/>
      </c>
      <c r="E1083" s="208" t="str">
        <f>+IF(A1083="","",IF(#REF!=1.01,2,0))</f>
        <v/>
      </c>
    </row>
    <row r="1084" spans="3:5" x14ac:dyDescent="0.2">
      <c r="C1084" s="207" t="str">
        <f>+IF(A1084="","",IF(#REF!=1,5,0))</f>
        <v/>
      </c>
      <c r="D1084" s="208" t="str">
        <f>+IF(A1084="","",IF(#REF!=1,5,0))</f>
        <v/>
      </c>
      <c r="E1084" s="208" t="str">
        <f>+IF(A1084="","",IF(#REF!=1.01,2,0))</f>
        <v/>
      </c>
    </row>
    <row r="1085" spans="3:5" x14ac:dyDescent="0.2">
      <c r="C1085" s="207" t="str">
        <f>+IF(A1085="","",IF(#REF!=1,5,0))</f>
        <v/>
      </c>
      <c r="D1085" s="208" t="str">
        <f>+IF(A1085="","",IF(#REF!=1,5,0))</f>
        <v/>
      </c>
      <c r="E1085" s="208" t="str">
        <f>+IF(A1085="","",IF(#REF!=1.01,2,0))</f>
        <v/>
      </c>
    </row>
    <row r="1086" spans="3:5" x14ac:dyDescent="0.2">
      <c r="C1086" s="207" t="str">
        <f>+IF(A1086="","",IF(#REF!=1,5,0))</f>
        <v/>
      </c>
      <c r="D1086" s="208" t="str">
        <f>+IF(A1086="","",IF(#REF!=1,5,0))</f>
        <v/>
      </c>
      <c r="E1086" s="208" t="str">
        <f>+IF(A1086="","",IF(#REF!=1.01,2,0))</f>
        <v/>
      </c>
    </row>
    <row r="1087" spans="3:5" x14ac:dyDescent="0.2">
      <c r="C1087" s="207" t="str">
        <f>+IF(A1087="","",IF(#REF!=1,5,0))</f>
        <v/>
      </c>
      <c r="D1087" s="208" t="str">
        <f>+IF(A1087="","",IF(#REF!=1,5,0))</f>
        <v/>
      </c>
      <c r="E1087" s="208" t="str">
        <f>+IF(A1087="","",IF(#REF!=1.01,2,0))</f>
        <v/>
      </c>
    </row>
    <row r="1088" spans="3:5" x14ac:dyDescent="0.2">
      <c r="C1088" s="207" t="str">
        <f>+IF(A1088="","",IF(#REF!=1,5,0))</f>
        <v/>
      </c>
      <c r="D1088" s="208" t="str">
        <f>+IF(A1088="","",IF(#REF!=1,5,0))</f>
        <v/>
      </c>
      <c r="E1088" s="208" t="str">
        <f>+IF(A1088="","",IF(#REF!=1.01,2,0))</f>
        <v/>
      </c>
    </row>
    <row r="1089" spans="3:5" x14ac:dyDescent="0.2">
      <c r="C1089" s="207" t="str">
        <f>+IF(A1089="","",IF(#REF!=1,5,0))</f>
        <v/>
      </c>
      <c r="D1089" s="208" t="str">
        <f>+IF(A1089="","",IF(#REF!=1,5,0))</f>
        <v/>
      </c>
      <c r="E1089" s="208" t="str">
        <f>+IF(A1089="","",IF(#REF!=1.01,2,0))</f>
        <v/>
      </c>
    </row>
    <row r="1090" spans="3:5" x14ac:dyDescent="0.2">
      <c r="C1090" s="207" t="str">
        <f>+IF(A1090="","",IF(#REF!=1,5,0))</f>
        <v/>
      </c>
      <c r="D1090" s="208" t="str">
        <f>+IF(A1090="","",IF(#REF!=1,5,0))</f>
        <v/>
      </c>
      <c r="E1090" s="208" t="str">
        <f>+IF(A1090="","",IF(#REF!=1.01,2,0))</f>
        <v/>
      </c>
    </row>
    <row r="1091" spans="3:5" x14ac:dyDescent="0.2">
      <c r="C1091" s="207" t="str">
        <f>+IF(A1091="","",IF(#REF!=1,5,0))</f>
        <v/>
      </c>
      <c r="D1091" s="208" t="str">
        <f>+IF(A1091="","",IF(#REF!=1,5,0))</f>
        <v/>
      </c>
      <c r="E1091" s="208" t="str">
        <f>+IF(A1091="","",IF(#REF!=1.01,2,0))</f>
        <v/>
      </c>
    </row>
    <row r="1092" spans="3:5" x14ac:dyDescent="0.2">
      <c r="C1092" s="207" t="str">
        <f>+IF(A1092="","",IF(#REF!=1,5,0))</f>
        <v/>
      </c>
      <c r="D1092" s="208" t="str">
        <f>+IF(A1092="","",IF(#REF!=1,5,0))</f>
        <v/>
      </c>
      <c r="E1092" s="208" t="str">
        <f>+IF(A1092="","",IF(#REF!=1.01,2,0))</f>
        <v/>
      </c>
    </row>
    <row r="1093" spans="3:5" x14ac:dyDescent="0.2">
      <c r="C1093" s="207" t="str">
        <f>+IF(A1093="","",IF(#REF!=1,5,0))</f>
        <v/>
      </c>
      <c r="D1093" s="208" t="str">
        <f>+IF(A1093="","",IF(#REF!=1,5,0))</f>
        <v/>
      </c>
      <c r="E1093" s="208" t="str">
        <f>+IF(A1093="","",IF(#REF!=1.01,2,0))</f>
        <v/>
      </c>
    </row>
    <row r="1094" spans="3:5" x14ac:dyDescent="0.2">
      <c r="C1094" s="207" t="str">
        <f>+IF(A1094="","",IF(#REF!=1,5,0))</f>
        <v/>
      </c>
      <c r="D1094" s="208" t="str">
        <f>+IF(A1094="","",IF(#REF!=1,5,0))</f>
        <v/>
      </c>
      <c r="E1094" s="208" t="str">
        <f>+IF(A1094="","",IF(#REF!=1.01,2,0))</f>
        <v/>
      </c>
    </row>
    <row r="1095" spans="3:5" x14ac:dyDescent="0.2">
      <c r="C1095" s="207" t="str">
        <f>+IF(A1095="","",IF(#REF!=1,5,0))</f>
        <v/>
      </c>
      <c r="D1095" s="208" t="str">
        <f>+IF(A1095="","",IF(#REF!=1,5,0))</f>
        <v/>
      </c>
      <c r="E1095" s="208" t="str">
        <f>+IF(A1095="","",IF(#REF!=1.01,2,0))</f>
        <v/>
      </c>
    </row>
    <row r="1096" spans="3:5" x14ac:dyDescent="0.2">
      <c r="C1096" s="207" t="str">
        <f>+IF(A1096="","",IF(#REF!=1,5,0))</f>
        <v/>
      </c>
      <c r="D1096" s="208" t="str">
        <f>+IF(A1096="","",IF(#REF!=1,5,0))</f>
        <v/>
      </c>
      <c r="E1096" s="208" t="str">
        <f>+IF(A1096="","",IF(#REF!=1.01,2,0))</f>
        <v/>
      </c>
    </row>
    <row r="1097" spans="3:5" x14ac:dyDescent="0.2">
      <c r="C1097" s="207" t="str">
        <f>+IF(A1097="","",IF(#REF!=1,5,0))</f>
        <v/>
      </c>
      <c r="D1097" s="208" t="str">
        <f>+IF(A1097="","",IF(#REF!=1,5,0))</f>
        <v/>
      </c>
      <c r="E1097" s="208" t="str">
        <f>+IF(A1097="","",IF(#REF!=1.01,2,0))</f>
        <v/>
      </c>
    </row>
    <row r="1098" spans="3:5" x14ac:dyDescent="0.2">
      <c r="C1098" s="207" t="str">
        <f>+IF(A1098="","",IF(#REF!=1,5,0))</f>
        <v/>
      </c>
      <c r="D1098" s="208" t="str">
        <f>+IF(A1098="","",IF(#REF!=1,5,0))</f>
        <v/>
      </c>
      <c r="E1098" s="208" t="str">
        <f>+IF(A1098="","",IF(#REF!=1.01,2,0))</f>
        <v/>
      </c>
    </row>
    <row r="1099" spans="3:5" x14ac:dyDescent="0.2">
      <c r="C1099" s="207" t="str">
        <f>+IF(A1099="","",IF(#REF!=1,5,0))</f>
        <v/>
      </c>
      <c r="D1099" s="208" t="str">
        <f>+IF(A1099="","",IF(#REF!=1,5,0))</f>
        <v/>
      </c>
      <c r="E1099" s="208" t="str">
        <f>+IF(A1099="","",IF(#REF!=1.01,2,0))</f>
        <v/>
      </c>
    </row>
    <row r="1100" spans="3:5" x14ac:dyDescent="0.2">
      <c r="C1100" s="207" t="str">
        <f>+IF(A1100="","",IF(#REF!=1,5,0))</f>
        <v/>
      </c>
      <c r="D1100" s="208" t="str">
        <f>+IF(A1100="","",IF(#REF!=1,5,0))</f>
        <v/>
      </c>
      <c r="E1100" s="208" t="str">
        <f>+IF(A1100="","",IF(#REF!=1.01,2,0))</f>
        <v/>
      </c>
    </row>
    <row r="1101" spans="3:5" x14ac:dyDescent="0.2">
      <c r="C1101" s="207" t="str">
        <f>+IF(A1101="","",IF(#REF!=1,5,0))</f>
        <v/>
      </c>
      <c r="D1101" s="208" t="str">
        <f>+IF(A1101="","",IF(#REF!=1,5,0))</f>
        <v/>
      </c>
      <c r="E1101" s="208" t="str">
        <f>+IF(A1101="","",IF(#REF!=1.01,2,0))</f>
        <v/>
      </c>
    </row>
    <row r="1102" spans="3:5" x14ac:dyDescent="0.2">
      <c r="C1102" s="207" t="str">
        <f>+IF(A1102="","",IF(#REF!=1,5,0))</f>
        <v/>
      </c>
      <c r="D1102" s="208" t="str">
        <f>+IF(A1102="","",IF(#REF!=1,5,0))</f>
        <v/>
      </c>
      <c r="E1102" s="208" t="str">
        <f>+IF(A1102="","",IF(#REF!=1.01,2,0))</f>
        <v/>
      </c>
    </row>
    <row r="1103" spans="3:5" x14ac:dyDescent="0.2">
      <c r="C1103" s="207" t="str">
        <f>+IF(A1103="","",IF(#REF!=1,5,0))</f>
        <v/>
      </c>
      <c r="D1103" s="208" t="str">
        <f>+IF(A1103="","",IF(#REF!=1,5,0))</f>
        <v/>
      </c>
      <c r="E1103" s="208" t="str">
        <f>+IF(A1103="","",IF(#REF!=1.01,2,0))</f>
        <v/>
      </c>
    </row>
    <row r="1104" spans="3:5" x14ac:dyDescent="0.2">
      <c r="C1104" s="207" t="str">
        <f>+IF(A1104="","",IF(#REF!=1,5,0))</f>
        <v/>
      </c>
      <c r="D1104" s="208" t="str">
        <f>+IF(A1104="","",IF(#REF!=1,5,0))</f>
        <v/>
      </c>
      <c r="E1104" s="208" t="str">
        <f>+IF(A1104="","",IF(#REF!=1.01,2,0))</f>
        <v/>
      </c>
    </row>
    <row r="1105" spans="3:5" x14ac:dyDescent="0.2">
      <c r="C1105" s="207" t="str">
        <f>+IF(A1105="","",IF(#REF!=1,5,0))</f>
        <v/>
      </c>
      <c r="D1105" s="208" t="str">
        <f>+IF(A1105="","",IF(#REF!=1,5,0))</f>
        <v/>
      </c>
      <c r="E1105" s="208" t="str">
        <f>+IF(A1105="","",IF(#REF!=1.01,2,0))</f>
        <v/>
      </c>
    </row>
    <row r="1106" spans="3:5" x14ac:dyDescent="0.2">
      <c r="C1106" s="207" t="str">
        <f>+IF(A1106="","",IF(#REF!=1,5,0))</f>
        <v/>
      </c>
      <c r="D1106" s="208" t="str">
        <f>+IF(A1106="","",IF(#REF!=1,5,0))</f>
        <v/>
      </c>
      <c r="E1106" s="208" t="str">
        <f>+IF(A1106="","",IF(#REF!=1.01,2,0))</f>
        <v/>
      </c>
    </row>
    <row r="1107" spans="3:5" x14ac:dyDescent="0.2">
      <c r="C1107" s="207" t="str">
        <f>+IF(A1107="","",IF(#REF!=1,5,0))</f>
        <v/>
      </c>
      <c r="D1107" s="208" t="str">
        <f>+IF(A1107="","",IF(#REF!=1,5,0))</f>
        <v/>
      </c>
      <c r="E1107" s="208" t="str">
        <f>+IF(A1107="","",IF(#REF!=1.01,2,0))</f>
        <v/>
      </c>
    </row>
    <row r="1108" spans="3:5" x14ac:dyDescent="0.2">
      <c r="C1108" s="207" t="str">
        <f>+IF(A1108="","",IF(#REF!=1,5,0))</f>
        <v/>
      </c>
      <c r="D1108" s="208" t="str">
        <f>+IF(A1108="","",IF(#REF!=1,5,0))</f>
        <v/>
      </c>
      <c r="E1108" s="208" t="str">
        <f>+IF(A1108="","",IF(#REF!=1.01,2,0))</f>
        <v/>
      </c>
    </row>
    <row r="1109" spans="3:5" x14ac:dyDescent="0.2">
      <c r="C1109" s="207" t="str">
        <f>+IF(A1109="","",IF(#REF!=1,5,0))</f>
        <v/>
      </c>
      <c r="D1109" s="208" t="str">
        <f>+IF(A1109="","",IF(#REF!=1,5,0))</f>
        <v/>
      </c>
      <c r="E1109" s="208" t="str">
        <f>+IF(A1109="","",IF(#REF!=1.01,2,0))</f>
        <v/>
      </c>
    </row>
    <row r="1110" spans="3:5" x14ac:dyDescent="0.2">
      <c r="C1110" s="207" t="str">
        <f>+IF(A1110="","",IF(#REF!=1,5,0))</f>
        <v/>
      </c>
      <c r="D1110" s="208" t="str">
        <f>+IF(A1110="","",IF(#REF!=1,5,0))</f>
        <v/>
      </c>
      <c r="E1110" s="208" t="str">
        <f>+IF(A1110="","",IF(#REF!=1.01,2,0))</f>
        <v/>
      </c>
    </row>
    <row r="1111" spans="3:5" x14ac:dyDescent="0.2">
      <c r="C1111" s="207" t="str">
        <f>+IF(A1111="","",IF(#REF!=1,5,0))</f>
        <v/>
      </c>
      <c r="D1111" s="208" t="str">
        <f>+IF(A1111="","",IF(#REF!=1,5,0))</f>
        <v/>
      </c>
      <c r="E1111" s="208" t="str">
        <f>+IF(A1111="","",IF(#REF!=1.01,2,0))</f>
        <v/>
      </c>
    </row>
    <row r="1112" spans="3:5" x14ac:dyDescent="0.2">
      <c r="C1112" s="207" t="str">
        <f>+IF(A1112="","",IF(#REF!=1,5,0))</f>
        <v/>
      </c>
      <c r="D1112" s="208" t="str">
        <f>+IF(A1112="","",IF(#REF!=1,5,0))</f>
        <v/>
      </c>
      <c r="E1112" s="208" t="str">
        <f>+IF(A1112="","",IF(#REF!=1.01,2,0))</f>
        <v/>
      </c>
    </row>
    <row r="1113" spans="3:5" x14ac:dyDescent="0.2">
      <c r="C1113" s="207" t="str">
        <f>+IF(A1113="","",IF(#REF!=1,5,0))</f>
        <v/>
      </c>
      <c r="D1113" s="208" t="str">
        <f>+IF(A1113="","",IF(#REF!=1,5,0))</f>
        <v/>
      </c>
      <c r="E1113" s="208" t="str">
        <f>+IF(A1113="","",IF(#REF!=1.01,2,0))</f>
        <v/>
      </c>
    </row>
    <row r="1114" spans="3:5" x14ac:dyDescent="0.2">
      <c r="C1114" s="207" t="str">
        <f>+IF(A1114="","",IF(#REF!=1,5,0))</f>
        <v/>
      </c>
      <c r="D1114" s="208" t="str">
        <f>+IF(A1114="","",IF(#REF!=1,5,0))</f>
        <v/>
      </c>
      <c r="E1114" s="208" t="str">
        <f>+IF(A1114="","",IF(#REF!=1.01,2,0))</f>
        <v/>
      </c>
    </row>
    <row r="1115" spans="3:5" x14ac:dyDescent="0.2">
      <c r="C1115" s="207" t="str">
        <f>+IF(A1115="","",IF(#REF!=1,5,0))</f>
        <v/>
      </c>
      <c r="D1115" s="208" t="str">
        <f>+IF(A1115="","",IF(#REF!=1,5,0))</f>
        <v/>
      </c>
      <c r="E1115" s="208" t="str">
        <f>+IF(A1115="","",IF(#REF!=1.01,2,0))</f>
        <v/>
      </c>
    </row>
    <row r="1116" spans="3:5" x14ac:dyDescent="0.2">
      <c r="C1116" s="207" t="str">
        <f>+IF(A1116="","",IF(#REF!=1,5,0))</f>
        <v/>
      </c>
      <c r="D1116" s="208" t="str">
        <f>+IF(A1116="","",IF(#REF!=1,5,0))</f>
        <v/>
      </c>
      <c r="E1116" s="208" t="str">
        <f>+IF(A1116="","",IF(#REF!=1.01,2,0))</f>
        <v/>
      </c>
    </row>
    <row r="1117" spans="3:5" x14ac:dyDescent="0.2">
      <c r="C1117" s="207" t="str">
        <f>+IF(A1117="","",IF(#REF!=1,5,0))</f>
        <v/>
      </c>
      <c r="D1117" s="208" t="str">
        <f>+IF(A1117="","",IF(#REF!=1,5,0))</f>
        <v/>
      </c>
      <c r="E1117" s="208" t="str">
        <f>+IF(A1117="","",IF(#REF!=1.01,2,0))</f>
        <v/>
      </c>
    </row>
    <row r="1118" spans="3:5" x14ac:dyDescent="0.2">
      <c r="C1118" s="207" t="str">
        <f>+IF(A1118="","",IF(#REF!=1,5,0))</f>
        <v/>
      </c>
      <c r="D1118" s="208" t="str">
        <f>+IF(A1118="","",IF(#REF!=1,5,0))</f>
        <v/>
      </c>
      <c r="E1118" s="208" t="str">
        <f>+IF(A1118="","",IF(#REF!=1.01,2,0))</f>
        <v/>
      </c>
    </row>
    <row r="1119" spans="3:5" x14ac:dyDescent="0.2">
      <c r="C1119" s="207" t="str">
        <f>+IF(A1119="","",IF(#REF!=1,5,0))</f>
        <v/>
      </c>
      <c r="D1119" s="208" t="str">
        <f>+IF(A1119="","",IF(#REF!=1,5,0))</f>
        <v/>
      </c>
      <c r="E1119" s="208" t="str">
        <f>+IF(A1119="","",IF(#REF!=1.01,2,0))</f>
        <v/>
      </c>
    </row>
    <row r="1120" spans="3:5" x14ac:dyDescent="0.2">
      <c r="C1120" s="207" t="str">
        <f>+IF(A1120="","",IF(#REF!=1,5,0))</f>
        <v/>
      </c>
      <c r="D1120" s="208" t="str">
        <f>+IF(A1120="","",IF(#REF!=1,5,0))</f>
        <v/>
      </c>
      <c r="E1120" s="208" t="str">
        <f>+IF(A1120="","",IF(#REF!=1.01,2,0))</f>
        <v/>
      </c>
    </row>
    <row r="1121" spans="3:5" x14ac:dyDescent="0.2">
      <c r="C1121" s="207" t="str">
        <f>+IF(A1121="","",IF(#REF!=1,5,0))</f>
        <v/>
      </c>
      <c r="D1121" s="208" t="str">
        <f>+IF(A1121="","",IF(#REF!=1,5,0))</f>
        <v/>
      </c>
      <c r="E1121" s="208" t="str">
        <f>+IF(A1121="","",IF(#REF!=1.01,2,0))</f>
        <v/>
      </c>
    </row>
    <row r="1122" spans="3:5" x14ac:dyDescent="0.2">
      <c r="C1122" s="207" t="str">
        <f>+IF(A1122="","",IF(#REF!=1,5,0))</f>
        <v/>
      </c>
      <c r="D1122" s="208" t="str">
        <f>+IF(A1122="","",IF(#REF!=1,5,0))</f>
        <v/>
      </c>
      <c r="E1122" s="208" t="str">
        <f>+IF(A1122="","",IF(#REF!=1.01,2,0))</f>
        <v/>
      </c>
    </row>
    <row r="1123" spans="3:5" x14ac:dyDescent="0.2">
      <c r="C1123" s="207" t="str">
        <f>+IF(A1123="","",IF(#REF!=1,5,0))</f>
        <v/>
      </c>
      <c r="D1123" s="208" t="str">
        <f>+IF(A1123="","",IF(#REF!=1,5,0))</f>
        <v/>
      </c>
      <c r="E1123" s="208" t="str">
        <f>+IF(A1123="","",IF(#REF!=1.01,2,0))</f>
        <v/>
      </c>
    </row>
    <row r="1124" spans="3:5" x14ac:dyDescent="0.2">
      <c r="C1124" s="207" t="str">
        <f>+IF(A1124="","",IF(#REF!=1,5,0))</f>
        <v/>
      </c>
      <c r="D1124" s="208" t="str">
        <f>+IF(A1124="","",IF(#REF!=1,5,0))</f>
        <v/>
      </c>
      <c r="E1124" s="208" t="str">
        <f>+IF(A1124="","",IF(#REF!=1.01,2,0))</f>
        <v/>
      </c>
    </row>
    <row r="1125" spans="3:5" x14ac:dyDescent="0.2">
      <c r="C1125" s="207" t="str">
        <f>+IF(A1125="","",IF(#REF!=1,5,0))</f>
        <v/>
      </c>
      <c r="D1125" s="208" t="str">
        <f>+IF(A1125="","",IF(#REF!=1,5,0))</f>
        <v/>
      </c>
      <c r="E1125" s="208" t="str">
        <f>+IF(A1125="","",IF(#REF!=1.01,2,0))</f>
        <v/>
      </c>
    </row>
    <row r="1126" spans="3:5" x14ac:dyDescent="0.2">
      <c r="C1126" s="207" t="str">
        <f>+IF(A1126="","",IF(#REF!=1,5,0))</f>
        <v/>
      </c>
      <c r="D1126" s="208" t="str">
        <f>+IF(A1126="","",IF(#REF!=1,5,0))</f>
        <v/>
      </c>
      <c r="E1126" s="208" t="str">
        <f>+IF(A1126="","",IF(#REF!=1.01,2,0))</f>
        <v/>
      </c>
    </row>
    <row r="1127" spans="3:5" x14ac:dyDescent="0.2">
      <c r="C1127" s="207" t="str">
        <f>+IF(A1127="","",IF(#REF!=1,5,0))</f>
        <v/>
      </c>
      <c r="D1127" s="208" t="str">
        <f>+IF(A1127="","",IF(#REF!=1,5,0))</f>
        <v/>
      </c>
      <c r="E1127" s="208" t="str">
        <f>+IF(A1127="","",IF(#REF!=1.01,2,0))</f>
        <v/>
      </c>
    </row>
    <row r="1128" spans="3:5" x14ac:dyDescent="0.2">
      <c r="C1128" s="207" t="str">
        <f>+IF(A1128="","",IF(#REF!=1,5,0))</f>
        <v/>
      </c>
      <c r="D1128" s="208" t="str">
        <f>+IF(A1128="","",IF(#REF!=1,5,0))</f>
        <v/>
      </c>
      <c r="E1128" s="208" t="str">
        <f>+IF(A1128="","",IF(#REF!=1.01,2,0))</f>
        <v/>
      </c>
    </row>
    <row r="1129" spans="3:5" x14ac:dyDescent="0.2">
      <c r="C1129" s="207" t="str">
        <f>+IF(A1129="","",IF(#REF!=1,5,0))</f>
        <v/>
      </c>
      <c r="D1129" s="208" t="str">
        <f>+IF(A1129="","",IF(#REF!=1,5,0))</f>
        <v/>
      </c>
      <c r="E1129" s="208" t="str">
        <f>+IF(A1129="","",IF(#REF!=1.01,2,0))</f>
        <v/>
      </c>
    </row>
    <row r="1130" spans="3:5" x14ac:dyDescent="0.2">
      <c r="C1130" s="207" t="str">
        <f>+IF(A1130="","",IF(#REF!=1,5,0))</f>
        <v/>
      </c>
      <c r="D1130" s="208" t="str">
        <f>+IF(A1130="","",IF(#REF!=1,5,0))</f>
        <v/>
      </c>
      <c r="E1130" s="208" t="str">
        <f>+IF(A1130="","",IF(#REF!=1.01,2,0))</f>
        <v/>
      </c>
    </row>
    <row r="1131" spans="3:5" x14ac:dyDescent="0.2">
      <c r="C1131" s="207" t="str">
        <f>+IF(A1131="","",IF(#REF!=1,5,0))</f>
        <v/>
      </c>
      <c r="D1131" s="208" t="str">
        <f>+IF(A1131="","",IF(#REF!=1,5,0))</f>
        <v/>
      </c>
      <c r="E1131" s="208" t="str">
        <f>+IF(A1131="","",IF(#REF!=1.01,2,0))</f>
        <v/>
      </c>
    </row>
    <row r="1132" spans="3:5" x14ac:dyDescent="0.2">
      <c r="C1132" s="207" t="str">
        <f>+IF(A1132="","",IF(#REF!=1,5,0))</f>
        <v/>
      </c>
      <c r="D1132" s="208" t="str">
        <f>+IF(A1132="","",IF(#REF!=1,5,0))</f>
        <v/>
      </c>
      <c r="E1132" s="208" t="str">
        <f>+IF(A1132="","",IF(#REF!=1.01,2,0))</f>
        <v/>
      </c>
    </row>
    <row r="1133" spans="3:5" x14ac:dyDescent="0.2">
      <c r="C1133" s="207" t="str">
        <f>+IF(A1133="","",IF(#REF!=1,5,0))</f>
        <v/>
      </c>
      <c r="D1133" s="208" t="str">
        <f>+IF(A1133="","",IF(#REF!=1,5,0))</f>
        <v/>
      </c>
      <c r="E1133" s="208" t="str">
        <f>+IF(A1133="","",IF(#REF!=1.01,2,0))</f>
        <v/>
      </c>
    </row>
    <row r="1134" spans="3:5" x14ac:dyDescent="0.2">
      <c r="C1134" s="207" t="str">
        <f>+IF(A1134="","",IF(#REF!=1,5,0))</f>
        <v/>
      </c>
      <c r="D1134" s="208" t="str">
        <f>+IF(A1134="","",IF(#REF!=1,5,0))</f>
        <v/>
      </c>
      <c r="E1134" s="208" t="str">
        <f>+IF(A1134="","",IF(#REF!=1.01,2,0))</f>
        <v/>
      </c>
    </row>
    <row r="1135" spans="3:5" x14ac:dyDescent="0.2">
      <c r="C1135" s="207" t="str">
        <f>+IF(A1135="","",IF(#REF!=1,5,0))</f>
        <v/>
      </c>
      <c r="D1135" s="208" t="str">
        <f>+IF(A1135="","",IF(#REF!=1,5,0))</f>
        <v/>
      </c>
      <c r="E1135" s="208" t="str">
        <f>+IF(A1135="","",IF(#REF!=1.01,2,0))</f>
        <v/>
      </c>
    </row>
    <row r="1136" spans="3:5" x14ac:dyDescent="0.2">
      <c r="C1136" s="207" t="str">
        <f>+IF(A1136="","",IF(#REF!=1,5,0))</f>
        <v/>
      </c>
      <c r="D1136" s="208" t="str">
        <f>+IF(A1136="","",IF(#REF!=1,5,0))</f>
        <v/>
      </c>
      <c r="E1136" s="208" t="str">
        <f>+IF(A1136="","",IF(#REF!=1.01,2,0))</f>
        <v/>
      </c>
    </row>
    <row r="1137" spans="3:5" x14ac:dyDescent="0.2">
      <c r="C1137" s="207" t="str">
        <f>+IF(A1137="","",IF(#REF!=1,5,0))</f>
        <v/>
      </c>
      <c r="D1137" s="208" t="str">
        <f>+IF(A1137="","",IF(#REF!=1,5,0))</f>
        <v/>
      </c>
      <c r="E1137" s="208" t="str">
        <f>+IF(A1137="","",IF(#REF!=1.01,2,0))</f>
        <v/>
      </c>
    </row>
    <row r="1138" spans="3:5" x14ac:dyDescent="0.2">
      <c r="C1138" s="207" t="str">
        <f>+IF(A1138="","",IF(#REF!=1,5,0))</f>
        <v/>
      </c>
      <c r="D1138" s="208" t="str">
        <f>+IF(A1138="","",IF(#REF!=1,5,0))</f>
        <v/>
      </c>
      <c r="E1138" s="208" t="str">
        <f>+IF(A1138="","",IF(#REF!=1.01,2,0))</f>
        <v/>
      </c>
    </row>
    <row r="1139" spans="3:5" x14ac:dyDescent="0.2">
      <c r="C1139" s="207" t="str">
        <f>+IF(A1139="","",IF(#REF!=1,5,0))</f>
        <v/>
      </c>
      <c r="D1139" s="208" t="str">
        <f>+IF(A1139="","",IF(#REF!=1,5,0))</f>
        <v/>
      </c>
      <c r="E1139" s="208" t="str">
        <f>+IF(A1139="","",IF(#REF!=1.01,2,0))</f>
        <v/>
      </c>
    </row>
    <row r="1140" spans="3:5" x14ac:dyDescent="0.2">
      <c r="C1140" s="207" t="str">
        <f>+IF(A1140="","",IF(#REF!=1,5,0))</f>
        <v/>
      </c>
      <c r="D1140" s="208" t="str">
        <f>+IF(A1140="","",IF(#REF!=1,5,0))</f>
        <v/>
      </c>
      <c r="E1140" s="208" t="str">
        <f>+IF(A1140="","",IF(#REF!=1.01,2,0))</f>
        <v/>
      </c>
    </row>
    <row r="1141" spans="3:5" x14ac:dyDescent="0.2">
      <c r="C1141" s="207" t="str">
        <f>+IF(A1141="","",IF(#REF!=1,5,0))</f>
        <v/>
      </c>
      <c r="D1141" s="208" t="str">
        <f>+IF(A1141="","",IF(#REF!=1,5,0))</f>
        <v/>
      </c>
      <c r="E1141" s="208" t="str">
        <f>+IF(A1141="","",IF(#REF!=1.01,2,0))</f>
        <v/>
      </c>
    </row>
    <row r="1142" spans="3:5" x14ac:dyDescent="0.2">
      <c r="C1142" s="207" t="str">
        <f>+IF(A1142="","",IF(#REF!=1,5,0))</f>
        <v/>
      </c>
      <c r="D1142" s="208" t="str">
        <f>+IF(A1142="","",IF(#REF!=1,5,0))</f>
        <v/>
      </c>
      <c r="E1142" s="208" t="str">
        <f>+IF(A1142="","",IF(#REF!=1.01,2,0))</f>
        <v/>
      </c>
    </row>
    <row r="1143" spans="3:5" x14ac:dyDescent="0.2">
      <c r="C1143" s="207" t="str">
        <f>+IF(A1143="","",IF(#REF!=1,5,0))</f>
        <v/>
      </c>
      <c r="D1143" s="208" t="str">
        <f>+IF(A1143="","",IF(#REF!=1,5,0))</f>
        <v/>
      </c>
      <c r="E1143" s="208" t="str">
        <f>+IF(A1143="","",IF(#REF!=1.01,2,0))</f>
        <v/>
      </c>
    </row>
    <row r="1144" spans="3:5" x14ac:dyDescent="0.2">
      <c r="C1144" s="207" t="str">
        <f>+IF(A1144="","",IF(#REF!=1,5,0))</f>
        <v/>
      </c>
      <c r="D1144" s="208" t="str">
        <f>+IF(A1144="","",IF(#REF!=1,5,0))</f>
        <v/>
      </c>
      <c r="E1144" s="208" t="str">
        <f>+IF(A1144="","",IF(#REF!=1.01,2,0))</f>
        <v/>
      </c>
    </row>
    <row r="1145" spans="3:5" x14ac:dyDescent="0.2">
      <c r="C1145" s="207" t="str">
        <f>+IF(A1145="","",IF(#REF!=1,5,0))</f>
        <v/>
      </c>
      <c r="D1145" s="208" t="str">
        <f>+IF(A1145="","",IF(#REF!=1,5,0))</f>
        <v/>
      </c>
      <c r="E1145" s="208" t="str">
        <f>+IF(A1145="","",IF(#REF!=1.01,2,0))</f>
        <v/>
      </c>
    </row>
    <row r="1146" spans="3:5" x14ac:dyDescent="0.2">
      <c r="C1146" s="207" t="str">
        <f>+IF(A1146="","",IF(#REF!=1,5,0))</f>
        <v/>
      </c>
      <c r="D1146" s="208" t="str">
        <f>+IF(A1146="","",IF(#REF!=1,5,0))</f>
        <v/>
      </c>
      <c r="E1146" s="208" t="str">
        <f>+IF(A1146="","",IF(#REF!=1.01,2,0))</f>
        <v/>
      </c>
    </row>
    <row r="1147" spans="3:5" x14ac:dyDescent="0.2">
      <c r="C1147" s="207" t="str">
        <f>+IF(A1147="","",IF(#REF!=1,5,0))</f>
        <v/>
      </c>
      <c r="D1147" s="208" t="str">
        <f>+IF(A1147="","",IF(#REF!=1,5,0))</f>
        <v/>
      </c>
      <c r="E1147" s="208" t="str">
        <f>+IF(A1147="","",IF(#REF!=1.01,2,0))</f>
        <v/>
      </c>
    </row>
    <row r="1148" spans="3:5" x14ac:dyDescent="0.2">
      <c r="C1148" s="207" t="str">
        <f>+IF(A1148="","",IF(#REF!=1,5,0))</f>
        <v/>
      </c>
      <c r="D1148" s="208" t="str">
        <f>+IF(A1148="","",IF(#REF!=1,5,0))</f>
        <v/>
      </c>
      <c r="E1148" s="208" t="str">
        <f>+IF(A1148="","",IF(#REF!=1.01,2,0))</f>
        <v/>
      </c>
    </row>
    <row r="1149" spans="3:5" x14ac:dyDescent="0.2">
      <c r="C1149" s="207" t="str">
        <f>+IF(A1149="","",IF(#REF!=1,5,0))</f>
        <v/>
      </c>
      <c r="D1149" s="208" t="str">
        <f>+IF(A1149="","",IF(#REF!=1,5,0))</f>
        <v/>
      </c>
      <c r="E1149" s="208" t="str">
        <f>+IF(A1149="","",IF(#REF!=1.01,2,0))</f>
        <v/>
      </c>
    </row>
    <row r="1150" spans="3:5" x14ac:dyDescent="0.2">
      <c r="C1150" s="207" t="str">
        <f>+IF(A1150="","",IF(#REF!=1,5,0))</f>
        <v/>
      </c>
      <c r="D1150" s="208" t="str">
        <f>+IF(A1150="","",IF(#REF!=1,5,0))</f>
        <v/>
      </c>
      <c r="E1150" s="208" t="str">
        <f>+IF(A1150="","",IF(#REF!=1.01,2,0))</f>
        <v/>
      </c>
    </row>
    <row r="1151" spans="3:5" x14ac:dyDescent="0.2">
      <c r="C1151" s="207" t="str">
        <f>+IF(A1151="","",IF(#REF!=1,5,0))</f>
        <v/>
      </c>
      <c r="D1151" s="208" t="str">
        <f>+IF(A1151="","",IF(#REF!=1,5,0))</f>
        <v/>
      </c>
      <c r="E1151" s="208" t="str">
        <f>+IF(A1151="","",IF(#REF!=1.01,2,0))</f>
        <v/>
      </c>
    </row>
    <row r="1152" spans="3:5" x14ac:dyDescent="0.2">
      <c r="C1152" s="207" t="str">
        <f>+IF(A1152="","",IF(#REF!=1,5,0))</f>
        <v/>
      </c>
      <c r="D1152" s="208" t="str">
        <f>+IF(A1152="","",IF(#REF!=1,5,0))</f>
        <v/>
      </c>
      <c r="E1152" s="208" t="str">
        <f>+IF(A1152="","",IF(#REF!=1.01,2,0))</f>
        <v/>
      </c>
    </row>
    <row r="1153" spans="3:5" x14ac:dyDescent="0.2">
      <c r="C1153" s="207" t="str">
        <f>+IF(A1153="","",IF(#REF!=1,5,0))</f>
        <v/>
      </c>
      <c r="D1153" s="208" t="str">
        <f>+IF(A1153="","",IF(#REF!=1,5,0))</f>
        <v/>
      </c>
      <c r="E1153" s="208" t="str">
        <f>+IF(A1153="","",IF(#REF!=1.01,2,0))</f>
        <v/>
      </c>
    </row>
    <row r="1154" spans="3:5" x14ac:dyDescent="0.2">
      <c r="C1154" s="207" t="str">
        <f>+IF(A1154="","",IF(#REF!=1,5,0))</f>
        <v/>
      </c>
      <c r="D1154" s="208" t="str">
        <f>+IF(A1154="","",IF(#REF!=1,5,0))</f>
        <v/>
      </c>
      <c r="E1154" s="208" t="str">
        <f>+IF(A1154="","",IF(#REF!=1.01,2,0))</f>
        <v/>
      </c>
    </row>
    <row r="1155" spans="3:5" x14ac:dyDescent="0.2">
      <c r="C1155" s="207" t="str">
        <f>+IF(A1155="","",IF(#REF!=1,5,0))</f>
        <v/>
      </c>
      <c r="D1155" s="208" t="str">
        <f>+IF(A1155="","",IF(#REF!=1,5,0))</f>
        <v/>
      </c>
      <c r="E1155" s="208" t="str">
        <f>+IF(A1155="","",IF(#REF!=1.01,2,0))</f>
        <v/>
      </c>
    </row>
    <row r="1156" spans="3:5" x14ac:dyDescent="0.2">
      <c r="C1156" s="207" t="str">
        <f>+IF(A1156="","",IF(#REF!=1,5,0))</f>
        <v/>
      </c>
      <c r="D1156" s="208" t="str">
        <f>+IF(A1156="","",IF(#REF!=1,5,0))</f>
        <v/>
      </c>
      <c r="E1156" s="208" t="str">
        <f>+IF(A1156="","",IF(#REF!=1.01,2,0))</f>
        <v/>
      </c>
    </row>
    <row r="1157" spans="3:5" x14ac:dyDescent="0.2">
      <c r="C1157" s="207" t="str">
        <f>+IF(A1157="","",IF(#REF!=1,5,0))</f>
        <v/>
      </c>
      <c r="D1157" s="208" t="str">
        <f>+IF(A1157="","",IF(#REF!=1,5,0))</f>
        <v/>
      </c>
      <c r="E1157" s="208" t="str">
        <f>+IF(A1157="","",IF(#REF!=1.01,2,0))</f>
        <v/>
      </c>
    </row>
    <row r="1158" spans="3:5" x14ac:dyDescent="0.2">
      <c r="C1158" s="207" t="str">
        <f>+IF(A1158="","",IF(#REF!=1,5,0))</f>
        <v/>
      </c>
      <c r="D1158" s="208" t="str">
        <f>+IF(A1158="","",IF(#REF!=1,5,0))</f>
        <v/>
      </c>
      <c r="E1158" s="208" t="str">
        <f>+IF(A1158="","",IF(#REF!=1.01,2,0))</f>
        <v/>
      </c>
    </row>
    <row r="1159" spans="3:5" x14ac:dyDescent="0.2">
      <c r="C1159" s="207" t="str">
        <f>+IF(A1159="","",IF(#REF!=1,5,0))</f>
        <v/>
      </c>
      <c r="D1159" s="208" t="str">
        <f>+IF(A1159="","",IF(#REF!=1,5,0))</f>
        <v/>
      </c>
      <c r="E1159" s="208" t="str">
        <f>+IF(A1159="","",IF(#REF!=1.01,2,0))</f>
        <v/>
      </c>
    </row>
    <row r="1160" spans="3:5" x14ac:dyDescent="0.2">
      <c r="C1160" s="207" t="str">
        <f>+IF(A1160="","",IF(#REF!=1,5,0))</f>
        <v/>
      </c>
      <c r="D1160" s="208" t="str">
        <f>+IF(A1160="","",IF(#REF!=1,5,0))</f>
        <v/>
      </c>
      <c r="E1160" s="208" t="str">
        <f>+IF(A1160="","",IF(#REF!=1.01,2,0))</f>
        <v/>
      </c>
    </row>
    <row r="1161" spans="3:5" x14ac:dyDescent="0.2">
      <c r="C1161" s="207" t="str">
        <f>+IF(A1161="","",IF(#REF!=1,5,0))</f>
        <v/>
      </c>
      <c r="D1161" s="208" t="str">
        <f>+IF(A1161="","",IF(#REF!=1,5,0))</f>
        <v/>
      </c>
      <c r="E1161" s="208" t="str">
        <f>+IF(A1161="","",IF(#REF!=1.01,2,0))</f>
        <v/>
      </c>
    </row>
    <row r="1162" spans="3:5" x14ac:dyDescent="0.2">
      <c r="C1162" s="207" t="str">
        <f>+IF(A1162="","",IF(#REF!=1,5,0))</f>
        <v/>
      </c>
      <c r="D1162" s="208" t="str">
        <f>+IF(A1162="","",IF(#REF!=1,5,0))</f>
        <v/>
      </c>
      <c r="E1162" s="208" t="str">
        <f>+IF(A1162="","",IF(#REF!=1.01,2,0))</f>
        <v/>
      </c>
    </row>
    <row r="1163" spans="3:5" x14ac:dyDescent="0.2">
      <c r="C1163" s="207" t="str">
        <f>+IF(A1163="","",IF(#REF!=1,5,0))</f>
        <v/>
      </c>
      <c r="D1163" s="208" t="str">
        <f>+IF(A1163="","",IF(#REF!=1,5,0))</f>
        <v/>
      </c>
      <c r="E1163" s="208" t="str">
        <f>+IF(A1163="","",IF(#REF!=1.01,2,0))</f>
        <v/>
      </c>
    </row>
    <row r="1164" spans="3:5" x14ac:dyDescent="0.2">
      <c r="C1164" s="207" t="str">
        <f>+IF(A1164="","",IF(#REF!=1,5,0))</f>
        <v/>
      </c>
      <c r="D1164" s="208" t="str">
        <f>+IF(A1164="","",IF(#REF!=1,5,0))</f>
        <v/>
      </c>
      <c r="E1164" s="208" t="str">
        <f>+IF(A1164="","",IF(#REF!=1.01,2,0))</f>
        <v/>
      </c>
    </row>
    <row r="1165" spans="3:5" x14ac:dyDescent="0.2">
      <c r="C1165" s="207" t="str">
        <f>+IF(A1165="","",IF(#REF!=1,5,0))</f>
        <v/>
      </c>
      <c r="D1165" s="208" t="str">
        <f>+IF(A1165="","",IF(#REF!=1,5,0))</f>
        <v/>
      </c>
      <c r="E1165" s="208" t="str">
        <f>+IF(A1165="","",IF(#REF!=1.01,2,0))</f>
        <v/>
      </c>
    </row>
    <row r="1166" spans="3:5" x14ac:dyDescent="0.2">
      <c r="C1166" s="207" t="str">
        <f>+IF(A1166="","",IF(#REF!=1,5,0))</f>
        <v/>
      </c>
      <c r="D1166" s="208" t="str">
        <f>+IF(A1166="","",IF(#REF!=1,5,0))</f>
        <v/>
      </c>
      <c r="E1166" s="208" t="str">
        <f>+IF(A1166="","",IF(#REF!=1.01,2,0))</f>
        <v/>
      </c>
    </row>
    <row r="1167" spans="3:5" x14ac:dyDescent="0.2">
      <c r="C1167" s="207" t="str">
        <f>+IF(A1167="","",IF(#REF!=1,5,0))</f>
        <v/>
      </c>
      <c r="D1167" s="208" t="str">
        <f>+IF(A1167="","",IF(#REF!=1,5,0))</f>
        <v/>
      </c>
      <c r="E1167" s="208" t="str">
        <f>+IF(A1167="","",IF(#REF!=1.01,2,0))</f>
        <v/>
      </c>
    </row>
    <row r="1168" spans="3:5" x14ac:dyDescent="0.2">
      <c r="C1168" s="207" t="str">
        <f>+IF(A1168="","",IF(#REF!=1,5,0))</f>
        <v/>
      </c>
      <c r="D1168" s="208" t="str">
        <f>+IF(A1168="","",IF(#REF!=1,5,0))</f>
        <v/>
      </c>
      <c r="E1168" s="208" t="str">
        <f>+IF(A1168="","",IF(#REF!=1.01,2,0))</f>
        <v/>
      </c>
    </row>
    <row r="1169" spans="3:5" x14ac:dyDescent="0.2">
      <c r="C1169" s="207" t="str">
        <f>+IF(A1169="","",IF(#REF!=1,5,0))</f>
        <v/>
      </c>
      <c r="D1169" s="208" t="str">
        <f>+IF(A1169="","",IF(#REF!=1,5,0))</f>
        <v/>
      </c>
      <c r="E1169" s="208" t="str">
        <f>+IF(A1169="","",IF(#REF!=1.01,2,0))</f>
        <v/>
      </c>
    </row>
    <row r="1170" spans="3:5" x14ac:dyDescent="0.2">
      <c r="C1170" s="207" t="str">
        <f>+IF(A1170="","",IF(#REF!=1,5,0))</f>
        <v/>
      </c>
      <c r="D1170" s="208" t="str">
        <f>+IF(A1170="","",IF(#REF!=1,5,0))</f>
        <v/>
      </c>
      <c r="E1170" s="208" t="str">
        <f>+IF(A1170="","",IF(#REF!=1.01,2,0))</f>
        <v/>
      </c>
    </row>
    <row r="1171" spans="3:5" x14ac:dyDescent="0.2">
      <c r="C1171" s="207" t="str">
        <f>+IF(A1171="","",IF(#REF!=1,5,0))</f>
        <v/>
      </c>
      <c r="D1171" s="208" t="str">
        <f>+IF(A1171="","",IF(#REF!=1,5,0))</f>
        <v/>
      </c>
      <c r="E1171" s="208" t="str">
        <f>+IF(A1171="","",IF(#REF!=1.01,2,0))</f>
        <v/>
      </c>
    </row>
    <row r="1172" spans="3:5" x14ac:dyDescent="0.2">
      <c r="C1172" s="207" t="str">
        <f>+IF(A1172="","",IF(#REF!=1,5,0))</f>
        <v/>
      </c>
      <c r="D1172" s="208" t="str">
        <f>+IF(A1172="","",IF(#REF!=1,5,0))</f>
        <v/>
      </c>
      <c r="E1172" s="208" t="str">
        <f>+IF(A1172="","",IF(#REF!=1.01,2,0))</f>
        <v/>
      </c>
    </row>
    <row r="1173" spans="3:5" x14ac:dyDescent="0.2">
      <c r="C1173" s="207" t="str">
        <f>+IF(A1173="","",IF(#REF!=1,5,0))</f>
        <v/>
      </c>
      <c r="D1173" s="208" t="str">
        <f>+IF(A1173="","",IF(#REF!=1,5,0))</f>
        <v/>
      </c>
      <c r="E1173" s="208" t="str">
        <f>+IF(A1173="","",IF(#REF!=1.01,2,0))</f>
        <v/>
      </c>
    </row>
    <row r="1174" spans="3:5" x14ac:dyDescent="0.2">
      <c r="C1174" s="207" t="str">
        <f>+IF(A1174="","",IF(#REF!=1,5,0))</f>
        <v/>
      </c>
      <c r="D1174" s="208" t="str">
        <f>+IF(A1174="","",IF(#REF!=1,5,0))</f>
        <v/>
      </c>
      <c r="E1174" s="208" t="str">
        <f>+IF(A1174="","",IF(#REF!=1.01,2,0))</f>
        <v/>
      </c>
    </row>
    <row r="1175" spans="3:5" x14ac:dyDescent="0.2">
      <c r="C1175" s="207" t="str">
        <f>+IF(A1175="","",IF(#REF!=1,5,0))</f>
        <v/>
      </c>
      <c r="D1175" s="208" t="str">
        <f>+IF(A1175="","",IF(#REF!=1,5,0))</f>
        <v/>
      </c>
      <c r="E1175" s="208" t="str">
        <f>+IF(A1175="","",IF(#REF!=1.01,2,0))</f>
        <v/>
      </c>
    </row>
    <row r="1176" spans="3:5" x14ac:dyDescent="0.2">
      <c r="C1176" s="207" t="str">
        <f>+IF(A1176="","",IF(#REF!=1,5,0))</f>
        <v/>
      </c>
      <c r="D1176" s="208" t="str">
        <f>+IF(A1176="","",IF(#REF!=1,5,0))</f>
        <v/>
      </c>
      <c r="E1176" s="208" t="str">
        <f>+IF(A1176="","",IF(#REF!=1.01,2,0))</f>
        <v/>
      </c>
    </row>
    <row r="1177" spans="3:5" x14ac:dyDescent="0.2">
      <c r="C1177" s="207" t="str">
        <f>+IF(A1177="","",IF(#REF!=1,5,0))</f>
        <v/>
      </c>
      <c r="D1177" s="208" t="str">
        <f>+IF(A1177="","",IF(#REF!=1,5,0))</f>
        <v/>
      </c>
      <c r="E1177" s="208" t="str">
        <f>+IF(A1177="","",IF(#REF!=1.01,2,0))</f>
        <v/>
      </c>
    </row>
    <row r="1178" spans="3:5" x14ac:dyDescent="0.2">
      <c r="C1178" s="207" t="str">
        <f>+IF(A1178="","",IF(#REF!=1,5,0))</f>
        <v/>
      </c>
      <c r="D1178" s="208" t="str">
        <f>+IF(A1178="","",IF(#REF!=1,5,0))</f>
        <v/>
      </c>
      <c r="E1178" s="208" t="str">
        <f>+IF(A1178="","",IF(#REF!=1.01,2,0))</f>
        <v/>
      </c>
    </row>
    <row r="1179" spans="3:5" x14ac:dyDescent="0.2">
      <c r="C1179" s="207" t="str">
        <f>+IF(A1179="","",IF(#REF!=1,5,0))</f>
        <v/>
      </c>
      <c r="D1179" s="208" t="str">
        <f>+IF(A1179="","",IF(#REF!=1,5,0))</f>
        <v/>
      </c>
      <c r="E1179" s="208" t="str">
        <f>+IF(A1179="","",IF(#REF!=1.01,2,0))</f>
        <v/>
      </c>
    </row>
    <row r="1180" spans="3:5" x14ac:dyDescent="0.2">
      <c r="C1180" s="207" t="str">
        <f>+IF(A1180="","",IF(#REF!=1,5,0))</f>
        <v/>
      </c>
      <c r="D1180" s="208" t="str">
        <f>+IF(A1180="","",IF(#REF!=1,5,0))</f>
        <v/>
      </c>
      <c r="E1180" s="208" t="str">
        <f>+IF(A1180="","",IF(#REF!=1.01,2,0))</f>
        <v/>
      </c>
    </row>
    <row r="1181" spans="3:5" x14ac:dyDescent="0.2">
      <c r="C1181" s="207" t="str">
        <f>+IF(A1181="","",IF(#REF!=1,5,0))</f>
        <v/>
      </c>
      <c r="D1181" s="208" t="str">
        <f>+IF(A1181="","",IF(#REF!=1,5,0))</f>
        <v/>
      </c>
      <c r="E1181" s="208" t="str">
        <f>+IF(A1181="","",IF(#REF!=1.01,2,0))</f>
        <v/>
      </c>
    </row>
    <row r="1182" spans="3:5" x14ac:dyDescent="0.2">
      <c r="C1182" s="207" t="str">
        <f>+IF(A1182="","",IF(#REF!=1,5,0))</f>
        <v/>
      </c>
      <c r="D1182" s="208" t="str">
        <f>+IF(A1182="","",IF(#REF!=1,5,0))</f>
        <v/>
      </c>
      <c r="E1182" s="208" t="str">
        <f>+IF(A1182="","",IF(#REF!=1.01,2,0))</f>
        <v/>
      </c>
    </row>
    <row r="1183" spans="3:5" x14ac:dyDescent="0.2">
      <c r="C1183" s="207" t="str">
        <f>+IF(A1183="","",IF(#REF!=1,5,0))</f>
        <v/>
      </c>
      <c r="D1183" s="208" t="str">
        <f>+IF(A1183="","",IF(#REF!=1,5,0))</f>
        <v/>
      </c>
      <c r="E1183" s="208" t="str">
        <f>+IF(A1183="","",IF(#REF!=1.01,2,0))</f>
        <v/>
      </c>
    </row>
    <row r="1184" spans="3:5" x14ac:dyDescent="0.2">
      <c r="C1184" s="207" t="str">
        <f>+IF(A1184="","",IF(#REF!=1,5,0))</f>
        <v/>
      </c>
      <c r="D1184" s="208" t="str">
        <f>+IF(A1184="","",IF(#REF!=1,5,0))</f>
        <v/>
      </c>
      <c r="E1184" s="208" t="str">
        <f>+IF(A1184="","",IF(#REF!=1.01,2,0))</f>
        <v/>
      </c>
    </row>
    <row r="1185" spans="3:5" x14ac:dyDescent="0.2">
      <c r="C1185" s="207" t="str">
        <f>+IF(A1185="","",IF(#REF!=1,5,0))</f>
        <v/>
      </c>
      <c r="D1185" s="208" t="str">
        <f>+IF(A1185="","",IF(#REF!=1,5,0))</f>
        <v/>
      </c>
      <c r="E1185" s="208" t="str">
        <f>+IF(A1185="","",IF(#REF!=1.01,2,0))</f>
        <v/>
      </c>
    </row>
    <row r="1186" spans="3:5" x14ac:dyDescent="0.2">
      <c r="C1186" s="207" t="str">
        <f>+IF(A1186="","",IF(#REF!=1,5,0))</f>
        <v/>
      </c>
      <c r="D1186" s="208" t="str">
        <f>+IF(A1186="","",IF(#REF!=1,5,0))</f>
        <v/>
      </c>
      <c r="E1186" s="208" t="str">
        <f>+IF(A1186="","",IF(#REF!=1.01,2,0))</f>
        <v/>
      </c>
    </row>
    <row r="1187" spans="3:5" x14ac:dyDescent="0.2">
      <c r="C1187" s="207" t="str">
        <f>+IF(A1187="","",IF(#REF!=1,5,0))</f>
        <v/>
      </c>
      <c r="D1187" s="208" t="str">
        <f>+IF(A1187="","",IF(#REF!=1,5,0))</f>
        <v/>
      </c>
      <c r="E1187" s="208" t="str">
        <f>+IF(A1187="","",IF(#REF!=1.01,2,0))</f>
        <v/>
      </c>
    </row>
    <row r="1188" spans="3:5" x14ac:dyDescent="0.2">
      <c r="C1188" s="207" t="str">
        <f>+IF(A1188="","",IF(#REF!=1,5,0))</f>
        <v/>
      </c>
      <c r="D1188" s="208" t="str">
        <f>+IF(A1188="","",IF(#REF!=1,5,0))</f>
        <v/>
      </c>
      <c r="E1188" s="208" t="str">
        <f>+IF(A1188="","",IF(#REF!=1.01,2,0))</f>
        <v/>
      </c>
    </row>
    <row r="1189" spans="3:5" x14ac:dyDescent="0.2">
      <c r="C1189" s="207" t="str">
        <f>+IF(A1189="","",IF(#REF!=1,5,0))</f>
        <v/>
      </c>
      <c r="D1189" s="208" t="str">
        <f>+IF(A1189="","",IF(#REF!=1,5,0))</f>
        <v/>
      </c>
      <c r="E1189" s="208" t="str">
        <f>+IF(A1189="","",IF(#REF!=1.01,2,0))</f>
        <v/>
      </c>
    </row>
    <row r="1190" spans="3:5" x14ac:dyDescent="0.2">
      <c r="C1190" s="207" t="str">
        <f>+IF(A1190="","",IF(#REF!=1,5,0))</f>
        <v/>
      </c>
      <c r="D1190" s="208" t="str">
        <f>+IF(A1190="","",IF(#REF!=1,5,0))</f>
        <v/>
      </c>
      <c r="E1190" s="208" t="str">
        <f>+IF(A1190="","",IF(#REF!=1.01,2,0))</f>
        <v/>
      </c>
    </row>
    <row r="1191" spans="3:5" x14ac:dyDescent="0.2">
      <c r="C1191" s="207" t="str">
        <f>+IF(A1191="","",IF(#REF!=1,5,0))</f>
        <v/>
      </c>
      <c r="D1191" s="208" t="str">
        <f>+IF(A1191="","",IF(#REF!=1,5,0))</f>
        <v/>
      </c>
      <c r="E1191" s="208" t="str">
        <f>+IF(A1191="","",IF(#REF!=1.01,2,0))</f>
        <v/>
      </c>
    </row>
    <row r="1192" spans="3:5" x14ac:dyDescent="0.2">
      <c r="C1192" s="207" t="str">
        <f>+IF(A1192="","",IF(#REF!=1,5,0))</f>
        <v/>
      </c>
      <c r="D1192" s="208" t="str">
        <f>+IF(A1192="","",IF(#REF!=1,5,0))</f>
        <v/>
      </c>
      <c r="E1192" s="208" t="str">
        <f>+IF(A1192="","",IF(#REF!=1.01,2,0))</f>
        <v/>
      </c>
    </row>
    <row r="1193" spans="3:5" x14ac:dyDescent="0.2">
      <c r="C1193" s="207" t="str">
        <f>+IF(A1193="","",IF(#REF!=1,5,0))</f>
        <v/>
      </c>
      <c r="D1193" s="208" t="str">
        <f>+IF(A1193="","",IF(#REF!=1,5,0))</f>
        <v/>
      </c>
      <c r="E1193" s="208" t="str">
        <f>+IF(A1193="","",IF(#REF!=1.01,2,0))</f>
        <v/>
      </c>
    </row>
    <row r="1194" spans="3:5" x14ac:dyDescent="0.2">
      <c r="C1194" s="207" t="str">
        <f>+IF(A1194="","",IF(#REF!=1,5,0))</f>
        <v/>
      </c>
      <c r="D1194" s="208" t="str">
        <f>+IF(A1194="","",IF(#REF!=1,5,0))</f>
        <v/>
      </c>
      <c r="E1194" s="208" t="str">
        <f>+IF(A1194="","",IF(#REF!=1.01,2,0))</f>
        <v/>
      </c>
    </row>
    <row r="1195" spans="3:5" x14ac:dyDescent="0.2">
      <c r="C1195" s="207" t="str">
        <f>+IF(A1195="","",IF(#REF!=1,5,0))</f>
        <v/>
      </c>
      <c r="D1195" s="208" t="str">
        <f>+IF(A1195="","",IF(#REF!=1,5,0))</f>
        <v/>
      </c>
      <c r="E1195" s="208" t="str">
        <f>+IF(A1195="","",IF(#REF!=1.01,2,0))</f>
        <v/>
      </c>
    </row>
    <row r="1196" spans="3:5" x14ac:dyDescent="0.2">
      <c r="C1196" s="207" t="str">
        <f>+IF(A1196="","",IF(#REF!=1,5,0))</f>
        <v/>
      </c>
      <c r="D1196" s="208" t="str">
        <f>+IF(A1196="","",IF(#REF!=1,5,0))</f>
        <v/>
      </c>
      <c r="E1196" s="208" t="str">
        <f>+IF(A1196="","",IF(#REF!=1.01,2,0))</f>
        <v/>
      </c>
    </row>
    <row r="1197" spans="3:5" x14ac:dyDescent="0.2">
      <c r="C1197" s="207" t="str">
        <f>+IF(A1197="","",IF(#REF!=1,5,0))</f>
        <v/>
      </c>
      <c r="D1197" s="208" t="str">
        <f>+IF(A1197="","",IF(#REF!=1,5,0))</f>
        <v/>
      </c>
      <c r="E1197" s="208" t="str">
        <f>+IF(A1197="","",IF(#REF!=1.01,2,0))</f>
        <v/>
      </c>
    </row>
    <row r="1198" spans="3:5" x14ac:dyDescent="0.2">
      <c r="C1198" s="207" t="str">
        <f>+IF(A1198="","",IF(#REF!=1,5,0))</f>
        <v/>
      </c>
      <c r="D1198" s="208" t="str">
        <f>+IF(A1198="","",IF(#REF!=1,5,0))</f>
        <v/>
      </c>
      <c r="E1198" s="208" t="str">
        <f>+IF(A1198="","",IF(#REF!=1.01,2,0))</f>
        <v/>
      </c>
    </row>
    <row r="1199" spans="3:5" x14ac:dyDescent="0.2">
      <c r="C1199" s="207" t="str">
        <f>+IF(A1199="","",IF(#REF!=1,5,0))</f>
        <v/>
      </c>
      <c r="D1199" s="208" t="str">
        <f>+IF(A1199="","",IF(#REF!=1,5,0))</f>
        <v/>
      </c>
      <c r="E1199" s="208" t="str">
        <f>+IF(A1199="","",IF(#REF!=1.01,2,0))</f>
        <v/>
      </c>
    </row>
    <row r="1200" spans="3:5" x14ac:dyDescent="0.2">
      <c r="C1200" s="207" t="str">
        <f>+IF(A1200="","",IF(#REF!=1,5,0))</f>
        <v/>
      </c>
      <c r="D1200" s="208" t="str">
        <f>+IF(A1200="","",IF(#REF!=1,5,0))</f>
        <v/>
      </c>
      <c r="E1200" s="208" t="str">
        <f>+IF(A1200="","",IF(#REF!=1.01,2,0))</f>
        <v/>
      </c>
    </row>
    <row r="1201" spans="3:5" x14ac:dyDescent="0.2">
      <c r="C1201" s="207" t="str">
        <f>+IF(A1201="","",IF(#REF!=1,5,0))</f>
        <v/>
      </c>
      <c r="D1201" s="208" t="str">
        <f>+IF(A1201="","",IF(#REF!=1,5,0))</f>
        <v/>
      </c>
      <c r="E1201" s="208" t="str">
        <f>+IF(A1201="","",IF(#REF!=1.01,2,0))</f>
        <v/>
      </c>
    </row>
    <row r="1202" spans="3:5" x14ac:dyDescent="0.2">
      <c r="C1202" s="207" t="str">
        <f>+IF(A1202="","",IF(#REF!=1,5,0))</f>
        <v/>
      </c>
      <c r="D1202" s="208" t="str">
        <f>+IF(A1202="","",IF(#REF!=1,5,0))</f>
        <v/>
      </c>
      <c r="E1202" s="208" t="str">
        <f>+IF(A1202="","",IF(#REF!=1.01,2,0))</f>
        <v/>
      </c>
    </row>
    <row r="1203" spans="3:5" x14ac:dyDescent="0.2">
      <c r="C1203" s="207" t="str">
        <f>+IF(A1203="","",IF(#REF!=1,5,0))</f>
        <v/>
      </c>
      <c r="D1203" s="208" t="str">
        <f>+IF(A1203="","",IF(#REF!=1,5,0))</f>
        <v/>
      </c>
      <c r="E1203" s="208" t="str">
        <f>+IF(A1203="","",IF(#REF!=1.01,2,0))</f>
        <v/>
      </c>
    </row>
    <row r="1204" spans="3:5" x14ac:dyDescent="0.2">
      <c r="C1204" s="207" t="str">
        <f>+IF(A1204="","",IF(#REF!=1,5,0))</f>
        <v/>
      </c>
      <c r="D1204" s="208" t="str">
        <f>+IF(A1204="","",IF(#REF!=1,5,0))</f>
        <v/>
      </c>
      <c r="E1204" s="208" t="str">
        <f>+IF(A1204="","",IF(#REF!=1.01,2,0))</f>
        <v/>
      </c>
    </row>
    <row r="1205" spans="3:5" x14ac:dyDescent="0.2">
      <c r="C1205" s="207" t="str">
        <f>+IF(A1205="","",IF(#REF!=1,5,0))</f>
        <v/>
      </c>
      <c r="D1205" s="208" t="str">
        <f>+IF(A1205="","",IF(#REF!=1,5,0))</f>
        <v/>
      </c>
      <c r="E1205" s="208" t="str">
        <f>+IF(A1205="","",IF(#REF!=1.01,2,0))</f>
        <v/>
      </c>
    </row>
    <row r="1206" spans="3:5" x14ac:dyDescent="0.2">
      <c r="C1206" s="207" t="str">
        <f>+IF(A1206="","",IF(#REF!=1,5,0))</f>
        <v/>
      </c>
      <c r="D1206" s="208" t="str">
        <f>+IF(A1206="","",IF(#REF!=1,5,0))</f>
        <v/>
      </c>
      <c r="E1206" s="208" t="str">
        <f>+IF(A1206="","",IF(#REF!=1.01,2,0))</f>
        <v/>
      </c>
    </row>
    <row r="1207" spans="3:5" x14ac:dyDescent="0.2">
      <c r="C1207" s="207" t="str">
        <f>+IF(A1207="","",IF(#REF!=1,5,0))</f>
        <v/>
      </c>
      <c r="D1207" s="208" t="str">
        <f>+IF(A1207="","",IF(#REF!=1,5,0))</f>
        <v/>
      </c>
      <c r="E1207" s="208" t="str">
        <f>+IF(A1207="","",IF(#REF!=1.01,2,0))</f>
        <v/>
      </c>
    </row>
    <row r="1208" spans="3:5" x14ac:dyDescent="0.2">
      <c r="C1208" s="207" t="str">
        <f>+IF(A1208="","",IF(#REF!=1,5,0))</f>
        <v/>
      </c>
      <c r="D1208" s="208" t="str">
        <f>+IF(A1208="","",IF(#REF!=1,5,0))</f>
        <v/>
      </c>
      <c r="E1208" s="208" t="str">
        <f>+IF(A1208="","",IF(#REF!=1.01,2,0))</f>
        <v/>
      </c>
    </row>
    <row r="1209" spans="3:5" x14ac:dyDescent="0.2">
      <c r="C1209" s="207" t="str">
        <f>+IF(A1209="","",IF(#REF!=1,5,0))</f>
        <v/>
      </c>
      <c r="D1209" s="208" t="str">
        <f>+IF(A1209="","",IF(#REF!=1,5,0))</f>
        <v/>
      </c>
      <c r="E1209" s="208" t="str">
        <f>+IF(A1209="","",IF(#REF!=1.01,2,0))</f>
        <v/>
      </c>
    </row>
    <row r="1210" spans="3:5" x14ac:dyDescent="0.2">
      <c r="C1210" s="207" t="str">
        <f>+IF(A1210="","",IF(#REF!=1,5,0))</f>
        <v/>
      </c>
      <c r="D1210" s="208" t="str">
        <f>+IF(A1210="","",IF(#REF!=1,5,0))</f>
        <v/>
      </c>
      <c r="E1210" s="208" t="str">
        <f>+IF(A1210="","",IF(#REF!=1.01,2,0))</f>
        <v/>
      </c>
    </row>
    <row r="1211" spans="3:5" x14ac:dyDescent="0.2">
      <c r="C1211" s="207" t="str">
        <f>+IF(A1211="","",IF(#REF!=1,5,0))</f>
        <v/>
      </c>
      <c r="D1211" s="208" t="str">
        <f>+IF(A1211="","",IF(#REF!=1,5,0))</f>
        <v/>
      </c>
      <c r="E1211" s="208" t="str">
        <f>+IF(A1211="","",IF(#REF!=1.01,2,0))</f>
        <v/>
      </c>
    </row>
    <row r="1212" spans="3:5" x14ac:dyDescent="0.2">
      <c r="C1212" s="207" t="str">
        <f>+IF(A1212="","",IF(#REF!=1,5,0))</f>
        <v/>
      </c>
      <c r="D1212" s="208" t="str">
        <f>+IF(A1212="","",IF(#REF!=1,5,0))</f>
        <v/>
      </c>
      <c r="E1212" s="208" t="str">
        <f>+IF(A1212="","",IF(#REF!=1.01,2,0))</f>
        <v/>
      </c>
    </row>
    <row r="1213" spans="3:5" x14ac:dyDescent="0.2">
      <c r="C1213" s="207" t="str">
        <f>+IF(A1213="","",IF(#REF!=1,5,0))</f>
        <v/>
      </c>
      <c r="D1213" s="208" t="str">
        <f>+IF(A1213="","",IF(#REF!=1,5,0))</f>
        <v/>
      </c>
      <c r="E1213" s="208" t="str">
        <f>+IF(A1213="","",IF(#REF!=1.01,2,0))</f>
        <v/>
      </c>
    </row>
    <row r="1214" spans="3:5" x14ac:dyDescent="0.2">
      <c r="C1214" s="207" t="str">
        <f>+IF(A1214="","",IF(#REF!=1,5,0))</f>
        <v/>
      </c>
      <c r="D1214" s="208" t="str">
        <f>+IF(A1214="","",IF(#REF!=1,5,0))</f>
        <v/>
      </c>
      <c r="E1214" s="208" t="str">
        <f>+IF(A1214="","",IF(#REF!=1.01,2,0))</f>
        <v/>
      </c>
    </row>
    <row r="1215" spans="3:5" x14ac:dyDescent="0.2">
      <c r="C1215" s="207" t="str">
        <f>+IF(A1215="","",IF(#REF!=1,5,0))</f>
        <v/>
      </c>
      <c r="D1215" s="208" t="str">
        <f>+IF(A1215="","",IF(#REF!=1,5,0))</f>
        <v/>
      </c>
      <c r="E1215" s="208" t="str">
        <f>+IF(A1215="","",IF(#REF!=1.01,2,0))</f>
        <v/>
      </c>
    </row>
    <row r="1216" spans="3:5" x14ac:dyDescent="0.2">
      <c r="C1216" s="207" t="str">
        <f>+IF(A1216="","",IF(#REF!=1,5,0))</f>
        <v/>
      </c>
      <c r="D1216" s="208" t="str">
        <f>+IF(A1216="","",IF(#REF!=1,5,0))</f>
        <v/>
      </c>
      <c r="E1216" s="208" t="str">
        <f>+IF(A1216="","",IF(#REF!=1.01,2,0))</f>
        <v/>
      </c>
    </row>
    <row r="1217" spans="3:5" x14ac:dyDescent="0.2">
      <c r="C1217" s="207" t="str">
        <f>+IF(A1217="","",IF(#REF!=1,5,0))</f>
        <v/>
      </c>
      <c r="D1217" s="208" t="str">
        <f>+IF(A1217="","",IF(#REF!=1,5,0))</f>
        <v/>
      </c>
      <c r="E1217" s="208" t="str">
        <f>+IF(A1217="","",IF(#REF!=1.01,2,0))</f>
        <v/>
      </c>
    </row>
    <row r="1218" spans="3:5" x14ac:dyDescent="0.2">
      <c r="C1218" s="207" t="str">
        <f>+IF(A1218="","",IF(#REF!=1,5,0))</f>
        <v/>
      </c>
      <c r="D1218" s="208" t="str">
        <f>+IF(A1218="","",IF(#REF!=1,5,0))</f>
        <v/>
      </c>
      <c r="E1218" s="208" t="str">
        <f>+IF(A1218="","",IF(#REF!=1.01,2,0))</f>
        <v/>
      </c>
    </row>
    <row r="1219" spans="3:5" x14ac:dyDescent="0.2">
      <c r="C1219" s="207" t="str">
        <f>+IF(A1219="","",IF(#REF!=1,5,0))</f>
        <v/>
      </c>
      <c r="D1219" s="208" t="str">
        <f>+IF(A1219="","",IF(#REF!=1,5,0))</f>
        <v/>
      </c>
      <c r="E1219" s="208" t="str">
        <f>+IF(A1219="","",IF(#REF!=1.01,2,0))</f>
        <v/>
      </c>
    </row>
    <row r="1220" spans="3:5" x14ac:dyDescent="0.2">
      <c r="C1220" s="207" t="str">
        <f>+IF(A1220="","",IF(#REF!=1,5,0))</f>
        <v/>
      </c>
      <c r="D1220" s="208" t="str">
        <f>+IF(A1220="","",IF(#REF!=1,5,0))</f>
        <v/>
      </c>
      <c r="E1220" s="208" t="str">
        <f>+IF(A1220="","",IF(#REF!=1.01,2,0))</f>
        <v/>
      </c>
    </row>
    <row r="1221" spans="3:5" x14ac:dyDescent="0.2">
      <c r="C1221" s="207" t="str">
        <f>+IF(A1221="","",IF(#REF!=1,5,0))</f>
        <v/>
      </c>
      <c r="D1221" s="208" t="str">
        <f>+IF(A1221="","",IF(#REF!=1,5,0))</f>
        <v/>
      </c>
      <c r="E1221" s="208" t="str">
        <f>+IF(A1221="","",IF(#REF!=1.01,2,0))</f>
        <v/>
      </c>
    </row>
    <row r="1222" spans="3:5" x14ac:dyDescent="0.2">
      <c r="C1222" s="207" t="str">
        <f>+IF(A1222="","",IF(#REF!=1,5,0))</f>
        <v/>
      </c>
      <c r="D1222" s="208" t="str">
        <f>+IF(A1222="","",IF(#REF!=1,5,0))</f>
        <v/>
      </c>
      <c r="E1222" s="208" t="str">
        <f>+IF(A1222="","",IF(#REF!=1.01,2,0))</f>
        <v/>
      </c>
    </row>
    <row r="1223" spans="3:5" x14ac:dyDescent="0.2">
      <c r="C1223" s="207" t="str">
        <f>+IF(A1223="","",IF(#REF!=1,5,0))</f>
        <v/>
      </c>
      <c r="D1223" s="208" t="str">
        <f>+IF(A1223="","",IF(#REF!=1,5,0))</f>
        <v/>
      </c>
      <c r="E1223" s="208" t="str">
        <f>+IF(A1223="","",IF(#REF!=1.01,2,0))</f>
        <v/>
      </c>
    </row>
    <row r="1224" spans="3:5" x14ac:dyDescent="0.2">
      <c r="C1224" s="207" t="str">
        <f>+IF(A1224="","",IF(#REF!=1,5,0))</f>
        <v/>
      </c>
      <c r="D1224" s="208" t="str">
        <f>+IF(A1224="","",IF(#REF!=1,5,0))</f>
        <v/>
      </c>
      <c r="E1224" s="208" t="str">
        <f>+IF(A1224="","",IF(#REF!=1.01,2,0))</f>
        <v/>
      </c>
    </row>
    <row r="1225" spans="3:5" x14ac:dyDescent="0.2">
      <c r="C1225" s="207" t="str">
        <f>+IF(A1225="","",IF(#REF!=1,5,0))</f>
        <v/>
      </c>
      <c r="D1225" s="208" t="str">
        <f>+IF(A1225="","",IF(#REF!=1,5,0))</f>
        <v/>
      </c>
      <c r="E1225" s="208" t="str">
        <f>+IF(A1225="","",IF(#REF!=1.01,2,0))</f>
        <v/>
      </c>
    </row>
    <row r="1226" spans="3:5" x14ac:dyDescent="0.2">
      <c r="C1226" s="207" t="str">
        <f>+IF(A1226="","",IF(#REF!=1,5,0))</f>
        <v/>
      </c>
      <c r="D1226" s="208" t="str">
        <f>+IF(A1226="","",IF(#REF!=1,5,0))</f>
        <v/>
      </c>
      <c r="E1226" s="208" t="str">
        <f>+IF(A1226="","",IF(#REF!=1.01,2,0))</f>
        <v/>
      </c>
    </row>
    <row r="1227" spans="3:5" x14ac:dyDescent="0.2">
      <c r="C1227" s="207" t="str">
        <f>+IF(A1227="","",IF(#REF!=1,5,0))</f>
        <v/>
      </c>
      <c r="D1227" s="208" t="str">
        <f>+IF(A1227="","",IF(#REF!=1,5,0))</f>
        <v/>
      </c>
      <c r="E1227" s="208" t="str">
        <f>+IF(A1227="","",IF(#REF!=1.01,2,0))</f>
        <v/>
      </c>
    </row>
    <row r="1228" spans="3:5" x14ac:dyDescent="0.2">
      <c r="C1228" s="207" t="str">
        <f>+IF(A1228="","",IF(#REF!=1,5,0))</f>
        <v/>
      </c>
      <c r="D1228" s="208" t="str">
        <f>+IF(A1228="","",IF(#REF!=1,5,0))</f>
        <v/>
      </c>
      <c r="E1228" s="208" t="str">
        <f>+IF(A1228="","",IF(#REF!=1.01,2,0))</f>
        <v/>
      </c>
    </row>
    <row r="1229" spans="3:5" x14ac:dyDescent="0.2">
      <c r="C1229" s="207" t="str">
        <f>+IF(A1229="","",IF(#REF!=1,5,0))</f>
        <v/>
      </c>
      <c r="D1229" s="208" t="str">
        <f>+IF(A1229="","",IF(#REF!=1,5,0))</f>
        <v/>
      </c>
      <c r="E1229" s="208" t="str">
        <f>+IF(A1229="","",IF(#REF!=1.01,2,0))</f>
        <v/>
      </c>
    </row>
    <row r="1230" spans="3:5" x14ac:dyDescent="0.2">
      <c r="C1230" s="207" t="str">
        <f>+IF(A1230="","",IF(#REF!=1,5,0))</f>
        <v/>
      </c>
      <c r="D1230" s="208" t="str">
        <f>+IF(A1230="","",IF(#REF!=1,5,0))</f>
        <v/>
      </c>
      <c r="E1230" s="208" t="str">
        <f>+IF(A1230="","",IF(#REF!=1.01,2,0))</f>
        <v/>
      </c>
    </row>
    <row r="1231" spans="3:5" x14ac:dyDescent="0.2">
      <c r="C1231" s="207" t="str">
        <f>+IF(A1231="","",IF(#REF!=1,5,0))</f>
        <v/>
      </c>
      <c r="D1231" s="208" t="str">
        <f>+IF(A1231="","",IF(#REF!=1,5,0))</f>
        <v/>
      </c>
      <c r="E1231" s="208" t="str">
        <f>+IF(A1231="","",IF(#REF!=1.01,2,0))</f>
        <v/>
      </c>
    </row>
    <row r="1232" spans="3:5" x14ac:dyDescent="0.2">
      <c r="C1232" s="207" t="str">
        <f>+IF(A1232="","",IF(#REF!=1,5,0))</f>
        <v/>
      </c>
      <c r="D1232" s="208" t="str">
        <f>+IF(A1232="","",IF(#REF!=1,5,0))</f>
        <v/>
      </c>
      <c r="E1232" s="208" t="str">
        <f>+IF(A1232="","",IF(#REF!=1.01,2,0))</f>
        <v/>
      </c>
    </row>
    <row r="1233" spans="3:5" x14ac:dyDescent="0.2">
      <c r="C1233" s="207" t="str">
        <f>+IF(A1233="","",IF(#REF!=1,5,0))</f>
        <v/>
      </c>
      <c r="D1233" s="208" t="str">
        <f>+IF(A1233="","",IF(#REF!=1,5,0))</f>
        <v/>
      </c>
      <c r="E1233" s="208" t="str">
        <f>+IF(A1233="","",IF(#REF!=1.01,2,0))</f>
        <v/>
      </c>
    </row>
    <row r="1234" spans="3:5" x14ac:dyDescent="0.2">
      <c r="C1234" s="207" t="str">
        <f>+IF(A1234="","",IF(#REF!=1,5,0))</f>
        <v/>
      </c>
      <c r="D1234" s="208" t="str">
        <f>+IF(A1234="","",IF(#REF!=1,5,0))</f>
        <v/>
      </c>
      <c r="E1234" s="208" t="str">
        <f>+IF(A1234="","",IF(#REF!=1.01,2,0))</f>
        <v/>
      </c>
    </row>
    <row r="1235" spans="3:5" x14ac:dyDescent="0.2">
      <c r="C1235" s="207" t="str">
        <f>+IF(A1235="","",IF(#REF!=1,5,0))</f>
        <v/>
      </c>
      <c r="D1235" s="208" t="str">
        <f>+IF(A1235="","",IF(#REF!=1,5,0))</f>
        <v/>
      </c>
      <c r="E1235" s="208" t="str">
        <f>+IF(A1235="","",IF(#REF!=1.01,2,0))</f>
        <v/>
      </c>
    </row>
    <row r="1236" spans="3:5" x14ac:dyDescent="0.2">
      <c r="C1236" s="207" t="str">
        <f>+IF(A1236="","",IF(#REF!=1,5,0))</f>
        <v/>
      </c>
      <c r="D1236" s="208" t="str">
        <f>+IF(A1236="","",IF(#REF!=1,5,0))</f>
        <v/>
      </c>
      <c r="E1236" s="208" t="str">
        <f>+IF(A1236="","",IF(#REF!=1.01,2,0))</f>
        <v/>
      </c>
    </row>
    <row r="1237" spans="3:5" x14ac:dyDescent="0.2">
      <c r="C1237" s="207" t="str">
        <f>+IF(A1237="","",IF(#REF!=1,5,0))</f>
        <v/>
      </c>
      <c r="D1237" s="208" t="str">
        <f>+IF(A1237="","",IF(#REF!=1,5,0))</f>
        <v/>
      </c>
      <c r="E1237" s="208" t="str">
        <f>+IF(A1237="","",IF(#REF!=1.01,2,0))</f>
        <v/>
      </c>
    </row>
    <row r="1238" spans="3:5" x14ac:dyDescent="0.2">
      <c r="C1238" s="207" t="str">
        <f>+IF(A1238="","",IF(#REF!=1,5,0))</f>
        <v/>
      </c>
      <c r="D1238" s="208" t="str">
        <f>+IF(A1238="","",IF(#REF!=1,5,0))</f>
        <v/>
      </c>
      <c r="E1238" s="208" t="str">
        <f>+IF(A1238="","",IF(#REF!=1.01,2,0))</f>
        <v/>
      </c>
    </row>
    <row r="1239" spans="3:5" x14ac:dyDescent="0.2">
      <c r="C1239" s="207" t="str">
        <f>+IF(A1239="","",IF(#REF!=1,5,0))</f>
        <v/>
      </c>
      <c r="D1239" s="208" t="str">
        <f>+IF(A1239="","",IF(#REF!=1,5,0))</f>
        <v/>
      </c>
      <c r="E1239" s="208" t="str">
        <f>+IF(A1239="","",IF(#REF!=1.01,2,0))</f>
        <v/>
      </c>
    </row>
    <row r="1240" spans="3:5" x14ac:dyDescent="0.2">
      <c r="C1240" s="207" t="str">
        <f>+IF(A1240="","",IF(#REF!=1,5,0))</f>
        <v/>
      </c>
      <c r="D1240" s="208" t="str">
        <f>+IF(A1240="","",IF(#REF!=1,5,0))</f>
        <v/>
      </c>
      <c r="E1240" s="208" t="str">
        <f>+IF(A1240="","",IF(#REF!=1.01,2,0))</f>
        <v/>
      </c>
    </row>
    <row r="1241" spans="3:5" x14ac:dyDescent="0.2">
      <c r="C1241" s="207" t="str">
        <f>+IF(A1241="","",IF(#REF!=1,5,0))</f>
        <v/>
      </c>
      <c r="D1241" s="208" t="str">
        <f>+IF(A1241="","",IF(#REF!=1,5,0))</f>
        <v/>
      </c>
      <c r="E1241" s="208" t="str">
        <f>+IF(A1241="","",IF(#REF!=1.01,2,0))</f>
        <v/>
      </c>
    </row>
    <row r="1242" spans="3:5" x14ac:dyDescent="0.2">
      <c r="C1242" s="207" t="str">
        <f>+IF(A1242="","",IF(#REF!=1,5,0))</f>
        <v/>
      </c>
      <c r="D1242" s="208" t="str">
        <f>+IF(A1242="","",IF(#REF!=1,5,0))</f>
        <v/>
      </c>
      <c r="E1242" s="208" t="str">
        <f>+IF(A1242="","",IF(#REF!=1.01,2,0))</f>
        <v/>
      </c>
    </row>
    <row r="1243" spans="3:5" x14ac:dyDescent="0.2">
      <c r="C1243" s="207" t="str">
        <f>+IF(A1243="","",IF(#REF!=1,5,0))</f>
        <v/>
      </c>
      <c r="D1243" s="208" t="str">
        <f>+IF(A1243="","",IF(#REF!=1,5,0))</f>
        <v/>
      </c>
      <c r="E1243" s="208" t="str">
        <f>+IF(A1243="","",IF(#REF!=1.01,2,0))</f>
        <v/>
      </c>
    </row>
    <row r="1244" spans="3:5" x14ac:dyDescent="0.2">
      <c r="C1244" s="207" t="str">
        <f>+IF(A1244="","",IF(#REF!=1,5,0))</f>
        <v/>
      </c>
      <c r="D1244" s="208" t="str">
        <f>+IF(A1244="","",IF(#REF!=1,5,0))</f>
        <v/>
      </c>
      <c r="E1244" s="208" t="str">
        <f>+IF(A1244="","",IF(#REF!=1.01,2,0))</f>
        <v/>
      </c>
    </row>
    <row r="1245" spans="3:5" x14ac:dyDescent="0.2">
      <c r="C1245" s="207" t="str">
        <f>+IF(A1245="","",IF(#REF!=1,5,0))</f>
        <v/>
      </c>
      <c r="D1245" s="208" t="str">
        <f>+IF(A1245="","",IF(#REF!=1,5,0))</f>
        <v/>
      </c>
      <c r="E1245" s="208" t="str">
        <f>+IF(A1245="","",IF(#REF!=1.01,2,0))</f>
        <v/>
      </c>
    </row>
    <row r="1246" spans="3:5" x14ac:dyDescent="0.2">
      <c r="C1246" s="207" t="str">
        <f>+IF(A1246="","",IF(#REF!=1,5,0))</f>
        <v/>
      </c>
      <c r="D1246" s="208" t="str">
        <f>+IF(A1246="","",IF(#REF!=1,5,0))</f>
        <v/>
      </c>
      <c r="E1246" s="208" t="str">
        <f>+IF(A1246="","",IF(#REF!=1.01,2,0))</f>
        <v/>
      </c>
    </row>
    <row r="1247" spans="3:5" x14ac:dyDescent="0.2">
      <c r="C1247" s="207" t="str">
        <f>+IF(A1247="","",IF(#REF!=1,5,0))</f>
        <v/>
      </c>
      <c r="D1247" s="208" t="str">
        <f>+IF(A1247="","",IF(#REF!=1,5,0))</f>
        <v/>
      </c>
      <c r="E1247" s="208" t="str">
        <f>+IF(A1247="","",IF(#REF!=1.01,2,0))</f>
        <v/>
      </c>
    </row>
    <row r="1248" spans="3:5" x14ac:dyDescent="0.2">
      <c r="C1248" s="207" t="str">
        <f>+IF(A1248="","",IF(#REF!=1,5,0))</f>
        <v/>
      </c>
      <c r="D1248" s="208" t="str">
        <f>+IF(A1248="","",IF(#REF!=1,5,0))</f>
        <v/>
      </c>
      <c r="E1248" s="208" t="str">
        <f>+IF(A1248="","",IF(#REF!=1.01,2,0))</f>
        <v/>
      </c>
    </row>
    <row r="1249" spans="3:5" x14ac:dyDescent="0.2">
      <c r="C1249" s="207" t="str">
        <f>+IF(A1249="","",IF(#REF!=1,5,0))</f>
        <v/>
      </c>
      <c r="D1249" s="208" t="str">
        <f>+IF(A1249="","",IF(#REF!=1,5,0))</f>
        <v/>
      </c>
      <c r="E1249" s="208" t="str">
        <f>+IF(A1249="","",IF(#REF!=1.01,2,0))</f>
        <v/>
      </c>
    </row>
    <row r="1250" spans="3:5" x14ac:dyDescent="0.2">
      <c r="C1250" s="207" t="str">
        <f>+IF(A1250="","",IF(#REF!=1,5,0))</f>
        <v/>
      </c>
      <c r="D1250" s="208" t="str">
        <f>+IF(A1250="","",IF(#REF!=1,5,0))</f>
        <v/>
      </c>
      <c r="E1250" s="208" t="str">
        <f>+IF(A1250="","",IF(#REF!=1.01,2,0))</f>
        <v/>
      </c>
    </row>
    <row r="1251" spans="3:5" x14ac:dyDescent="0.2">
      <c r="C1251" s="207" t="str">
        <f>+IF(A1251="","",IF(#REF!=1,5,0))</f>
        <v/>
      </c>
      <c r="D1251" s="208" t="str">
        <f>+IF(A1251="","",IF(#REF!=1,5,0))</f>
        <v/>
      </c>
      <c r="E1251" s="208" t="str">
        <f>+IF(A1251="","",IF(#REF!=1.01,2,0))</f>
        <v/>
      </c>
    </row>
    <row r="1252" spans="3:5" x14ac:dyDescent="0.2">
      <c r="C1252" s="207" t="str">
        <f>+IF(A1252="","",IF(#REF!=1,5,0))</f>
        <v/>
      </c>
      <c r="D1252" s="208" t="str">
        <f>+IF(A1252="","",IF(#REF!=1,5,0))</f>
        <v/>
      </c>
      <c r="E1252" s="208" t="str">
        <f>+IF(A1252="","",IF(#REF!=1.01,2,0))</f>
        <v/>
      </c>
    </row>
    <row r="1253" spans="3:5" x14ac:dyDescent="0.2">
      <c r="C1253" s="207" t="str">
        <f>+IF(A1253="","",IF(#REF!=1,5,0))</f>
        <v/>
      </c>
      <c r="D1253" s="208" t="str">
        <f>+IF(A1253="","",IF(#REF!=1,5,0))</f>
        <v/>
      </c>
      <c r="E1253" s="208" t="str">
        <f>+IF(A1253="","",IF(#REF!=1.01,2,0))</f>
        <v/>
      </c>
    </row>
    <row r="1254" spans="3:5" x14ac:dyDescent="0.2">
      <c r="C1254" s="207" t="str">
        <f>+IF(A1254="","",IF(#REF!=1,5,0))</f>
        <v/>
      </c>
      <c r="D1254" s="208" t="str">
        <f>+IF(A1254="","",IF(#REF!=1,5,0))</f>
        <v/>
      </c>
      <c r="E1254" s="208" t="str">
        <f>+IF(A1254="","",IF(#REF!=1.01,2,0))</f>
        <v/>
      </c>
    </row>
    <row r="1255" spans="3:5" x14ac:dyDescent="0.2">
      <c r="C1255" s="207" t="str">
        <f>+IF(A1255="","",IF(#REF!=1,5,0))</f>
        <v/>
      </c>
      <c r="D1255" s="208" t="str">
        <f>+IF(A1255="","",IF(#REF!=1,5,0))</f>
        <v/>
      </c>
      <c r="E1255" s="208" t="str">
        <f>+IF(A1255="","",IF(#REF!=1.01,2,0))</f>
        <v/>
      </c>
    </row>
    <row r="1256" spans="3:5" x14ac:dyDescent="0.2">
      <c r="C1256" s="207" t="str">
        <f>+IF(A1256="","",IF(#REF!=1,5,0))</f>
        <v/>
      </c>
      <c r="D1256" s="208" t="str">
        <f>+IF(A1256="","",IF(#REF!=1,5,0))</f>
        <v/>
      </c>
      <c r="E1256" s="208" t="str">
        <f>+IF(A1256="","",IF(#REF!=1.01,2,0))</f>
        <v/>
      </c>
    </row>
    <row r="1257" spans="3:5" x14ac:dyDescent="0.2">
      <c r="C1257" s="207" t="str">
        <f>+IF(A1257="","",IF(#REF!=1,5,0))</f>
        <v/>
      </c>
      <c r="D1257" s="208" t="str">
        <f>+IF(A1257="","",IF(#REF!=1,5,0))</f>
        <v/>
      </c>
      <c r="E1257" s="208" t="str">
        <f>+IF(A1257="","",IF(#REF!=1.01,2,0))</f>
        <v/>
      </c>
    </row>
    <row r="1258" spans="3:5" x14ac:dyDescent="0.2">
      <c r="C1258" s="207" t="str">
        <f>+IF(A1258="","",IF(#REF!=1,5,0))</f>
        <v/>
      </c>
      <c r="D1258" s="208" t="str">
        <f>+IF(A1258="","",IF(#REF!=1,5,0))</f>
        <v/>
      </c>
      <c r="E1258" s="208" t="str">
        <f>+IF(A1258="","",IF(#REF!=1.01,2,0))</f>
        <v/>
      </c>
    </row>
    <row r="1259" spans="3:5" x14ac:dyDescent="0.2">
      <c r="C1259" s="207" t="str">
        <f>+IF(A1259="","",IF(#REF!=1,5,0))</f>
        <v/>
      </c>
      <c r="D1259" s="208" t="str">
        <f>+IF(A1259="","",IF(#REF!=1,5,0))</f>
        <v/>
      </c>
      <c r="E1259" s="208" t="str">
        <f>+IF(A1259="","",IF(#REF!=1.01,2,0))</f>
        <v/>
      </c>
    </row>
    <row r="1260" spans="3:5" x14ac:dyDescent="0.2">
      <c r="C1260" s="207" t="str">
        <f>+IF(A1260="","",IF(#REF!=1,5,0))</f>
        <v/>
      </c>
      <c r="D1260" s="208" t="str">
        <f>+IF(A1260="","",IF(#REF!=1,5,0))</f>
        <v/>
      </c>
      <c r="E1260" s="208" t="str">
        <f>+IF(A1260="","",IF(#REF!=1.01,2,0))</f>
        <v/>
      </c>
    </row>
    <row r="1261" spans="3:5" x14ac:dyDescent="0.2">
      <c r="C1261" s="207" t="str">
        <f>+IF(A1261="","",IF(#REF!=1,5,0))</f>
        <v/>
      </c>
      <c r="D1261" s="208" t="str">
        <f>+IF(A1261="","",IF(#REF!=1,5,0))</f>
        <v/>
      </c>
      <c r="E1261" s="208" t="str">
        <f>+IF(A1261="","",IF(#REF!=1.01,2,0))</f>
        <v/>
      </c>
    </row>
    <row r="1262" spans="3:5" x14ac:dyDescent="0.2">
      <c r="C1262" s="207" t="str">
        <f>+IF(A1262="","",IF(#REF!=1,5,0))</f>
        <v/>
      </c>
      <c r="D1262" s="208" t="str">
        <f>+IF(A1262="","",IF(#REF!=1,5,0))</f>
        <v/>
      </c>
      <c r="E1262" s="208" t="str">
        <f>+IF(A1262="","",IF(#REF!=1.01,2,0))</f>
        <v/>
      </c>
    </row>
    <row r="1263" spans="3:5" x14ac:dyDescent="0.2">
      <c r="C1263" s="207" t="str">
        <f>+IF(A1263="","",IF(#REF!=1,5,0))</f>
        <v/>
      </c>
      <c r="D1263" s="208" t="str">
        <f>+IF(A1263="","",IF(#REF!=1,5,0))</f>
        <v/>
      </c>
      <c r="E1263" s="208" t="str">
        <f>+IF(A1263="","",IF(#REF!=1.01,2,0))</f>
        <v/>
      </c>
    </row>
    <row r="1264" spans="3:5" x14ac:dyDescent="0.2">
      <c r="C1264" s="207" t="str">
        <f>+IF(A1264="","",IF(#REF!=1,5,0))</f>
        <v/>
      </c>
      <c r="D1264" s="208" t="str">
        <f>+IF(A1264="","",IF(#REF!=1,5,0))</f>
        <v/>
      </c>
      <c r="E1264" s="208" t="str">
        <f>+IF(A1264="","",IF(#REF!=1.01,2,0))</f>
        <v/>
      </c>
    </row>
    <row r="1265" spans="3:5" x14ac:dyDescent="0.2">
      <c r="C1265" s="207" t="str">
        <f>+IF(A1265="","",IF(#REF!=1,5,0))</f>
        <v/>
      </c>
      <c r="D1265" s="208" t="str">
        <f>+IF(A1265="","",IF(#REF!=1,5,0))</f>
        <v/>
      </c>
      <c r="E1265" s="208" t="str">
        <f>+IF(A1265="","",IF(#REF!=1.01,2,0))</f>
        <v/>
      </c>
    </row>
    <row r="1266" spans="3:5" x14ac:dyDescent="0.2">
      <c r="C1266" s="207" t="str">
        <f>+IF(A1266="","",IF(#REF!=1,5,0))</f>
        <v/>
      </c>
      <c r="D1266" s="208" t="str">
        <f>+IF(A1266="","",IF(#REF!=1,5,0))</f>
        <v/>
      </c>
      <c r="E1266" s="208" t="str">
        <f>+IF(A1266="","",IF(#REF!=1.01,2,0))</f>
        <v/>
      </c>
    </row>
    <row r="1267" spans="3:5" x14ac:dyDescent="0.2">
      <c r="C1267" s="207" t="str">
        <f>+IF(A1267="","",IF(#REF!=1,5,0))</f>
        <v/>
      </c>
      <c r="D1267" s="208" t="str">
        <f>+IF(A1267="","",IF(#REF!=1,5,0))</f>
        <v/>
      </c>
      <c r="E1267" s="208" t="str">
        <f>+IF(A1267="","",IF(#REF!=1.01,2,0))</f>
        <v/>
      </c>
    </row>
    <row r="1268" spans="3:5" x14ac:dyDescent="0.2">
      <c r="C1268" s="207" t="str">
        <f>+IF(A1268="","",IF(#REF!=1,5,0))</f>
        <v/>
      </c>
      <c r="D1268" s="208" t="str">
        <f>+IF(A1268="","",IF(#REF!=1,5,0))</f>
        <v/>
      </c>
      <c r="E1268" s="208" t="str">
        <f>+IF(A1268="","",IF(#REF!=1.01,2,0))</f>
        <v/>
      </c>
    </row>
    <row r="1269" spans="3:5" x14ac:dyDescent="0.2">
      <c r="C1269" s="207" t="str">
        <f>+IF(A1269="","",IF(#REF!=1,5,0))</f>
        <v/>
      </c>
      <c r="D1269" s="208" t="str">
        <f>+IF(A1269="","",IF(#REF!=1,5,0))</f>
        <v/>
      </c>
      <c r="E1269" s="208" t="str">
        <f>+IF(A1269="","",IF(#REF!=1.01,2,0))</f>
        <v/>
      </c>
    </row>
    <row r="1270" spans="3:5" x14ac:dyDescent="0.2">
      <c r="C1270" s="207" t="str">
        <f>+IF(A1270="","",IF(#REF!=1,5,0))</f>
        <v/>
      </c>
      <c r="D1270" s="208" t="str">
        <f>+IF(A1270="","",IF(#REF!=1,5,0))</f>
        <v/>
      </c>
      <c r="E1270" s="208" t="str">
        <f>+IF(A1270="","",IF(#REF!=1.01,2,0))</f>
        <v/>
      </c>
    </row>
    <row r="1271" spans="3:5" x14ac:dyDescent="0.2">
      <c r="C1271" s="207" t="str">
        <f>+IF(A1271="","",IF(#REF!=1,5,0))</f>
        <v/>
      </c>
      <c r="D1271" s="208" t="str">
        <f>+IF(A1271="","",IF(#REF!=1,5,0))</f>
        <v/>
      </c>
      <c r="E1271" s="208" t="str">
        <f>+IF(A1271="","",IF(#REF!=1.01,2,0))</f>
        <v/>
      </c>
    </row>
    <row r="1272" spans="3:5" x14ac:dyDescent="0.2">
      <c r="C1272" s="207" t="str">
        <f>+IF(A1272="","",IF(#REF!=1,5,0))</f>
        <v/>
      </c>
      <c r="D1272" s="208" t="str">
        <f>+IF(A1272="","",IF(#REF!=1,5,0))</f>
        <v/>
      </c>
      <c r="E1272" s="208" t="str">
        <f>+IF(A1272="","",IF(#REF!=1.01,2,0))</f>
        <v/>
      </c>
    </row>
    <row r="1273" spans="3:5" x14ac:dyDescent="0.2">
      <c r="C1273" s="207" t="str">
        <f>+IF(A1273="","",IF(#REF!=1,5,0))</f>
        <v/>
      </c>
      <c r="D1273" s="208" t="str">
        <f>+IF(A1273="","",IF(#REF!=1,5,0))</f>
        <v/>
      </c>
      <c r="E1273" s="208" t="str">
        <f>+IF(A1273="","",IF(#REF!=1.01,2,0))</f>
        <v/>
      </c>
    </row>
    <row r="1274" spans="3:5" x14ac:dyDescent="0.2">
      <c r="C1274" s="207" t="str">
        <f>+IF(A1274="","",IF(#REF!=1,5,0))</f>
        <v/>
      </c>
      <c r="D1274" s="208" t="str">
        <f>+IF(A1274="","",IF(#REF!=1,5,0))</f>
        <v/>
      </c>
      <c r="E1274" s="208" t="str">
        <f>+IF(A1274="","",IF(#REF!=1.01,2,0))</f>
        <v/>
      </c>
    </row>
    <row r="1275" spans="3:5" x14ac:dyDescent="0.2">
      <c r="C1275" s="207" t="str">
        <f>+IF(A1275="","",IF(#REF!=1,5,0))</f>
        <v/>
      </c>
      <c r="D1275" s="208" t="str">
        <f>+IF(A1275="","",IF(#REF!=1,5,0))</f>
        <v/>
      </c>
      <c r="E1275" s="208" t="str">
        <f>+IF(A1275="","",IF(#REF!=1.01,2,0))</f>
        <v/>
      </c>
    </row>
    <row r="1276" spans="3:5" x14ac:dyDescent="0.2">
      <c r="C1276" s="207" t="str">
        <f>+IF(A1276="","",IF(#REF!=1,5,0))</f>
        <v/>
      </c>
      <c r="D1276" s="208" t="str">
        <f>+IF(A1276="","",IF(#REF!=1,5,0))</f>
        <v/>
      </c>
      <c r="E1276" s="208" t="str">
        <f>+IF(A1276="","",IF(#REF!=1.01,2,0))</f>
        <v/>
      </c>
    </row>
    <row r="1277" spans="3:5" x14ac:dyDescent="0.2">
      <c r="C1277" s="207" t="str">
        <f>+IF(A1277="","",IF(#REF!=1,5,0))</f>
        <v/>
      </c>
      <c r="D1277" s="208" t="str">
        <f>+IF(A1277="","",IF(#REF!=1,5,0))</f>
        <v/>
      </c>
      <c r="E1277" s="208" t="str">
        <f>+IF(A1277="","",IF(#REF!=1.01,2,0))</f>
        <v/>
      </c>
    </row>
    <row r="1278" spans="3:5" x14ac:dyDescent="0.2">
      <c r="C1278" s="207" t="str">
        <f>+IF(A1278="","",IF(#REF!=1,5,0))</f>
        <v/>
      </c>
      <c r="D1278" s="208" t="str">
        <f>+IF(A1278="","",IF(#REF!=1,5,0))</f>
        <v/>
      </c>
      <c r="E1278" s="208" t="str">
        <f>+IF(A1278="","",IF(#REF!=1.01,2,0))</f>
        <v/>
      </c>
    </row>
    <row r="1279" spans="3:5" x14ac:dyDescent="0.2">
      <c r="C1279" s="207" t="str">
        <f>+IF(A1279="","",IF(#REF!=1,5,0))</f>
        <v/>
      </c>
      <c r="D1279" s="208" t="str">
        <f>+IF(A1279="","",IF(#REF!=1,5,0))</f>
        <v/>
      </c>
      <c r="E1279" s="208" t="str">
        <f>+IF(A1279="","",IF(#REF!=1.01,2,0))</f>
        <v/>
      </c>
    </row>
    <row r="1280" spans="3:5" x14ac:dyDescent="0.2">
      <c r="C1280" s="207" t="str">
        <f>+IF(A1280="","",IF(#REF!=1,5,0))</f>
        <v/>
      </c>
      <c r="D1280" s="208" t="str">
        <f>+IF(A1280="","",IF(#REF!=1,5,0))</f>
        <v/>
      </c>
      <c r="E1280" s="208" t="str">
        <f>+IF(A1280="","",IF(#REF!=1.01,2,0))</f>
        <v/>
      </c>
    </row>
    <row r="1281" spans="3:5" x14ac:dyDescent="0.2">
      <c r="C1281" s="207" t="str">
        <f>+IF(A1281="","",IF(#REF!=1,5,0))</f>
        <v/>
      </c>
      <c r="D1281" s="208" t="str">
        <f>+IF(A1281="","",IF(#REF!=1,5,0))</f>
        <v/>
      </c>
      <c r="E1281" s="208" t="str">
        <f>+IF(A1281="","",IF(#REF!=1.01,2,0))</f>
        <v/>
      </c>
    </row>
    <row r="1282" spans="3:5" x14ac:dyDescent="0.2">
      <c r="C1282" s="207" t="str">
        <f>+IF(A1282="","",IF(#REF!=1,5,0))</f>
        <v/>
      </c>
      <c r="D1282" s="208" t="str">
        <f>+IF(A1282="","",IF(#REF!=1,5,0))</f>
        <v/>
      </c>
      <c r="E1282" s="208" t="str">
        <f>+IF(A1282="","",IF(#REF!=1.01,2,0))</f>
        <v/>
      </c>
    </row>
    <row r="1283" spans="3:5" x14ac:dyDescent="0.2">
      <c r="C1283" s="207" t="str">
        <f>+IF(A1283="","",IF(#REF!=1,5,0))</f>
        <v/>
      </c>
      <c r="D1283" s="208" t="str">
        <f>+IF(A1283="","",IF(#REF!=1,5,0))</f>
        <v/>
      </c>
      <c r="E1283" s="208" t="str">
        <f>+IF(A1283="","",IF(#REF!=1.01,2,0))</f>
        <v/>
      </c>
    </row>
    <row r="1284" spans="3:5" x14ac:dyDescent="0.2">
      <c r="C1284" s="207" t="str">
        <f>+IF(A1284="","",IF(#REF!=1,5,0))</f>
        <v/>
      </c>
      <c r="D1284" s="208" t="str">
        <f>+IF(A1284="","",IF(#REF!=1,5,0))</f>
        <v/>
      </c>
      <c r="E1284" s="208" t="str">
        <f>+IF(A1284="","",IF(#REF!=1.01,2,0))</f>
        <v/>
      </c>
    </row>
    <row r="1285" spans="3:5" x14ac:dyDescent="0.2">
      <c r="C1285" s="207" t="str">
        <f>+IF(A1285="","",IF(#REF!=1,5,0))</f>
        <v/>
      </c>
      <c r="D1285" s="208" t="str">
        <f>+IF(A1285="","",IF(#REF!=1,5,0))</f>
        <v/>
      </c>
      <c r="E1285" s="208" t="str">
        <f>+IF(A1285="","",IF(#REF!=1.01,2,0))</f>
        <v/>
      </c>
    </row>
    <row r="1286" spans="3:5" x14ac:dyDescent="0.2">
      <c r="C1286" s="207" t="str">
        <f>+IF(A1286="","",IF(#REF!=1,5,0))</f>
        <v/>
      </c>
      <c r="D1286" s="208" t="str">
        <f>+IF(A1286="","",IF(#REF!=1,5,0))</f>
        <v/>
      </c>
      <c r="E1286" s="208" t="str">
        <f>+IF(A1286="","",IF(#REF!=1.01,2,0))</f>
        <v/>
      </c>
    </row>
    <row r="1287" spans="3:5" x14ac:dyDescent="0.2">
      <c r="C1287" s="207" t="str">
        <f>+IF(A1287="","",IF(#REF!=1,5,0))</f>
        <v/>
      </c>
      <c r="D1287" s="208" t="str">
        <f>+IF(A1287="","",IF(#REF!=1,5,0))</f>
        <v/>
      </c>
      <c r="E1287" s="208" t="str">
        <f>+IF(A1287="","",IF(#REF!=1.01,2,0))</f>
        <v/>
      </c>
    </row>
    <row r="1288" spans="3:5" x14ac:dyDescent="0.2">
      <c r="C1288" s="207" t="str">
        <f>+IF(A1288="","",IF(#REF!=1,5,0))</f>
        <v/>
      </c>
      <c r="D1288" s="208" t="str">
        <f>+IF(A1288="","",IF(#REF!=1,5,0))</f>
        <v/>
      </c>
      <c r="E1288" s="208" t="str">
        <f>+IF(A1288="","",IF(#REF!=1.01,2,0))</f>
        <v/>
      </c>
    </row>
    <row r="1289" spans="3:5" x14ac:dyDescent="0.2">
      <c r="C1289" s="207" t="str">
        <f>+IF(A1289="","",IF(#REF!=1,5,0))</f>
        <v/>
      </c>
      <c r="D1289" s="208" t="str">
        <f>+IF(A1289="","",IF(#REF!=1,5,0))</f>
        <v/>
      </c>
      <c r="E1289" s="208" t="str">
        <f>+IF(A1289="","",IF(#REF!=1.01,2,0))</f>
        <v/>
      </c>
    </row>
    <row r="1290" spans="3:5" x14ac:dyDescent="0.2">
      <c r="C1290" s="207" t="str">
        <f>+IF(A1290="","",IF(#REF!=1,5,0))</f>
        <v/>
      </c>
      <c r="D1290" s="208" t="str">
        <f>+IF(A1290="","",IF(#REF!=1,5,0))</f>
        <v/>
      </c>
      <c r="E1290" s="208" t="str">
        <f>+IF(A1290="","",IF(#REF!=1.01,2,0))</f>
        <v/>
      </c>
    </row>
    <row r="1291" spans="3:5" x14ac:dyDescent="0.2">
      <c r="C1291" s="207" t="str">
        <f>+IF(A1291="","",IF(#REF!=1,5,0))</f>
        <v/>
      </c>
      <c r="D1291" s="208" t="str">
        <f>+IF(A1291="","",IF(#REF!=1,5,0))</f>
        <v/>
      </c>
      <c r="E1291" s="208" t="str">
        <f>+IF(A1291="","",IF(#REF!=1.01,2,0))</f>
        <v/>
      </c>
    </row>
    <row r="1292" spans="3:5" x14ac:dyDescent="0.2">
      <c r="C1292" s="207" t="str">
        <f>+IF(A1292="","",IF(#REF!=1,5,0))</f>
        <v/>
      </c>
      <c r="D1292" s="208" t="str">
        <f>+IF(A1292="","",IF(#REF!=1,5,0))</f>
        <v/>
      </c>
      <c r="E1292" s="208" t="str">
        <f>+IF(A1292="","",IF(#REF!=1.01,2,0))</f>
        <v/>
      </c>
    </row>
    <row r="1293" spans="3:5" x14ac:dyDescent="0.2">
      <c r="C1293" s="207" t="str">
        <f>+IF(A1293="","",IF(#REF!=1,5,0))</f>
        <v/>
      </c>
      <c r="D1293" s="208" t="str">
        <f>+IF(A1293="","",IF(#REF!=1,5,0))</f>
        <v/>
      </c>
      <c r="E1293" s="208" t="str">
        <f>+IF(A1293="","",IF(#REF!=1.01,2,0))</f>
        <v/>
      </c>
    </row>
    <row r="1294" spans="3:5" x14ac:dyDescent="0.2">
      <c r="C1294" s="207" t="str">
        <f>+IF(A1294="","",IF(#REF!=1,5,0))</f>
        <v/>
      </c>
      <c r="D1294" s="208" t="str">
        <f>+IF(A1294="","",IF(#REF!=1,5,0))</f>
        <v/>
      </c>
      <c r="E1294" s="208" t="str">
        <f>+IF(A1294="","",IF(#REF!=1.01,2,0))</f>
        <v/>
      </c>
    </row>
    <row r="1295" spans="3:5" x14ac:dyDescent="0.2">
      <c r="C1295" s="207" t="str">
        <f>+IF(A1295="","",IF(#REF!=1,5,0))</f>
        <v/>
      </c>
      <c r="D1295" s="208" t="str">
        <f>+IF(A1295="","",IF(#REF!=1,5,0))</f>
        <v/>
      </c>
      <c r="E1295" s="208" t="str">
        <f>+IF(A1295="","",IF(#REF!=1.01,2,0))</f>
        <v/>
      </c>
    </row>
    <row r="1296" spans="3:5" x14ac:dyDescent="0.2">
      <c r="C1296" s="207" t="str">
        <f>+IF(A1296="","",IF(#REF!=1,5,0))</f>
        <v/>
      </c>
      <c r="D1296" s="208" t="str">
        <f>+IF(A1296="","",IF(#REF!=1,5,0))</f>
        <v/>
      </c>
      <c r="E1296" s="208" t="str">
        <f>+IF(A1296="","",IF(#REF!=1.01,2,0))</f>
        <v/>
      </c>
    </row>
    <row r="1297" spans="3:5" x14ac:dyDescent="0.2">
      <c r="C1297" s="207" t="str">
        <f>+IF(A1297="","",IF(#REF!=1,5,0))</f>
        <v/>
      </c>
      <c r="D1297" s="208" t="str">
        <f>+IF(A1297="","",IF(#REF!=1,5,0))</f>
        <v/>
      </c>
      <c r="E1297" s="208" t="str">
        <f>+IF(A1297="","",IF(#REF!=1.01,2,0))</f>
        <v/>
      </c>
    </row>
    <row r="1298" spans="3:5" x14ac:dyDescent="0.2">
      <c r="C1298" s="207" t="str">
        <f>+IF(A1298="","",IF(#REF!=1,5,0))</f>
        <v/>
      </c>
      <c r="D1298" s="208" t="str">
        <f>+IF(A1298="","",IF(#REF!=1,5,0))</f>
        <v/>
      </c>
      <c r="E1298" s="208" t="str">
        <f>+IF(A1298="","",IF(#REF!=1.01,2,0))</f>
        <v/>
      </c>
    </row>
    <row r="1299" spans="3:5" x14ac:dyDescent="0.2">
      <c r="C1299" s="207" t="str">
        <f>+IF(A1299="","",IF(#REF!=1,5,0))</f>
        <v/>
      </c>
      <c r="D1299" s="208" t="str">
        <f>+IF(A1299="","",IF(#REF!=1,5,0))</f>
        <v/>
      </c>
      <c r="E1299" s="208" t="str">
        <f>+IF(A1299="","",IF(#REF!=1.01,2,0))</f>
        <v/>
      </c>
    </row>
    <row r="1300" spans="3:5" x14ac:dyDescent="0.2">
      <c r="C1300" s="207" t="str">
        <f>+IF(A1300="","",IF(#REF!=1,5,0))</f>
        <v/>
      </c>
      <c r="D1300" s="208" t="str">
        <f>+IF(A1300="","",IF(#REF!=1,5,0))</f>
        <v/>
      </c>
      <c r="E1300" s="208" t="str">
        <f>+IF(A1300="","",IF(#REF!=1.01,2,0))</f>
        <v/>
      </c>
    </row>
    <row r="1301" spans="3:5" x14ac:dyDescent="0.2">
      <c r="C1301" s="207" t="str">
        <f>+IF(A1301="","",IF(#REF!=1,5,0))</f>
        <v/>
      </c>
      <c r="D1301" s="208" t="str">
        <f>+IF(A1301="","",IF(#REF!=1,5,0))</f>
        <v/>
      </c>
      <c r="E1301" s="208" t="str">
        <f>+IF(A1301="","",IF(#REF!=1.01,2,0))</f>
        <v/>
      </c>
    </row>
    <row r="1302" spans="3:5" x14ac:dyDescent="0.2">
      <c r="C1302" s="207" t="str">
        <f>+IF(A1302="","",IF(#REF!=1,5,0))</f>
        <v/>
      </c>
      <c r="D1302" s="208" t="str">
        <f>+IF(A1302="","",IF(#REF!=1,5,0))</f>
        <v/>
      </c>
      <c r="E1302" s="208" t="str">
        <f>+IF(A1302="","",IF(#REF!=1.01,2,0))</f>
        <v/>
      </c>
    </row>
    <row r="1303" spans="3:5" x14ac:dyDescent="0.2">
      <c r="C1303" s="207" t="str">
        <f>+IF(A1303="","",IF(#REF!=1,5,0))</f>
        <v/>
      </c>
      <c r="D1303" s="208" t="str">
        <f>+IF(A1303="","",IF(#REF!=1,5,0))</f>
        <v/>
      </c>
      <c r="E1303" s="208" t="str">
        <f>+IF(A1303="","",IF(#REF!=1.01,2,0))</f>
        <v/>
      </c>
    </row>
    <row r="1304" spans="3:5" x14ac:dyDescent="0.2">
      <c r="C1304" s="207" t="str">
        <f>+IF(A1304="","",IF(#REF!=1,5,0))</f>
        <v/>
      </c>
      <c r="D1304" s="208" t="str">
        <f>+IF(A1304="","",IF(#REF!=1,5,0))</f>
        <v/>
      </c>
      <c r="E1304" s="208" t="str">
        <f>+IF(A1304="","",IF(#REF!=1.01,2,0))</f>
        <v/>
      </c>
    </row>
    <row r="1305" spans="3:5" x14ac:dyDescent="0.2">
      <c r="C1305" s="207" t="str">
        <f>+IF(A1305="","",IF(#REF!=1,5,0))</f>
        <v/>
      </c>
      <c r="D1305" s="208" t="str">
        <f>+IF(A1305="","",IF(#REF!=1,5,0))</f>
        <v/>
      </c>
      <c r="E1305" s="208" t="str">
        <f>+IF(A1305="","",IF(#REF!=1.01,2,0))</f>
        <v/>
      </c>
    </row>
    <row r="1306" spans="3:5" x14ac:dyDescent="0.2">
      <c r="C1306" s="207" t="str">
        <f>+IF(A1306="","",IF(#REF!=1,5,0))</f>
        <v/>
      </c>
      <c r="D1306" s="208" t="str">
        <f>+IF(A1306="","",IF(#REF!=1,5,0))</f>
        <v/>
      </c>
      <c r="E1306" s="208" t="str">
        <f>+IF(A1306="","",IF(#REF!=1.01,2,0))</f>
        <v/>
      </c>
    </row>
    <row r="1307" spans="3:5" x14ac:dyDescent="0.2">
      <c r="C1307" s="207" t="str">
        <f>+IF(A1307="","",IF(#REF!=1,5,0))</f>
        <v/>
      </c>
      <c r="D1307" s="208" t="str">
        <f>+IF(A1307="","",IF(#REF!=1,5,0))</f>
        <v/>
      </c>
      <c r="E1307" s="208" t="str">
        <f>+IF(A1307="","",IF(#REF!=1.01,2,0))</f>
        <v/>
      </c>
    </row>
    <row r="1308" spans="3:5" x14ac:dyDescent="0.2">
      <c r="C1308" s="207" t="str">
        <f>+IF(A1308="","",IF(#REF!=1,5,0))</f>
        <v/>
      </c>
      <c r="D1308" s="208" t="str">
        <f>+IF(A1308="","",IF(#REF!=1,5,0))</f>
        <v/>
      </c>
      <c r="E1308" s="208" t="str">
        <f>+IF(A1308="","",IF(#REF!=1.01,2,0))</f>
        <v/>
      </c>
    </row>
    <row r="1309" spans="3:5" x14ac:dyDescent="0.2">
      <c r="C1309" s="207" t="str">
        <f>+IF(A1309="","",IF(#REF!=1,5,0))</f>
        <v/>
      </c>
      <c r="D1309" s="208" t="str">
        <f>+IF(A1309="","",IF(#REF!=1,5,0))</f>
        <v/>
      </c>
      <c r="E1309" s="208" t="str">
        <f>+IF(A1309="","",IF(#REF!=1.01,2,0))</f>
        <v/>
      </c>
    </row>
    <row r="1310" spans="3:5" x14ac:dyDescent="0.2">
      <c r="C1310" s="207" t="str">
        <f>+IF(A1310="","",IF(#REF!=1,5,0))</f>
        <v/>
      </c>
      <c r="D1310" s="208" t="str">
        <f>+IF(A1310="","",IF(#REF!=1,5,0))</f>
        <v/>
      </c>
      <c r="E1310" s="208" t="str">
        <f>+IF(A1310="","",IF(#REF!=1.01,2,0))</f>
        <v/>
      </c>
    </row>
    <row r="1311" spans="3:5" x14ac:dyDescent="0.2">
      <c r="C1311" s="207" t="str">
        <f>+IF(A1311="","",IF(#REF!=1,5,0))</f>
        <v/>
      </c>
      <c r="D1311" s="208" t="str">
        <f>+IF(A1311="","",IF(#REF!=1,5,0))</f>
        <v/>
      </c>
      <c r="E1311" s="208" t="str">
        <f>+IF(A1311="","",IF(#REF!=1.01,2,0))</f>
        <v/>
      </c>
    </row>
    <row r="1312" spans="3:5" x14ac:dyDescent="0.2">
      <c r="C1312" s="207" t="str">
        <f>+IF(A1312="","",IF(#REF!=1,5,0))</f>
        <v/>
      </c>
      <c r="D1312" s="208" t="str">
        <f>+IF(A1312="","",IF(#REF!=1,5,0))</f>
        <v/>
      </c>
      <c r="E1312" s="208" t="str">
        <f>+IF(A1312="","",IF(#REF!=1.01,2,0))</f>
        <v/>
      </c>
    </row>
    <row r="1313" spans="3:5" x14ac:dyDescent="0.2">
      <c r="C1313" s="207" t="str">
        <f>+IF(A1313="","",IF(#REF!=1,5,0))</f>
        <v/>
      </c>
      <c r="D1313" s="208" t="str">
        <f>+IF(A1313="","",IF(#REF!=1,5,0))</f>
        <v/>
      </c>
      <c r="E1313" s="208" t="str">
        <f>+IF(A1313="","",IF(#REF!=1.01,2,0))</f>
        <v/>
      </c>
    </row>
    <row r="1314" spans="3:5" x14ac:dyDescent="0.2">
      <c r="C1314" s="207" t="str">
        <f>+IF(A1314="","",IF(#REF!=1,5,0))</f>
        <v/>
      </c>
      <c r="D1314" s="208" t="str">
        <f>+IF(A1314="","",IF(#REF!=1,5,0))</f>
        <v/>
      </c>
      <c r="E1314" s="208" t="str">
        <f>+IF(A1314="","",IF(#REF!=1.01,2,0))</f>
        <v/>
      </c>
    </row>
    <row r="1315" spans="3:5" x14ac:dyDescent="0.2">
      <c r="C1315" s="207" t="str">
        <f>+IF(A1315="","",IF(#REF!=1,5,0))</f>
        <v/>
      </c>
      <c r="D1315" s="208" t="str">
        <f>+IF(A1315="","",IF(#REF!=1,5,0))</f>
        <v/>
      </c>
      <c r="E1315" s="208" t="str">
        <f>+IF(A1315="","",IF(#REF!=1.01,2,0))</f>
        <v/>
      </c>
    </row>
    <row r="1316" spans="3:5" x14ac:dyDescent="0.2">
      <c r="C1316" s="207" t="str">
        <f>+IF(A1316="","",IF(#REF!=1,5,0))</f>
        <v/>
      </c>
      <c r="D1316" s="208" t="str">
        <f>+IF(A1316="","",IF(#REF!=1,5,0))</f>
        <v/>
      </c>
      <c r="E1316" s="208" t="str">
        <f>+IF(A1316="","",IF(#REF!=1.01,2,0))</f>
        <v/>
      </c>
    </row>
    <row r="1317" spans="3:5" x14ac:dyDescent="0.2">
      <c r="C1317" s="207" t="str">
        <f>+IF(A1317="","",IF(#REF!=1,5,0))</f>
        <v/>
      </c>
      <c r="D1317" s="208" t="str">
        <f>+IF(A1317="","",IF(#REF!=1,5,0))</f>
        <v/>
      </c>
      <c r="E1317" s="208" t="str">
        <f>+IF(A1317="","",IF(#REF!=1.01,2,0))</f>
        <v/>
      </c>
    </row>
    <row r="1318" spans="3:5" x14ac:dyDescent="0.2">
      <c r="C1318" s="207" t="str">
        <f>+IF(A1318="","",IF(#REF!=1,5,0))</f>
        <v/>
      </c>
      <c r="D1318" s="208" t="str">
        <f>+IF(A1318="","",IF(#REF!=1,5,0))</f>
        <v/>
      </c>
      <c r="E1318" s="208" t="str">
        <f>+IF(A1318="","",IF(#REF!=1.01,2,0))</f>
        <v/>
      </c>
    </row>
    <row r="1319" spans="3:5" x14ac:dyDescent="0.2">
      <c r="C1319" s="207" t="str">
        <f>+IF(A1319="","",IF(#REF!=1,5,0))</f>
        <v/>
      </c>
      <c r="D1319" s="208" t="str">
        <f>+IF(A1319="","",IF(#REF!=1,5,0))</f>
        <v/>
      </c>
      <c r="E1319" s="208" t="str">
        <f>+IF(A1319="","",IF(#REF!=1.01,2,0))</f>
        <v/>
      </c>
    </row>
    <row r="1320" spans="3:5" x14ac:dyDescent="0.2">
      <c r="C1320" s="207" t="str">
        <f>+IF(A1320="","",IF(#REF!=1,5,0))</f>
        <v/>
      </c>
      <c r="D1320" s="208" t="str">
        <f>+IF(A1320="","",IF(#REF!=1,5,0))</f>
        <v/>
      </c>
      <c r="E1320" s="208" t="str">
        <f>+IF(A1320="","",IF(#REF!=1.01,2,0))</f>
        <v/>
      </c>
    </row>
    <row r="1321" spans="3:5" x14ac:dyDescent="0.2">
      <c r="C1321" s="207" t="str">
        <f>+IF(A1321="","",IF(#REF!=1,5,0))</f>
        <v/>
      </c>
      <c r="D1321" s="208" t="str">
        <f>+IF(A1321="","",IF(#REF!=1,5,0))</f>
        <v/>
      </c>
      <c r="E1321" s="208" t="str">
        <f>+IF(A1321="","",IF(#REF!=1.01,2,0))</f>
        <v/>
      </c>
    </row>
    <row r="1322" spans="3:5" x14ac:dyDescent="0.2">
      <c r="C1322" s="207" t="str">
        <f>+IF(A1322="","",IF(#REF!=1,5,0))</f>
        <v/>
      </c>
      <c r="D1322" s="208" t="str">
        <f>+IF(A1322="","",IF(#REF!=1,5,0))</f>
        <v/>
      </c>
      <c r="E1322" s="208" t="str">
        <f>+IF(A1322="","",IF(#REF!=1.01,2,0))</f>
        <v/>
      </c>
    </row>
    <row r="1323" spans="3:5" x14ac:dyDescent="0.2">
      <c r="C1323" s="207" t="str">
        <f>+IF(A1323="","",IF(#REF!=1,5,0))</f>
        <v/>
      </c>
      <c r="D1323" s="208" t="str">
        <f>+IF(A1323="","",IF(#REF!=1,5,0))</f>
        <v/>
      </c>
      <c r="E1323" s="208" t="str">
        <f>+IF(A1323="","",IF(#REF!=1.01,2,0))</f>
        <v/>
      </c>
    </row>
    <row r="1324" spans="3:5" x14ac:dyDescent="0.2">
      <c r="C1324" s="207" t="str">
        <f>+IF(A1324="","",IF(#REF!=1,5,0))</f>
        <v/>
      </c>
      <c r="D1324" s="208" t="str">
        <f>+IF(A1324="","",IF(#REF!=1,5,0))</f>
        <v/>
      </c>
      <c r="E1324" s="208" t="str">
        <f>+IF(A1324="","",IF(#REF!=1.01,2,0))</f>
        <v/>
      </c>
    </row>
    <row r="1325" spans="3:5" x14ac:dyDescent="0.2">
      <c r="C1325" s="207" t="str">
        <f>+IF(A1325="","",IF(#REF!=1,5,0))</f>
        <v/>
      </c>
      <c r="D1325" s="208" t="str">
        <f>+IF(A1325="","",IF(#REF!=1,5,0))</f>
        <v/>
      </c>
      <c r="E1325" s="208" t="str">
        <f>+IF(A1325="","",IF(#REF!=1.01,2,0))</f>
        <v/>
      </c>
    </row>
    <row r="1326" spans="3:5" x14ac:dyDescent="0.2">
      <c r="C1326" s="207" t="str">
        <f>+IF(A1326="","",IF(#REF!=1,5,0))</f>
        <v/>
      </c>
      <c r="D1326" s="208" t="str">
        <f>+IF(A1326="","",IF(#REF!=1,5,0))</f>
        <v/>
      </c>
      <c r="E1326" s="208" t="str">
        <f>+IF(A1326="","",IF(#REF!=1.01,2,0))</f>
        <v/>
      </c>
    </row>
    <row r="1327" spans="3:5" x14ac:dyDescent="0.2">
      <c r="C1327" s="207" t="str">
        <f>+IF(A1327="","",IF(#REF!=1,5,0))</f>
        <v/>
      </c>
      <c r="D1327" s="208" t="str">
        <f>+IF(A1327="","",IF(#REF!=1,5,0))</f>
        <v/>
      </c>
      <c r="E1327" s="208" t="str">
        <f>+IF(A1327="","",IF(#REF!=1.01,2,0))</f>
        <v/>
      </c>
    </row>
    <row r="1328" spans="3:5" x14ac:dyDescent="0.2">
      <c r="C1328" s="207" t="str">
        <f>+IF(A1328="","",IF(#REF!=1,5,0))</f>
        <v/>
      </c>
      <c r="D1328" s="208" t="str">
        <f>+IF(A1328="","",IF(#REF!=1,5,0))</f>
        <v/>
      </c>
      <c r="E1328" s="208" t="str">
        <f>+IF(A1328="","",IF(#REF!=1.01,2,0))</f>
        <v/>
      </c>
    </row>
    <row r="1329" spans="3:5" x14ac:dyDescent="0.2">
      <c r="C1329" s="207" t="str">
        <f>+IF(A1329="","",IF(#REF!=1,5,0))</f>
        <v/>
      </c>
      <c r="D1329" s="208" t="str">
        <f>+IF(A1329="","",IF(#REF!=1,5,0))</f>
        <v/>
      </c>
      <c r="E1329" s="208" t="str">
        <f>+IF(A1329="","",IF(#REF!=1.01,2,0))</f>
        <v/>
      </c>
    </row>
    <row r="1330" spans="3:5" x14ac:dyDescent="0.2">
      <c r="C1330" s="207" t="str">
        <f>+IF(A1330="","",IF(#REF!=1,5,0))</f>
        <v/>
      </c>
      <c r="D1330" s="208" t="str">
        <f>+IF(A1330="","",IF(#REF!=1,5,0))</f>
        <v/>
      </c>
      <c r="E1330" s="208" t="str">
        <f>+IF(A1330="","",IF(#REF!=1.01,2,0))</f>
        <v/>
      </c>
    </row>
    <row r="1331" spans="3:5" x14ac:dyDescent="0.2">
      <c r="C1331" s="207" t="str">
        <f>+IF(A1331="","",IF(#REF!=1,5,0))</f>
        <v/>
      </c>
      <c r="D1331" s="208" t="str">
        <f>+IF(A1331="","",IF(#REF!=1,5,0))</f>
        <v/>
      </c>
      <c r="E1331" s="208" t="str">
        <f>+IF(A1331="","",IF(#REF!=1.01,2,0))</f>
        <v/>
      </c>
    </row>
    <row r="1332" spans="3:5" x14ac:dyDescent="0.2">
      <c r="C1332" s="207" t="str">
        <f>+IF(A1332="","",IF(#REF!=1,5,0))</f>
        <v/>
      </c>
      <c r="D1332" s="208" t="str">
        <f>+IF(A1332="","",IF(#REF!=1,5,0))</f>
        <v/>
      </c>
      <c r="E1332" s="208" t="str">
        <f>+IF(A1332="","",IF(#REF!=1.01,2,0))</f>
        <v/>
      </c>
    </row>
    <row r="1333" spans="3:5" x14ac:dyDescent="0.2">
      <c r="C1333" s="207" t="str">
        <f>+IF(A1333="","",IF(#REF!=1,5,0))</f>
        <v/>
      </c>
      <c r="D1333" s="208" t="str">
        <f>+IF(A1333="","",IF(#REF!=1,5,0))</f>
        <v/>
      </c>
      <c r="E1333" s="208" t="str">
        <f>+IF(A1333="","",IF(#REF!=1.01,2,0))</f>
        <v/>
      </c>
    </row>
    <row r="1334" spans="3:5" x14ac:dyDescent="0.2">
      <c r="C1334" s="207" t="str">
        <f>+IF(A1334="","",IF(#REF!=1,5,0))</f>
        <v/>
      </c>
      <c r="D1334" s="208" t="str">
        <f>+IF(A1334="","",IF(#REF!=1,5,0))</f>
        <v/>
      </c>
      <c r="E1334" s="208" t="str">
        <f>+IF(A1334="","",IF(#REF!=1.01,2,0))</f>
        <v/>
      </c>
    </row>
    <row r="1335" spans="3:5" x14ac:dyDescent="0.2">
      <c r="C1335" s="207" t="str">
        <f>+IF(A1335="","",IF(#REF!=1,5,0))</f>
        <v/>
      </c>
      <c r="D1335" s="208" t="str">
        <f>+IF(A1335="","",IF(#REF!=1,5,0))</f>
        <v/>
      </c>
      <c r="E1335" s="208" t="str">
        <f>+IF(A1335="","",IF(#REF!=1.01,2,0))</f>
        <v/>
      </c>
    </row>
    <row r="1336" spans="3:5" x14ac:dyDescent="0.2">
      <c r="C1336" s="207" t="str">
        <f>+IF(A1336="","",IF(#REF!=1,5,0))</f>
        <v/>
      </c>
      <c r="D1336" s="208" t="str">
        <f>+IF(A1336="","",IF(#REF!=1,5,0))</f>
        <v/>
      </c>
      <c r="E1336" s="208" t="str">
        <f>+IF(A1336="","",IF(#REF!=1.01,2,0))</f>
        <v/>
      </c>
    </row>
    <row r="1337" spans="3:5" x14ac:dyDescent="0.2">
      <c r="C1337" s="207" t="str">
        <f>+IF(A1337="","",IF(#REF!=1,5,0))</f>
        <v/>
      </c>
      <c r="D1337" s="208" t="str">
        <f>+IF(A1337="","",IF(#REF!=1,5,0))</f>
        <v/>
      </c>
      <c r="E1337" s="208" t="str">
        <f>+IF(A1337="","",IF(#REF!=1.01,2,0))</f>
        <v/>
      </c>
    </row>
    <row r="1338" spans="3:5" x14ac:dyDescent="0.2">
      <c r="C1338" s="207" t="str">
        <f>+IF(A1338="","",IF(#REF!=1,5,0))</f>
        <v/>
      </c>
      <c r="D1338" s="208" t="str">
        <f>+IF(A1338="","",IF(#REF!=1,5,0))</f>
        <v/>
      </c>
      <c r="E1338" s="208" t="str">
        <f>+IF(A1338="","",IF(#REF!=1.01,2,0))</f>
        <v/>
      </c>
    </row>
    <row r="1339" spans="3:5" x14ac:dyDescent="0.2">
      <c r="C1339" s="207" t="str">
        <f>+IF(A1339="","",IF(#REF!=1,5,0))</f>
        <v/>
      </c>
      <c r="D1339" s="208" t="str">
        <f>+IF(A1339="","",IF(#REF!=1,5,0))</f>
        <v/>
      </c>
      <c r="E1339" s="208" t="str">
        <f>+IF(A1339="","",IF(#REF!=1.01,2,0))</f>
        <v/>
      </c>
    </row>
    <row r="1340" spans="3:5" x14ac:dyDescent="0.2">
      <c r="C1340" s="207" t="str">
        <f>+IF(A1340="","",IF(#REF!=1,5,0))</f>
        <v/>
      </c>
      <c r="D1340" s="208" t="str">
        <f>+IF(A1340="","",IF(#REF!=1,5,0))</f>
        <v/>
      </c>
      <c r="E1340" s="208" t="str">
        <f>+IF(A1340="","",IF(#REF!=1.01,2,0))</f>
        <v/>
      </c>
    </row>
    <row r="1341" spans="3:5" x14ac:dyDescent="0.2">
      <c r="C1341" s="207" t="str">
        <f>+IF(A1341="","",IF(#REF!=1,5,0))</f>
        <v/>
      </c>
      <c r="D1341" s="208" t="str">
        <f>+IF(A1341="","",IF(#REF!=1,5,0))</f>
        <v/>
      </c>
      <c r="E1341" s="208" t="str">
        <f>+IF(A1341="","",IF(#REF!=1.01,2,0))</f>
        <v/>
      </c>
    </row>
    <row r="1342" spans="3:5" x14ac:dyDescent="0.2">
      <c r="C1342" s="207" t="str">
        <f>+IF(A1342="","",IF(#REF!=1,5,0))</f>
        <v/>
      </c>
      <c r="D1342" s="208" t="str">
        <f>+IF(A1342="","",IF(#REF!=1,5,0))</f>
        <v/>
      </c>
      <c r="E1342" s="208" t="str">
        <f>+IF(A1342="","",IF(#REF!=1.01,2,0))</f>
        <v/>
      </c>
    </row>
    <row r="1343" spans="3:5" x14ac:dyDescent="0.2">
      <c r="C1343" s="207" t="str">
        <f>+IF(A1343="","",IF(#REF!=1,5,0))</f>
        <v/>
      </c>
      <c r="D1343" s="208" t="str">
        <f>+IF(A1343="","",IF(#REF!=1,5,0))</f>
        <v/>
      </c>
      <c r="E1343" s="208" t="str">
        <f>+IF(A1343="","",IF(#REF!=1.01,2,0))</f>
        <v/>
      </c>
    </row>
    <row r="1344" spans="3:5" x14ac:dyDescent="0.2">
      <c r="C1344" s="207" t="str">
        <f>+IF(A1344="","",IF(#REF!=1,5,0))</f>
        <v/>
      </c>
      <c r="D1344" s="208" t="str">
        <f>+IF(A1344="","",IF(#REF!=1,5,0))</f>
        <v/>
      </c>
      <c r="E1344" s="208" t="str">
        <f>+IF(A1344="","",IF(#REF!=1.01,2,0))</f>
        <v/>
      </c>
    </row>
    <row r="1345" spans="3:5" x14ac:dyDescent="0.2">
      <c r="C1345" s="207" t="str">
        <f>+IF(A1345="","",IF(#REF!=1,5,0))</f>
        <v/>
      </c>
      <c r="D1345" s="208" t="str">
        <f>+IF(A1345="","",IF(#REF!=1,5,0))</f>
        <v/>
      </c>
      <c r="E1345" s="208" t="str">
        <f>+IF(A1345="","",IF(#REF!=1.01,2,0))</f>
        <v/>
      </c>
    </row>
    <row r="1346" spans="3:5" x14ac:dyDescent="0.2">
      <c r="C1346" s="207" t="str">
        <f>+IF(A1346="","",IF(#REF!=1,5,0))</f>
        <v/>
      </c>
      <c r="D1346" s="208" t="str">
        <f>+IF(A1346="","",IF(#REF!=1,5,0))</f>
        <v/>
      </c>
      <c r="E1346" s="208" t="str">
        <f>+IF(A1346="","",IF(#REF!=1.01,2,0))</f>
        <v/>
      </c>
    </row>
    <row r="1347" spans="3:5" x14ac:dyDescent="0.2">
      <c r="C1347" s="207" t="str">
        <f>+IF(A1347="","",IF(#REF!=1,5,0))</f>
        <v/>
      </c>
      <c r="D1347" s="208" t="str">
        <f>+IF(A1347="","",IF(#REF!=1,5,0))</f>
        <v/>
      </c>
      <c r="E1347" s="208" t="str">
        <f>+IF(A1347="","",IF(#REF!=1.01,2,0))</f>
        <v/>
      </c>
    </row>
    <row r="1348" spans="3:5" x14ac:dyDescent="0.2">
      <c r="C1348" s="207" t="str">
        <f>+IF(A1348="","",IF(#REF!=1,5,0))</f>
        <v/>
      </c>
      <c r="D1348" s="208" t="str">
        <f>+IF(A1348="","",IF(#REF!=1,5,0))</f>
        <v/>
      </c>
      <c r="E1348" s="208" t="str">
        <f>+IF(A1348="","",IF(#REF!=1.01,2,0))</f>
        <v/>
      </c>
    </row>
    <row r="1349" spans="3:5" x14ac:dyDescent="0.2">
      <c r="C1349" s="207" t="str">
        <f>+IF(A1349="","",IF(#REF!=1,5,0))</f>
        <v/>
      </c>
      <c r="D1349" s="208" t="str">
        <f>+IF(A1349="","",IF(#REF!=1,5,0))</f>
        <v/>
      </c>
      <c r="E1349" s="208" t="str">
        <f>+IF(A1349="","",IF(#REF!=1.01,2,0))</f>
        <v/>
      </c>
    </row>
    <row r="1350" spans="3:5" x14ac:dyDescent="0.2">
      <c r="C1350" s="207" t="str">
        <f>+IF(A1350="","",IF(#REF!=1,5,0))</f>
        <v/>
      </c>
      <c r="D1350" s="208" t="str">
        <f>+IF(A1350="","",IF(#REF!=1,5,0))</f>
        <v/>
      </c>
      <c r="E1350" s="208" t="str">
        <f>+IF(A1350="","",IF(#REF!=1.01,2,0))</f>
        <v/>
      </c>
    </row>
    <row r="1351" spans="3:5" x14ac:dyDescent="0.2">
      <c r="C1351" s="207" t="str">
        <f>+IF(A1351="","",IF(#REF!=1,5,0))</f>
        <v/>
      </c>
      <c r="D1351" s="208" t="str">
        <f>+IF(A1351="","",IF(#REF!=1,5,0))</f>
        <v/>
      </c>
      <c r="E1351" s="208" t="str">
        <f>+IF(A1351="","",IF(#REF!=1.01,2,0))</f>
        <v/>
      </c>
    </row>
    <row r="1352" spans="3:5" x14ac:dyDescent="0.2">
      <c r="C1352" s="207" t="str">
        <f>+IF(A1352="","",IF(#REF!=1,5,0))</f>
        <v/>
      </c>
      <c r="D1352" s="208" t="str">
        <f>+IF(A1352="","",IF(#REF!=1,5,0))</f>
        <v/>
      </c>
      <c r="E1352" s="208" t="str">
        <f>+IF(A1352="","",IF(#REF!=1.01,2,0))</f>
        <v/>
      </c>
    </row>
    <row r="1353" spans="3:5" x14ac:dyDescent="0.2">
      <c r="C1353" s="207" t="str">
        <f>+IF(A1353="","",IF(#REF!=1,5,0))</f>
        <v/>
      </c>
      <c r="D1353" s="208" t="str">
        <f>+IF(A1353="","",IF(#REF!=1,5,0))</f>
        <v/>
      </c>
      <c r="E1353" s="208" t="str">
        <f>+IF(A1353="","",IF(#REF!=1.01,2,0))</f>
        <v/>
      </c>
    </row>
    <row r="1354" spans="3:5" x14ac:dyDescent="0.2">
      <c r="C1354" s="207" t="str">
        <f>+IF(A1354="","",IF(#REF!=1,5,0))</f>
        <v/>
      </c>
      <c r="D1354" s="208" t="str">
        <f>+IF(A1354="","",IF(#REF!=1,5,0))</f>
        <v/>
      </c>
      <c r="E1354" s="208" t="str">
        <f>+IF(A1354="","",IF(#REF!=1.01,2,0))</f>
        <v/>
      </c>
    </row>
    <row r="1355" spans="3:5" x14ac:dyDescent="0.2">
      <c r="C1355" s="207" t="str">
        <f>+IF(A1355="","",IF(#REF!=1,5,0))</f>
        <v/>
      </c>
      <c r="D1355" s="208" t="str">
        <f>+IF(A1355="","",IF(#REF!=1,5,0))</f>
        <v/>
      </c>
      <c r="E1355" s="208" t="str">
        <f>+IF(A1355="","",IF(#REF!=1.01,2,0))</f>
        <v/>
      </c>
    </row>
    <row r="1356" spans="3:5" x14ac:dyDescent="0.2">
      <c r="C1356" s="207" t="str">
        <f>+IF(A1356="","",IF(#REF!=1,5,0))</f>
        <v/>
      </c>
      <c r="D1356" s="208" t="str">
        <f>+IF(A1356="","",IF(#REF!=1,5,0))</f>
        <v/>
      </c>
      <c r="E1356" s="208" t="str">
        <f>+IF(A1356="","",IF(#REF!=1.01,2,0))</f>
        <v/>
      </c>
    </row>
    <row r="1357" spans="3:5" x14ac:dyDescent="0.2">
      <c r="C1357" s="207" t="str">
        <f>+IF(A1357="","",IF(#REF!=1,5,0))</f>
        <v/>
      </c>
      <c r="D1357" s="208" t="str">
        <f>+IF(A1357="","",IF(#REF!=1,5,0))</f>
        <v/>
      </c>
      <c r="E1357" s="208" t="str">
        <f>+IF(A1357="","",IF(#REF!=1.01,2,0))</f>
        <v/>
      </c>
    </row>
    <row r="1358" spans="3:5" x14ac:dyDescent="0.2">
      <c r="C1358" s="207" t="str">
        <f>+IF(A1358="","",IF(#REF!=1,5,0))</f>
        <v/>
      </c>
      <c r="D1358" s="208" t="str">
        <f>+IF(A1358="","",IF(#REF!=1,5,0))</f>
        <v/>
      </c>
      <c r="E1358" s="208" t="str">
        <f>+IF(A1358="","",IF(#REF!=1.01,2,0))</f>
        <v/>
      </c>
    </row>
    <row r="1359" spans="3:5" x14ac:dyDescent="0.2">
      <c r="C1359" s="207" t="str">
        <f>+IF(A1359="","",IF(#REF!=1,5,0))</f>
        <v/>
      </c>
      <c r="D1359" s="208" t="str">
        <f>+IF(A1359="","",IF(#REF!=1,5,0))</f>
        <v/>
      </c>
      <c r="E1359" s="208" t="str">
        <f>+IF(A1359="","",IF(#REF!=1.01,2,0))</f>
        <v/>
      </c>
    </row>
    <row r="1360" spans="3:5" x14ac:dyDescent="0.2">
      <c r="C1360" s="207" t="str">
        <f>+IF(A1360="","",IF(#REF!=1,5,0))</f>
        <v/>
      </c>
      <c r="D1360" s="208" t="str">
        <f>+IF(A1360="","",IF(#REF!=1,5,0))</f>
        <v/>
      </c>
      <c r="E1360" s="208" t="str">
        <f>+IF(A1360="","",IF(#REF!=1.01,2,0))</f>
        <v/>
      </c>
    </row>
    <row r="1361" spans="3:5" x14ac:dyDescent="0.2">
      <c r="C1361" s="207" t="str">
        <f>+IF(A1361="","",IF(#REF!=1,5,0))</f>
        <v/>
      </c>
      <c r="D1361" s="208" t="str">
        <f>+IF(A1361="","",IF(#REF!=1,5,0))</f>
        <v/>
      </c>
      <c r="E1361" s="208" t="str">
        <f>+IF(A1361="","",IF(#REF!=1.01,2,0))</f>
        <v/>
      </c>
    </row>
    <row r="1362" spans="3:5" x14ac:dyDescent="0.2">
      <c r="C1362" s="207" t="str">
        <f>+IF(A1362="","",IF(#REF!=1,5,0))</f>
        <v/>
      </c>
      <c r="D1362" s="208" t="str">
        <f>+IF(A1362="","",IF(#REF!=1,5,0))</f>
        <v/>
      </c>
      <c r="E1362" s="208" t="str">
        <f>+IF(A1362="","",IF(#REF!=1.01,2,0))</f>
        <v/>
      </c>
    </row>
    <row r="1363" spans="3:5" x14ac:dyDescent="0.2">
      <c r="C1363" s="207" t="str">
        <f>+IF(A1363="","",IF(#REF!=1,5,0))</f>
        <v/>
      </c>
      <c r="D1363" s="208" t="str">
        <f>+IF(A1363="","",IF(#REF!=1,5,0))</f>
        <v/>
      </c>
      <c r="E1363" s="208" t="str">
        <f>+IF(A1363="","",IF(#REF!=1.01,2,0))</f>
        <v/>
      </c>
    </row>
    <row r="1364" spans="3:5" x14ac:dyDescent="0.2">
      <c r="C1364" s="207" t="str">
        <f>+IF(A1364="","",IF(#REF!=1,5,0))</f>
        <v/>
      </c>
      <c r="D1364" s="208" t="str">
        <f>+IF(A1364="","",IF(#REF!=1,5,0))</f>
        <v/>
      </c>
      <c r="E1364" s="208" t="str">
        <f>+IF(A1364="","",IF(#REF!=1.01,2,0))</f>
        <v/>
      </c>
    </row>
    <row r="1365" spans="3:5" x14ac:dyDescent="0.2">
      <c r="C1365" s="207" t="str">
        <f>+IF(A1365="","",IF(#REF!=1,5,0))</f>
        <v/>
      </c>
      <c r="D1365" s="208" t="str">
        <f>+IF(A1365="","",IF(#REF!=1,5,0))</f>
        <v/>
      </c>
      <c r="E1365" s="208" t="str">
        <f>+IF(A1365="","",IF(#REF!=1.01,2,0))</f>
        <v/>
      </c>
    </row>
    <row r="1366" spans="3:5" x14ac:dyDescent="0.2">
      <c r="C1366" s="207" t="str">
        <f>+IF(A1366="","",IF(#REF!=1,5,0))</f>
        <v/>
      </c>
      <c r="D1366" s="208" t="str">
        <f>+IF(A1366="","",IF(#REF!=1,5,0))</f>
        <v/>
      </c>
      <c r="E1366" s="208" t="str">
        <f>+IF(A1366="","",IF(#REF!=1.01,2,0))</f>
        <v/>
      </c>
    </row>
    <row r="1367" spans="3:5" x14ac:dyDescent="0.2">
      <c r="C1367" s="207" t="str">
        <f>+IF(A1367="","",IF(#REF!=1,5,0))</f>
        <v/>
      </c>
      <c r="D1367" s="208" t="str">
        <f>+IF(A1367="","",IF(#REF!=1,5,0))</f>
        <v/>
      </c>
      <c r="E1367" s="208" t="str">
        <f>+IF(A1367="","",IF(#REF!=1.01,2,0))</f>
        <v/>
      </c>
    </row>
    <row r="1368" spans="3:5" x14ac:dyDescent="0.2">
      <c r="C1368" s="207" t="str">
        <f>+IF(A1368="","",IF(#REF!=1,5,0))</f>
        <v/>
      </c>
      <c r="D1368" s="208" t="str">
        <f>+IF(A1368="","",IF(#REF!=1,5,0))</f>
        <v/>
      </c>
      <c r="E1368" s="208" t="str">
        <f>+IF(A1368="","",IF(#REF!=1.01,2,0))</f>
        <v/>
      </c>
    </row>
    <row r="1369" spans="3:5" x14ac:dyDescent="0.2">
      <c r="C1369" s="207" t="str">
        <f>+IF(A1369="","",IF(#REF!=1,5,0))</f>
        <v/>
      </c>
      <c r="D1369" s="208" t="str">
        <f>+IF(A1369="","",IF(#REF!=1,5,0))</f>
        <v/>
      </c>
      <c r="E1369" s="208" t="str">
        <f>+IF(A1369="","",IF(#REF!=1.01,2,0))</f>
        <v/>
      </c>
    </row>
    <row r="1370" spans="3:5" x14ac:dyDescent="0.2">
      <c r="C1370" s="207" t="str">
        <f>+IF(A1370="","",IF(#REF!=1,5,0))</f>
        <v/>
      </c>
      <c r="D1370" s="208" t="str">
        <f>+IF(A1370="","",IF(#REF!=1,5,0))</f>
        <v/>
      </c>
      <c r="E1370" s="208" t="str">
        <f>+IF(A1370="","",IF(#REF!=1.01,2,0))</f>
        <v/>
      </c>
    </row>
    <row r="1371" spans="3:5" x14ac:dyDescent="0.2">
      <c r="C1371" s="207" t="str">
        <f>+IF(A1371="","",IF(#REF!=1,5,0))</f>
        <v/>
      </c>
      <c r="D1371" s="208" t="str">
        <f>+IF(A1371="","",IF(#REF!=1,5,0))</f>
        <v/>
      </c>
      <c r="E1371" s="208" t="str">
        <f>+IF(A1371="","",IF(#REF!=1.01,2,0))</f>
        <v/>
      </c>
    </row>
    <row r="1372" spans="3:5" x14ac:dyDescent="0.2">
      <c r="C1372" s="207" t="str">
        <f>+IF(A1372="","",IF(#REF!=1,5,0))</f>
        <v/>
      </c>
      <c r="D1372" s="208" t="str">
        <f>+IF(A1372="","",IF(#REF!=1,5,0))</f>
        <v/>
      </c>
      <c r="E1372" s="208" t="str">
        <f>+IF(A1372="","",IF(#REF!=1.01,2,0))</f>
        <v/>
      </c>
    </row>
    <row r="1373" spans="3:5" x14ac:dyDescent="0.2">
      <c r="C1373" s="207" t="str">
        <f>+IF(A1373="","",IF(#REF!=1,5,0))</f>
        <v/>
      </c>
      <c r="D1373" s="208" t="str">
        <f>+IF(A1373="","",IF(#REF!=1,5,0))</f>
        <v/>
      </c>
      <c r="E1373" s="208" t="str">
        <f>+IF(A1373="","",IF(#REF!=1.01,2,0))</f>
        <v/>
      </c>
    </row>
    <row r="1374" spans="3:5" x14ac:dyDescent="0.2">
      <c r="C1374" s="207" t="str">
        <f>+IF(A1374="","",IF(#REF!=1,5,0))</f>
        <v/>
      </c>
      <c r="D1374" s="208" t="str">
        <f>+IF(A1374="","",IF(#REF!=1,5,0))</f>
        <v/>
      </c>
      <c r="E1374" s="208" t="str">
        <f>+IF(A1374="","",IF(#REF!=1.01,2,0))</f>
        <v/>
      </c>
    </row>
    <row r="1375" spans="3:5" x14ac:dyDescent="0.2">
      <c r="C1375" s="207" t="str">
        <f>+IF(A1375="","",IF(#REF!=1,5,0))</f>
        <v/>
      </c>
      <c r="D1375" s="208" t="str">
        <f>+IF(A1375="","",IF(#REF!=1,5,0))</f>
        <v/>
      </c>
      <c r="E1375" s="208" t="str">
        <f>+IF(A1375="","",IF(#REF!=1.01,2,0))</f>
        <v/>
      </c>
    </row>
    <row r="1376" spans="3:5" x14ac:dyDescent="0.2">
      <c r="C1376" s="207" t="str">
        <f>+IF(A1376="","",IF(#REF!=1,5,0))</f>
        <v/>
      </c>
      <c r="D1376" s="208" t="str">
        <f>+IF(A1376="","",IF(#REF!=1,5,0))</f>
        <v/>
      </c>
      <c r="E1376" s="208" t="str">
        <f>+IF(A1376="","",IF(#REF!=1.01,2,0))</f>
        <v/>
      </c>
    </row>
    <row r="1377" spans="3:5" x14ac:dyDescent="0.2">
      <c r="C1377" s="207" t="str">
        <f>+IF(A1377="","",IF(#REF!=1,5,0))</f>
        <v/>
      </c>
      <c r="D1377" s="208" t="str">
        <f>+IF(A1377="","",IF(#REF!=1,5,0))</f>
        <v/>
      </c>
      <c r="E1377" s="208" t="str">
        <f>+IF(A1377="","",IF(#REF!=1.01,2,0))</f>
        <v/>
      </c>
    </row>
    <row r="1378" spans="3:5" x14ac:dyDescent="0.2">
      <c r="C1378" s="207" t="str">
        <f>+IF(A1378="","",IF(#REF!=1,5,0))</f>
        <v/>
      </c>
      <c r="D1378" s="208" t="str">
        <f>+IF(A1378="","",IF(#REF!=1,5,0))</f>
        <v/>
      </c>
      <c r="E1378" s="208" t="str">
        <f>+IF(A1378="","",IF(#REF!=1.01,2,0))</f>
        <v/>
      </c>
    </row>
    <row r="1379" spans="3:5" x14ac:dyDescent="0.2">
      <c r="C1379" s="207" t="str">
        <f>+IF(A1379="","",IF(#REF!=1,5,0))</f>
        <v/>
      </c>
      <c r="D1379" s="208" t="str">
        <f>+IF(A1379="","",IF(#REF!=1,5,0))</f>
        <v/>
      </c>
      <c r="E1379" s="208" t="str">
        <f>+IF(A1379="","",IF(#REF!=1.01,2,0))</f>
        <v/>
      </c>
    </row>
    <row r="1380" spans="3:5" x14ac:dyDescent="0.2">
      <c r="C1380" s="207" t="str">
        <f>+IF(A1380="","",IF(#REF!=1,5,0))</f>
        <v/>
      </c>
      <c r="D1380" s="208" t="str">
        <f>+IF(A1380="","",IF(#REF!=1,5,0))</f>
        <v/>
      </c>
      <c r="E1380" s="208" t="str">
        <f>+IF(A1380="","",IF(#REF!=1.01,2,0))</f>
        <v/>
      </c>
    </row>
    <row r="1381" spans="3:5" x14ac:dyDescent="0.2">
      <c r="C1381" s="207" t="str">
        <f>+IF(A1381="","",IF(#REF!=1,5,0))</f>
        <v/>
      </c>
      <c r="D1381" s="208" t="str">
        <f>+IF(A1381="","",IF(#REF!=1,5,0))</f>
        <v/>
      </c>
      <c r="E1381" s="208" t="str">
        <f>+IF(A1381="","",IF(#REF!=1.01,2,0))</f>
        <v/>
      </c>
    </row>
    <row r="1382" spans="3:5" x14ac:dyDescent="0.2">
      <c r="C1382" s="207" t="str">
        <f>+IF(A1382="","",IF(#REF!=1,5,0))</f>
        <v/>
      </c>
      <c r="D1382" s="208" t="str">
        <f>+IF(A1382="","",IF(#REF!=1,5,0))</f>
        <v/>
      </c>
      <c r="E1382" s="208" t="str">
        <f>+IF(A1382="","",IF(#REF!=1.01,2,0))</f>
        <v/>
      </c>
    </row>
    <row r="1383" spans="3:5" x14ac:dyDescent="0.2">
      <c r="C1383" s="207" t="str">
        <f>+IF(A1383="","",IF(#REF!=1,5,0))</f>
        <v/>
      </c>
      <c r="D1383" s="208" t="str">
        <f>+IF(A1383="","",IF(#REF!=1,5,0))</f>
        <v/>
      </c>
      <c r="E1383" s="208" t="str">
        <f>+IF(A1383="","",IF(#REF!=1.01,2,0))</f>
        <v/>
      </c>
    </row>
    <row r="1384" spans="3:5" x14ac:dyDescent="0.2">
      <c r="C1384" s="207" t="str">
        <f>+IF(A1384="","",IF(#REF!=1,5,0))</f>
        <v/>
      </c>
      <c r="D1384" s="208" t="str">
        <f>+IF(A1384="","",IF(#REF!=1,5,0))</f>
        <v/>
      </c>
      <c r="E1384" s="208" t="str">
        <f>+IF(A1384="","",IF(#REF!=1.01,2,0))</f>
        <v/>
      </c>
    </row>
    <row r="1385" spans="3:5" x14ac:dyDescent="0.2">
      <c r="C1385" s="207" t="str">
        <f>+IF(A1385="","",IF(#REF!=1,5,0))</f>
        <v/>
      </c>
      <c r="D1385" s="208" t="str">
        <f>+IF(A1385="","",IF(#REF!=1,5,0))</f>
        <v/>
      </c>
      <c r="E1385" s="208" t="str">
        <f>+IF(A1385="","",IF(#REF!=1.01,2,0))</f>
        <v/>
      </c>
    </row>
    <row r="1386" spans="3:5" x14ac:dyDescent="0.2">
      <c r="C1386" s="207" t="str">
        <f>+IF(A1386="","",IF(#REF!=1,5,0))</f>
        <v/>
      </c>
      <c r="D1386" s="208" t="str">
        <f>+IF(A1386="","",IF(#REF!=1,5,0))</f>
        <v/>
      </c>
      <c r="E1386" s="208" t="str">
        <f>+IF(A1386="","",IF(#REF!=1.01,2,0))</f>
        <v/>
      </c>
    </row>
    <row r="1387" spans="3:5" x14ac:dyDescent="0.2">
      <c r="C1387" s="207" t="str">
        <f>+IF(A1387="","",IF(#REF!=1,5,0))</f>
        <v/>
      </c>
      <c r="D1387" s="208" t="str">
        <f>+IF(A1387="","",IF(#REF!=1,5,0))</f>
        <v/>
      </c>
      <c r="E1387" s="208" t="str">
        <f>+IF(A1387="","",IF(#REF!=1.01,2,0))</f>
        <v/>
      </c>
    </row>
    <row r="1388" spans="3:5" x14ac:dyDescent="0.2">
      <c r="C1388" s="207" t="str">
        <f>+IF(A1388="","",IF(#REF!=1,5,0))</f>
        <v/>
      </c>
      <c r="D1388" s="208" t="str">
        <f>+IF(A1388="","",IF(#REF!=1,5,0))</f>
        <v/>
      </c>
      <c r="E1388" s="208" t="str">
        <f>+IF(A1388="","",IF(#REF!=1.01,2,0))</f>
        <v/>
      </c>
    </row>
    <row r="1389" spans="3:5" x14ac:dyDescent="0.2">
      <c r="C1389" s="207" t="str">
        <f>+IF(A1389="","",IF(#REF!=1,5,0))</f>
        <v/>
      </c>
      <c r="D1389" s="208" t="str">
        <f>+IF(A1389="","",IF(#REF!=1,5,0))</f>
        <v/>
      </c>
      <c r="E1389" s="208" t="str">
        <f>+IF(A1389="","",IF(#REF!=1.01,2,0))</f>
        <v/>
      </c>
    </row>
    <row r="1390" spans="3:5" x14ac:dyDescent="0.2">
      <c r="C1390" s="207" t="str">
        <f>+IF(A1390="","",IF(#REF!=1,5,0))</f>
        <v/>
      </c>
      <c r="D1390" s="208" t="str">
        <f>+IF(A1390="","",IF(#REF!=1,5,0))</f>
        <v/>
      </c>
      <c r="E1390" s="208" t="str">
        <f>+IF(A1390="","",IF(#REF!=1.01,2,0))</f>
        <v/>
      </c>
    </row>
    <row r="1391" spans="3:5" x14ac:dyDescent="0.2">
      <c r="C1391" s="207" t="str">
        <f>+IF(A1391="","",IF(#REF!=1,5,0))</f>
        <v/>
      </c>
      <c r="D1391" s="208" t="str">
        <f>+IF(A1391="","",IF(#REF!=1,5,0))</f>
        <v/>
      </c>
      <c r="E1391" s="208" t="str">
        <f>+IF(A1391="","",IF(#REF!=1.01,2,0))</f>
        <v/>
      </c>
    </row>
    <row r="1392" spans="3:5" x14ac:dyDescent="0.2">
      <c r="C1392" s="207" t="str">
        <f>+IF(A1392="","",IF(#REF!=1,5,0))</f>
        <v/>
      </c>
      <c r="D1392" s="208" t="str">
        <f>+IF(A1392="","",IF(#REF!=1,5,0))</f>
        <v/>
      </c>
      <c r="E1392" s="208" t="str">
        <f>+IF(A1392="","",IF(#REF!=1.01,2,0))</f>
        <v/>
      </c>
    </row>
    <row r="1393" spans="3:5" x14ac:dyDescent="0.2">
      <c r="C1393" s="207" t="str">
        <f>+IF(A1393="","",IF(#REF!=1,5,0))</f>
        <v/>
      </c>
      <c r="D1393" s="208" t="str">
        <f>+IF(A1393="","",IF(#REF!=1,5,0))</f>
        <v/>
      </c>
      <c r="E1393" s="208" t="str">
        <f>+IF(A1393="","",IF(#REF!=1.01,2,0))</f>
        <v/>
      </c>
    </row>
    <row r="1394" spans="3:5" x14ac:dyDescent="0.2">
      <c r="C1394" s="207" t="str">
        <f>+IF(A1394="","",IF(#REF!=1,5,0))</f>
        <v/>
      </c>
      <c r="D1394" s="208" t="str">
        <f>+IF(A1394="","",IF(#REF!=1,5,0))</f>
        <v/>
      </c>
      <c r="E1394" s="208" t="str">
        <f>+IF(A1394="","",IF(#REF!=1.01,2,0))</f>
        <v/>
      </c>
    </row>
    <row r="1395" spans="3:5" x14ac:dyDescent="0.2">
      <c r="C1395" s="207" t="str">
        <f>+IF(A1395="","",IF(#REF!=1,5,0))</f>
        <v/>
      </c>
      <c r="D1395" s="208" t="str">
        <f>+IF(A1395="","",IF(#REF!=1,5,0))</f>
        <v/>
      </c>
      <c r="E1395" s="208" t="str">
        <f>+IF(A1395="","",IF(#REF!=1.01,2,0))</f>
        <v/>
      </c>
    </row>
    <row r="1396" spans="3:5" x14ac:dyDescent="0.2">
      <c r="C1396" s="207" t="str">
        <f>+IF(A1396="","",IF(#REF!=1,5,0))</f>
        <v/>
      </c>
      <c r="D1396" s="208" t="str">
        <f>+IF(A1396="","",IF(#REF!=1,5,0))</f>
        <v/>
      </c>
      <c r="E1396" s="208" t="str">
        <f>+IF(A1396="","",IF(#REF!=1.01,2,0))</f>
        <v/>
      </c>
    </row>
    <row r="1397" spans="3:5" x14ac:dyDescent="0.2">
      <c r="C1397" s="207" t="str">
        <f>+IF(A1397="","",IF(#REF!=1,5,0))</f>
        <v/>
      </c>
      <c r="D1397" s="208" t="str">
        <f>+IF(A1397="","",IF(#REF!=1,5,0))</f>
        <v/>
      </c>
      <c r="E1397" s="208" t="str">
        <f>+IF(A1397="","",IF(#REF!=1.01,2,0))</f>
        <v/>
      </c>
    </row>
    <row r="1398" spans="3:5" x14ac:dyDescent="0.2">
      <c r="C1398" s="207" t="str">
        <f>+IF(A1398="","",IF(#REF!=1,5,0))</f>
        <v/>
      </c>
      <c r="D1398" s="208" t="str">
        <f>+IF(A1398="","",IF(#REF!=1,5,0))</f>
        <v/>
      </c>
      <c r="E1398" s="208" t="str">
        <f>+IF(A1398="","",IF(#REF!=1.01,2,0))</f>
        <v/>
      </c>
    </row>
    <row r="1399" spans="3:5" x14ac:dyDescent="0.2">
      <c r="C1399" s="207" t="str">
        <f>+IF(A1399="","",IF(#REF!=1,5,0))</f>
        <v/>
      </c>
      <c r="D1399" s="208" t="str">
        <f>+IF(A1399="","",IF(#REF!=1,5,0))</f>
        <v/>
      </c>
      <c r="E1399" s="208" t="str">
        <f>+IF(A1399="","",IF(#REF!=1.01,2,0))</f>
        <v/>
      </c>
    </row>
    <row r="1400" spans="3:5" x14ac:dyDescent="0.2">
      <c r="C1400" s="207" t="str">
        <f>+IF(A1400="","",IF(#REF!=1,5,0))</f>
        <v/>
      </c>
      <c r="D1400" s="208" t="str">
        <f>+IF(A1400="","",IF(#REF!=1,5,0))</f>
        <v/>
      </c>
      <c r="E1400" s="208" t="str">
        <f>+IF(A1400="","",IF(#REF!=1.01,2,0))</f>
        <v/>
      </c>
    </row>
    <row r="1401" spans="3:5" x14ac:dyDescent="0.2">
      <c r="C1401" s="207" t="str">
        <f>+IF(A1401="","",IF(#REF!=1,5,0))</f>
        <v/>
      </c>
      <c r="D1401" s="208" t="str">
        <f>+IF(A1401="","",IF(#REF!=1,5,0))</f>
        <v/>
      </c>
      <c r="E1401" s="208" t="str">
        <f>+IF(A1401="","",IF(#REF!=1.01,2,0))</f>
        <v/>
      </c>
    </row>
    <row r="1402" spans="3:5" x14ac:dyDescent="0.2">
      <c r="C1402" s="207" t="str">
        <f>+IF(A1402="","",IF(#REF!=1,5,0))</f>
        <v/>
      </c>
      <c r="D1402" s="208" t="str">
        <f>+IF(A1402="","",IF(#REF!=1,5,0))</f>
        <v/>
      </c>
      <c r="E1402" s="208" t="str">
        <f>+IF(A1402="","",IF(#REF!=1.01,2,0))</f>
        <v/>
      </c>
    </row>
    <row r="1403" spans="3:5" x14ac:dyDescent="0.2">
      <c r="C1403" s="207" t="str">
        <f>+IF(A1403="","",IF(#REF!=1,5,0))</f>
        <v/>
      </c>
      <c r="D1403" s="208" t="str">
        <f>+IF(A1403="","",IF(#REF!=1,5,0))</f>
        <v/>
      </c>
      <c r="E1403" s="208" t="str">
        <f>+IF(A1403="","",IF(#REF!=1.01,2,0))</f>
        <v/>
      </c>
    </row>
    <row r="1404" spans="3:5" x14ac:dyDescent="0.2">
      <c r="C1404" s="207" t="str">
        <f>+IF(A1404="","",IF(#REF!=1,5,0))</f>
        <v/>
      </c>
      <c r="D1404" s="208" t="str">
        <f>+IF(A1404="","",IF(#REF!=1,5,0))</f>
        <v/>
      </c>
      <c r="E1404" s="208" t="str">
        <f>+IF(A1404="","",IF(#REF!=1.01,2,0))</f>
        <v/>
      </c>
    </row>
    <row r="1405" spans="3:5" x14ac:dyDescent="0.2">
      <c r="C1405" s="207" t="str">
        <f>+IF(A1405="","",IF(#REF!=1,5,0))</f>
        <v/>
      </c>
      <c r="D1405" s="208" t="str">
        <f>+IF(A1405="","",IF(#REF!=1,5,0))</f>
        <v/>
      </c>
      <c r="E1405" s="208" t="str">
        <f>+IF(A1405="","",IF(#REF!=1.01,2,0))</f>
        <v/>
      </c>
    </row>
    <row r="1406" spans="3:5" x14ac:dyDescent="0.2">
      <c r="C1406" s="207" t="str">
        <f>+IF(A1406="","",IF(#REF!=1,5,0))</f>
        <v/>
      </c>
      <c r="D1406" s="208" t="str">
        <f>+IF(A1406="","",IF(#REF!=1,5,0))</f>
        <v/>
      </c>
      <c r="E1406" s="208" t="str">
        <f>+IF(A1406="","",IF(#REF!=1.01,2,0))</f>
        <v/>
      </c>
    </row>
    <row r="1407" spans="3:5" x14ac:dyDescent="0.2">
      <c r="C1407" s="207" t="str">
        <f>+IF(A1407="","",IF(#REF!=1,5,0))</f>
        <v/>
      </c>
      <c r="D1407" s="208" t="str">
        <f>+IF(A1407="","",IF(#REF!=1,5,0))</f>
        <v/>
      </c>
      <c r="E1407" s="208" t="str">
        <f>+IF(A1407="","",IF(#REF!=1.01,2,0))</f>
        <v/>
      </c>
    </row>
    <row r="1408" spans="3:5" x14ac:dyDescent="0.2">
      <c r="C1408" s="207" t="str">
        <f>+IF(A1408="","",IF(#REF!=1,5,0))</f>
        <v/>
      </c>
      <c r="D1408" s="208" t="str">
        <f>+IF(A1408="","",IF(#REF!=1,5,0))</f>
        <v/>
      </c>
      <c r="E1408" s="208" t="str">
        <f>+IF(A1408="","",IF(#REF!=1.01,2,0))</f>
        <v/>
      </c>
    </row>
    <row r="1409" spans="3:5" x14ac:dyDescent="0.2">
      <c r="C1409" s="207" t="str">
        <f>+IF(A1409="","",IF(#REF!=1,5,0))</f>
        <v/>
      </c>
      <c r="D1409" s="208" t="str">
        <f>+IF(A1409="","",IF(#REF!=1,5,0))</f>
        <v/>
      </c>
      <c r="E1409" s="208" t="str">
        <f>+IF(A1409="","",IF(#REF!=1.01,2,0))</f>
        <v/>
      </c>
    </row>
    <row r="1410" spans="3:5" x14ac:dyDescent="0.2">
      <c r="C1410" s="207" t="str">
        <f>+IF(A1410="","",IF(#REF!=1,5,0))</f>
        <v/>
      </c>
      <c r="D1410" s="208" t="str">
        <f>+IF(A1410="","",IF(#REF!=1,5,0))</f>
        <v/>
      </c>
      <c r="E1410" s="208" t="str">
        <f>+IF(A1410="","",IF(#REF!=1.01,2,0))</f>
        <v/>
      </c>
    </row>
    <row r="1411" spans="3:5" x14ac:dyDescent="0.2">
      <c r="C1411" s="207" t="str">
        <f>+IF(A1411="","",IF(#REF!=1,5,0))</f>
        <v/>
      </c>
      <c r="D1411" s="208" t="str">
        <f>+IF(A1411="","",IF(#REF!=1,5,0))</f>
        <v/>
      </c>
      <c r="E1411" s="208" t="str">
        <f>+IF(A1411="","",IF(#REF!=1.01,2,0))</f>
        <v/>
      </c>
    </row>
    <row r="1412" spans="3:5" x14ac:dyDescent="0.2">
      <c r="C1412" s="207" t="str">
        <f>+IF(A1412="","",IF(#REF!=1,5,0))</f>
        <v/>
      </c>
      <c r="D1412" s="208" t="str">
        <f>+IF(A1412="","",IF(#REF!=1,5,0))</f>
        <v/>
      </c>
      <c r="E1412" s="208" t="str">
        <f>+IF(A1412="","",IF(#REF!=1.01,2,0))</f>
        <v/>
      </c>
    </row>
    <row r="1413" spans="3:5" x14ac:dyDescent="0.2">
      <c r="C1413" s="207" t="str">
        <f>+IF(A1413="","",IF(#REF!=1,5,0))</f>
        <v/>
      </c>
      <c r="D1413" s="208" t="str">
        <f>+IF(A1413="","",IF(#REF!=1,5,0))</f>
        <v/>
      </c>
      <c r="E1413" s="208" t="str">
        <f>+IF(A1413="","",IF(#REF!=1.01,2,0))</f>
        <v/>
      </c>
    </row>
    <row r="1414" spans="3:5" x14ac:dyDescent="0.2">
      <c r="C1414" s="207" t="str">
        <f>+IF(A1414="","",IF(#REF!=1,5,0))</f>
        <v/>
      </c>
      <c r="D1414" s="208" t="str">
        <f>+IF(A1414="","",IF(#REF!=1,5,0))</f>
        <v/>
      </c>
      <c r="E1414" s="208" t="str">
        <f>+IF(A1414="","",IF(#REF!=1.01,2,0))</f>
        <v/>
      </c>
    </row>
    <row r="1415" spans="3:5" x14ac:dyDescent="0.2">
      <c r="C1415" s="207" t="str">
        <f>+IF(A1415="","",IF(#REF!=1,5,0))</f>
        <v/>
      </c>
      <c r="D1415" s="208" t="str">
        <f>+IF(A1415="","",IF(#REF!=1,5,0))</f>
        <v/>
      </c>
      <c r="E1415" s="208" t="str">
        <f>+IF(A1415="","",IF(#REF!=1.01,2,0))</f>
        <v/>
      </c>
    </row>
    <row r="1416" spans="3:5" x14ac:dyDescent="0.2">
      <c r="C1416" s="207" t="str">
        <f>+IF(A1416="","",IF(#REF!=1,5,0))</f>
        <v/>
      </c>
      <c r="D1416" s="208" t="str">
        <f>+IF(A1416="","",IF(#REF!=1,5,0))</f>
        <v/>
      </c>
      <c r="E1416" s="208" t="str">
        <f>+IF(A1416="","",IF(#REF!=1.01,2,0))</f>
        <v/>
      </c>
    </row>
    <row r="1417" spans="3:5" x14ac:dyDescent="0.2">
      <c r="C1417" s="207" t="str">
        <f>+IF(A1417="","",IF(#REF!=1,5,0))</f>
        <v/>
      </c>
      <c r="D1417" s="208" t="str">
        <f>+IF(A1417="","",IF(#REF!=1,5,0))</f>
        <v/>
      </c>
      <c r="E1417" s="208" t="str">
        <f>+IF(A1417="","",IF(#REF!=1.01,2,0))</f>
        <v/>
      </c>
    </row>
    <row r="1418" spans="3:5" x14ac:dyDescent="0.2">
      <c r="C1418" s="207" t="str">
        <f>+IF(A1418="","",IF(#REF!=1,5,0))</f>
        <v/>
      </c>
      <c r="D1418" s="208" t="str">
        <f>+IF(A1418="","",IF(#REF!=1,5,0))</f>
        <v/>
      </c>
      <c r="E1418" s="208" t="str">
        <f>+IF(A1418="","",IF(#REF!=1.01,2,0))</f>
        <v/>
      </c>
    </row>
    <row r="1419" spans="3:5" x14ac:dyDescent="0.2">
      <c r="C1419" s="207" t="str">
        <f>+IF(A1419="","",IF(#REF!=1,5,0))</f>
        <v/>
      </c>
      <c r="D1419" s="208" t="str">
        <f>+IF(A1419="","",IF(#REF!=1,5,0))</f>
        <v/>
      </c>
      <c r="E1419" s="208" t="str">
        <f>+IF(A1419="","",IF(#REF!=1.01,2,0))</f>
        <v/>
      </c>
    </row>
    <row r="1420" spans="3:5" x14ac:dyDescent="0.2">
      <c r="C1420" s="207" t="str">
        <f>+IF(A1420="","",IF(#REF!=1,5,0))</f>
        <v/>
      </c>
      <c r="D1420" s="208" t="str">
        <f>+IF(A1420="","",IF(#REF!=1,5,0))</f>
        <v/>
      </c>
      <c r="E1420" s="208" t="str">
        <f>+IF(A1420="","",IF(#REF!=1.01,2,0))</f>
        <v/>
      </c>
    </row>
    <row r="1421" spans="3:5" x14ac:dyDescent="0.2">
      <c r="C1421" s="207" t="str">
        <f>+IF(A1421="","",IF(#REF!=1,5,0))</f>
        <v/>
      </c>
      <c r="D1421" s="208" t="str">
        <f>+IF(A1421="","",IF(#REF!=1,5,0))</f>
        <v/>
      </c>
      <c r="E1421" s="208" t="str">
        <f>+IF(A1421="","",IF(#REF!=1.01,2,0))</f>
        <v/>
      </c>
    </row>
    <row r="1422" spans="3:5" x14ac:dyDescent="0.2">
      <c r="C1422" s="207" t="str">
        <f>+IF(A1422="","",IF(#REF!=1,5,0))</f>
        <v/>
      </c>
      <c r="D1422" s="208" t="str">
        <f>+IF(A1422="","",IF(#REF!=1,5,0))</f>
        <v/>
      </c>
      <c r="E1422" s="208" t="str">
        <f>+IF(A1422="","",IF(#REF!=1.01,2,0))</f>
        <v/>
      </c>
    </row>
    <row r="1423" spans="3:5" x14ac:dyDescent="0.2">
      <c r="C1423" s="207" t="str">
        <f>+IF(A1423="","",IF(#REF!=1,5,0))</f>
        <v/>
      </c>
      <c r="D1423" s="208" t="str">
        <f>+IF(A1423="","",IF(#REF!=1,5,0))</f>
        <v/>
      </c>
      <c r="E1423" s="208" t="str">
        <f>+IF(A1423="","",IF(#REF!=1.01,2,0))</f>
        <v/>
      </c>
    </row>
    <row r="1424" spans="3:5" x14ac:dyDescent="0.2">
      <c r="C1424" s="207" t="str">
        <f>+IF(A1424="","",IF(#REF!=1,5,0))</f>
        <v/>
      </c>
      <c r="D1424" s="208" t="str">
        <f>+IF(A1424="","",IF(#REF!=1,5,0))</f>
        <v/>
      </c>
      <c r="E1424" s="208" t="str">
        <f>+IF(A1424="","",IF(#REF!=1.01,2,0))</f>
        <v/>
      </c>
    </row>
    <row r="1425" spans="3:5" x14ac:dyDescent="0.2">
      <c r="C1425" s="207" t="str">
        <f>+IF(A1425="","",IF(#REF!=1,5,0))</f>
        <v/>
      </c>
      <c r="D1425" s="208" t="str">
        <f>+IF(A1425="","",IF(#REF!=1,5,0))</f>
        <v/>
      </c>
      <c r="E1425" s="208" t="str">
        <f>+IF(A1425="","",IF(#REF!=1.01,2,0))</f>
        <v/>
      </c>
    </row>
    <row r="1426" spans="3:5" x14ac:dyDescent="0.2">
      <c r="C1426" s="207" t="str">
        <f>+IF(A1426="","",IF(#REF!=1,5,0))</f>
        <v/>
      </c>
      <c r="D1426" s="208" t="str">
        <f>+IF(A1426="","",IF(#REF!=1,5,0))</f>
        <v/>
      </c>
      <c r="E1426" s="208" t="str">
        <f>+IF(A1426="","",IF(#REF!=1.01,2,0))</f>
        <v/>
      </c>
    </row>
    <row r="1427" spans="3:5" x14ac:dyDescent="0.2">
      <c r="C1427" s="207" t="str">
        <f>+IF(A1427="","",IF(#REF!=1,5,0))</f>
        <v/>
      </c>
      <c r="D1427" s="208" t="str">
        <f>+IF(A1427="","",IF(#REF!=1,5,0))</f>
        <v/>
      </c>
      <c r="E1427" s="208" t="str">
        <f>+IF(A1427="","",IF(#REF!=1.01,2,0))</f>
        <v/>
      </c>
    </row>
    <row r="1428" spans="3:5" x14ac:dyDescent="0.2">
      <c r="C1428" s="207" t="str">
        <f>+IF(A1428="","",IF(#REF!=1,5,0))</f>
        <v/>
      </c>
      <c r="D1428" s="208" t="str">
        <f>+IF(A1428="","",IF(#REF!=1,5,0))</f>
        <v/>
      </c>
      <c r="E1428" s="208" t="str">
        <f>+IF(A1428="","",IF(#REF!=1.01,2,0))</f>
        <v/>
      </c>
    </row>
    <row r="1429" spans="3:5" x14ac:dyDescent="0.2">
      <c r="C1429" s="207" t="str">
        <f>+IF(A1429="","",IF(#REF!=1,5,0))</f>
        <v/>
      </c>
      <c r="D1429" s="208" t="str">
        <f>+IF(A1429="","",IF(#REF!=1,5,0))</f>
        <v/>
      </c>
      <c r="E1429" s="208" t="str">
        <f>+IF(A1429="","",IF(#REF!=1.01,2,0))</f>
        <v/>
      </c>
    </row>
    <row r="1430" spans="3:5" x14ac:dyDescent="0.2">
      <c r="C1430" s="207" t="str">
        <f>+IF(A1430="","",IF(#REF!=1,5,0))</f>
        <v/>
      </c>
      <c r="D1430" s="208" t="str">
        <f>+IF(A1430="","",IF(#REF!=1,5,0))</f>
        <v/>
      </c>
      <c r="E1430" s="208" t="str">
        <f>+IF(A1430="","",IF(#REF!=1.01,2,0))</f>
        <v/>
      </c>
    </row>
    <row r="1431" spans="3:5" x14ac:dyDescent="0.2">
      <c r="C1431" s="207" t="str">
        <f>+IF(A1431="","",IF(#REF!=1,5,0))</f>
        <v/>
      </c>
      <c r="D1431" s="208" t="str">
        <f>+IF(A1431="","",IF(#REF!=1,5,0))</f>
        <v/>
      </c>
      <c r="E1431" s="208" t="str">
        <f>+IF(A1431="","",IF(#REF!=1.01,2,0))</f>
        <v/>
      </c>
    </row>
    <row r="1432" spans="3:5" x14ac:dyDescent="0.2">
      <c r="C1432" s="207" t="str">
        <f>+IF(A1432="","",IF(#REF!=1,5,0))</f>
        <v/>
      </c>
      <c r="D1432" s="208" t="str">
        <f>+IF(A1432="","",IF(#REF!=1,5,0))</f>
        <v/>
      </c>
      <c r="E1432" s="208" t="str">
        <f>+IF(A1432="","",IF(#REF!=1.01,2,0))</f>
        <v/>
      </c>
    </row>
    <row r="1433" spans="3:5" x14ac:dyDescent="0.2">
      <c r="C1433" s="207" t="str">
        <f>+IF(A1433="","",IF(#REF!=1,5,0))</f>
        <v/>
      </c>
      <c r="D1433" s="208" t="str">
        <f>+IF(A1433="","",IF(#REF!=1,5,0))</f>
        <v/>
      </c>
      <c r="E1433" s="208" t="str">
        <f>+IF(A1433="","",IF(#REF!=1.01,2,0))</f>
        <v/>
      </c>
    </row>
    <row r="1434" spans="3:5" x14ac:dyDescent="0.2">
      <c r="C1434" s="207" t="str">
        <f>+IF(A1434="","",IF(#REF!=1,5,0))</f>
        <v/>
      </c>
      <c r="D1434" s="208" t="str">
        <f>+IF(A1434="","",IF(#REF!=1,5,0))</f>
        <v/>
      </c>
      <c r="E1434" s="208" t="str">
        <f>+IF(A1434="","",IF(#REF!=1.01,2,0))</f>
        <v/>
      </c>
    </row>
    <row r="1435" spans="3:5" x14ac:dyDescent="0.2">
      <c r="C1435" s="207" t="str">
        <f>+IF(A1435="","",IF(#REF!=1,5,0))</f>
        <v/>
      </c>
      <c r="D1435" s="208" t="str">
        <f>+IF(A1435="","",IF(#REF!=1,5,0))</f>
        <v/>
      </c>
      <c r="E1435" s="208" t="str">
        <f>+IF(A1435="","",IF(#REF!=1.01,2,0))</f>
        <v/>
      </c>
    </row>
    <row r="1436" spans="3:5" x14ac:dyDescent="0.2">
      <c r="C1436" s="207" t="str">
        <f>+IF(A1436="","",IF(#REF!=1,5,0))</f>
        <v/>
      </c>
      <c r="D1436" s="208" t="str">
        <f>+IF(A1436="","",IF(#REF!=1,5,0))</f>
        <v/>
      </c>
      <c r="E1436" s="208" t="str">
        <f>+IF(A1436="","",IF(#REF!=1.01,2,0))</f>
        <v/>
      </c>
    </row>
    <row r="1437" spans="3:5" x14ac:dyDescent="0.2">
      <c r="C1437" s="207" t="str">
        <f>+IF(A1437="","",IF(#REF!=1,5,0))</f>
        <v/>
      </c>
      <c r="D1437" s="208" t="str">
        <f>+IF(A1437="","",IF(#REF!=1,5,0))</f>
        <v/>
      </c>
      <c r="E1437" s="208" t="str">
        <f>+IF(A1437="","",IF(#REF!=1.01,2,0))</f>
        <v/>
      </c>
    </row>
    <row r="1438" spans="3:5" x14ac:dyDescent="0.2">
      <c r="C1438" s="207" t="str">
        <f>+IF(A1438="","",IF(#REF!=1,5,0))</f>
        <v/>
      </c>
      <c r="D1438" s="208" t="str">
        <f>+IF(A1438="","",IF(#REF!=1,5,0))</f>
        <v/>
      </c>
      <c r="E1438" s="208" t="str">
        <f>+IF(A1438="","",IF(#REF!=1.01,2,0))</f>
        <v/>
      </c>
    </row>
    <row r="1439" spans="3:5" x14ac:dyDescent="0.2">
      <c r="C1439" s="207" t="str">
        <f>+IF(A1439="","",IF(#REF!=1,5,0))</f>
        <v/>
      </c>
      <c r="D1439" s="208" t="str">
        <f>+IF(A1439="","",IF(#REF!=1,5,0))</f>
        <v/>
      </c>
      <c r="E1439" s="208" t="str">
        <f>+IF(A1439="","",IF(#REF!=1.01,2,0))</f>
        <v/>
      </c>
    </row>
    <row r="1440" spans="3:5" x14ac:dyDescent="0.2">
      <c r="C1440" s="207" t="str">
        <f>+IF(A1440="","",IF(#REF!=1,5,0))</f>
        <v/>
      </c>
      <c r="D1440" s="208" t="str">
        <f>+IF(A1440="","",IF(#REF!=1,5,0))</f>
        <v/>
      </c>
      <c r="E1440" s="208" t="str">
        <f>+IF(A1440="","",IF(#REF!=1.01,2,0))</f>
        <v/>
      </c>
    </row>
    <row r="1441" spans="3:5" x14ac:dyDescent="0.2">
      <c r="C1441" s="207" t="str">
        <f>+IF(A1441="","",IF(#REF!=1,5,0))</f>
        <v/>
      </c>
      <c r="D1441" s="208" t="str">
        <f>+IF(A1441="","",IF(#REF!=1,5,0))</f>
        <v/>
      </c>
      <c r="E1441" s="208" t="str">
        <f>+IF(A1441="","",IF(#REF!=1.01,2,0))</f>
        <v/>
      </c>
    </row>
    <row r="1442" spans="3:5" x14ac:dyDescent="0.2">
      <c r="C1442" s="207" t="str">
        <f>+IF(A1442="","",IF(#REF!=1,5,0))</f>
        <v/>
      </c>
      <c r="D1442" s="208" t="str">
        <f>+IF(A1442="","",IF(#REF!=1,5,0))</f>
        <v/>
      </c>
      <c r="E1442" s="208" t="str">
        <f>+IF(A1442="","",IF(#REF!=1.01,2,0))</f>
        <v/>
      </c>
    </row>
    <row r="1443" spans="3:5" x14ac:dyDescent="0.2">
      <c r="C1443" s="207" t="str">
        <f>+IF(A1443="","",IF(#REF!=1,5,0))</f>
        <v/>
      </c>
      <c r="D1443" s="208" t="str">
        <f>+IF(A1443="","",IF(#REF!=1,5,0))</f>
        <v/>
      </c>
      <c r="E1443" s="208" t="str">
        <f>+IF(A1443="","",IF(#REF!=1.01,2,0))</f>
        <v/>
      </c>
    </row>
    <row r="1444" spans="3:5" x14ac:dyDescent="0.2">
      <c r="C1444" s="207" t="str">
        <f>+IF(A1444="","",IF(#REF!=1,5,0))</f>
        <v/>
      </c>
      <c r="D1444" s="208" t="str">
        <f>+IF(A1444="","",IF(#REF!=1,5,0))</f>
        <v/>
      </c>
      <c r="E1444" s="208" t="str">
        <f>+IF(A1444="","",IF(#REF!=1.01,2,0))</f>
        <v/>
      </c>
    </row>
    <row r="1445" spans="3:5" x14ac:dyDescent="0.2">
      <c r="C1445" s="207" t="str">
        <f>+IF(A1445="","",IF(#REF!=1,5,0))</f>
        <v/>
      </c>
      <c r="D1445" s="208" t="str">
        <f>+IF(A1445="","",IF(#REF!=1,5,0))</f>
        <v/>
      </c>
      <c r="E1445" s="208" t="str">
        <f>+IF(A1445="","",IF(#REF!=1.01,2,0))</f>
        <v/>
      </c>
    </row>
    <row r="1446" spans="3:5" x14ac:dyDescent="0.2">
      <c r="C1446" s="207" t="str">
        <f>+IF(A1446="","",IF(#REF!=1,5,0))</f>
        <v/>
      </c>
      <c r="D1446" s="208" t="str">
        <f>+IF(A1446="","",IF(#REF!=1,5,0))</f>
        <v/>
      </c>
      <c r="E1446" s="208" t="str">
        <f>+IF(A1446="","",IF(#REF!=1.01,2,0))</f>
        <v/>
      </c>
    </row>
    <row r="1447" spans="3:5" x14ac:dyDescent="0.2">
      <c r="C1447" s="207" t="str">
        <f>+IF(A1447="","",IF(#REF!=1,5,0))</f>
        <v/>
      </c>
      <c r="D1447" s="208" t="str">
        <f>+IF(A1447="","",IF(#REF!=1,5,0))</f>
        <v/>
      </c>
      <c r="E1447" s="208" t="str">
        <f>+IF(A1447="","",IF(#REF!=1.01,2,0))</f>
        <v/>
      </c>
    </row>
    <row r="1448" spans="3:5" x14ac:dyDescent="0.2">
      <c r="C1448" s="207" t="str">
        <f>+IF(A1448="","",IF(#REF!=1,5,0))</f>
        <v/>
      </c>
      <c r="D1448" s="208" t="str">
        <f>+IF(A1448="","",IF(#REF!=1,5,0))</f>
        <v/>
      </c>
      <c r="E1448" s="208" t="str">
        <f>+IF(A1448="","",IF(#REF!=1.01,2,0))</f>
        <v/>
      </c>
    </row>
    <row r="1449" spans="3:5" x14ac:dyDescent="0.2">
      <c r="C1449" s="207" t="str">
        <f>+IF(A1449="","",IF(#REF!=1,5,0))</f>
        <v/>
      </c>
      <c r="D1449" s="208" t="str">
        <f>+IF(A1449="","",IF(#REF!=1,5,0))</f>
        <v/>
      </c>
      <c r="E1449" s="208" t="str">
        <f>+IF(A1449="","",IF(#REF!=1.01,2,0))</f>
        <v/>
      </c>
    </row>
    <row r="1450" spans="3:5" x14ac:dyDescent="0.2">
      <c r="C1450" s="207" t="str">
        <f>+IF(A1450="","",IF(#REF!=1,5,0))</f>
        <v/>
      </c>
      <c r="D1450" s="208" t="str">
        <f>+IF(A1450="","",IF(#REF!=1,5,0))</f>
        <v/>
      </c>
      <c r="E1450" s="208" t="str">
        <f>+IF(A1450="","",IF(#REF!=1.01,2,0))</f>
        <v/>
      </c>
    </row>
    <row r="1451" spans="3:5" x14ac:dyDescent="0.2">
      <c r="C1451" s="207" t="str">
        <f>+IF(A1451="","",IF(#REF!=1,5,0))</f>
        <v/>
      </c>
      <c r="D1451" s="208" t="str">
        <f>+IF(A1451="","",IF(#REF!=1,5,0))</f>
        <v/>
      </c>
      <c r="E1451" s="208" t="str">
        <f>+IF(A1451="","",IF(#REF!=1.01,2,0))</f>
        <v/>
      </c>
    </row>
    <row r="1452" spans="3:5" x14ac:dyDescent="0.2">
      <c r="C1452" s="207" t="str">
        <f>+IF(A1452="","",IF(#REF!=1,5,0))</f>
        <v/>
      </c>
      <c r="D1452" s="208" t="str">
        <f>+IF(A1452="","",IF(#REF!=1,5,0))</f>
        <v/>
      </c>
      <c r="E1452" s="208" t="str">
        <f>+IF(A1452="","",IF(#REF!=1.01,2,0))</f>
        <v/>
      </c>
    </row>
    <row r="1453" spans="3:5" x14ac:dyDescent="0.2">
      <c r="C1453" s="207" t="str">
        <f>+IF(A1453="","",IF(#REF!=1,5,0))</f>
        <v/>
      </c>
      <c r="D1453" s="208" t="str">
        <f>+IF(A1453="","",IF(#REF!=1,5,0))</f>
        <v/>
      </c>
      <c r="E1453" s="208" t="str">
        <f>+IF(A1453="","",IF(#REF!=1.01,2,0))</f>
        <v/>
      </c>
    </row>
    <row r="1454" spans="3:5" x14ac:dyDescent="0.2">
      <c r="C1454" s="207" t="str">
        <f>+IF(A1454="","",IF(#REF!=1,5,0))</f>
        <v/>
      </c>
      <c r="D1454" s="208" t="str">
        <f>+IF(A1454="","",IF(#REF!=1,5,0))</f>
        <v/>
      </c>
      <c r="E1454" s="208" t="str">
        <f>+IF(A1454="","",IF(#REF!=1.01,2,0))</f>
        <v/>
      </c>
    </row>
    <row r="1455" spans="3:5" x14ac:dyDescent="0.2">
      <c r="C1455" s="207" t="str">
        <f>+IF(A1455="","",IF(#REF!=1,5,0))</f>
        <v/>
      </c>
      <c r="D1455" s="208" t="str">
        <f>+IF(A1455="","",IF(#REF!=1,5,0))</f>
        <v/>
      </c>
      <c r="E1455" s="208" t="str">
        <f>+IF(A1455="","",IF(#REF!=1.01,2,0))</f>
        <v/>
      </c>
    </row>
    <row r="1456" spans="3:5" x14ac:dyDescent="0.2">
      <c r="C1456" s="207" t="str">
        <f>+IF(A1456="","",IF(#REF!=1,5,0))</f>
        <v/>
      </c>
      <c r="D1456" s="208" t="str">
        <f>+IF(A1456="","",IF(#REF!=1,5,0))</f>
        <v/>
      </c>
      <c r="E1456" s="208" t="str">
        <f>+IF(A1456="","",IF(#REF!=1.01,2,0))</f>
        <v/>
      </c>
    </row>
    <row r="1457" spans="3:5" x14ac:dyDescent="0.2">
      <c r="C1457" s="207" t="str">
        <f>+IF(A1457="","",IF(#REF!=1,5,0))</f>
        <v/>
      </c>
      <c r="D1457" s="208" t="str">
        <f>+IF(A1457="","",IF(#REF!=1,5,0))</f>
        <v/>
      </c>
      <c r="E1457" s="208" t="str">
        <f>+IF(A1457="","",IF(#REF!=1.01,2,0))</f>
        <v/>
      </c>
    </row>
    <row r="1458" spans="3:5" x14ac:dyDescent="0.2">
      <c r="C1458" s="207" t="str">
        <f>+IF(A1458="","",IF(#REF!=1,5,0))</f>
        <v/>
      </c>
      <c r="D1458" s="208" t="str">
        <f>+IF(A1458="","",IF(#REF!=1,5,0))</f>
        <v/>
      </c>
      <c r="E1458" s="208" t="str">
        <f>+IF(A1458="","",IF(#REF!=1.01,2,0))</f>
        <v/>
      </c>
    </row>
    <row r="1459" spans="3:5" x14ac:dyDescent="0.2">
      <c r="C1459" s="207" t="str">
        <f>+IF(A1459="","",IF(#REF!=1,5,0))</f>
        <v/>
      </c>
      <c r="D1459" s="208" t="str">
        <f>+IF(A1459="","",IF(#REF!=1,5,0))</f>
        <v/>
      </c>
      <c r="E1459" s="208" t="str">
        <f>+IF(A1459="","",IF(#REF!=1.01,2,0))</f>
        <v/>
      </c>
    </row>
    <row r="1460" spans="3:5" x14ac:dyDescent="0.2">
      <c r="C1460" s="207" t="str">
        <f>+IF(A1460="","",IF(#REF!=1,5,0))</f>
        <v/>
      </c>
      <c r="D1460" s="208" t="str">
        <f>+IF(A1460="","",IF(#REF!=1,5,0))</f>
        <v/>
      </c>
      <c r="E1460" s="208" t="str">
        <f>+IF(A1460="","",IF(#REF!=1.01,2,0))</f>
        <v/>
      </c>
    </row>
    <row r="1461" spans="3:5" x14ac:dyDescent="0.2">
      <c r="C1461" s="207" t="str">
        <f>+IF(A1461="","",IF(#REF!=1,5,0))</f>
        <v/>
      </c>
      <c r="D1461" s="208" t="str">
        <f>+IF(A1461="","",IF(#REF!=1,5,0))</f>
        <v/>
      </c>
      <c r="E1461" s="208" t="str">
        <f>+IF(A1461="","",IF(#REF!=1.01,2,0))</f>
        <v/>
      </c>
    </row>
    <row r="1462" spans="3:5" x14ac:dyDescent="0.2">
      <c r="C1462" s="207" t="str">
        <f>+IF(A1462="","",IF(#REF!=1,5,0))</f>
        <v/>
      </c>
      <c r="D1462" s="208" t="str">
        <f>+IF(A1462="","",IF(#REF!=1,5,0))</f>
        <v/>
      </c>
      <c r="E1462" s="208" t="str">
        <f>+IF(A1462="","",IF(#REF!=1.01,2,0))</f>
        <v/>
      </c>
    </row>
    <row r="1463" spans="3:5" x14ac:dyDescent="0.2">
      <c r="C1463" s="207" t="str">
        <f>+IF(A1463="","",IF(#REF!=1,5,0))</f>
        <v/>
      </c>
      <c r="D1463" s="208" t="str">
        <f>+IF(A1463="","",IF(#REF!=1,5,0))</f>
        <v/>
      </c>
      <c r="E1463" s="208" t="str">
        <f>+IF(A1463="","",IF(#REF!=1.01,2,0))</f>
        <v/>
      </c>
    </row>
    <row r="1464" spans="3:5" x14ac:dyDescent="0.2">
      <c r="C1464" s="207" t="str">
        <f>+IF(A1464="","",IF(#REF!=1,5,0))</f>
        <v/>
      </c>
      <c r="D1464" s="208" t="str">
        <f>+IF(A1464="","",IF(#REF!=1,5,0))</f>
        <v/>
      </c>
      <c r="E1464" s="208" t="str">
        <f>+IF(A1464="","",IF(#REF!=1.01,2,0))</f>
        <v/>
      </c>
    </row>
    <row r="1465" spans="3:5" x14ac:dyDescent="0.2">
      <c r="C1465" s="207" t="str">
        <f>+IF(A1465="","",IF(#REF!=1,5,0))</f>
        <v/>
      </c>
      <c r="D1465" s="208" t="str">
        <f>+IF(A1465="","",IF(#REF!=1,5,0))</f>
        <v/>
      </c>
      <c r="E1465" s="208" t="str">
        <f>+IF(A1465="","",IF(#REF!=1.01,2,0))</f>
        <v/>
      </c>
    </row>
    <row r="1466" spans="3:5" x14ac:dyDescent="0.2">
      <c r="C1466" s="207" t="str">
        <f>+IF(A1466="","",IF(#REF!=1,5,0))</f>
        <v/>
      </c>
      <c r="D1466" s="208" t="str">
        <f>+IF(A1466="","",IF(#REF!=1,5,0))</f>
        <v/>
      </c>
      <c r="E1466" s="208" t="str">
        <f>+IF(A1466="","",IF(#REF!=1.01,2,0))</f>
        <v/>
      </c>
    </row>
    <row r="1467" spans="3:5" x14ac:dyDescent="0.2">
      <c r="C1467" s="207" t="str">
        <f>+IF(A1467="","",IF(#REF!=1,5,0))</f>
        <v/>
      </c>
      <c r="D1467" s="208" t="str">
        <f>+IF(A1467="","",IF(#REF!=1,5,0))</f>
        <v/>
      </c>
      <c r="E1467" s="208" t="str">
        <f>+IF(A1467="","",IF(#REF!=1.01,2,0))</f>
        <v/>
      </c>
    </row>
    <row r="1468" spans="3:5" x14ac:dyDescent="0.2">
      <c r="C1468" s="207" t="str">
        <f>+IF(A1468="","",IF(#REF!=1,5,0))</f>
        <v/>
      </c>
      <c r="D1468" s="208" t="str">
        <f>+IF(A1468="","",IF(#REF!=1,5,0))</f>
        <v/>
      </c>
      <c r="E1468" s="208" t="str">
        <f>+IF(A1468="","",IF(#REF!=1.01,2,0))</f>
        <v/>
      </c>
    </row>
    <row r="1469" spans="3:5" x14ac:dyDescent="0.2">
      <c r="C1469" s="207" t="str">
        <f>+IF(A1469="","",IF(#REF!=1,5,0))</f>
        <v/>
      </c>
      <c r="D1469" s="208" t="str">
        <f>+IF(A1469="","",IF(#REF!=1,5,0))</f>
        <v/>
      </c>
      <c r="E1469" s="208" t="str">
        <f>+IF(A1469="","",IF(#REF!=1.01,2,0))</f>
        <v/>
      </c>
    </row>
    <row r="1470" spans="3:5" x14ac:dyDescent="0.2">
      <c r="C1470" s="207" t="str">
        <f>+IF(A1470="","",IF(#REF!=1,5,0))</f>
        <v/>
      </c>
      <c r="D1470" s="208" t="str">
        <f>+IF(A1470="","",IF(#REF!=1,5,0))</f>
        <v/>
      </c>
      <c r="E1470" s="208" t="str">
        <f>+IF(A1470="","",IF(#REF!=1.01,2,0))</f>
        <v/>
      </c>
    </row>
    <row r="1471" spans="3:5" x14ac:dyDescent="0.2">
      <c r="C1471" s="207" t="str">
        <f>+IF(A1471="","",IF(#REF!=1,5,0))</f>
        <v/>
      </c>
      <c r="D1471" s="208" t="str">
        <f>+IF(A1471="","",IF(#REF!=1,5,0))</f>
        <v/>
      </c>
      <c r="E1471" s="208" t="str">
        <f>+IF(A1471="","",IF(#REF!=1.01,2,0))</f>
        <v/>
      </c>
    </row>
    <row r="1472" spans="3:5" x14ac:dyDescent="0.2">
      <c r="C1472" s="207" t="str">
        <f>+IF(A1472="","",IF(#REF!=1,5,0))</f>
        <v/>
      </c>
      <c r="D1472" s="208" t="str">
        <f>+IF(A1472="","",IF(#REF!=1,5,0))</f>
        <v/>
      </c>
      <c r="E1472" s="208" t="str">
        <f>+IF(A1472="","",IF(#REF!=1.01,2,0))</f>
        <v/>
      </c>
    </row>
    <row r="1473" spans="3:5" x14ac:dyDescent="0.2">
      <c r="C1473" s="207" t="str">
        <f>+IF(A1473="","",IF(#REF!=1,5,0))</f>
        <v/>
      </c>
      <c r="D1473" s="208" t="str">
        <f>+IF(A1473="","",IF(#REF!=1,5,0))</f>
        <v/>
      </c>
      <c r="E1473" s="208" t="str">
        <f>+IF(A1473="","",IF(#REF!=1.01,2,0))</f>
        <v/>
      </c>
    </row>
    <row r="1474" spans="3:5" x14ac:dyDescent="0.2">
      <c r="C1474" s="207" t="str">
        <f>+IF(A1474="","",IF(#REF!=1,5,0))</f>
        <v/>
      </c>
      <c r="D1474" s="208" t="str">
        <f>+IF(A1474="","",IF(#REF!=1,5,0))</f>
        <v/>
      </c>
      <c r="E1474" s="208" t="str">
        <f>+IF(A1474="","",IF(#REF!=1.01,2,0))</f>
        <v/>
      </c>
    </row>
    <row r="1475" spans="3:5" x14ac:dyDescent="0.2">
      <c r="C1475" s="207" t="str">
        <f>+IF(A1475="","",IF(#REF!=1,5,0))</f>
        <v/>
      </c>
      <c r="D1475" s="208" t="str">
        <f>+IF(A1475="","",IF(#REF!=1,5,0))</f>
        <v/>
      </c>
      <c r="E1475" s="208" t="str">
        <f>+IF(A1475="","",IF(#REF!=1.01,2,0))</f>
        <v/>
      </c>
    </row>
    <row r="1476" spans="3:5" x14ac:dyDescent="0.2">
      <c r="C1476" s="207" t="str">
        <f>+IF(A1476="","",IF(#REF!=1,5,0))</f>
        <v/>
      </c>
      <c r="D1476" s="208" t="str">
        <f>+IF(A1476="","",IF(#REF!=1,5,0))</f>
        <v/>
      </c>
      <c r="E1476" s="208" t="str">
        <f>+IF(A1476="","",IF(#REF!=1.01,2,0))</f>
        <v/>
      </c>
    </row>
    <row r="1477" spans="3:5" x14ac:dyDescent="0.2">
      <c r="C1477" s="207" t="str">
        <f>+IF(A1477="","",IF(#REF!=1,5,0))</f>
        <v/>
      </c>
      <c r="D1477" s="208" t="str">
        <f>+IF(A1477="","",IF(#REF!=1,5,0))</f>
        <v/>
      </c>
      <c r="E1477" s="208" t="str">
        <f>+IF(A1477="","",IF(#REF!=1.01,2,0))</f>
        <v/>
      </c>
    </row>
    <row r="1478" spans="3:5" x14ac:dyDescent="0.2">
      <c r="C1478" s="207" t="str">
        <f>+IF(A1478="","",IF(#REF!=1,5,0))</f>
        <v/>
      </c>
      <c r="D1478" s="208" t="str">
        <f>+IF(A1478="","",IF(#REF!=1,5,0))</f>
        <v/>
      </c>
      <c r="E1478" s="208" t="str">
        <f>+IF(A1478="","",IF(#REF!=1.01,2,0))</f>
        <v/>
      </c>
    </row>
    <row r="1479" spans="3:5" x14ac:dyDescent="0.2">
      <c r="C1479" s="207" t="str">
        <f>+IF(A1479="","",IF(#REF!=1,5,0))</f>
        <v/>
      </c>
      <c r="D1479" s="208" t="str">
        <f>+IF(A1479="","",IF(#REF!=1,5,0))</f>
        <v/>
      </c>
      <c r="E1479" s="208" t="str">
        <f>+IF(A1479="","",IF(#REF!=1.01,2,0))</f>
        <v/>
      </c>
    </row>
    <row r="1480" spans="3:5" x14ac:dyDescent="0.2">
      <c r="C1480" s="207" t="str">
        <f>+IF(A1480="","",IF(#REF!=1,5,0))</f>
        <v/>
      </c>
      <c r="D1480" s="208" t="str">
        <f>+IF(A1480="","",IF(#REF!=1,5,0))</f>
        <v/>
      </c>
      <c r="E1480" s="208" t="str">
        <f>+IF(A1480="","",IF(#REF!=1.01,2,0))</f>
        <v/>
      </c>
    </row>
    <row r="1481" spans="3:5" x14ac:dyDescent="0.2">
      <c r="C1481" s="207" t="str">
        <f>+IF(A1481="","",IF(#REF!=1,5,0))</f>
        <v/>
      </c>
      <c r="D1481" s="208" t="str">
        <f>+IF(A1481="","",IF(#REF!=1,5,0))</f>
        <v/>
      </c>
      <c r="E1481" s="208" t="str">
        <f>+IF(A1481="","",IF(#REF!=1.01,2,0))</f>
        <v/>
      </c>
    </row>
    <row r="1482" spans="3:5" x14ac:dyDescent="0.2">
      <c r="C1482" s="207" t="str">
        <f>+IF(A1482="","",IF(#REF!=1,5,0))</f>
        <v/>
      </c>
      <c r="D1482" s="208" t="str">
        <f>+IF(A1482="","",IF(#REF!=1,5,0))</f>
        <v/>
      </c>
      <c r="E1482" s="208" t="str">
        <f>+IF(A1482="","",IF(#REF!=1.01,2,0))</f>
        <v/>
      </c>
    </row>
    <row r="1483" spans="3:5" x14ac:dyDescent="0.2">
      <c r="C1483" s="207" t="str">
        <f>+IF(A1483="","",IF(#REF!=1,5,0))</f>
        <v/>
      </c>
      <c r="D1483" s="208" t="str">
        <f>+IF(A1483="","",IF(#REF!=1,5,0))</f>
        <v/>
      </c>
      <c r="E1483" s="208" t="str">
        <f>+IF(A1483="","",IF(#REF!=1.01,2,0))</f>
        <v/>
      </c>
    </row>
    <row r="1484" spans="3:5" x14ac:dyDescent="0.2">
      <c r="C1484" s="207" t="str">
        <f>+IF(A1484="","",IF(#REF!=1,5,0))</f>
        <v/>
      </c>
      <c r="D1484" s="208" t="str">
        <f>+IF(A1484="","",IF(#REF!=1,5,0))</f>
        <v/>
      </c>
      <c r="E1484" s="208" t="str">
        <f>+IF(A1484="","",IF(#REF!=1.01,2,0))</f>
        <v/>
      </c>
    </row>
    <row r="1485" spans="3:5" x14ac:dyDescent="0.2">
      <c r="C1485" s="207" t="str">
        <f>+IF(A1485="","",IF(#REF!=1,5,0))</f>
        <v/>
      </c>
      <c r="D1485" s="208" t="str">
        <f>+IF(A1485="","",IF(#REF!=1,5,0))</f>
        <v/>
      </c>
      <c r="E1485" s="208" t="str">
        <f>+IF(A1485="","",IF(#REF!=1.01,2,0))</f>
        <v/>
      </c>
    </row>
    <row r="1486" spans="3:5" x14ac:dyDescent="0.2">
      <c r="C1486" s="207" t="str">
        <f>+IF(A1486="","",IF(#REF!=1,5,0))</f>
        <v/>
      </c>
      <c r="D1486" s="208" t="str">
        <f>+IF(A1486="","",IF(#REF!=1,5,0))</f>
        <v/>
      </c>
      <c r="E1486" s="208" t="str">
        <f>+IF(A1486="","",IF(#REF!=1.01,2,0))</f>
        <v/>
      </c>
    </row>
    <row r="1487" spans="3:5" x14ac:dyDescent="0.2">
      <c r="C1487" s="207" t="str">
        <f>+IF(A1487="","",IF(#REF!=1,5,0))</f>
        <v/>
      </c>
      <c r="D1487" s="208" t="str">
        <f>+IF(A1487="","",IF(#REF!=1,5,0))</f>
        <v/>
      </c>
      <c r="E1487" s="208" t="str">
        <f>+IF(A1487="","",IF(#REF!=1.01,2,0))</f>
        <v/>
      </c>
    </row>
    <row r="1488" spans="3:5" x14ac:dyDescent="0.2">
      <c r="C1488" s="207" t="str">
        <f>+IF(A1488="","",IF(#REF!=1,5,0))</f>
        <v/>
      </c>
      <c r="D1488" s="208" t="str">
        <f>+IF(A1488="","",IF(#REF!=1,5,0))</f>
        <v/>
      </c>
      <c r="E1488" s="208" t="str">
        <f>+IF(A1488="","",IF(#REF!=1.01,2,0))</f>
        <v/>
      </c>
    </row>
    <row r="1489" spans="3:5" x14ac:dyDescent="0.2">
      <c r="C1489" s="207" t="str">
        <f>+IF(A1489="","",IF(#REF!=1,5,0))</f>
        <v/>
      </c>
      <c r="D1489" s="208" t="str">
        <f>+IF(A1489="","",IF(#REF!=1,5,0))</f>
        <v/>
      </c>
      <c r="E1489" s="208" t="str">
        <f>+IF(A1489="","",IF(#REF!=1.01,2,0))</f>
        <v/>
      </c>
    </row>
    <row r="1490" spans="3:5" x14ac:dyDescent="0.2">
      <c r="C1490" s="207" t="str">
        <f>+IF(A1490="","",IF(#REF!=1,5,0))</f>
        <v/>
      </c>
      <c r="D1490" s="208" t="str">
        <f>+IF(A1490="","",IF(#REF!=1,5,0))</f>
        <v/>
      </c>
      <c r="E1490" s="208" t="str">
        <f>+IF(A1490="","",IF(#REF!=1.01,2,0))</f>
        <v/>
      </c>
    </row>
    <row r="1491" spans="3:5" x14ac:dyDescent="0.2">
      <c r="C1491" s="207" t="str">
        <f>+IF(A1491="","",IF(#REF!=1,5,0))</f>
        <v/>
      </c>
      <c r="D1491" s="208" t="str">
        <f>+IF(A1491="","",IF(#REF!=1,5,0))</f>
        <v/>
      </c>
      <c r="E1491" s="208" t="str">
        <f>+IF(A1491="","",IF(#REF!=1.01,2,0))</f>
        <v/>
      </c>
    </row>
    <row r="1492" spans="3:5" x14ac:dyDescent="0.2">
      <c r="C1492" s="207" t="str">
        <f>+IF(A1492="","",IF(#REF!=1,5,0))</f>
        <v/>
      </c>
      <c r="D1492" s="208" t="str">
        <f>+IF(A1492="","",IF(#REF!=1,5,0))</f>
        <v/>
      </c>
      <c r="E1492" s="208" t="str">
        <f>+IF(A1492="","",IF(#REF!=1.01,2,0))</f>
        <v/>
      </c>
    </row>
    <row r="1493" spans="3:5" x14ac:dyDescent="0.2">
      <c r="C1493" s="207" t="str">
        <f>+IF(A1493="","",IF(#REF!=1,5,0))</f>
        <v/>
      </c>
      <c r="D1493" s="208" t="str">
        <f>+IF(A1493="","",IF(#REF!=1,5,0))</f>
        <v/>
      </c>
      <c r="E1493" s="208" t="str">
        <f>+IF(A1493="","",IF(#REF!=1.01,2,0))</f>
        <v/>
      </c>
    </row>
    <row r="1494" spans="3:5" x14ac:dyDescent="0.2">
      <c r="C1494" s="207" t="str">
        <f>+IF(A1494="","",IF(#REF!=1,5,0))</f>
        <v/>
      </c>
      <c r="D1494" s="208" t="str">
        <f>+IF(A1494="","",IF(#REF!=1,5,0))</f>
        <v/>
      </c>
      <c r="E1494" s="208" t="str">
        <f>+IF(A1494="","",IF(#REF!=1.01,2,0))</f>
        <v/>
      </c>
    </row>
    <row r="1495" spans="3:5" x14ac:dyDescent="0.2">
      <c r="C1495" s="207" t="str">
        <f>+IF(A1495="","",IF(#REF!=1,5,0))</f>
        <v/>
      </c>
      <c r="D1495" s="208" t="str">
        <f>+IF(A1495="","",IF(#REF!=1,5,0))</f>
        <v/>
      </c>
      <c r="E1495" s="208" t="str">
        <f>+IF(A1495="","",IF(#REF!=1.01,2,0))</f>
        <v/>
      </c>
    </row>
    <row r="1496" spans="3:5" x14ac:dyDescent="0.2">
      <c r="C1496" s="207" t="str">
        <f>+IF(A1496="","",IF(#REF!=1,5,0))</f>
        <v/>
      </c>
      <c r="D1496" s="208" t="str">
        <f>+IF(A1496="","",IF(#REF!=1,5,0))</f>
        <v/>
      </c>
      <c r="E1496" s="208" t="str">
        <f>+IF(A1496="","",IF(#REF!=1.01,2,0))</f>
        <v/>
      </c>
    </row>
    <row r="1497" spans="3:5" x14ac:dyDescent="0.2">
      <c r="C1497" s="207" t="str">
        <f>+IF(A1497="","",IF(#REF!=1,5,0))</f>
        <v/>
      </c>
      <c r="D1497" s="208" t="str">
        <f>+IF(A1497="","",IF(#REF!=1,5,0))</f>
        <v/>
      </c>
      <c r="E1497" s="208" t="str">
        <f>+IF(A1497="","",IF(#REF!=1.01,2,0))</f>
        <v/>
      </c>
    </row>
    <row r="1498" spans="3:5" x14ac:dyDescent="0.2">
      <c r="C1498" s="207" t="str">
        <f>+IF(A1498="","",IF(#REF!=1,5,0))</f>
        <v/>
      </c>
      <c r="D1498" s="208" t="str">
        <f>+IF(A1498="","",IF(#REF!=1,5,0))</f>
        <v/>
      </c>
      <c r="E1498" s="208" t="str">
        <f>+IF(A1498="","",IF(#REF!=1.01,2,0))</f>
        <v/>
      </c>
    </row>
    <row r="1499" spans="3:5" x14ac:dyDescent="0.2">
      <c r="C1499" s="207" t="str">
        <f>+IF(A1499="","",IF(#REF!=1,5,0))</f>
        <v/>
      </c>
      <c r="D1499" s="208" t="str">
        <f>+IF(A1499="","",IF(#REF!=1,5,0))</f>
        <v/>
      </c>
      <c r="E1499" s="208" t="str">
        <f>+IF(A1499="","",IF(#REF!=1.01,2,0))</f>
        <v/>
      </c>
    </row>
    <row r="1500" spans="3:5" x14ac:dyDescent="0.2">
      <c r="C1500" s="207" t="str">
        <f>+IF(A1500="","",IF(#REF!=1,5,0))</f>
        <v/>
      </c>
      <c r="D1500" s="208" t="str">
        <f>+IF(A1500="","",IF(#REF!=1,5,0))</f>
        <v/>
      </c>
      <c r="E1500" s="208" t="str">
        <f>+IF(A1500="","",IF(#REF!=1.01,2,0))</f>
        <v/>
      </c>
    </row>
    <row r="1501" spans="3:5" x14ac:dyDescent="0.2">
      <c r="C1501" s="207" t="str">
        <f>+IF(A1501="","",IF(#REF!=1,5,0))</f>
        <v/>
      </c>
      <c r="D1501" s="208" t="str">
        <f>+IF(A1501="","",IF(#REF!=1,5,0))</f>
        <v/>
      </c>
      <c r="E1501" s="208" t="str">
        <f>+IF(A1501="","",IF(#REF!=1.01,2,0))</f>
        <v/>
      </c>
    </row>
    <row r="1502" spans="3:5" x14ac:dyDescent="0.2">
      <c r="C1502" s="207" t="str">
        <f>+IF(A1502="","",IF(#REF!=1,5,0))</f>
        <v/>
      </c>
      <c r="D1502" s="208" t="str">
        <f>+IF(A1502="","",IF(#REF!=1,5,0))</f>
        <v/>
      </c>
      <c r="E1502" s="208" t="str">
        <f>+IF(A1502="","",IF(#REF!=1.01,2,0))</f>
        <v/>
      </c>
    </row>
    <row r="1503" spans="3:5" x14ac:dyDescent="0.2">
      <c r="C1503" s="207" t="str">
        <f>+IF(A1503="","",IF(#REF!=1,5,0))</f>
        <v/>
      </c>
      <c r="D1503" s="208" t="str">
        <f>+IF(A1503="","",IF(#REF!=1,5,0))</f>
        <v/>
      </c>
      <c r="E1503" s="208" t="str">
        <f>+IF(A1503="","",IF(#REF!=1.01,2,0))</f>
        <v/>
      </c>
    </row>
    <row r="1504" spans="3:5" x14ac:dyDescent="0.2">
      <c r="C1504" s="207" t="str">
        <f>+IF(A1504="","",IF(#REF!=1,5,0))</f>
        <v/>
      </c>
      <c r="D1504" s="208" t="str">
        <f>+IF(A1504="","",IF(#REF!=1,5,0))</f>
        <v/>
      </c>
      <c r="E1504" s="208" t="str">
        <f>+IF(A1504="","",IF(#REF!=1.01,2,0))</f>
        <v/>
      </c>
    </row>
    <row r="1505" spans="3:5" x14ac:dyDescent="0.2">
      <c r="C1505" s="207" t="str">
        <f>+IF(A1505="","",IF(#REF!=1,5,0))</f>
        <v/>
      </c>
      <c r="D1505" s="208" t="str">
        <f>+IF(A1505="","",IF(#REF!=1,5,0))</f>
        <v/>
      </c>
      <c r="E1505" s="208" t="str">
        <f>+IF(A1505="","",IF(#REF!=1.01,2,0))</f>
        <v/>
      </c>
    </row>
    <row r="1506" spans="3:5" x14ac:dyDescent="0.2">
      <c r="C1506" s="207" t="str">
        <f>+IF(A1506="","",IF(#REF!=1,5,0))</f>
        <v/>
      </c>
      <c r="D1506" s="208" t="str">
        <f>+IF(A1506="","",IF(#REF!=1,5,0))</f>
        <v/>
      </c>
      <c r="E1506" s="208" t="str">
        <f>+IF(A1506="","",IF(#REF!=1.01,2,0))</f>
        <v/>
      </c>
    </row>
    <row r="1507" spans="3:5" x14ac:dyDescent="0.2">
      <c r="C1507" s="207" t="str">
        <f>+IF(A1507="","",IF(#REF!=1,5,0))</f>
        <v/>
      </c>
      <c r="D1507" s="208" t="str">
        <f>+IF(A1507="","",IF(#REF!=1,5,0))</f>
        <v/>
      </c>
      <c r="E1507" s="208" t="str">
        <f>+IF(A1507="","",IF(#REF!=1.01,2,0))</f>
        <v/>
      </c>
    </row>
    <row r="1508" spans="3:5" x14ac:dyDescent="0.2">
      <c r="C1508" s="207" t="str">
        <f>+IF(A1508="","",IF(#REF!=1,5,0))</f>
        <v/>
      </c>
      <c r="D1508" s="208" t="str">
        <f>+IF(A1508="","",IF(#REF!=1,5,0))</f>
        <v/>
      </c>
      <c r="E1508" s="208" t="str">
        <f>+IF(A1508="","",IF(#REF!=1.01,2,0))</f>
        <v/>
      </c>
    </row>
    <row r="1509" spans="3:5" x14ac:dyDescent="0.2">
      <c r="C1509" s="207" t="str">
        <f>+IF(A1509="","",IF(#REF!=1,5,0))</f>
        <v/>
      </c>
      <c r="D1509" s="208" t="str">
        <f>+IF(A1509="","",IF(#REF!=1,5,0))</f>
        <v/>
      </c>
      <c r="E1509" s="208" t="str">
        <f>+IF(A1509="","",IF(#REF!=1.01,2,0))</f>
        <v/>
      </c>
    </row>
    <row r="1510" spans="3:5" x14ac:dyDescent="0.2">
      <c r="C1510" s="207" t="str">
        <f>+IF(A1510="","",IF(#REF!=1,5,0))</f>
        <v/>
      </c>
      <c r="D1510" s="208" t="str">
        <f>+IF(A1510="","",IF(#REF!=1,5,0))</f>
        <v/>
      </c>
      <c r="E1510" s="208" t="str">
        <f>+IF(A1510="","",IF(#REF!=1.01,2,0))</f>
        <v/>
      </c>
    </row>
    <row r="1511" spans="3:5" x14ac:dyDescent="0.2">
      <c r="C1511" s="207" t="str">
        <f>+IF(A1511="","",IF(#REF!=1,5,0))</f>
        <v/>
      </c>
      <c r="D1511" s="208" t="str">
        <f>+IF(A1511="","",IF(#REF!=1,5,0))</f>
        <v/>
      </c>
      <c r="E1511" s="208" t="str">
        <f>+IF(A1511="","",IF(#REF!=1.01,2,0))</f>
        <v/>
      </c>
    </row>
    <row r="1512" spans="3:5" x14ac:dyDescent="0.2">
      <c r="C1512" s="207" t="str">
        <f>+IF(A1512="","",IF(#REF!=1,5,0))</f>
        <v/>
      </c>
      <c r="D1512" s="208" t="str">
        <f>+IF(A1512="","",IF(#REF!=1,5,0))</f>
        <v/>
      </c>
      <c r="E1512" s="208" t="str">
        <f>+IF(A1512="","",IF(#REF!=1.01,2,0))</f>
        <v/>
      </c>
    </row>
    <row r="1513" spans="3:5" x14ac:dyDescent="0.2">
      <c r="C1513" s="207" t="str">
        <f>+IF(A1513="","",IF(#REF!=1,5,0))</f>
        <v/>
      </c>
      <c r="D1513" s="208" t="str">
        <f>+IF(A1513="","",IF(#REF!=1,5,0))</f>
        <v/>
      </c>
      <c r="E1513" s="208" t="str">
        <f>+IF(A1513="","",IF(#REF!=1.01,2,0))</f>
        <v/>
      </c>
    </row>
    <row r="1514" spans="3:5" x14ac:dyDescent="0.2">
      <c r="C1514" s="207" t="str">
        <f>+IF(A1514="","",IF(#REF!=1,5,0))</f>
        <v/>
      </c>
      <c r="D1514" s="208" t="str">
        <f>+IF(A1514="","",IF(#REF!=1,5,0))</f>
        <v/>
      </c>
      <c r="E1514" s="208" t="str">
        <f>+IF(A1514="","",IF(#REF!=1.01,2,0))</f>
        <v/>
      </c>
    </row>
    <row r="1515" spans="3:5" x14ac:dyDescent="0.2">
      <c r="C1515" s="207" t="str">
        <f>+IF(A1515="","",IF(#REF!=1,5,0))</f>
        <v/>
      </c>
      <c r="D1515" s="208" t="str">
        <f>+IF(A1515="","",IF(#REF!=1,5,0))</f>
        <v/>
      </c>
      <c r="E1515" s="208" t="str">
        <f>+IF(A1515="","",IF(#REF!=1.01,2,0))</f>
        <v/>
      </c>
    </row>
    <row r="1516" spans="3:5" x14ac:dyDescent="0.2">
      <c r="C1516" s="207" t="str">
        <f>+IF(A1516="","",IF(#REF!=1,5,0))</f>
        <v/>
      </c>
      <c r="D1516" s="208" t="str">
        <f>+IF(A1516="","",IF(#REF!=1,5,0))</f>
        <v/>
      </c>
      <c r="E1516" s="208" t="str">
        <f>+IF(A1516="","",IF(#REF!=1.01,2,0))</f>
        <v/>
      </c>
    </row>
    <row r="1517" spans="3:5" x14ac:dyDescent="0.2">
      <c r="C1517" s="207" t="str">
        <f>+IF(A1517="","",IF(#REF!=1,5,0))</f>
        <v/>
      </c>
      <c r="D1517" s="208" t="str">
        <f>+IF(A1517="","",IF(#REF!=1,5,0))</f>
        <v/>
      </c>
      <c r="E1517" s="208" t="str">
        <f>+IF(A1517="","",IF(#REF!=1.01,2,0))</f>
        <v/>
      </c>
    </row>
    <row r="1518" spans="3:5" x14ac:dyDescent="0.2">
      <c r="C1518" s="207" t="str">
        <f>+IF(A1518="","",IF(#REF!=1,5,0))</f>
        <v/>
      </c>
      <c r="D1518" s="208" t="str">
        <f>+IF(A1518="","",IF(#REF!=1,5,0))</f>
        <v/>
      </c>
      <c r="E1518" s="208" t="str">
        <f>+IF(A1518="","",IF(#REF!=1.01,2,0))</f>
        <v/>
      </c>
    </row>
    <row r="1519" spans="3:5" x14ac:dyDescent="0.2">
      <c r="C1519" s="207" t="str">
        <f>+IF(A1519="","",IF(#REF!=1,5,0))</f>
        <v/>
      </c>
      <c r="D1519" s="208" t="str">
        <f>+IF(A1519="","",IF(#REF!=1,5,0))</f>
        <v/>
      </c>
      <c r="E1519" s="208" t="str">
        <f>+IF(A1519="","",IF(#REF!=1.01,2,0))</f>
        <v/>
      </c>
    </row>
    <row r="1520" spans="3:5" x14ac:dyDescent="0.2">
      <c r="C1520" s="207" t="str">
        <f>+IF(A1520="","",IF(#REF!=1,5,0))</f>
        <v/>
      </c>
      <c r="D1520" s="208" t="str">
        <f>+IF(A1520="","",IF(#REF!=1,5,0))</f>
        <v/>
      </c>
      <c r="E1520" s="208" t="str">
        <f>+IF(A1520="","",IF(#REF!=1.01,2,0))</f>
        <v/>
      </c>
    </row>
    <row r="1521" spans="3:5" x14ac:dyDescent="0.2">
      <c r="C1521" s="207" t="str">
        <f>+IF(A1521="","",IF(#REF!=1,5,0))</f>
        <v/>
      </c>
      <c r="D1521" s="208" t="str">
        <f>+IF(A1521="","",IF(#REF!=1,5,0))</f>
        <v/>
      </c>
      <c r="E1521" s="208" t="str">
        <f>+IF(A1521="","",IF(#REF!=1.01,2,0))</f>
        <v/>
      </c>
    </row>
    <row r="1522" spans="3:5" x14ac:dyDescent="0.2">
      <c r="C1522" s="207" t="str">
        <f>+IF(A1522="","",IF(#REF!=1,5,0))</f>
        <v/>
      </c>
      <c r="D1522" s="208" t="str">
        <f>+IF(A1522="","",IF(#REF!=1,5,0))</f>
        <v/>
      </c>
      <c r="E1522" s="208" t="str">
        <f>+IF(A1522="","",IF(#REF!=1.01,2,0))</f>
        <v/>
      </c>
    </row>
    <row r="1523" spans="3:5" x14ac:dyDescent="0.2">
      <c r="C1523" s="207" t="str">
        <f>+IF(A1523="","",IF(#REF!=1,5,0))</f>
        <v/>
      </c>
      <c r="D1523" s="208" t="str">
        <f>+IF(A1523="","",IF(#REF!=1,5,0))</f>
        <v/>
      </c>
      <c r="E1523" s="208" t="str">
        <f>+IF(A1523="","",IF(#REF!=1.01,2,0))</f>
        <v/>
      </c>
    </row>
    <row r="1524" spans="3:5" x14ac:dyDescent="0.2">
      <c r="C1524" s="207" t="str">
        <f>+IF(A1524="","",IF(#REF!=1,5,0))</f>
        <v/>
      </c>
      <c r="D1524" s="208" t="str">
        <f>+IF(A1524="","",IF(#REF!=1,5,0))</f>
        <v/>
      </c>
      <c r="E1524" s="208" t="str">
        <f>+IF(A1524="","",IF(#REF!=1.01,2,0))</f>
        <v/>
      </c>
    </row>
    <row r="1525" spans="3:5" x14ac:dyDescent="0.2">
      <c r="C1525" s="207" t="str">
        <f>+IF(A1525="","",IF(#REF!=1,5,0))</f>
        <v/>
      </c>
      <c r="D1525" s="208" t="str">
        <f>+IF(A1525="","",IF(#REF!=1,5,0))</f>
        <v/>
      </c>
      <c r="E1525" s="208" t="str">
        <f>+IF(A1525="","",IF(#REF!=1.01,2,0))</f>
        <v/>
      </c>
    </row>
    <row r="1526" spans="3:5" x14ac:dyDescent="0.2">
      <c r="C1526" s="207" t="str">
        <f>+IF(A1526="","",IF(#REF!=1,5,0))</f>
        <v/>
      </c>
      <c r="D1526" s="208" t="str">
        <f>+IF(A1526="","",IF(#REF!=1,5,0))</f>
        <v/>
      </c>
      <c r="E1526" s="208" t="str">
        <f>+IF(A1526="","",IF(#REF!=1.01,2,0))</f>
        <v/>
      </c>
    </row>
    <row r="1527" spans="3:5" x14ac:dyDescent="0.2">
      <c r="C1527" s="207" t="str">
        <f>+IF(A1527="","",IF(#REF!=1,5,0))</f>
        <v/>
      </c>
      <c r="D1527" s="208" t="str">
        <f>+IF(A1527="","",IF(#REF!=1,5,0))</f>
        <v/>
      </c>
      <c r="E1527" s="208" t="str">
        <f>+IF(A1527="","",IF(#REF!=1.01,2,0))</f>
        <v/>
      </c>
    </row>
    <row r="1528" spans="3:5" x14ac:dyDescent="0.2">
      <c r="C1528" s="207" t="str">
        <f>+IF(A1528="","",IF(#REF!=1,5,0))</f>
        <v/>
      </c>
      <c r="D1528" s="208" t="str">
        <f>+IF(A1528="","",IF(#REF!=1,5,0))</f>
        <v/>
      </c>
      <c r="E1528" s="208" t="str">
        <f>+IF(A1528="","",IF(#REF!=1.01,2,0))</f>
        <v/>
      </c>
    </row>
    <row r="1529" spans="3:5" x14ac:dyDescent="0.2">
      <c r="C1529" s="207" t="str">
        <f>+IF(A1529="","",IF(#REF!=1,5,0))</f>
        <v/>
      </c>
      <c r="D1529" s="208" t="str">
        <f>+IF(A1529="","",IF(#REF!=1,5,0))</f>
        <v/>
      </c>
      <c r="E1529" s="208" t="str">
        <f>+IF(A1529="","",IF(#REF!=1.01,2,0))</f>
        <v/>
      </c>
    </row>
    <row r="1530" spans="3:5" x14ac:dyDescent="0.2">
      <c r="C1530" s="207" t="str">
        <f>+IF(A1530="","",IF(#REF!=1,5,0))</f>
        <v/>
      </c>
      <c r="D1530" s="208" t="str">
        <f>+IF(A1530="","",IF(#REF!=1,5,0))</f>
        <v/>
      </c>
      <c r="E1530" s="208" t="str">
        <f>+IF(A1530="","",IF(#REF!=1.01,2,0))</f>
        <v/>
      </c>
    </row>
    <row r="1531" spans="3:5" x14ac:dyDescent="0.2">
      <c r="C1531" s="207" t="str">
        <f>+IF(A1531="","",IF(#REF!=1,5,0))</f>
        <v/>
      </c>
      <c r="D1531" s="208" t="str">
        <f>+IF(A1531="","",IF(#REF!=1,5,0))</f>
        <v/>
      </c>
      <c r="E1531" s="208" t="str">
        <f>+IF(A1531="","",IF(#REF!=1.01,2,0))</f>
        <v/>
      </c>
    </row>
    <row r="1532" spans="3:5" x14ac:dyDescent="0.2">
      <c r="C1532" s="207" t="str">
        <f>+IF(A1532="","",IF(#REF!=1,5,0))</f>
        <v/>
      </c>
      <c r="D1532" s="208" t="str">
        <f>+IF(A1532="","",IF(#REF!=1,5,0))</f>
        <v/>
      </c>
      <c r="E1532" s="208" t="str">
        <f>+IF(A1532="","",IF(#REF!=1.01,2,0))</f>
        <v/>
      </c>
    </row>
    <row r="1533" spans="3:5" x14ac:dyDescent="0.2">
      <c r="C1533" s="207" t="str">
        <f>+IF(A1533="","",IF(#REF!=1,5,0))</f>
        <v/>
      </c>
      <c r="D1533" s="208" t="str">
        <f>+IF(A1533="","",IF(#REF!=1,5,0))</f>
        <v/>
      </c>
      <c r="E1533" s="208" t="str">
        <f>+IF(A1533="","",IF(#REF!=1.01,2,0))</f>
        <v/>
      </c>
    </row>
    <row r="1534" spans="3:5" x14ac:dyDescent="0.2">
      <c r="C1534" s="207" t="str">
        <f>+IF(A1534="","",IF(#REF!=1,5,0))</f>
        <v/>
      </c>
      <c r="D1534" s="208" t="str">
        <f>+IF(A1534="","",IF(#REF!=1,5,0))</f>
        <v/>
      </c>
      <c r="E1534" s="208" t="str">
        <f>+IF(A1534="","",IF(#REF!=1.01,2,0))</f>
        <v/>
      </c>
    </row>
    <row r="1535" spans="3:5" x14ac:dyDescent="0.2">
      <c r="C1535" s="207" t="str">
        <f>+IF(A1535="","",IF(#REF!=1,5,0))</f>
        <v/>
      </c>
      <c r="D1535" s="208" t="str">
        <f>+IF(A1535="","",IF(#REF!=1,5,0))</f>
        <v/>
      </c>
      <c r="E1535" s="208" t="str">
        <f>+IF(A1535="","",IF(#REF!=1.01,2,0))</f>
        <v/>
      </c>
    </row>
    <row r="1536" spans="3:5" x14ac:dyDescent="0.2">
      <c r="C1536" s="207" t="str">
        <f>+IF(A1536="","",IF(#REF!=1,5,0))</f>
        <v/>
      </c>
      <c r="D1536" s="208" t="str">
        <f>+IF(A1536="","",IF(#REF!=1,5,0))</f>
        <v/>
      </c>
      <c r="E1536" s="208" t="str">
        <f>+IF(A1536="","",IF(#REF!=1.01,2,0))</f>
        <v/>
      </c>
    </row>
    <row r="1537" spans="3:5" x14ac:dyDescent="0.2">
      <c r="C1537" s="207" t="str">
        <f>+IF(A1537="","",IF(#REF!=1,5,0))</f>
        <v/>
      </c>
      <c r="D1537" s="208" t="str">
        <f>+IF(A1537="","",IF(#REF!=1,5,0))</f>
        <v/>
      </c>
      <c r="E1537" s="208" t="str">
        <f>+IF(A1537="","",IF(#REF!=1.01,2,0))</f>
        <v/>
      </c>
    </row>
    <row r="1538" spans="3:5" x14ac:dyDescent="0.2">
      <c r="C1538" s="207" t="str">
        <f>+IF(A1538="","",IF(#REF!=1,5,0))</f>
        <v/>
      </c>
      <c r="D1538" s="208" t="str">
        <f>+IF(A1538="","",IF(#REF!=1,5,0))</f>
        <v/>
      </c>
      <c r="E1538" s="208" t="str">
        <f>+IF(A1538="","",IF(#REF!=1.01,2,0))</f>
        <v/>
      </c>
    </row>
    <row r="1539" spans="3:5" x14ac:dyDescent="0.2">
      <c r="C1539" s="207" t="str">
        <f>+IF(A1539="","",IF(#REF!=1,5,0))</f>
        <v/>
      </c>
      <c r="D1539" s="208" t="str">
        <f>+IF(A1539="","",IF(#REF!=1,5,0))</f>
        <v/>
      </c>
      <c r="E1539" s="208" t="str">
        <f>+IF(A1539="","",IF(#REF!=1.01,2,0))</f>
        <v/>
      </c>
    </row>
    <row r="1540" spans="3:5" x14ac:dyDescent="0.2">
      <c r="C1540" s="207" t="str">
        <f>+IF(A1540="","",IF(#REF!=1,5,0))</f>
        <v/>
      </c>
      <c r="D1540" s="208" t="str">
        <f>+IF(A1540="","",IF(#REF!=1,5,0))</f>
        <v/>
      </c>
      <c r="E1540" s="208" t="str">
        <f>+IF(A1540="","",IF(#REF!=1.01,2,0))</f>
        <v/>
      </c>
    </row>
    <row r="1541" spans="3:5" x14ac:dyDescent="0.2">
      <c r="C1541" s="207" t="str">
        <f>+IF(A1541="","",IF(#REF!=1,5,0))</f>
        <v/>
      </c>
      <c r="D1541" s="208" t="str">
        <f>+IF(A1541="","",IF(#REF!=1,5,0))</f>
        <v/>
      </c>
      <c r="E1541" s="208" t="str">
        <f>+IF(A1541="","",IF(#REF!=1.01,2,0))</f>
        <v/>
      </c>
    </row>
    <row r="1542" spans="3:5" x14ac:dyDescent="0.2">
      <c r="C1542" s="207" t="str">
        <f>+IF(A1542="","",IF(#REF!=1,5,0))</f>
        <v/>
      </c>
      <c r="D1542" s="208" t="str">
        <f>+IF(A1542="","",IF(#REF!=1,5,0))</f>
        <v/>
      </c>
      <c r="E1542" s="208" t="str">
        <f>+IF(A1542="","",IF(#REF!=1.01,2,0))</f>
        <v/>
      </c>
    </row>
    <row r="1543" spans="3:5" x14ac:dyDescent="0.2">
      <c r="C1543" s="207" t="str">
        <f>+IF(A1543="","",IF(#REF!=1,5,0))</f>
        <v/>
      </c>
      <c r="D1543" s="208" t="str">
        <f>+IF(A1543="","",IF(#REF!=1,5,0))</f>
        <v/>
      </c>
      <c r="E1543" s="208" t="str">
        <f>+IF(A1543="","",IF(#REF!=1.01,2,0))</f>
        <v/>
      </c>
    </row>
    <row r="1544" spans="3:5" x14ac:dyDescent="0.2">
      <c r="C1544" s="207" t="str">
        <f>+IF(A1544="","",IF(#REF!=1,5,0))</f>
        <v/>
      </c>
      <c r="D1544" s="208" t="str">
        <f>+IF(A1544="","",IF(#REF!=1,5,0))</f>
        <v/>
      </c>
      <c r="E1544" s="208" t="str">
        <f>+IF(A1544="","",IF(#REF!=1.01,2,0))</f>
        <v/>
      </c>
    </row>
    <row r="1545" spans="3:5" x14ac:dyDescent="0.2">
      <c r="C1545" s="207" t="str">
        <f>+IF(A1545="","",IF(#REF!=1,5,0))</f>
        <v/>
      </c>
      <c r="D1545" s="208" t="str">
        <f>+IF(A1545="","",IF(#REF!=1,5,0))</f>
        <v/>
      </c>
      <c r="E1545" s="208" t="str">
        <f>+IF(A1545="","",IF(#REF!=1.01,2,0))</f>
        <v/>
      </c>
    </row>
    <row r="1546" spans="3:5" x14ac:dyDescent="0.2">
      <c r="C1546" s="207" t="str">
        <f>+IF(A1546="","",IF(#REF!=1,5,0))</f>
        <v/>
      </c>
      <c r="D1546" s="208" t="str">
        <f>+IF(A1546="","",IF(#REF!=1,5,0))</f>
        <v/>
      </c>
      <c r="E1546" s="208" t="str">
        <f>+IF(A1546="","",IF(#REF!=1.01,2,0))</f>
        <v/>
      </c>
    </row>
    <row r="1547" spans="3:5" x14ac:dyDescent="0.2">
      <c r="C1547" s="207" t="str">
        <f>+IF(A1547="","",IF(#REF!=1,5,0))</f>
        <v/>
      </c>
      <c r="D1547" s="208" t="str">
        <f>+IF(A1547="","",IF(#REF!=1,5,0))</f>
        <v/>
      </c>
      <c r="E1547" s="208" t="str">
        <f>+IF(A1547="","",IF(#REF!=1.01,2,0))</f>
        <v/>
      </c>
    </row>
    <row r="1548" spans="3:5" x14ac:dyDescent="0.2">
      <c r="C1548" s="207" t="str">
        <f>+IF(A1548="","",IF(#REF!=1,5,0))</f>
        <v/>
      </c>
      <c r="D1548" s="208" t="str">
        <f>+IF(A1548="","",IF(#REF!=1,5,0))</f>
        <v/>
      </c>
      <c r="E1548" s="208" t="str">
        <f>+IF(A1548="","",IF(#REF!=1.01,2,0))</f>
        <v/>
      </c>
    </row>
    <row r="1549" spans="3:5" x14ac:dyDescent="0.2">
      <c r="C1549" s="207" t="str">
        <f>+IF(A1549="","",IF(#REF!=1,5,0))</f>
        <v/>
      </c>
      <c r="D1549" s="208" t="str">
        <f>+IF(A1549="","",IF(#REF!=1,5,0))</f>
        <v/>
      </c>
      <c r="E1549" s="208" t="str">
        <f>+IF(A1549="","",IF(#REF!=1.01,2,0))</f>
        <v/>
      </c>
    </row>
    <row r="1550" spans="3:5" x14ac:dyDescent="0.2">
      <c r="C1550" s="207" t="str">
        <f>+IF(A1550="","",IF(#REF!=1,5,0))</f>
        <v/>
      </c>
      <c r="D1550" s="208" t="str">
        <f>+IF(A1550="","",IF(#REF!=1,5,0))</f>
        <v/>
      </c>
      <c r="E1550" s="208" t="str">
        <f>+IF(A1550="","",IF(#REF!=1.01,2,0))</f>
        <v/>
      </c>
    </row>
    <row r="1551" spans="3:5" x14ac:dyDescent="0.2">
      <c r="C1551" s="207" t="str">
        <f>+IF(A1551="","",IF(#REF!=1,5,0))</f>
        <v/>
      </c>
      <c r="D1551" s="208" t="str">
        <f>+IF(A1551="","",IF(#REF!=1,5,0))</f>
        <v/>
      </c>
      <c r="E1551" s="208" t="str">
        <f>+IF(A1551="","",IF(#REF!=1.01,2,0))</f>
        <v/>
      </c>
    </row>
    <row r="1552" spans="3:5" x14ac:dyDescent="0.2">
      <c r="C1552" s="207" t="str">
        <f>+IF(A1552="","",IF(#REF!=1,5,0))</f>
        <v/>
      </c>
      <c r="D1552" s="208" t="str">
        <f>+IF(A1552="","",IF(#REF!=1,5,0))</f>
        <v/>
      </c>
      <c r="E1552" s="208" t="str">
        <f>+IF(A1552="","",IF(#REF!=1.01,2,0))</f>
        <v/>
      </c>
    </row>
    <row r="1553" spans="3:5" x14ac:dyDescent="0.2">
      <c r="C1553" s="207" t="str">
        <f>+IF(A1553="","",IF(#REF!=1,5,0))</f>
        <v/>
      </c>
      <c r="D1553" s="208" t="str">
        <f>+IF(A1553="","",IF(#REF!=1,5,0))</f>
        <v/>
      </c>
      <c r="E1553" s="208" t="str">
        <f>+IF(A1553="","",IF(#REF!=1.01,2,0))</f>
        <v/>
      </c>
    </row>
    <row r="1554" spans="3:5" x14ac:dyDescent="0.2">
      <c r="C1554" s="207" t="str">
        <f>+IF(A1554="","",IF(#REF!=1,5,0))</f>
        <v/>
      </c>
      <c r="D1554" s="208" t="str">
        <f>+IF(A1554="","",IF(#REF!=1,5,0))</f>
        <v/>
      </c>
      <c r="E1554" s="208" t="str">
        <f>+IF(A1554="","",IF(#REF!=1.01,2,0))</f>
        <v/>
      </c>
    </row>
    <row r="1555" spans="3:5" x14ac:dyDescent="0.2">
      <c r="C1555" s="207" t="str">
        <f>+IF(A1555="","",IF(#REF!=1,5,0))</f>
        <v/>
      </c>
      <c r="D1555" s="208" t="str">
        <f>+IF(A1555="","",IF(#REF!=1,5,0))</f>
        <v/>
      </c>
      <c r="E1555" s="208" t="str">
        <f>+IF(A1555="","",IF(#REF!=1.01,2,0))</f>
        <v/>
      </c>
    </row>
    <row r="1556" spans="3:5" x14ac:dyDescent="0.2">
      <c r="C1556" s="207" t="str">
        <f>+IF(A1556="","",IF(#REF!=1,5,0))</f>
        <v/>
      </c>
      <c r="D1556" s="208" t="str">
        <f>+IF(A1556="","",IF(#REF!=1,5,0))</f>
        <v/>
      </c>
      <c r="E1556" s="208" t="str">
        <f>+IF(A1556="","",IF(#REF!=1.01,2,0))</f>
        <v/>
      </c>
    </row>
    <row r="1557" spans="3:5" x14ac:dyDescent="0.2">
      <c r="C1557" s="207" t="str">
        <f>+IF(A1557="","",IF(#REF!=1,5,0))</f>
        <v/>
      </c>
      <c r="D1557" s="208" t="str">
        <f>+IF(A1557="","",IF(#REF!=1,5,0))</f>
        <v/>
      </c>
      <c r="E1557" s="208" t="str">
        <f>+IF(A1557="","",IF(#REF!=1.01,2,0))</f>
        <v/>
      </c>
    </row>
    <row r="1558" spans="3:5" x14ac:dyDescent="0.2">
      <c r="C1558" s="207" t="str">
        <f>+IF(A1558="","",IF(#REF!=1,5,0))</f>
        <v/>
      </c>
      <c r="D1558" s="208" t="str">
        <f>+IF(A1558="","",IF(#REF!=1,5,0))</f>
        <v/>
      </c>
      <c r="E1558" s="208" t="str">
        <f>+IF(A1558="","",IF(#REF!=1.01,2,0))</f>
        <v/>
      </c>
    </row>
    <row r="1559" spans="3:5" x14ac:dyDescent="0.2">
      <c r="C1559" s="207" t="str">
        <f>+IF(A1559="","",IF(#REF!=1,5,0))</f>
        <v/>
      </c>
      <c r="D1559" s="208" t="str">
        <f>+IF(A1559="","",IF(#REF!=1,5,0))</f>
        <v/>
      </c>
      <c r="E1559" s="208" t="str">
        <f>+IF(A1559="","",IF(#REF!=1.01,2,0))</f>
        <v/>
      </c>
    </row>
    <row r="1560" spans="3:5" x14ac:dyDescent="0.2">
      <c r="C1560" s="207" t="str">
        <f>+IF(A1560="","",IF(#REF!=1,5,0))</f>
        <v/>
      </c>
      <c r="D1560" s="208" t="str">
        <f>+IF(A1560="","",IF(#REF!=1,5,0))</f>
        <v/>
      </c>
      <c r="E1560" s="208" t="str">
        <f>+IF(A1560="","",IF(#REF!=1.01,2,0))</f>
        <v/>
      </c>
    </row>
    <row r="1561" spans="3:5" x14ac:dyDescent="0.2">
      <c r="C1561" s="207" t="str">
        <f>+IF(A1561="","",IF(#REF!=1,5,0))</f>
        <v/>
      </c>
      <c r="D1561" s="208" t="str">
        <f>+IF(A1561="","",IF(#REF!=1,5,0))</f>
        <v/>
      </c>
      <c r="E1561" s="208" t="str">
        <f>+IF(A1561="","",IF(#REF!=1.01,2,0))</f>
        <v/>
      </c>
    </row>
    <row r="1562" spans="3:5" x14ac:dyDescent="0.2">
      <c r="C1562" s="207" t="str">
        <f>+IF(A1562="","",IF(#REF!=1,5,0))</f>
        <v/>
      </c>
      <c r="D1562" s="208" t="str">
        <f>+IF(A1562="","",IF(#REF!=1,5,0))</f>
        <v/>
      </c>
      <c r="E1562" s="208" t="str">
        <f>+IF(A1562="","",IF(#REF!=1.01,2,0))</f>
        <v/>
      </c>
    </row>
    <row r="1563" spans="3:5" x14ac:dyDescent="0.2">
      <c r="C1563" s="207" t="str">
        <f>+IF(A1563="","",IF(#REF!=1,5,0))</f>
        <v/>
      </c>
      <c r="D1563" s="208" t="str">
        <f>+IF(A1563="","",IF(#REF!=1,5,0))</f>
        <v/>
      </c>
      <c r="E1563" s="208" t="str">
        <f>+IF(A1563="","",IF(#REF!=1.01,2,0))</f>
        <v/>
      </c>
    </row>
    <row r="1564" spans="3:5" x14ac:dyDescent="0.2">
      <c r="C1564" s="207" t="str">
        <f>+IF(A1564="","",IF(#REF!=1,5,0))</f>
        <v/>
      </c>
      <c r="D1564" s="208" t="str">
        <f>+IF(A1564="","",IF(#REF!=1,5,0))</f>
        <v/>
      </c>
      <c r="E1564" s="208" t="str">
        <f>+IF(A1564="","",IF(#REF!=1.01,2,0))</f>
        <v/>
      </c>
    </row>
    <row r="1565" spans="3:5" x14ac:dyDescent="0.2">
      <c r="C1565" s="207" t="str">
        <f>+IF(A1565="","",IF(#REF!=1,5,0))</f>
        <v/>
      </c>
      <c r="D1565" s="208" t="str">
        <f>+IF(A1565="","",IF(#REF!=1,5,0))</f>
        <v/>
      </c>
      <c r="E1565" s="208" t="str">
        <f>+IF(A1565="","",IF(#REF!=1.01,2,0))</f>
        <v/>
      </c>
    </row>
    <row r="1566" spans="3:5" x14ac:dyDescent="0.2">
      <c r="C1566" s="207" t="str">
        <f>+IF(A1566="","",IF(#REF!=1,5,0))</f>
        <v/>
      </c>
      <c r="D1566" s="208" t="str">
        <f>+IF(A1566="","",IF(#REF!=1,5,0))</f>
        <v/>
      </c>
      <c r="E1566" s="208" t="str">
        <f>+IF(A1566="","",IF(#REF!=1.01,2,0))</f>
        <v/>
      </c>
    </row>
    <row r="1567" spans="3:5" x14ac:dyDescent="0.2">
      <c r="C1567" s="207" t="str">
        <f>+IF(A1567="","",IF(#REF!=1,5,0))</f>
        <v/>
      </c>
      <c r="D1567" s="208" t="str">
        <f>+IF(A1567="","",IF(#REF!=1,5,0))</f>
        <v/>
      </c>
      <c r="E1567" s="208" t="str">
        <f>+IF(A1567="","",IF(#REF!=1.01,2,0))</f>
        <v/>
      </c>
    </row>
    <row r="1568" spans="3:5" x14ac:dyDescent="0.2">
      <c r="C1568" s="207" t="str">
        <f>+IF(A1568="","",IF(#REF!=1,5,0))</f>
        <v/>
      </c>
      <c r="D1568" s="208" t="str">
        <f>+IF(A1568="","",IF(#REF!=1,5,0))</f>
        <v/>
      </c>
      <c r="E1568" s="208" t="str">
        <f>+IF(A1568="","",IF(#REF!=1.01,2,0))</f>
        <v/>
      </c>
    </row>
    <row r="1569" spans="3:5" x14ac:dyDescent="0.2">
      <c r="C1569" s="207" t="str">
        <f>+IF(A1569="","",IF(#REF!=1,5,0))</f>
        <v/>
      </c>
      <c r="D1569" s="208" t="str">
        <f>+IF(A1569="","",IF(#REF!=1,5,0))</f>
        <v/>
      </c>
      <c r="E1569" s="208" t="str">
        <f>+IF(A1569="","",IF(#REF!=1.01,2,0))</f>
        <v/>
      </c>
    </row>
    <row r="1570" spans="3:5" x14ac:dyDescent="0.2">
      <c r="C1570" s="207" t="str">
        <f>+IF(A1570="","",IF(#REF!=1,5,0))</f>
        <v/>
      </c>
      <c r="D1570" s="208" t="str">
        <f>+IF(A1570="","",IF(#REF!=1,5,0))</f>
        <v/>
      </c>
      <c r="E1570" s="208" t="str">
        <f>+IF(A1570="","",IF(#REF!=1.01,2,0))</f>
        <v/>
      </c>
    </row>
    <row r="1571" spans="3:5" x14ac:dyDescent="0.2">
      <c r="C1571" s="207" t="str">
        <f>+IF(A1571="","",IF(#REF!=1,5,0))</f>
        <v/>
      </c>
      <c r="D1571" s="208" t="str">
        <f>+IF(A1571="","",IF(#REF!=1,5,0))</f>
        <v/>
      </c>
      <c r="E1571" s="208" t="str">
        <f>+IF(A1571="","",IF(#REF!=1.01,2,0))</f>
        <v/>
      </c>
    </row>
    <row r="1572" spans="3:5" x14ac:dyDescent="0.2">
      <c r="C1572" s="207" t="str">
        <f>+IF(A1572="","",IF(#REF!=1,5,0))</f>
        <v/>
      </c>
      <c r="D1572" s="208" t="str">
        <f>+IF(A1572="","",IF(#REF!=1,5,0))</f>
        <v/>
      </c>
      <c r="E1572" s="208" t="str">
        <f>+IF(A1572="","",IF(#REF!=1.01,2,0))</f>
        <v/>
      </c>
    </row>
    <row r="1573" spans="3:5" x14ac:dyDescent="0.2">
      <c r="C1573" s="207" t="str">
        <f>+IF(A1573="","",IF(#REF!=1,5,0))</f>
        <v/>
      </c>
      <c r="D1573" s="208" t="str">
        <f>+IF(A1573="","",IF(#REF!=1,5,0))</f>
        <v/>
      </c>
      <c r="E1573" s="208" t="str">
        <f>+IF(A1573="","",IF(#REF!=1.01,2,0))</f>
        <v/>
      </c>
    </row>
    <row r="1574" spans="3:5" x14ac:dyDescent="0.2">
      <c r="C1574" s="207" t="str">
        <f>+IF(A1574="","",IF(#REF!=1,5,0))</f>
        <v/>
      </c>
      <c r="D1574" s="208" t="str">
        <f>+IF(A1574="","",IF(#REF!=1,5,0))</f>
        <v/>
      </c>
      <c r="E1574" s="208" t="str">
        <f>+IF(A1574="","",IF(#REF!=1.01,2,0))</f>
        <v/>
      </c>
    </row>
    <row r="1575" spans="3:5" x14ac:dyDescent="0.2">
      <c r="C1575" s="207" t="str">
        <f>+IF(A1575="","",IF(#REF!=1,5,0))</f>
        <v/>
      </c>
      <c r="D1575" s="208" t="str">
        <f>+IF(A1575="","",IF(#REF!=1,5,0))</f>
        <v/>
      </c>
      <c r="E1575" s="208" t="str">
        <f>+IF(A1575="","",IF(#REF!=1.01,2,0))</f>
        <v/>
      </c>
    </row>
    <row r="1576" spans="3:5" x14ac:dyDescent="0.2">
      <c r="C1576" s="207" t="str">
        <f>+IF(A1576="","",IF(#REF!=1,5,0))</f>
        <v/>
      </c>
      <c r="D1576" s="208" t="str">
        <f>+IF(A1576="","",IF(#REF!=1,5,0))</f>
        <v/>
      </c>
      <c r="E1576" s="208" t="str">
        <f>+IF(A1576="","",IF(#REF!=1.01,2,0))</f>
        <v/>
      </c>
    </row>
    <row r="1577" spans="3:5" x14ac:dyDescent="0.2">
      <c r="C1577" s="207" t="str">
        <f>+IF(A1577="","",IF(#REF!=1,5,0))</f>
        <v/>
      </c>
      <c r="D1577" s="208" t="str">
        <f>+IF(A1577="","",IF(#REF!=1,5,0))</f>
        <v/>
      </c>
      <c r="E1577" s="208" t="str">
        <f>+IF(A1577="","",IF(#REF!=1.01,2,0))</f>
        <v/>
      </c>
    </row>
    <row r="1578" spans="3:5" x14ac:dyDescent="0.2">
      <c r="C1578" s="207" t="str">
        <f>+IF(A1578="","",IF(#REF!=1,5,0))</f>
        <v/>
      </c>
      <c r="D1578" s="208" t="str">
        <f>+IF(A1578="","",IF(#REF!=1,5,0))</f>
        <v/>
      </c>
      <c r="E1578" s="208" t="str">
        <f>+IF(A1578="","",IF(#REF!=1.01,2,0))</f>
        <v/>
      </c>
    </row>
    <row r="1579" spans="3:5" x14ac:dyDescent="0.2">
      <c r="C1579" s="207" t="str">
        <f>+IF(A1579="","",IF(#REF!=1,5,0))</f>
        <v/>
      </c>
      <c r="D1579" s="208" t="str">
        <f>+IF(A1579="","",IF(#REF!=1,5,0))</f>
        <v/>
      </c>
      <c r="E1579" s="208" t="str">
        <f>+IF(A1579="","",IF(#REF!=1.01,2,0))</f>
        <v/>
      </c>
    </row>
    <row r="1580" spans="3:5" x14ac:dyDescent="0.2">
      <c r="C1580" s="207" t="str">
        <f>+IF(A1580="","",IF(#REF!=1,5,0))</f>
        <v/>
      </c>
      <c r="D1580" s="208" t="str">
        <f>+IF(A1580="","",IF(#REF!=1,5,0))</f>
        <v/>
      </c>
      <c r="E1580" s="208" t="str">
        <f>+IF(A1580="","",IF(#REF!=1.01,2,0))</f>
        <v/>
      </c>
    </row>
    <row r="1581" spans="3:5" x14ac:dyDescent="0.2">
      <c r="C1581" s="207" t="str">
        <f>+IF(A1581="","",IF(#REF!=1,5,0))</f>
        <v/>
      </c>
      <c r="D1581" s="208" t="str">
        <f>+IF(A1581="","",IF(#REF!=1,5,0))</f>
        <v/>
      </c>
      <c r="E1581" s="208" t="str">
        <f>+IF(A1581="","",IF(#REF!=1.01,2,0))</f>
        <v/>
      </c>
    </row>
    <row r="1582" spans="3:5" x14ac:dyDescent="0.2">
      <c r="C1582" s="207" t="str">
        <f>+IF(A1582="","",IF(#REF!=1,5,0))</f>
        <v/>
      </c>
      <c r="D1582" s="208" t="str">
        <f>+IF(A1582="","",IF(#REF!=1,5,0))</f>
        <v/>
      </c>
      <c r="E1582" s="208" t="str">
        <f>+IF(A1582="","",IF(#REF!=1.01,2,0))</f>
        <v/>
      </c>
    </row>
    <row r="1583" spans="3:5" x14ac:dyDescent="0.2">
      <c r="C1583" s="207" t="str">
        <f>+IF(A1583="","",IF(#REF!=1,5,0))</f>
        <v/>
      </c>
      <c r="D1583" s="208" t="str">
        <f>+IF(A1583="","",IF(#REF!=1,5,0))</f>
        <v/>
      </c>
      <c r="E1583" s="208" t="str">
        <f>+IF(A1583="","",IF(#REF!=1.01,2,0))</f>
        <v/>
      </c>
    </row>
    <row r="1584" spans="3:5" x14ac:dyDescent="0.2">
      <c r="C1584" s="207" t="str">
        <f>+IF(A1584="","",IF(#REF!=1,5,0))</f>
        <v/>
      </c>
      <c r="D1584" s="208" t="str">
        <f>+IF(A1584="","",IF(#REF!=1,5,0))</f>
        <v/>
      </c>
      <c r="E1584" s="208" t="str">
        <f>+IF(A1584="","",IF(#REF!=1.01,2,0))</f>
        <v/>
      </c>
    </row>
    <row r="1585" spans="3:5" x14ac:dyDescent="0.2">
      <c r="C1585" s="207" t="str">
        <f>+IF(A1585="","",IF(#REF!=1,5,0))</f>
        <v/>
      </c>
      <c r="D1585" s="208" t="str">
        <f>+IF(A1585="","",IF(#REF!=1,5,0))</f>
        <v/>
      </c>
      <c r="E1585" s="208" t="str">
        <f>+IF(A1585="","",IF(#REF!=1.01,2,0))</f>
        <v/>
      </c>
    </row>
    <row r="1586" spans="3:5" x14ac:dyDescent="0.2">
      <c r="C1586" s="207" t="str">
        <f>+IF(A1586="","",IF(#REF!=1,5,0))</f>
        <v/>
      </c>
      <c r="D1586" s="208" t="str">
        <f>+IF(A1586="","",IF(#REF!=1,5,0))</f>
        <v/>
      </c>
      <c r="E1586" s="208" t="str">
        <f>+IF(A1586="","",IF(#REF!=1.01,2,0))</f>
        <v/>
      </c>
    </row>
    <row r="1587" spans="3:5" x14ac:dyDescent="0.2">
      <c r="C1587" s="207" t="str">
        <f>+IF(A1587="","",IF(#REF!=1,5,0))</f>
        <v/>
      </c>
      <c r="D1587" s="208" t="str">
        <f>+IF(A1587="","",IF(#REF!=1,5,0))</f>
        <v/>
      </c>
      <c r="E1587" s="208" t="str">
        <f>+IF(A1587="","",IF(#REF!=1.01,2,0))</f>
        <v/>
      </c>
    </row>
    <row r="1588" spans="3:5" x14ac:dyDescent="0.2">
      <c r="C1588" s="207" t="str">
        <f>+IF(A1588="","",IF(#REF!=1,5,0))</f>
        <v/>
      </c>
      <c r="D1588" s="208" t="str">
        <f>+IF(A1588="","",IF(#REF!=1,5,0))</f>
        <v/>
      </c>
      <c r="E1588" s="208" t="str">
        <f>+IF(A1588="","",IF(#REF!=1.01,2,0))</f>
        <v/>
      </c>
    </row>
    <row r="1589" spans="3:5" x14ac:dyDescent="0.2">
      <c r="C1589" s="207" t="str">
        <f>+IF(A1589="","",IF(#REF!=1,5,0))</f>
        <v/>
      </c>
      <c r="D1589" s="208" t="str">
        <f>+IF(A1589="","",IF(#REF!=1,5,0))</f>
        <v/>
      </c>
      <c r="E1589" s="208" t="str">
        <f>+IF(A1589="","",IF(#REF!=1.01,2,0))</f>
        <v/>
      </c>
    </row>
    <row r="1590" spans="3:5" x14ac:dyDescent="0.2">
      <c r="C1590" s="207" t="str">
        <f>+IF(A1590="","",IF(#REF!=1,5,0))</f>
        <v/>
      </c>
      <c r="D1590" s="208" t="str">
        <f>+IF(A1590="","",IF(#REF!=1,5,0))</f>
        <v/>
      </c>
      <c r="E1590" s="208" t="str">
        <f>+IF(A1590="","",IF(#REF!=1.01,2,0))</f>
        <v/>
      </c>
    </row>
    <row r="1591" spans="3:5" x14ac:dyDescent="0.2">
      <c r="C1591" s="207" t="str">
        <f>+IF(A1591="","",IF(#REF!=1,5,0))</f>
        <v/>
      </c>
      <c r="D1591" s="208" t="str">
        <f>+IF(A1591="","",IF(#REF!=1,5,0))</f>
        <v/>
      </c>
      <c r="E1591" s="208" t="str">
        <f>+IF(A1591="","",IF(#REF!=1.01,2,0))</f>
        <v/>
      </c>
    </row>
    <row r="1592" spans="3:5" x14ac:dyDescent="0.2">
      <c r="C1592" s="207" t="str">
        <f>+IF(A1592="","",IF(#REF!=1,5,0))</f>
        <v/>
      </c>
      <c r="D1592" s="208" t="str">
        <f>+IF(A1592="","",IF(#REF!=1,5,0))</f>
        <v/>
      </c>
      <c r="E1592" s="208" t="str">
        <f>+IF(A1592="","",IF(#REF!=1.01,2,0))</f>
        <v/>
      </c>
    </row>
    <row r="1593" spans="3:5" x14ac:dyDescent="0.2">
      <c r="C1593" s="207" t="str">
        <f>+IF(A1593="","",IF(#REF!=1,5,0))</f>
        <v/>
      </c>
      <c r="D1593" s="208" t="str">
        <f>+IF(A1593="","",IF(#REF!=1,5,0))</f>
        <v/>
      </c>
      <c r="E1593" s="208" t="str">
        <f>+IF(A1593="","",IF(#REF!=1.01,2,0))</f>
        <v/>
      </c>
    </row>
    <row r="1594" spans="3:5" x14ac:dyDescent="0.2">
      <c r="C1594" s="207" t="str">
        <f>+IF(A1594="","",IF(#REF!=1,5,0))</f>
        <v/>
      </c>
      <c r="D1594" s="208" t="str">
        <f>+IF(A1594="","",IF(#REF!=1,5,0))</f>
        <v/>
      </c>
      <c r="E1594" s="208" t="str">
        <f>+IF(A1594="","",IF(#REF!=1.01,2,0))</f>
        <v/>
      </c>
    </row>
    <row r="1595" spans="3:5" x14ac:dyDescent="0.2">
      <c r="C1595" s="207" t="str">
        <f>+IF(A1595="","",IF(#REF!=1,5,0))</f>
        <v/>
      </c>
      <c r="D1595" s="208" t="str">
        <f>+IF(A1595="","",IF(#REF!=1,5,0))</f>
        <v/>
      </c>
      <c r="E1595" s="208" t="str">
        <f>+IF(A1595="","",IF(#REF!=1.01,2,0))</f>
        <v/>
      </c>
    </row>
    <row r="1596" spans="3:5" x14ac:dyDescent="0.2">
      <c r="C1596" s="207" t="str">
        <f>+IF(A1596="","",IF(#REF!=1,5,0))</f>
        <v/>
      </c>
      <c r="D1596" s="208" t="str">
        <f>+IF(A1596="","",IF(#REF!=1,5,0))</f>
        <v/>
      </c>
      <c r="E1596" s="208" t="str">
        <f>+IF(A1596="","",IF(#REF!=1.01,2,0))</f>
        <v/>
      </c>
    </row>
    <row r="1597" spans="3:5" x14ac:dyDescent="0.2">
      <c r="C1597" s="207" t="str">
        <f>+IF(A1597="","",IF(#REF!=1,5,0))</f>
        <v/>
      </c>
      <c r="D1597" s="208" t="str">
        <f>+IF(A1597="","",IF(#REF!=1,5,0))</f>
        <v/>
      </c>
      <c r="E1597" s="208" t="str">
        <f>+IF(A1597="","",IF(#REF!=1.01,2,0))</f>
        <v/>
      </c>
    </row>
    <row r="1598" spans="3:5" x14ac:dyDescent="0.2">
      <c r="C1598" s="207" t="str">
        <f>+IF(A1598="","",IF(#REF!=1,5,0))</f>
        <v/>
      </c>
      <c r="D1598" s="208" t="str">
        <f>+IF(A1598="","",IF(#REF!=1,5,0))</f>
        <v/>
      </c>
      <c r="E1598" s="208" t="str">
        <f>+IF(A1598="","",IF(#REF!=1.01,2,0))</f>
        <v/>
      </c>
    </row>
    <row r="1599" spans="3:5" x14ac:dyDescent="0.2">
      <c r="C1599" s="207" t="str">
        <f>+IF(A1599="","",IF(#REF!=1,5,0))</f>
        <v/>
      </c>
      <c r="D1599" s="208" t="str">
        <f>+IF(A1599="","",IF(#REF!=1,5,0))</f>
        <v/>
      </c>
      <c r="E1599" s="208" t="str">
        <f>+IF(A1599="","",IF(#REF!=1.01,2,0))</f>
        <v/>
      </c>
    </row>
    <row r="1600" spans="3:5" x14ac:dyDescent="0.2">
      <c r="C1600" s="207" t="str">
        <f>+IF(A1600="","",IF(#REF!=1,5,0))</f>
        <v/>
      </c>
      <c r="D1600" s="208" t="str">
        <f>+IF(A1600="","",IF(#REF!=1,5,0))</f>
        <v/>
      </c>
      <c r="E1600" s="208" t="str">
        <f>+IF(A1600="","",IF(#REF!=1.01,2,0))</f>
        <v/>
      </c>
    </row>
    <row r="1601" spans="3:5" x14ac:dyDescent="0.2">
      <c r="C1601" s="207" t="str">
        <f>+IF(A1601="","",IF(#REF!=1,5,0))</f>
        <v/>
      </c>
      <c r="D1601" s="208" t="str">
        <f>+IF(A1601="","",IF(#REF!=1,5,0))</f>
        <v/>
      </c>
      <c r="E1601" s="208" t="str">
        <f>+IF(A1601="","",IF(#REF!=1.01,2,0))</f>
        <v/>
      </c>
    </row>
    <row r="1602" spans="3:5" x14ac:dyDescent="0.2">
      <c r="C1602" s="207" t="str">
        <f>+IF(A1602="","",IF(#REF!=1,5,0))</f>
        <v/>
      </c>
      <c r="D1602" s="208" t="str">
        <f>+IF(A1602="","",IF(#REF!=1,5,0))</f>
        <v/>
      </c>
      <c r="E1602" s="208" t="str">
        <f>+IF(A1602="","",IF(#REF!=1.01,2,0))</f>
        <v/>
      </c>
    </row>
    <row r="1603" spans="3:5" x14ac:dyDescent="0.2">
      <c r="C1603" s="207" t="str">
        <f>+IF(A1603="","",IF(#REF!=1,5,0))</f>
        <v/>
      </c>
      <c r="D1603" s="208" t="str">
        <f>+IF(A1603="","",IF(#REF!=1,5,0))</f>
        <v/>
      </c>
      <c r="E1603" s="208" t="str">
        <f>+IF(A1603="","",IF(#REF!=1.01,2,0))</f>
        <v/>
      </c>
    </row>
    <row r="1604" spans="3:5" x14ac:dyDescent="0.2">
      <c r="C1604" s="207" t="str">
        <f>+IF(A1604="","",IF(#REF!=1,5,0))</f>
        <v/>
      </c>
      <c r="D1604" s="208" t="str">
        <f>+IF(A1604="","",IF(#REF!=1,5,0))</f>
        <v/>
      </c>
      <c r="E1604" s="208" t="str">
        <f>+IF(A1604="","",IF(#REF!=1.01,2,0))</f>
        <v/>
      </c>
    </row>
    <row r="1605" spans="3:5" x14ac:dyDescent="0.2">
      <c r="C1605" s="207" t="str">
        <f>+IF(A1605="","",IF(#REF!=1,5,0))</f>
        <v/>
      </c>
      <c r="D1605" s="208" t="str">
        <f>+IF(A1605="","",IF(#REF!=1,5,0))</f>
        <v/>
      </c>
      <c r="E1605" s="208" t="str">
        <f>+IF(A1605="","",IF(#REF!=1.01,2,0))</f>
        <v/>
      </c>
    </row>
    <row r="1606" spans="3:5" x14ac:dyDescent="0.2">
      <c r="C1606" s="207" t="str">
        <f>+IF(A1606="","",IF(#REF!=1,5,0))</f>
        <v/>
      </c>
      <c r="D1606" s="208" t="str">
        <f>+IF(A1606="","",IF(#REF!=1,5,0))</f>
        <v/>
      </c>
      <c r="E1606" s="208" t="str">
        <f>+IF(A1606="","",IF(#REF!=1.01,2,0))</f>
        <v/>
      </c>
    </row>
    <row r="1607" spans="3:5" x14ac:dyDescent="0.2">
      <c r="C1607" s="207" t="str">
        <f>+IF(A1607="","",IF(#REF!=1,5,0))</f>
        <v/>
      </c>
      <c r="D1607" s="208" t="str">
        <f>+IF(A1607="","",IF(#REF!=1,5,0))</f>
        <v/>
      </c>
      <c r="E1607" s="208" t="str">
        <f>+IF(A1607="","",IF(#REF!=1.01,2,0))</f>
        <v/>
      </c>
    </row>
    <row r="1608" spans="3:5" x14ac:dyDescent="0.2">
      <c r="C1608" s="207" t="str">
        <f>+IF(A1608="","",IF(#REF!=1,5,0))</f>
        <v/>
      </c>
      <c r="D1608" s="208" t="str">
        <f>+IF(A1608="","",IF(#REF!=1,5,0))</f>
        <v/>
      </c>
      <c r="E1608" s="208" t="str">
        <f>+IF(A1608="","",IF(#REF!=1.01,2,0))</f>
        <v/>
      </c>
    </row>
    <row r="1609" spans="3:5" x14ac:dyDescent="0.2">
      <c r="C1609" s="207" t="str">
        <f>+IF(A1609="","",IF(#REF!=1,5,0))</f>
        <v/>
      </c>
      <c r="D1609" s="208" t="str">
        <f>+IF(A1609="","",IF(#REF!=1,5,0))</f>
        <v/>
      </c>
      <c r="E1609" s="208" t="str">
        <f>+IF(A1609="","",IF(#REF!=1.01,2,0))</f>
        <v/>
      </c>
    </row>
    <row r="1610" spans="3:5" x14ac:dyDescent="0.2">
      <c r="C1610" s="207" t="str">
        <f>+IF(A1610="","",IF(#REF!=1,5,0))</f>
        <v/>
      </c>
      <c r="D1610" s="208" t="str">
        <f>+IF(A1610="","",IF(#REF!=1,5,0))</f>
        <v/>
      </c>
      <c r="E1610" s="208" t="str">
        <f>+IF(A1610="","",IF(#REF!=1.01,2,0))</f>
        <v/>
      </c>
    </row>
    <row r="1611" spans="3:5" x14ac:dyDescent="0.2">
      <c r="C1611" s="207" t="str">
        <f>+IF(A1611="","",IF(#REF!=1,5,0))</f>
        <v/>
      </c>
      <c r="D1611" s="208" t="str">
        <f>+IF(A1611="","",IF(#REF!=1,5,0))</f>
        <v/>
      </c>
      <c r="E1611" s="208" t="str">
        <f>+IF(A1611="","",IF(#REF!=1.01,2,0))</f>
        <v/>
      </c>
    </row>
    <row r="1612" spans="3:5" x14ac:dyDescent="0.2">
      <c r="C1612" s="207" t="str">
        <f>+IF(A1612="","",IF(#REF!=1,5,0))</f>
        <v/>
      </c>
      <c r="D1612" s="208" t="str">
        <f>+IF(A1612="","",IF(#REF!=1,5,0))</f>
        <v/>
      </c>
      <c r="E1612" s="208" t="str">
        <f>+IF(A1612="","",IF(#REF!=1.01,2,0))</f>
        <v/>
      </c>
    </row>
    <row r="1613" spans="3:5" x14ac:dyDescent="0.2">
      <c r="C1613" s="207" t="str">
        <f>+IF(A1613="","",IF(#REF!=1,5,0))</f>
        <v/>
      </c>
      <c r="D1613" s="208" t="str">
        <f>+IF(A1613="","",IF(#REF!=1,5,0))</f>
        <v/>
      </c>
      <c r="E1613" s="208" t="str">
        <f>+IF(A1613="","",IF(#REF!=1.01,2,0))</f>
        <v/>
      </c>
    </row>
    <row r="1614" spans="3:5" x14ac:dyDescent="0.2">
      <c r="C1614" s="207" t="str">
        <f>+IF(A1614="","",IF(#REF!=1,5,0))</f>
        <v/>
      </c>
      <c r="D1614" s="208" t="str">
        <f>+IF(A1614="","",IF(#REF!=1,5,0))</f>
        <v/>
      </c>
      <c r="E1614" s="208" t="str">
        <f>+IF(A1614="","",IF(#REF!=1.01,2,0))</f>
        <v/>
      </c>
    </row>
    <row r="1615" spans="3:5" x14ac:dyDescent="0.2">
      <c r="C1615" s="207" t="str">
        <f>+IF(A1615="","",IF(#REF!=1,5,0))</f>
        <v/>
      </c>
      <c r="D1615" s="208" t="str">
        <f>+IF(A1615="","",IF(#REF!=1,5,0))</f>
        <v/>
      </c>
      <c r="E1615" s="208" t="str">
        <f>+IF(A1615="","",IF(#REF!=1.01,2,0))</f>
        <v/>
      </c>
    </row>
    <row r="1616" spans="3:5" x14ac:dyDescent="0.2">
      <c r="C1616" s="207" t="str">
        <f>+IF(A1616="","",IF(#REF!=1,5,0))</f>
        <v/>
      </c>
      <c r="D1616" s="208" t="str">
        <f>+IF(A1616="","",IF(#REF!=1,5,0))</f>
        <v/>
      </c>
      <c r="E1616" s="208" t="str">
        <f>+IF(A1616="","",IF(#REF!=1.01,2,0))</f>
        <v/>
      </c>
    </row>
    <row r="1617" spans="3:5" x14ac:dyDescent="0.2">
      <c r="C1617" s="207" t="str">
        <f>+IF(A1617="","",IF(#REF!=1,5,0))</f>
        <v/>
      </c>
      <c r="D1617" s="208" t="str">
        <f>+IF(A1617="","",IF(#REF!=1,5,0))</f>
        <v/>
      </c>
      <c r="E1617" s="208" t="str">
        <f>+IF(A1617="","",IF(#REF!=1.01,2,0))</f>
        <v/>
      </c>
    </row>
    <row r="1618" spans="3:5" x14ac:dyDescent="0.2">
      <c r="C1618" s="207" t="str">
        <f>+IF(A1618="","",IF(#REF!=1,5,0))</f>
        <v/>
      </c>
      <c r="D1618" s="208" t="str">
        <f>+IF(A1618="","",IF(#REF!=1,5,0))</f>
        <v/>
      </c>
      <c r="E1618" s="208" t="str">
        <f>+IF(A1618="","",IF(#REF!=1.01,2,0))</f>
        <v/>
      </c>
    </row>
    <row r="1619" spans="3:5" x14ac:dyDescent="0.2">
      <c r="C1619" s="207" t="str">
        <f>+IF(A1619="","",IF(#REF!=1,5,0))</f>
        <v/>
      </c>
      <c r="D1619" s="208" t="str">
        <f>+IF(A1619="","",IF(#REF!=1,5,0))</f>
        <v/>
      </c>
      <c r="E1619" s="208" t="str">
        <f>+IF(A1619="","",IF(#REF!=1.01,2,0))</f>
        <v/>
      </c>
    </row>
    <row r="1620" spans="3:5" x14ac:dyDescent="0.2">
      <c r="C1620" s="207" t="str">
        <f>+IF(A1620="","",IF(#REF!=1,5,0))</f>
        <v/>
      </c>
      <c r="D1620" s="208" t="str">
        <f>+IF(A1620="","",IF(#REF!=1,5,0))</f>
        <v/>
      </c>
      <c r="E1620" s="208" t="str">
        <f>+IF(A1620="","",IF(#REF!=1.01,2,0))</f>
        <v/>
      </c>
    </row>
    <row r="1621" spans="3:5" x14ac:dyDescent="0.2">
      <c r="C1621" s="207" t="str">
        <f>+IF(A1621="","",IF(#REF!=1,5,0))</f>
        <v/>
      </c>
      <c r="D1621" s="208" t="str">
        <f>+IF(A1621="","",IF(#REF!=1,5,0))</f>
        <v/>
      </c>
      <c r="E1621" s="208" t="str">
        <f>+IF(A1621="","",IF(#REF!=1.01,2,0))</f>
        <v/>
      </c>
    </row>
    <row r="1622" spans="3:5" x14ac:dyDescent="0.2">
      <c r="C1622" s="207" t="str">
        <f>+IF(A1622="","",IF(#REF!=1,5,0))</f>
        <v/>
      </c>
      <c r="D1622" s="208" t="str">
        <f>+IF(A1622="","",IF(#REF!=1,5,0))</f>
        <v/>
      </c>
      <c r="E1622" s="208" t="str">
        <f>+IF(A1622="","",IF(#REF!=1.01,2,0))</f>
        <v/>
      </c>
    </row>
    <row r="1623" spans="3:5" x14ac:dyDescent="0.2">
      <c r="C1623" s="207" t="str">
        <f>+IF(A1623="","",IF(#REF!=1,5,0))</f>
        <v/>
      </c>
      <c r="D1623" s="208" t="str">
        <f>+IF(A1623="","",IF(#REF!=1,5,0))</f>
        <v/>
      </c>
      <c r="E1623" s="208" t="str">
        <f>+IF(A1623="","",IF(#REF!=1.01,2,0))</f>
        <v/>
      </c>
    </row>
    <row r="1624" spans="3:5" x14ac:dyDescent="0.2">
      <c r="C1624" s="207" t="str">
        <f>+IF(A1624="","",IF(#REF!=1,5,0))</f>
        <v/>
      </c>
      <c r="D1624" s="208" t="str">
        <f>+IF(A1624="","",IF(#REF!=1,5,0))</f>
        <v/>
      </c>
      <c r="E1624" s="208" t="str">
        <f>+IF(A1624="","",IF(#REF!=1.01,2,0))</f>
        <v/>
      </c>
    </row>
    <row r="1625" spans="3:5" x14ac:dyDescent="0.2">
      <c r="C1625" s="207" t="str">
        <f>+IF(A1625="","",IF(#REF!=1,5,0))</f>
        <v/>
      </c>
      <c r="D1625" s="208" t="str">
        <f>+IF(A1625="","",IF(#REF!=1,5,0))</f>
        <v/>
      </c>
      <c r="E1625" s="208" t="str">
        <f>+IF(A1625="","",IF(#REF!=1.01,2,0))</f>
        <v/>
      </c>
    </row>
    <row r="1626" spans="3:5" x14ac:dyDescent="0.2">
      <c r="C1626" s="207" t="str">
        <f>+IF(A1626="","",IF(#REF!=1,5,0))</f>
        <v/>
      </c>
      <c r="D1626" s="208" t="str">
        <f>+IF(A1626="","",IF(#REF!=1,5,0))</f>
        <v/>
      </c>
      <c r="E1626" s="208" t="str">
        <f>+IF(A1626="","",IF(#REF!=1.01,2,0))</f>
        <v/>
      </c>
    </row>
    <row r="1627" spans="3:5" x14ac:dyDescent="0.2">
      <c r="C1627" s="207" t="str">
        <f>+IF(A1627="","",IF(#REF!=1,5,0))</f>
        <v/>
      </c>
      <c r="D1627" s="208" t="str">
        <f>+IF(A1627="","",IF(#REF!=1,5,0))</f>
        <v/>
      </c>
      <c r="E1627" s="208" t="str">
        <f>+IF(A1627="","",IF(#REF!=1.01,2,0))</f>
        <v/>
      </c>
    </row>
    <row r="1628" spans="3:5" x14ac:dyDescent="0.2">
      <c r="C1628" s="207" t="str">
        <f>+IF(A1628="","",IF(#REF!=1,5,0))</f>
        <v/>
      </c>
      <c r="D1628" s="208" t="str">
        <f>+IF(A1628="","",IF(#REF!=1,5,0))</f>
        <v/>
      </c>
      <c r="E1628" s="208" t="str">
        <f>+IF(A1628="","",IF(#REF!=1.01,2,0))</f>
        <v/>
      </c>
    </row>
    <row r="1629" spans="3:5" x14ac:dyDescent="0.2">
      <c r="C1629" s="207" t="str">
        <f>+IF(A1629="","",IF(#REF!=1,5,0))</f>
        <v/>
      </c>
      <c r="D1629" s="208" t="str">
        <f>+IF(A1629="","",IF(#REF!=1,5,0))</f>
        <v/>
      </c>
      <c r="E1629" s="208" t="str">
        <f>+IF(A1629="","",IF(#REF!=1.01,2,0))</f>
        <v/>
      </c>
    </row>
    <row r="1630" spans="3:5" x14ac:dyDescent="0.2">
      <c r="C1630" s="207" t="str">
        <f>+IF(A1630="","",IF(#REF!=1,5,0))</f>
        <v/>
      </c>
      <c r="D1630" s="208" t="str">
        <f>+IF(A1630="","",IF(#REF!=1,5,0))</f>
        <v/>
      </c>
      <c r="E1630" s="208" t="str">
        <f>+IF(A1630="","",IF(#REF!=1.01,2,0))</f>
        <v/>
      </c>
    </row>
    <row r="1631" spans="3:5" x14ac:dyDescent="0.2">
      <c r="C1631" s="207" t="str">
        <f>+IF(A1631="","",IF(#REF!=1,5,0))</f>
        <v/>
      </c>
      <c r="D1631" s="208" t="str">
        <f>+IF(A1631="","",IF(#REF!=1,5,0))</f>
        <v/>
      </c>
      <c r="E1631" s="208" t="str">
        <f>+IF(A1631="","",IF(#REF!=1.01,2,0))</f>
        <v/>
      </c>
    </row>
    <row r="1632" spans="3:5" x14ac:dyDescent="0.2">
      <c r="C1632" s="207" t="str">
        <f>+IF(A1632="","",IF(#REF!=1,5,0))</f>
        <v/>
      </c>
      <c r="D1632" s="208" t="str">
        <f>+IF(A1632="","",IF(#REF!=1,5,0))</f>
        <v/>
      </c>
      <c r="E1632" s="208" t="str">
        <f>+IF(A1632="","",IF(#REF!=1.01,2,0))</f>
        <v/>
      </c>
    </row>
    <row r="1633" spans="3:5" x14ac:dyDescent="0.2">
      <c r="C1633" s="207" t="str">
        <f>+IF(A1633="","",IF(#REF!=1,5,0))</f>
        <v/>
      </c>
      <c r="D1633" s="208" t="str">
        <f>+IF(A1633="","",IF(#REF!=1,5,0))</f>
        <v/>
      </c>
      <c r="E1633" s="208" t="str">
        <f>+IF(A1633="","",IF(#REF!=1.01,2,0))</f>
        <v/>
      </c>
    </row>
    <row r="1634" spans="3:5" x14ac:dyDescent="0.2">
      <c r="C1634" s="207" t="str">
        <f>+IF(A1634="","",IF(#REF!=1,5,0))</f>
        <v/>
      </c>
      <c r="D1634" s="208" t="str">
        <f>+IF(A1634="","",IF(#REF!=1,5,0))</f>
        <v/>
      </c>
      <c r="E1634" s="208" t="str">
        <f>+IF(A1634="","",IF(#REF!=1.01,2,0))</f>
        <v/>
      </c>
    </row>
    <row r="1635" spans="3:5" x14ac:dyDescent="0.2">
      <c r="C1635" s="207" t="str">
        <f>+IF(A1635="","",IF(#REF!=1,5,0))</f>
        <v/>
      </c>
      <c r="D1635" s="208" t="str">
        <f>+IF(A1635="","",IF(#REF!=1,5,0))</f>
        <v/>
      </c>
      <c r="E1635" s="208" t="str">
        <f>+IF(A1635="","",IF(#REF!=1.01,2,0))</f>
        <v/>
      </c>
    </row>
    <row r="1636" spans="3:5" x14ac:dyDescent="0.2">
      <c r="C1636" s="207" t="str">
        <f>+IF(A1636="","",IF(#REF!=1,5,0))</f>
        <v/>
      </c>
      <c r="D1636" s="208" t="str">
        <f>+IF(A1636="","",IF(#REF!=1,5,0))</f>
        <v/>
      </c>
      <c r="E1636" s="208" t="str">
        <f>+IF(A1636="","",IF(#REF!=1.01,2,0))</f>
        <v/>
      </c>
    </row>
    <row r="1637" spans="3:5" x14ac:dyDescent="0.2">
      <c r="C1637" s="207" t="str">
        <f>+IF(A1637="","",IF(#REF!=1,5,0))</f>
        <v/>
      </c>
      <c r="D1637" s="208" t="str">
        <f>+IF(A1637="","",IF(#REF!=1,5,0))</f>
        <v/>
      </c>
      <c r="E1637" s="208" t="str">
        <f>+IF(A1637="","",IF(#REF!=1.01,2,0))</f>
        <v/>
      </c>
    </row>
    <row r="1638" spans="3:5" x14ac:dyDescent="0.2">
      <c r="C1638" s="207" t="str">
        <f>+IF(A1638="","",IF(#REF!=1,5,0))</f>
        <v/>
      </c>
      <c r="D1638" s="208" t="str">
        <f>+IF(A1638="","",IF(#REF!=1,5,0))</f>
        <v/>
      </c>
      <c r="E1638" s="208" t="str">
        <f>+IF(A1638="","",IF(#REF!=1.01,2,0))</f>
        <v/>
      </c>
    </row>
    <row r="1639" spans="3:5" x14ac:dyDescent="0.2">
      <c r="C1639" s="207" t="str">
        <f>+IF(A1639="","",IF(#REF!=1,5,0))</f>
        <v/>
      </c>
      <c r="D1639" s="208" t="str">
        <f>+IF(A1639="","",IF(#REF!=1,5,0))</f>
        <v/>
      </c>
      <c r="E1639" s="208" t="str">
        <f>+IF(A1639="","",IF(#REF!=1.01,2,0))</f>
        <v/>
      </c>
    </row>
    <row r="1640" spans="3:5" x14ac:dyDescent="0.2">
      <c r="C1640" s="207" t="str">
        <f>+IF(A1640="","",IF(#REF!=1,5,0))</f>
        <v/>
      </c>
      <c r="D1640" s="208" t="str">
        <f>+IF(A1640="","",IF(#REF!=1,5,0))</f>
        <v/>
      </c>
      <c r="E1640" s="208" t="str">
        <f>+IF(A1640="","",IF(#REF!=1.01,2,0))</f>
        <v/>
      </c>
    </row>
    <row r="1641" spans="3:5" x14ac:dyDescent="0.2">
      <c r="C1641" s="207" t="str">
        <f>+IF(A1641="","",IF(#REF!=1,5,0))</f>
        <v/>
      </c>
      <c r="D1641" s="208" t="str">
        <f>+IF(A1641="","",IF(#REF!=1,5,0))</f>
        <v/>
      </c>
      <c r="E1641" s="208" t="str">
        <f>+IF(A1641="","",IF(#REF!=1.01,2,0))</f>
        <v/>
      </c>
    </row>
    <row r="1642" spans="3:5" x14ac:dyDescent="0.2">
      <c r="C1642" s="207" t="str">
        <f>+IF(A1642="","",IF(#REF!=1,5,0))</f>
        <v/>
      </c>
      <c r="D1642" s="208" t="str">
        <f>+IF(A1642="","",IF(#REF!=1,5,0))</f>
        <v/>
      </c>
      <c r="E1642" s="208" t="str">
        <f>+IF(A1642="","",IF(#REF!=1.01,2,0))</f>
        <v/>
      </c>
    </row>
    <row r="1643" spans="3:5" x14ac:dyDescent="0.2">
      <c r="C1643" s="207" t="str">
        <f>+IF(A1643="","",IF(#REF!=1,5,0))</f>
        <v/>
      </c>
      <c r="D1643" s="208" t="str">
        <f>+IF(A1643="","",IF(#REF!=1,5,0))</f>
        <v/>
      </c>
      <c r="E1643" s="208" t="str">
        <f>+IF(A1643="","",IF(#REF!=1.01,2,0))</f>
        <v/>
      </c>
    </row>
    <row r="1644" spans="3:5" x14ac:dyDescent="0.2">
      <c r="C1644" s="207" t="str">
        <f>+IF(A1644="","",IF(#REF!=1,5,0))</f>
        <v/>
      </c>
      <c r="D1644" s="208" t="str">
        <f>+IF(A1644="","",IF(#REF!=1,5,0))</f>
        <v/>
      </c>
      <c r="E1644" s="208" t="str">
        <f>+IF(A1644="","",IF(#REF!=1.01,2,0))</f>
        <v/>
      </c>
    </row>
    <row r="1645" spans="3:5" x14ac:dyDescent="0.2">
      <c r="C1645" s="207" t="str">
        <f>+IF(A1645="","",IF(#REF!=1,5,0))</f>
        <v/>
      </c>
      <c r="D1645" s="208" t="str">
        <f>+IF(A1645="","",IF(#REF!=1,5,0))</f>
        <v/>
      </c>
      <c r="E1645" s="208" t="str">
        <f>+IF(A1645="","",IF(#REF!=1.01,2,0))</f>
        <v/>
      </c>
    </row>
    <row r="1646" spans="3:5" x14ac:dyDescent="0.2">
      <c r="C1646" s="207" t="str">
        <f>+IF(A1646="","",IF(#REF!=1,5,0))</f>
        <v/>
      </c>
      <c r="D1646" s="208" t="str">
        <f>+IF(A1646="","",IF(#REF!=1,5,0))</f>
        <v/>
      </c>
      <c r="E1646" s="208" t="str">
        <f>+IF(A1646="","",IF(#REF!=1.01,2,0))</f>
        <v/>
      </c>
    </row>
    <row r="1647" spans="3:5" x14ac:dyDescent="0.2">
      <c r="C1647" s="207" t="str">
        <f>+IF(A1647="","",IF(#REF!=1,5,0))</f>
        <v/>
      </c>
      <c r="D1647" s="208" t="str">
        <f>+IF(A1647="","",IF(#REF!=1,5,0))</f>
        <v/>
      </c>
      <c r="E1647" s="208" t="str">
        <f>+IF(A1647="","",IF(#REF!=1.01,2,0))</f>
        <v/>
      </c>
    </row>
    <row r="1648" spans="3:5" x14ac:dyDescent="0.2">
      <c r="C1648" s="207" t="str">
        <f>+IF(A1648="","",IF(#REF!=1,5,0))</f>
        <v/>
      </c>
      <c r="D1648" s="208" t="str">
        <f>+IF(A1648="","",IF(#REF!=1,5,0))</f>
        <v/>
      </c>
      <c r="E1648" s="208" t="str">
        <f>+IF(A1648="","",IF(#REF!=1.01,2,0))</f>
        <v/>
      </c>
    </row>
    <row r="1649" spans="3:5" x14ac:dyDescent="0.2">
      <c r="C1649" s="207" t="str">
        <f>+IF(A1649="","",IF(#REF!=1,5,0))</f>
        <v/>
      </c>
      <c r="D1649" s="208" t="str">
        <f>+IF(A1649="","",IF(#REF!=1,5,0))</f>
        <v/>
      </c>
      <c r="E1649" s="208" t="str">
        <f>+IF(A1649="","",IF(#REF!=1.01,2,0))</f>
        <v/>
      </c>
    </row>
    <row r="1650" spans="3:5" x14ac:dyDescent="0.2">
      <c r="C1650" s="207" t="str">
        <f>+IF(A1650="","",IF(#REF!=1,5,0))</f>
        <v/>
      </c>
      <c r="D1650" s="208" t="str">
        <f>+IF(A1650="","",IF(#REF!=1,5,0))</f>
        <v/>
      </c>
      <c r="E1650" s="208" t="str">
        <f>+IF(A1650="","",IF(#REF!=1.01,2,0))</f>
        <v/>
      </c>
    </row>
    <row r="1651" spans="3:5" x14ac:dyDescent="0.2">
      <c r="C1651" s="207" t="str">
        <f>+IF(A1651="","",IF(#REF!=1,5,0))</f>
        <v/>
      </c>
      <c r="D1651" s="208" t="str">
        <f>+IF(A1651="","",IF(#REF!=1,5,0))</f>
        <v/>
      </c>
      <c r="E1651" s="208" t="str">
        <f>+IF(A1651="","",IF(#REF!=1.01,2,0))</f>
        <v/>
      </c>
    </row>
    <row r="1652" spans="3:5" x14ac:dyDescent="0.2">
      <c r="C1652" s="207" t="str">
        <f>+IF(A1652="","",IF(#REF!=1,5,0))</f>
        <v/>
      </c>
      <c r="D1652" s="208" t="str">
        <f>+IF(A1652="","",IF(#REF!=1,5,0))</f>
        <v/>
      </c>
      <c r="E1652" s="208" t="str">
        <f>+IF(A1652="","",IF(#REF!=1.01,2,0))</f>
        <v/>
      </c>
    </row>
    <row r="1653" spans="3:5" x14ac:dyDescent="0.2">
      <c r="C1653" s="207" t="str">
        <f>+IF(A1653="","",IF(#REF!=1,5,0))</f>
        <v/>
      </c>
      <c r="D1653" s="208" t="str">
        <f>+IF(A1653="","",IF(#REF!=1,5,0))</f>
        <v/>
      </c>
      <c r="E1653" s="208" t="str">
        <f>+IF(A1653="","",IF(#REF!=1.01,2,0))</f>
        <v/>
      </c>
    </row>
    <row r="1654" spans="3:5" x14ac:dyDescent="0.2">
      <c r="C1654" s="207" t="str">
        <f>+IF(A1654="","",IF(#REF!=1,5,0))</f>
        <v/>
      </c>
      <c r="D1654" s="208" t="str">
        <f>+IF(A1654="","",IF(#REF!=1,5,0))</f>
        <v/>
      </c>
      <c r="E1654" s="208" t="str">
        <f>+IF(A1654="","",IF(#REF!=1.01,2,0))</f>
        <v/>
      </c>
    </row>
    <row r="1655" spans="3:5" x14ac:dyDescent="0.2">
      <c r="C1655" s="207" t="str">
        <f>+IF(A1655="","",IF(#REF!=1,5,0))</f>
        <v/>
      </c>
      <c r="D1655" s="208" t="str">
        <f>+IF(A1655="","",IF(#REF!=1,5,0))</f>
        <v/>
      </c>
      <c r="E1655" s="208" t="str">
        <f>+IF(A1655="","",IF(#REF!=1.01,2,0))</f>
        <v/>
      </c>
    </row>
    <row r="1656" spans="3:5" x14ac:dyDescent="0.2">
      <c r="C1656" s="207" t="str">
        <f>+IF(A1656="","",IF(#REF!=1,5,0))</f>
        <v/>
      </c>
      <c r="D1656" s="208" t="str">
        <f>+IF(A1656="","",IF(#REF!=1,5,0))</f>
        <v/>
      </c>
      <c r="E1656" s="208" t="str">
        <f>+IF(A1656="","",IF(#REF!=1.01,2,0))</f>
        <v/>
      </c>
    </row>
    <row r="1657" spans="3:5" x14ac:dyDescent="0.2">
      <c r="C1657" s="207" t="str">
        <f>+IF(A1657="","",IF(#REF!=1,5,0))</f>
        <v/>
      </c>
      <c r="D1657" s="208" t="str">
        <f>+IF(A1657="","",IF(#REF!=1,5,0))</f>
        <v/>
      </c>
      <c r="E1657" s="208" t="str">
        <f>+IF(A1657="","",IF(#REF!=1.01,2,0))</f>
        <v/>
      </c>
    </row>
    <row r="1658" spans="3:5" x14ac:dyDescent="0.2">
      <c r="C1658" s="207" t="str">
        <f>+IF(A1658="","",IF(#REF!=1,5,0))</f>
        <v/>
      </c>
      <c r="D1658" s="208" t="str">
        <f>+IF(A1658="","",IF(#REF!=1,5,0))</f>
        <v/>
      </c>
      <c r="E1658" s="208" t="str">
        <f>+IF(A1658="","",IF(#REF!=1.01,2,0))</f>
        <v/>
      </c>
    </row>
    <row r="1659" spans="3:5" x14ac:dyDescent="0.2">
      <c r="C1659" s="207" t="str">
        <f>+IF(A1659="","",IF(#REF!=1,5,0))</f>
        <v/>
      </c>
      <c r="D1659" s="208" t="str">
        <f>+IF(A1659="","",IF(#REF!=1,5,0))</f>
        <v/>
      </c>
      <c r="E1659" s="208" t="str">
        <f>+IF(A1659="","",IF(#REF!=1.01,2,0))</f>
        <v/>
      </c>
    </row>
    <row r="1660" spans="3:5" x14ac:dyDescent="0.2">
      <c r="C1660" s="207" t="str">
        <f>+IF(A1660="","",IF(#REF!=1,5,0))</f>
        <v/>
      </c>
      <c r="D1660" s="208" t="str">
        <f>+IF(A1660="","",IF(#REF!=1,5,0))</f>
        <v/>
      </c>
      <c r="E1660" s="208" t="str">
        <f>+IF(A1660="","",IF(#REF!=1.01,2,0))</f>
        <v/>
      </c>
    </row>
    <row r="1661" spans="3:5" x14ac:dyDescent="0.2">
      <c r="C1661" s="207" t="str">
        <f>+IF(A1661="","",IF(#REF!=1,5,0))</f>
        <v/>
      </c>
      <c r="D1661" s="208" t="str">
        <f>+IF(A1661="","",IF(#REF!=1,5,0))</f>
        <v/>
      </c>
      <c r="E1661" s="208" t="str">
        <f>+IF(A1661="","",IF(#REF!=1.01,2,0))</f>
        <v/>
      </c>
    </row>
    <row r="1662" spans="3:5" x14ac:dyDescent="0.2">
      <c r="C1662" s="207" t="str">
        <f>+IF(A1662="","",IF(#REF!=1,5,0))</f>
        <v/>
      </c>
      <c r="D1662" s="208" t="str">
        <f>+IF(A1662="","",IF(#REF!=1,5,0))</f>
        <v/>
      </c>
      <c r="E1662" s="208" t="str">
        <f>+IF(A1662="","",IF(#REF!=1.01,2,0))</f>
        <v/>
      </c>
    </row>
    <row r="1663" spans="3:5" x14ac:dyDescent="0.2">
      <c r="C1663" s="207" t="str">
        <f>+IF(A1663="","",IF(#REF!=1,5,0))</f>
        <v/>
      </c>
      <c r="D1663" s="208" t="str">
        <f>+IF(A1663="","",IF(#REF!=1,5,0))</f>
        <v/>
      </c>
      <c r="E1663" s="208" t="str">
        <f>+IF(A1663="","",IF(#REF!=1.01,2,0))</f>
        <v/>
      </c>
    </row>
    <row r="1664" spans="3:5" x14ac:dyDescent="0.2">
      <c r="C1664" s="207" t="str">
        <f>+IF(A1664="","",IF(#REF!=1,5,0))</f>
        <v/>
      </c>
      <c r="D1664" s="208" t="str">
        <f>+IF(A1664="","",IF(#REF!=1,5,0))</f>
        <v/>
      </c>
      <c r="E1664" s="208" t="str">
        <f>+IF(A1664="","",IF(#REF!=1.01,2,0))</f>
        <v/>
      </c>
    </row>
    <row r="1665" spans="3:5" x14ac:dyDescent="0.2">
      <c r="C1665" s="207" t="str">
        <f>+IF(A1665="","",IF(#REF!=1,5,0))</f>
        <v/>
      </c>
      <c r="D1665" s="208" t="str">
        <f>+IF(A1665="","",IF(#REF!=1,5,0))</f>
        <v/>
      </c>
      <c r="E1665" s="208" t="str">
        <f>+IF(A1665="","",IF(#REF!=1.01,2,0))</f>
        <v/>
      </c>
    </row>
    <row r="1666" spans="3:5" x14ac:dyDescent="0.2">
      <c r="C1666" s="207" t="str">
        <f>+IF(A1666="","",IF(#REF!=1,5,0))</f>
        <v/>
      </c>
      <c r="D1666" s="208" t="str">
        <f>+IF(A1666="","",IF(#REF!=1,5,0))</f>
        <v/>
      </c>
      <c r="E1666" s="208" t="str">
        <f>+IF(A1666="","",IF(#REF!=1.01,2,0))</f>
        <v/>
      </c>
    </row>
    <row r="1667" spans="3:5" x14ac:dyDescent="0.2">
      <c r="C1667" s="207" t="str">
        <f>+IF(A1667="","",IF(#REF!=1,5,0))</f>
        <v/>
      </c>
      <c r="D1667" s="208" t="str">
        <f>+IF(A1667="","",IF(#REF!=1,5,0))</f>
        <v/>
      </c>
      <c r="E1667" s="208" t="str">
        <f>+IF(A1667="","",IF(#REF!=1.01,2,0))</f>
        <v/>
      </c>
    </row>
    <row r="1668" spans="3:5" x14ac:dyDescent="0.2">
      <c r="C1668" s="207" t="str">
        <f>+IF(A1668="","",IF(#REF!=1,5,0))</f>
        <v/>
      </c>
      <c r="D1668" s="208" t="str">
        <f>+IF(A1668="","",IF(#REF!=1,5,0))</f>
        <v/>
      </c>
      <c r="E1668" s="208" t="str">
        <f>+IF(A1668="","",IF(#REF!=1.01,2,0))</f>
        <v/>
      </c>
    </row>
    <row r="1669" spans="3:5" x14ac:dyDescent="0.2">
      <c r="C1669" s="207" t="str">
        <f>+IF(A1669="","",IF(#REF!=1,5,0))</f>
        <v/>
      </c>
      <c r="D1669" s="208" t="str">
        <f>+IF(A1669="","",IF(#REF!=1,5,0))</f>
        <v/>
      </c>
      <c r="E1669" s="208" t="str">
        <f>+IF(A1669="","",IF(#REF!=1.01,2,0))</f>
        <v/>
      </c>
    </row>
    <row r="1670" spans="3:5" x14ac:dyDescent="0.2">
      <c r="C1670" s="207" t="str">
        <f>+IF(A1670="","",IF(#REF!=1,5,0))</f>
        <v/>
      </c>
      <c r="D1670" s="208" t="str">
        <f>+IF(A1670="","",IF(#REF!=1,5,0))</f>
        <v/>
      </c>
      <c r="E1670" s="208" t="str">
        <f>+IF(A1670="","",IF(#REF!=1.01,2,0))</f>
        <v/>
      </c>
    </row>
    <row r="1671" spans="3:5" x14ac:dyDescent="0.2">
      <c r="C1671" s="207" t="str">
        <f>+IF(A1671="","",IF(#REF!=1,5,0))</f>
        <v/>
      </c>
      <c r="D1671" s="208" t="str">
        <f>+IF(A1671="","",IF(#REF!=1,5,0))</f>
        <v/>
      </c>
      <c r="E1671" s="208" t="str">
        <f>+IF(A1671="","",IF(#REF!=1.01,2,0))</f>
        <v/>
      </c>
    </row>
    <row r="1672" spans="3:5" x14ac:dyDescent="0.2">
      <c r="C1672" s="207" t="str">
        <f>+IF(A1672="","",IF(#REF!=1,5,0))</f>
        <v/>
      </c>
      <c r="D1672" s="208" t="str">
        <f>+IF(A1672="","",IF(#REF!=1,5,0))</f>
        <v/>
      </c>
      <c r="E1672" s="208" t="str">
        <f>+IF(A1672="","",IF(#REF!=1.01,2,0))</f>
        <v/>
      </c>
    </row>
    <row r="1673" spans="3:5" x14ac:dyDescent="0.2">
      <c r="C1673" s="207" t="str">
        <f>+IF(A1673="","",IF(#REF!=1,5,0))</f>
        <v/>
      </c>
      <c r="D1673" s="208" t="str">
        <f>+IF(A1673="","",IF(#REF!=1,5,0))</f>
        <v/>
      </c>
      <c r="E1673" s="208" t="str">
        <f>+IF(A1673="","",IF(#REF!=1.01,2,0))</f>
        <v/>
      </c>
    </row>
    <row r="1674" spans="3:5" x14ac:dyDescent="0.2">
      <c r="C1674" s="207" t="str">
        <f>+IF(A1674="","",IF(#REF!=1,5,0))</f>
        <v/>
      </c>
      <c r="D1674" s="208" t="str">
        <f>+IF(A1674="","",IF(#REF!=1,5,0))</f>
        <v/>
      </c>
      <c r="E1674" s="208" t="str">
        <f>+IF(A1674="","",IF(#REF!=1.01,2,0))</f>
        <v/>
      </c>
    </row>
    <row r="1675" spans="3:5" x14ac:dyDescent="0.2">
      <c r="C1675" s="207" t="str">
        <f>+IF(A1675="","",IF(#REF!=1,5,0))</f>
        <v/>
      </c>
      <c r="D1675" s="208" t="str">
        <f>+IF(A1675="","",IF(#REF!=1,5,0))</f>
        <v/>
      </c>
      <c r="E1675" s="208" t="str">
        <f>+IF(A1675="","",IF(#REF!=1.01,2,0))</f>
        <v/>
      </c>
    </row>
    <row r="1676" spans="3:5" x14ac:dyDescent="0.2">
      <c r="C1676" s="207" t="str">
        <f>+IF(A1676="","",IF(#REF!=1,5,0))</f>
        <v/>
      </c>
      <c r="D1676" s="208" t="str">
        <f>+IF(A1676="","",IF(#REF!=1,5,0))</f>
        <v/>
      </c>
      <c r="E1676" s="208" t="str">
        <f>+IF(A1676="","",IF(#REF!=1.01,2,0))</f>
        <v/>
      </c>
    </row>
    <row r="1677" spans="3:5" x14ac:dyDescent="0.2">
      <c r="C1677" s="207" t="str">
        <f>+IF(A1677="","",IF(#REF!=1,5,0))</f>
        <v/>
      </c>
      <c r="D1677" s="208" t="str">
        <f>+IF(A1677="","",IF(#REF!=1,5,0))</f>
        <v/>
      </c>
      <c r="E1677" s="208" t="str">
        <f>+IF(A1677="","",IF(#REF!=1.01,2,0))</f>
        <v/>
      </c>
    </row>
    <row r="1678" spans="3:5" x14ac:dyDescent="0.2">
      <c r="C1678" s="207" t="str">
        <f>+IF(A1678="","",IF(#REF!=1,5,0))</f>
        <v/>
      </c>
      <c r="D1678" s="208" t="str">
        <f>+IF(A1678="","",IF(#REF!=1,5,0))</f>
        <v/>
      </c>
      <c r="E1678" s="208" t="str">
        <f>+IF(A1678="","",IF(#REF!=1.01,2,0))</f>
        <v/>
      </c>
    </row>
    <row r="1679" spans="3:5" x14ac:dyDescent="0.2">
      <c r="C1679" s="207" t="str">
        <f>+IF(A1679="","",IF(#REF!=1,5,0))</f>
        <v/>
      </c>
      <c r="D1679" s="208" t="str">
        <f>+IF(A1679="","",IF(#REF!=1,5,0))</f>
        <v/>
      </c>
      <c r="E1679" s="208" t="str">
        <f>+IF(A1679="","",IF(#REF!=1.01,2,0))</f>
        <v/>
      </c>
    </row>
    <row r="1680" spans="3:5" x14ac:dyDescent="0.2">
      <c r="C1680" s="207" t="str">
        <f>+IF(A1680="","",IF(#REF!=1,5,0))</f>
        <v/>
      </c>
      <c r="D1680" s="208" t="str">
        <f>+IF(A1680="","",IF(#REF!=1,5,0))</f>
        <v/>
      </c>
      <c r="E1680" s="208" t="str">
        <f>+IF(A1680="","",IF(#REF!=1.01,2,0))</f>
        <v/>
      </c>
    </row>
    <row r="1681" spans="3:5" x14ac:dyDescent="0.2">
      <c r="C1681" s="207" t="str">
        <f>+IF(A1681="","",IF(#REF!=1,5,0))</f>
        <v/>
      </c>
      <c r="D1681" s="208" t="str">
        <f>+IF(A1681="","",IF(#REF!=1,5,0))</f>
        <v/>
      </c>
      <c r="E1681" s="208" t="str">
        <f>+IF(A1681="","",IF(#REF!=1.01,2,0))</f>
        <v/>
      </c>
    </row>
    <row r="1682" spans="3:5" x14ac:dyDescent="0.2">
      <c r="C1682" s="207" t="str">
        <f>+IF(A1682="","",IF(#REF!=1,5,0))</f>
        <v/>
      </c>
      <c r="D1682" s="208" t="str">
        <f>+IF(A1682="","",IF(#REF!=1,5,0))</f>
        <v/>
      </c>
      <c r="E1682" s="208" t="str">
        <f>+IF(A1682="","",IF(#REF!=1.01,2,0))</f>
        <v/>
      </c>
    </row>
    <row r="1683" spans="3:5" x14ac:dyDescent="0.2">
      <c r="C1683" s="207" t="str">
        <f>+IF(A1683="","",IF(#REF!=1,5,0))</f>
        <v/>
      </c>
      <c r="D1683" s="208" t="str">
        <f>+IF(A1683="","",IF(#REF!=1,5,0))</f>
        <v/>
      </c>
      <c r="E1683" s="208" t="str">
        <f>+IF(A1683="","",IF(#REF!=1.01,2,0))</f>
        <v/>
      </c>
    </row>
    <row r="1684" spans="3:5" x14ac:dyDescent="0.2">
      <c r="C1684" s="207" t="str">
        <f>+IF(A1684="","",IF(#REF!=1,5,0))</f>
        <v/>
      </c>
      <c r="D1684" s="208" t="str">
        <f>+IF(A1684="","",IF(#REF!=1,5,0))</f>
        <v/>
      </c>
      <c r="E1684" s="208" t="str">
        <f>+IF(A1684="","",IF(#REF!=1.01,2,0))</f>
        <v/>
      </c>
    </row>
    <row r="1685" spans="3:5" x14ac:dyDescent="0.2">
      <c r="C1685" s="207" t="str">
        <f>+IF(A1685="","",IF(#REF!=1,5,0))</f>
        <v/>
      </c>
      <c r="D1685" s="208" t="str">
        <f>+IF(A1685="","",IF(#REF!=1,5,0))</f>
        <v/>
      </c>
      <c r="E1685" s="208" t="str">
        <f>+IF(A1685="","",IF(#REF!=1.01,2,0))</f>
        <v/>
      </c>
    </row>
    <row r="1686" spans="3:5" x14ac:dyDescent="0.2">
      <c r="C1686" s="207" t="str">
        <f>+IF(A1686="","",IF(#REF!=1,5,0))</f>
        <v/>
      </c>
      <c r="D1686" s="208" t="str">
        <f>+IF(A1686="","",IF(#REF!=1,5,0))</f>
        <v/>
      </c>
      <c r="E1686" s="208" t="str">
        <f>+IF(A1686="","",IF(#REF!=1.01,2,0))</f>
        <v/>
      </c>
    </row>
    <row r="1687" spans="3:5" x14ac:dyDescent="0.2">
      <c r="C1687" s="207" t="str">
        <f>+IF(A1687="","",IF(#REF!=1,5,0))</f>
        <v/>
      </c>
      <c r="D1687" s="208" t="str">
        <f>+IF(A1687="","",IF(#REF!=1,5,0))</f>
        <v/>
      </c>
      <c r="E1687" s="208" t="str">
        <f>+IF(A1687="","",IF(#REF!=1.01,2,0))</f>
        <v/>
      </c>
    </row>
    <row r="1688" spans="3:5" x14ac:dyDescent="0.2">
      <c r="C1688" s="207" t="str">
        <f>+IF(A1688="","",IF(#REF!=1,5,0))</f>
        <v/>
      </c>
      <c r="D1688" s="208" t="str">
        <f>+IF(A1688="","",IF(#REF!=1,5,0))</f>
        <v/>
      </c>
      <c r="E1688" s="208" t="str">
        <f>+IF(A1688="","",IF(#REF!=1.01,2,0))</f>
        <v/>
      </c>
    </row>
    <row r="1689" spans="3:5" x14ac:dyDescent="0.2">
      <c r="C1689" s="207" t="str">
        <f>+IF(A1689="","",IF(#REF!=1,5,0))</f>
        <v/>
      </c>
      <c r="D1689" s="208" t="str">
        <f>+IF(A1689="","",IF(#REF!=1,5,0))</f>
        <v/>
      </c>
      <c r="E1689" s="208" t="str">
        <f>+IF(A1689="","",IF(#REF!=1.01,2,0))</f>
        <v/>
      </c>
    </row>
    <row r="1690" spans="3:5" x14ac:dyDescent="0.2">
      <c r="C1690" s="207" t="str">
        <f>+IF(A1690="","",IF(#REF!=1,5,0))</f>
        <v/>
      </c>
      <c r="D1690" s="208" t="str">
        <f>+IF(A1690="","",IF(#REF!=1,5,0))</f>
        <v/>
      </c>
      <c r="E1690" s="208" t="str">
        <f>+IF(A1690="","",IF(#REF!=1.01,2,0))</f>
        <v/>
      </c>
    </row>
    <row r="1691" spans="3:5" x14ac:dyDescent="0.2">
      <c r="C1691" s="207" t="str">
        <f>+IF(A1691="","",IF(#REF!=1,5,0))</f>
        <v/>
      </c>
      <c r="D1691" s="208" t="str">
        <f>+IF(A1691="","",IF(#REF!=1,5,0))</f>
        <v/>
      </c>
      <c r="E1691" s="208" t="str">
        <f>+IF(A1691="","",IF(#REF!=1.01,2,0))</f>
        <v/>
      </c>
    </row>
    <row r="1692" spans="3:5" x14ac:dyDescent="0.2">
      <c r="C1692" s="207" t="str">
        <f>+IF(A1692="","",IF(#REF!=1,5,0))</f>
        <v/>
      </c>
      <c r="D1692" s="208" t="str">
        <f>+IF(A1692="","",IF(#REF!=1,5,0))</f>
        <v/>
      </c>
      <c r="E1692" s="208" t="str">
        <f>+IF(A1692="","",IF(#REF!=1.01,2,0))</f>
        <v/>
      </c>
    </row>
    <row r="1693" spans="3:5" x14ac:dyDescent="0.2">
      <c r="C1693" s="207" t="str">
        <f>+IF(A1693="","",IF(#REF!=1,5,0))</f>
        <v/>
      </c>
      <c r="D1693" s="208" t="str">
        <f>+IF(A1693="","",IF(#REF!=1,5,0))</f>
        <v/>
      </c>
      <c r="E1693" s="208" t="str">
        <f>+IF(A1693="","",IF(#REF!=1.01,2,0))</f>
        <v/>
      </c>
    </row>
    <row r="1694" spans="3:5" x14ac:dyDescent="0.2">
      <c r="C1694" s="207" t="str">
        <f>+IF(A1694="","",IF(#REF!=1,5,0))</f>
        <v/>
      </c>
      <c r="D1694" s="208" t="str">
        <f>+IF(A1694="","",IF(#REF!=1,5,0))</f>
        <v/>
      </c>
      <c r="E1694" s="208" t="str">
        <f>+IF(A1694="","",IF(#REF!=1.01,2,0))</f>
        <v/>
      </c>
    </row>
    <row r="1695" spans="3:5" x14ac:dyDescent="0.2">
      <c r="C1695" s="207" t="str">
        <f>+IF(A1695="","",IF(#REF!=1,5,0))</f>
        <v/>
      </c>
      <c r="D1695" s="208" t="str">
        <f>+IF(A1695="","",IF(#REF!=1,5,0))</f>
        <v/>
      </c>
      <c r="E1695" s="208" t="str">
        <f>+IF(A1695="","",IF(#REF!=1.01,2,0))</f>
        <v/>
      </c>
    </row>
    <row r="1696" spans="3:5" x14ac:dyDescent="0.2">
      <c r="C1696" s="207" t="str">
        <f>+IF(A1696="","",IF(#REF!=1,5,0))</f>
        <v/>
      </c>
      <c r="D1696" s="208" t="str">
        <f>+IF(A1696="","",IF(#REF!=1,5,0))</f>
        <v/>
      </c>
      <c r="E1696" s="208" t="str">
        <f>+IF(A1696="","",IF(#REF!=1.01,2,0))</f>
        <v/>
      </c>
    </row>
    <row r="1697" spans="3:5" x14ac:dyDescent="0.2">
      <c r="C1697" s="207" t="str">
        <f>+IF(A1697="","",IF(#REF!=1,5,0))</f>
        <v/>
      </c>
      <c r="D1697" s="208" t="str">
        <f>+IF(A1697="","",IF(#REF!=1,5,0))</f>
        <v/>
      </c>
      <c r="E1697" s="208" t="str">
        <f>+IF(A1697="","",IF(#REF!=1.01,2,0))</f>
        <v/>
      </c>
    </row>
    <row r="1698" spans="3:5" x14ac:dyDescent="0.2">
      <c r="C1698" s="207" t="str">
        <f>+IF(A1698="","",IF(#REF!=1,5,0))</f>
        <v/>
      </c>
      <c r="D1698" s="208" t="str">
        <f>+IF(A1698="","",IF(#REF!=1,5,0))</f>
        <v/>
      </c>
      <c r="E1698" s="208" t="str">
        <f>+IF(A1698="","",IF(#REF!=1.01,2,0))</f>
        <v/>
      </c>
    </row>
    <row r="1699" spans="3:5" x14ac:dyDescent="0.2">
      <c r="C1699" s="207" t="str">
        <f>+IF(A1699="","",IF(#REF!=1,5,0))</f>
        <v/>
      </c>
      <c r="D1699" s="208" t="str">
        <f>+IF(A1699="","",IF(#REF!=1,5,0))</f>
        <v/>
      </c>
      <c r="E1699" s="208" t="str">
        <f>+IF(A1699="","",IF(#REF!=1.01,2,0))</f>
        <v/>
      </c>
    </row>
    <row r="1700" spans="3:5" x14ac:dyDescent="0.2">
      <c r="C1700" s="207" t="str">
        <f>+IF(A1700="","",IF(#REF!=1,5,0))</f>
        <v/>
      </c>
      <c r="D1700" s="208" t="str">
        <f>+IF(A1700="","",IF(#REF!=1,5,0))</f>
        <v/>
      </c>
      <c r="E1700" s="208" t="str">
        <f>+IF(A1700="","",IF(#REF!=1.01,2,0))</f>
        <v/>
      </c>
    </row>
    <row r="1701" spans="3:5" x14ac:dyDescent="0.2">
      <c r="C1701" s="207" t="str">
        <f>+IF(A1701="","",IF(#REF!=1,5,0))</f>
        <v/>
      </c>
      <c r="D1701" s="208" t="str">
        <f>+IF(A1701="","",IF(#REF!=1,5,0))</f>
        <v/>
      </c>
      <c r="E1701" s="208" t="str">
        <f>+IF(A1701="","",IF(#REF!=1.01,2,0))</f>
        <v/>
      </c>
    </row>
    <row r="1702" spans="3:5" x14ac:dyDescent="0.2">
      <c r="C1702" s="207" t="str">
        <f>+IF(A1702="","",IF(#REF!=1,5,0))</f>
        <v/>
      </c>
      <c r="D1702" s="208" t="str">
        <f>+IF(A1702="","",IF(#REF!=1,5,0))</f>
        <v/>
      </c>
      <c r="E1702" s="208" t="str">
        <f>+IF(A1702="","",IF(#REF!=1.01,2,0))</f>
        <v/>
      </c>
    </row>
    <row r="1703" spans="3:5" x14ac:dyDescent="0.2">
      <c r="C1703" s="207" t="str">
        <f>+IF(A1703="","",IF(#REF!=1,5,0))</f>
        <v/>
      </c>
      <c r="D1703" s="208" t="str">
        <f>+IF(A1703="","",IF(#REF!=1,5,0))</f>
        <v/>
      </c>
      <c r="E1703" s="208" t="str">
        <f>+IF(A1703="","",IF(#REF!=1.01,2,0))</f>
        <v/>
      </c>
    </row>
    <row r="1704" spans="3:5" x14ac:dyDescent="0.2">
      <c r="C1704" s="207" t="str">
        <f>+IF(A1704="","",IF(#REF!=1,5,0))</f>
        <v/>
      </c>
      <c r="D1704" s="208" t="str">
        <f>+IF(A1704="","",IF(#REF!=1,5,0))</f>
        <v/>
      </c>
      <c r="E1704" s="208" t="str">
        <f>+IF(A1704="","",IF(#REF!=1.01,2,0))</f>
        <v/>
      </c>
    </row>
    <row r="1705" spans="3:5" x14ac:dyDescent="0.2">
      <c r="C1705" s="207" t="str">
        <f>+IF(A1705="","",IF(#REF!=1,5,0))</f>
        <v/>
      </c>
      <c r="D1705" s="208" t="str">
        <f>+IF(A1705="","",IF(#REF!=1,5,0))</f>
        <v/>
      </c>
      <c r="E1705" s="208" t="str">
        <f>+IF(A1705="","",IF(#REF!=1.01,2,0))</f>
        <v/>
      </c>
    </row>
    <row r="1706" spans="3:5" x14ac:dyDescent="0.2">
      <c r="C1706" s="207" t="str">
        <f>+IF(A1706="","",IF(#REF!=1,5,0))</f>
        <v/>
      </c>
      <c r="D1706" s="208" t="str">
        <f>+IF(A1706="","",IF(#REF!=1,5,0))</f>
        <v/>
      </c>
      <c r="E1706" s="208" t="str">
        <f>+IF(A1706="","",IF(#REF!=1.01,2,0))</f>
        <v/>
      </c>
    </row>
    <row r="1707" spans="3:5" x14ac:dyDescent="0.2">
      <c r="C1707" s="207" t="str">
        <f>+IF(A1707="","",IF(#REF!=1,5,0))</f>
        <v/>
      </c>
      <c r="D1707" s="208" t="str">
        <f>+IF(A1707="","",IF(#REF!=1,5,0))</f>
        <v/>
      </c>
      <c r="E1707" s="208" t="str">
        <f>+IF(A1707="","",IF(#REF!=1.01,2,0))</f>
        <v/>
      </c>
    </row>
    <row r="1708" spans="3:5" x14ac:dyDescent="0.2">
      <c r="C1708" s="207" t="str">
        <f>+IF(A1708="","",IF(#REF!=1,5,0))</f>
        <v/>
      </c>
      <c r="D1708" s="208" t="str">
        <f>+IF(A1708="","",IF(#REF!=1,5,0))</f>
        <v/>
      </c>
      <c r="E1708" s="208" t="str">
        <f>+IF(A1708="","",IF(#REF!=1.01,2,0))</f>
        <v/>
      </c>
    </row>
    <row r="1709" spans="3:5" x14ac:dyDescent="0.2">
      <c r="C1709" s="207" t="str">
        <f>+IF(A1709="","",IF(#REF!=1,5,0))</f>
        <v/>
      </c>
      <c r="D1709" s="208" t="str">
        <f>+IF(A1709="","",IF(#REF!=1,5,0))</f>
        <v/>
      </c>
      <c r="E1709" s="208" t="str">
        <f>+IF(A1709="","",IF(#REF!=1.01,2,0))</f>
        <v/>
      </c>
    </row>
    <row r="1710" spans="3:5" x14ac:dyDescent="0.2">
      <c r="C1710" s="207" t="str">
        <f>+IF(A1710="","",IF(#REF!=1,5,0))</f>
        <v/>
      </c>
      <c r="D1710" s="208" t="str">
        <f>+IF(A1710="","",IF(#REF!=1,5,0))</f>
        <v/>
      </c>
      <c r="E1710" s="208" t="str">
        <f>+IF(A1710="","",IF(#REF!=1.01,2,0))</f>
        <v/>
      </c>
    </row>
    <row r="1711" spans="3:5" x14ac:dyDescent="0.2">
      <c r="C1711" s="207" t="str">
        <f>+IF(A1711="","",IF(#REF!=1,5,0))</f>
        <v/>
      </c>
      <c r="D1711" s="208" t="str">
        <f>+IF(A1711="","",IF(#REF!=1,5,0))</f>
        <v/>
      </c>
      <c r="E1711" s="208" t="str">
        <f>+IF(A1711="","",IF(#REF!=1.01,2,0))</f>
        <v/>
      </c>
    </row>
    <row r="1712" spans="3:5" x14ac:dyDescent="0.2">
      <c r="C1712" s="207" t="str">
        <f>+IF(A1712="","",IF(#REF!=1,5,0))</f>
        <v/>
      </c>
      <c r="D1712" s="208" t="str">
        <f>+IF(A1712="","",IF(#REF!=1,5,0))</f>
        <v/>
      </c>
      <c r="E1712" s="208" t="str">
        <f>+IF(A1712="","",IF(#REF!=1.01,2,0))</f>
        <v/>
      </c>
    </row>
    <row r="1713" spans="3:5" x14ac:dyDescent="0.2">
      <c r="C1713" s="207" t="str">
        <f>+IF(A1713="","",IF(#REF!=1,5,0))</f>
        <v/>
      </c>
      <c r="D1713" s="208" t="str">
        <f>+IF(A1713="","",IF(#REF!=1,5,0))</f>
        <v/>
      </c>
      <c r="E1713" s="208" t="str">
        <f>+IF(A1713="","",IF(#REF!=1.01,2,0))</f>
        <v/>
      </c>
    </row>
    <row r="1714" spans="3:5" x14ac:dyDescent="0.2">
      <c r="C1714" s="207" t="str">
        <f>+IF(A1714="","",IF(#REF!=1,5,0))</f>
        <v/>
      </c>
      <c r="D1714" s="208" t="str">
        <f>+IF(A1714="","",IF(#REF!=1,5,0))</f>
        <v/>
      </c>
      <c r="E1714" s="208" t="str">
        <f>+IF(A1714="","",IF(#REF!=1.01,2,0))</f>
        <v/>
      </c>
    </row>
    <row r="1715" spans="3:5" x14ac:dyDescent="0.2">
      <c r="C1715" s="207" t="str">
        <f>+IF(A1715="","",IF(#REF!=1,5,0))</f>
        <v/>
      </c>
      <c r="D1715" s="208" t="str">
        <f>+IF(A1715="","",IF(#REF!=1,5,0))</f>
        <v/>
      </c>
      <c r="E1715" s="208" t="str">
        <f>+IF(A1715="","",IF(#REF!=1.01,2,0))</f>
        <v/>
      </c>
    </row>
    <row r="1716" spans="3:5" x14ac:dyDescent="0.2">
      <c r="C1716" s="207" t="str">
        <f>+IF(A1716="","",IF(#REF!=1,5,0))</f>
        <v/>
      </c>
      <c r="D1716" s="208" t="str">
        <f>+IF(A1716="","",IF(#REF!=1,5,0))</f>
        <v/>
      </c>
      <c r="E1716" s="208" t="str">
        <f>+IF(A1716="","",IF(#REF!=1.01,2,0))</f>
        <v/>
      </c>
    </row>
    <row r="1717" spans="3:5" x14ac:dyDescent="0.2">
      <c r="C1717" s="207" t="str">
        <f>+IF(A1717="","",IF(#REF!=1,5,0))</f>
        <v/>
      </c>
      <c r="D1717" s="208" t="str">
        <f>+IF(A1717="","",IF(#REF!=1,5,0))</f>
        <v/>
      </c>
      <c r="E1717" s="208" t="str">
        <f>+IF(A1717="","",IF(#REF!=1.01,2,0))</f>
        <v/>
      </c>
    </row>
    <row r="1718" spans="3:5" x14ac:dyDescent="0.2">
      <c r="C1718" s="207" t="str">
        <f>+IF(A1718="","",IF(#REF!=1,5,0))</f>
        <v/>
      </c>
      <c r="D1718" s="208" t="str">
        <f>+IF(A1718="","",IF(#REF!=1,5,0))</f>
        <v/>
      </c>
      <c r="E1718" s="208" t="str">
        <f>+IF(A1718="","",IF(#REF!=1.01,2,0))</f>
        <v/>
      </c>
    </row>
    <row r="1719" spans="3:5" x14ac:dyDescent="0.2">
      <c r="C1719" s="207" t="str">
        <f>+IF(A1719="","",IF(#REF!=1,5,0))</f>
        <v/>
      </c>
      <c r="D1719" s="208" t="str">
        <f>+IF(A1719="","",IF(#REF!=1,5,0))</f>
        <v/>
      </c>
      <c r="E1719" s="208" t="str">
        <f>+IF(A1719="","",IF(#REF!=1.01,2,0))</f>
        <v/>
      </c>
    </row>
    <row r="1720" spans="3:5" x14ac:dyDescent="0.2">
      <c r="C1720" s="207" t="str">
        <f>+IF(A1720="","",IF(#REF!=1,5,0))</f>
        <v/>
      </c>
      <c r="D1720" s="208" t="str">
        <f>+IF(A1720="","",IF(#REF!=1,5,0))</f>
        <v/>
      </c>
      <c r="E1720" s="208" t="str">
        <f>+IF(A1720="","",IF(#REF!=1.01,2,0))</f>
        <v/>
      </c>
    </row>
    <row r="1721" spans="3:5" x14ac:dyDescent="0.2">
      <c r="C1721" s="207" t="str">
        <f>+IF(A1721="","",IF(#REF!=1,5,0))</f>
        <v/>
      </c>
      <c r="D1721" s="208" t="str">
        <f>+IF(A1721="","",IF(#REF!=1,5,0))</f>
        <v/>
      </c>
      <c r="E1721" s="208" t="str">
        <f>+IF(A1721="","",IF(#REF!=1.01,2,0))</f>
        <v/>
      </c>
    </row>
    <row r="1722" spans="3:5" x14ac:dyDescent="0.2">
      <c r="C1722" s="207" t="str">
        <f>+IF(A1722="","",IF(#REF!=1,5,0))</f>
        <v/>
      </c>
      <c r="D1722" s="208" t="str">
        <f>+IF(A1722="","",IF(#REF!=1,5,0))</f>
        <v/>
      </c>
      <c r="E1722" s="208" t="str">
        <f>+IF(A1722="","",IF(#REF!=1.01,2,0))</f>
        <v/>
      </c>
    </row>
    <row r="1723" spans="3:5" x14ac:dyDescent="0.2">
      <c r="C1723" s="207" t="str">
        <f>+IF(A1723="","",IF(#REF!=1,5,0))</f>
        <v/>
      </c>
      <c r="D1723" s="208" t="str">
        <f>+IF(A1723="","",IF(#REF!=1,5,0))</f>
        <v/>
      </c>
      <c r="E1723" s="208" t="str">
        <f>+IF(A1723="","",IF(#REF!=1.01,2,0))</f>
        <v/>
      </c>
    </row>
    <row r="1724" spans="3:5" x14ac:dyDescent="0.2">
      <c r="C1724" s="207" t="str">
        <f>+IF(A1724="","",IF(#REF!=1,5,0))</f>
        <v/>
      </c>
      <c r="D1724" s="208" t="str">
        <f>+IF(A1724="","",IF(#REF!=1,5,0))</f>
        <v/>
      </c>
      <c r="E1724" s="208" t="str">
        <f>+IF(A1724="","",IF(#REF!=1.01,2,0))</f>
        <v/>
      </c>
    </row>
    <row r="1725" spans="3:5" x14ac:dyDescent="0.2">
      <c r="C1725" s="207" t="str">
        <f>+IF(A1725="","",IF(#REF!=1,5,0))</f>
        <v/>
      </c>
      <c r="D1725" s="208" t="str">
        <f>+IF(A1725="","",IF(#REF!=1,5,0))</f>
        <v/>
      </c>
      <c r="E1725" s="208" t="str">
        <f>+IF(A1725="","",IF(#REF!=1.01,2,0))</f>
        <v/>
      </c>
    </row>
    <row r="1726" spans="3:5" x14ac:dyDescent="0.2">
      <c r="C1726" s="207" t="str">
        <f>+IF(A1726="","",IF(#REF!=1,5,0))</f>
        <v/>
      </c>
      <c r="D1726" s="208" t="str">
        <f>+IF(A1726="","",IF(#REF!=1,5,0))</f>
        <v/>
      </c>
      <c r="E1726" s="208" t="str">
        <f>+IF(A1726="","",IF(#REF!=1.01,2,0))</f>
        <v/>
      </c>
    </row>
    <row r="1727" spans="3:5" x14ac:dyDescent="0.2">
      <c r="C1727" s="207" t="str">
        <f>+IF(A1727="","",IF(#REF!=1,5,0))</f>
        <v/>
      </c>
      <c r="D1727" s="208" t="str">
        <f>+IF(A1727="","",IF(#REF!=1,5,0))</f>
        <v/>
      </c>
      <c r="E1727" s="208" t="str">
        <f>+IF(A1727="","",IF(#REF!=1.01,2,0))</f>
        <v/>
      </c>
    </row>
    <row r="1728" spans="3:5" x14ac:dyDescent="0.2">
      <c r="C1728" s="207" t="str">
        <f>+IF(A1728="","",IF(#REF!=1,5,0))</f>
        <v/>
      </c>
      <c r="D1728" s="208" t="str">
        <f>+IF(A1728="","",IF(#REF!=1,5,0))</f>
        <v/>
      </c>
      <c r="E1728" s="208" t="str">
        <f>+IF(A1728="","",IF(#REF!=1.01,2,0))</f>
        <v/>
      </c>
    </row>
    <row r="1729" spans="3:5" x14ac:dyDescent="0.2">
      <c r="C1729" s="207" t="str">
        <f>+IF(A1729="","",IF(#REF!=1,5,0))</f>
        <v/>
      </c>
      <c r="D1729" s="208" t="str">
        <f>+IF(A1729="","",IF(#REF!=1,5,0))</f>
        <v/>
      </c>
      <c r="E1729" s="208" t="str">
        <f>+IF(A1729="","",IF(#REF!=1.01,2,0))</f>
        <v/>
      </c>
    </row>
    <row r="1730" spans="3:5" x14ac:dyDescent="0.2">
      <c r="C1730" s="207" t="str">
        <f>+IF(A1730="","",IF(#REF!=1,5,0))</f>
        <v/>
      </c>
      <c r="D1730" s="208" t="str">
        <f>+IF(A1730="","",IF(#REF!=1,5,0))</f>
        <v/>
      </c>
      <c r="E1730" s="208" t="str">
        <f>+IF(A1730="","",IF(#REF!=1.01,2,0))</f>
        <v/>
      </c>
    </row>
    <row r="1731" spans="3:5" x14ac:dyDescent="0.2">
      <c r="C1731" s="207" t="str">
        <f>+IF(A1731="","",IF(#REF!=1,5,0))</f>
        <v/>
      </c>
      <c r="D1731" s="208" t="str">
        <f>+IF(A1731="","",IF(#REF!=1,5,0))</f>
        <v/>
      </c>
      <c r="E1731" s="208" t="str">
        <f>+IF(A1731="","",IF(#REF!=1.01,2,0))</f>
        <v/>
      </c>
    </row>
    <row r="1732" spans="3:5" x14ac:dyDescent="0.2">
      <c r="C1732" s="207" t="str">
        <f>+IF(A1732="","",IF(#REF!=1,5,0))</f>
        <v/>
      </c>
      <c r="D1732" s="208" t="str">
        <f>+IF(A1732="","",IF(#REF!=1,5,0))</f>
        <v/>
      </c>
      <c r="E1732" s="208" t="str">
        <f>+IF(A1732="","",IF(#REF!=1.01,2,0))</f>
        <v/>
      </c>
    </row>
    <row r="1733" spans="3:5" x14ac:dyDescent="0.2">
      <c r="C1733" s="207" t="str">
        <f>+IF(A1733="","",IF(#REF!=1,5,0))</f>
        <v/>
      </c>
      <c r="D1733" s="208" t="str">
        <f>+IF(A1733="","",IF(#REF!=1,5,0))</f>
        <v/>
      </c>
      <c r="E1733" s="208" t="str">
        <f>+IF(A1733="","",IF(#REF!=1.01,2,0))</f>
        <v/>
      </c>
    </row>
    <row r="1734" spans="3:5" x14ac:dyDescent="0.2">
      <c r="C1734" s="207" t="str">
        <f>+IF(A1734="","",IF(#REF!=1,5,0))</f>
        <v/>
      </c>
      <c r="D1734" s="208" t="str">
        <f>+IF(A1734="","",IF(#REF!=1,5,0))</f>
        <v/>
      </c>
      <c r="E1734" s="208" t="str">
        <f>+IF(A1734="","",IF(#REF!=1.01,2,0))</f>
        <v/>
      </c>
    </row>
    <row r="1735" spans="3:5" x14ac:dyDescent="0.2">
      <c r="C1735" s="207" t="str">
        <f>+IF(A1735="","",IF(#REF!=1,5,0))</f>
        <v/>
      </c>
      <c r="D1735" s="208" t="str">
        <f>+IF(A1735="","",IF(#REF!=1,5,0))</f>
        <v/>
      </c>
      <c r="E1735" s="208" t="str">
        <f>+IF(A1735="","",IF(#REF!=1.01,2,0))</f>
        <v/>
      </c>
    </row>
    <row r="1736" spans="3:5" x14ac:dyDescent="0.2">
      <c r="C1736" s="207" t="str">
        <f>+IF(A1736="","",IF(#REF!=1,5,0))</f>
        <v/>
      </c>
      <c r="D1736" s="208" t="str">
        <f>+IF(A1736="","",IF(#REF!=1,5,0))</f>
        <v/>
      </c>
      <c r="E1736" s="208" t="str">
        <f>+IF(A1736="","",IF(#REF!=1.01,2,0))</f>
        <v/>
      </c>
    </row>
    <row r="1737" spans="3:5" x14ac:dyDescent="0.2">
      <c r="C1737" s="207" t="str">
        <f>+IF(A1737="","",IF(#REF!=1,5,0))</f>
        <v/>
      </c>
      <c r="D1737" s="208" t="str">
        <f>+IF(A1737="","",IF(#REF!=1,5,0))</f>
        <v/>
      </c>
      <c r="E1737" s="208" t="str">
        <f>+IF(A1737="","",IF(#REF!=1.01,2,0))</f>
        <v/>
      </c>
    </row>
    <row r="1738" spans="3:5" x14ac:dyDescent="0.2">
      <c r="C1738" s="207" t="str">
        <f>+IF(A1738="","",IF(#REF!=1,5,0))</f>
        <v/>
      </c>
      <c r="D1738" s="208" t="str">
        <f>+IF(A1738="","",IF(#REF!=1,5,0))</f>
        <v/>
      </c>
      <c r="E1738" s="208" t="str">
        <f>+IF(A1738="","",IF(#REF!=1.01,2,0))</f>
        <v/>
      </c>
    </row>
    <row r="1739" spans="3:5" x14ac:dyDescent="0.2">
      <c r="C1739" s="207" t="str">
        <f>+IF(A1739="","",IF(#REF!=1,5,0))</f>
        <v/>
      </c>
      <c r="D1739" s="208" t="str">
        <f>+IF(A1739="","",IF(#REF!=1,5,0))</f>
        <v/>
      </c>
      <c r="E1739" s="208" t="str">
        <f>+IF(A1739="","",IF(#REF!=1.01,2,0))</f>
        <v/>
      </c>
    </row>
    <row r="1740" spans="3:5" x14ac:dyDescent="0.2">
      <c r="C1740" s="207" t="str">
        <f>+IF(A1740="","",IF(#REF!=1,5,0))</f>
        <v/>
      </c>
      <c r="D1740" s="208" t="str">
        <f>+IF(A1740="","",IF(#REF!=1,5,0))</f>
        <v/>
      </c>
      <c r="E1740" s="208" t="str">
        <f>+IF(A1740="","",IF(#REF!=1.01,2,0))</f>
        <v/>
      </c>
    </row>
    <row r="1741" spans="3:5" x14ac:dyDescent="0.2">
      <c r="C1741" s="207" t="str">
        <f>+IF(A1741="","",IF(#REF!=1,5,0))</f>
        <v/>
      </c>
      <c r="D1741" s="208" t="str">
        <f>+IF(A1741="","",IF(#REF!=1,5,0))</f>
        <v/>
      </c>
      <c r="E1741" s="208" t="str">
        <f>+IF(A1741="","",IF(#REF!=1.01,2,0))</f>
        <v/>
      </c>
    </row>
    <row r="1742" spans="3:5" x14ac:dyDescent="0.2">
      <c r="C1742" s="207" t="str">
        <f>+IF(A1742="","",IF(#REF!=1,5,0))</f>
        <v/>
      </c>
      <c r="D1742" s="208" t="str">
        <f>+IF(A1742="","",IF(#REF!=1,5,0))</f>
        <v/>
      </c>
      <c r="E1742" s="208" t="str">
        <f>+IF(A1742="","",IF(#REF!=1.01,2,0))</f>
        <v/>
      </c>
    </row>
    <row r="1743" spans="3:5" x14ac:dyDescent="0.2">
      <c r="C1743" s="207" t="str">
        <f>+IF(A1743="","",IF(#REF!=1,5,0))</f>
        <v/>
      </c>
      <c r="D1743" s="208" t="str">
        <f>+IF(A1743="","",IF(#REF!=1,5,0))</f>
        <v/>
      </c>
      <c r="E1743" s="208" t="str">
        <f>+IF(A1743="","",IF(#REF!=1.01,2,0))</f>
        <v/>
      </c>
    </row>
    <row r="1744" spans="3:5" x14ac:dyDescent="0.2">
      <c r="C1744" s="207" t="str">
        <f>+IF(A1744="","",IF(#REF!=1,5,0))</f>
        <v/>
      </c>
      <c r="D1744" s="208" t="str">
        <f>+IF(A1744="","",IF(#REF!=1,5,0))</f>
        <v/>
      </c>
      <c r="E1744" s="208" t="str">
        <f>+IF(A1744="","",IF(#REF!=1.01,2,0))</f>
        <v/>
      </c>
    </row>
    <row r="1745" spans="3:5" x14ac:dyDescent="0.2">
      <c r="C1745" s="207" t="str">
        <f>+IF(A1745="","",IF(#REF!=1,5,0))</f>
        <v/>
      </c>
      <c r="D1745" s="208" t="str">
        <f>+IF(A1745="","",IF(#REF!=1,5,0))</f>
        <v/>
      </c>
      <c r="E1745" s="208" t="str">
        <f>+IF(A1745="","",IF(#REF!=1.01,2,0))</f>
        <v/>
      </c>
    </row>
    <row r="1746" spans="3:5" x14ac:dyDescent="0.2">
      <c r="C1746" s="207" t="str">
        <f>+IF(A1746="","",IF(#REF!=1,5,0))</f>
        <v/>
      </c>
      <c r="D1746" s="208" t="str">
        <f>+IF(A1746="","",IF(#REF!=1,5,0))</f>
        <v/>
      </c>
      <c r="E1746" s="208" t="str">
        <f>+IF(A1746="","",IF(#REF!=1.01,2,0))</f>
        <v/>
      </c>
    </row>
    <row r="1747" spans="3:5" x14ac:dyDescent="0.2">
      <c r="C1747" s="207" t="str">
        <f>+IF(A1747="","",IF(#REF!=1,5,0))</f>
        <v/>
      </c>
      <c r="D1747" s="208" t="str">
        <f>+IF(A1747="","",IF(#REF!=1,5,0))</f>
        <v/>
      </c>
      <c r="E1747" s="208" t="str">
        <f>+IF(A1747="","",IF(#REF!=1.01,2,0))</f>
        <v/>
      </c>
    </row>
    <row r="1748" spans="3:5" x14ac:dyDescent="0.2">
      <c r="C1748" s="207" t="str">
        <f>+IF(A1748="","",IF(#REF!=1,5,0))</f>
        <v/>
      </c>
      <c r="D1748" s="208" t="str">
        <f>+IF(A1748="","",IF(#REF!=1,5,0))</f>
        <v/>
      </c>
      <c r="E1748" s="208" t="str">
        <f>+IF(A1748="","",IF(#REF!=1.01,2,0))</f>
        <v/>
      </c>
    </row>
    <row r="1749" spans="3:5" x14ac:dyDescent="0.2">
      <c r="C1749" s="207" t="str">
        <f>+IF(A1749="","",IF(#REF!=1,5,0))</f>
        <v/>
      </c>
      <c r="D1749" s="208" t="str">
        <f>+IF(A1749="","",IF(#REF!=1,5,0))</f>
        <v/>
      </c>
      <c r="E1749" s="208" t="str">
        <f>+IF(A1749="","",IF(#REF!=1.01,2,0))</f>
        <v/>
      </c>
    </row>
    <row r="1750" spans="3:5" x14ac:dyDescent="0.2">
      <c r="C1750" s="207" t="str">
        <f>+IF(A1750="","",IF(#REF!=1,5,0))</f>
        <v/>
      </c>
      <c r="D1750" s="208" t="str">
        <f>+IF(A1750="","",IF(#REF!=1,5,0))</f>
        <v/>
      </c>
      <c r="E1750" s="208" t="str">
        <f>+IF(A1750="","",IF(#REF!=1.01,2,0))</f>
        <v/>
      </c>
    </row>
    <row r="1751" spans="3:5" x14ac:dyDescent="0.2">
      <c r="C1751" s="207" t="str">
        <f>+IF(A1751="","",IF(#REF!=1,5,0))</f>
        <v/>
      </c>
      <c r="D1751" s="208" t="str">
        <f>+IF(A1751="","",IF(#REF!=1,5,0))</f>
        <v/>
      </c>
      <c r="E1751" s="208" t="str">
        <f>+IF(A1751="","",IF(#REF!=1.01,2,0))</f>
        <v/>
      </c>
    </row>
    <row r="1752" spans="3:5" x14ac:dyDescent="0.2">
      <c r="C1752" s="207" t="str">
        <f>+IF(A1752="","",IF(#REF!=1,5,0))</f>
        <v/>
      </c>
      <c r="D1752" s="208" t="str">
        <f>+IF(A1752="","",IF(#REF!=1,5,0))</f>
        <v/>
      </c>
      <c r="E1752" s="208" t="str">
        <f>+IF(A1752="","",IF(#REF!=1.01,2,0))</f>
        <v/>
      </c>
    </row>
    <row r="1753" spans="3:5" x14ac:dyDescent="0.2">
      <c r="C1753" s="207" t="str">
        <f>+IF(A1753="","",IF(#REF!=1,5,0))</f>
        <v/>
      </c>
      <c r="D1753" s="208" t="str">
        <f>+IF(A1753="","",IF(#REF!=1,5,0))</f>
        <v/>
      </c>
      <c r="E1753" s="208" t="str">
        <f>+IF(A1753="","",IF(#REF!=1.01,2,0))</f>
        <v/>
      </c>
    </row>
    <row r="1754" spans="3:5" x14ac:dyDescent="0.2">
      <c r="C1754" s="207" t="str">
        <f>+IF(A1754="","",IF(#REF!=1,5,0))</f>
        <v/>
      </c>
      <c r="D1754" s="208" t="str">
        <f>+IF(A1754="","",IF(#REF!=1,5,0))</f>
        <v/>
      </c>
      <c r="E1754" s="208" t="str">
        <f>+IF(A1754="","",IF(#REF!=1.01,2,0))</f>
        <v/>
      </c>
    </row>
    <row r="1755" spans="3:5" x14ac:dyDescent="0.2">
      <c r="C1755" s="207" t="str">
        <f>+IF(A1755="","",IF(#REF!=1,5,0))</f>
        <v/>
      </c>
      <c r="D1755" s="208" t="str">
        <f>+IF(A1755="","",IF(#REF!=1,5,0))</f>
        <v/>
      </c>
      <c r="E1755" s="208" t="str">
        <f>+IF(A1755="","",IF(#REF!=1.01,2,0))</f>
        <v/>
      </c>
    </row>
    <row r="1756" spans="3:5" x14ac:dyDescent="0.2">
      <c r="C1756" s="207" t="str">
        <f>+IF(A1756="","",IF(#REF!=1,5,0))</f>
        <v/>
      </c>
      <c r="D1756" s="208" t="str">
        <f>+IF(A1756="","",IF(#REF!=1,5,0))</f>
        <v/>
      </c>
      <c r="E1756" s="208" t="str">
        <f>+IF(A1756="","",IF(#REF!=1.01,2,0))</f>
        <v/>
      </c>
    </row>
    <row r="1757" spans="3:5" x14ac:dyDescent="0.2">
      <c r="C1757" s="207" t="str">
        <f>+IF(A1757="","",IF(#REF!=1,5,0))</f>
        <v/>
      </c>
      <c r="D1757" s="208" t="str">
        <f>+IF(A1757="","",IF(#REF!=1,5,0))</f>
        <v/>
      </c>
      <c r="E1757" s="208" t="str">
        <f>+IF(A1757="","",IF(#REF!=1.01,2,0))</f>
        <v/>
      </c>
    </row>
    <row r="1758" spans="3:5" x14ac:dyDescent="0.2">
      <c r="C1758" s="207" t="str">
        <f>+IF(A1758="","",IF(#REF!=1,5,0))</f>
        <v/>
      </c>
      <c r="D1758" s="208" t="str">
        <f>+IF(A1758="","",IF(#REF!=1,5,0))</f>
        <v/>
      </c>
      <c r="E1758" s="208" t="str">
        <f>+IF(A1758="","",IF(#REF!=1.01,2,0))</f>
        <v/>
      </c>
    </row>
    <row r="1759" spans="3:5" x14ac:dyDescent="0.2">
      <c r="C1759" s="207" t="str">
        <f>+IF(A1759="","",IF(#REF!=1,5,0))</f>
        <v/>
      </c>
      <c r="D1759" s="208" t="str">
        <f>+IF(A1759="","",IF(#REF!=1,5,0))</f>
        <v/>
      </c>
      <c r="E1759" s="208" t="str">
        <f>+IF(A1759="","",IF(#REF!=1.01,2,0))</f>
        <v/>
      </c>
    </row>
    <row r="1760" spans="3:5" x14ac:dyDescent="0.2">
      <c r="C1760" s="207" t="str">
        <f>+IF(A1760="","",IF(#REF!=1,5,0))</f>
        <v/>
      </c>
      <c r="D1760" s="208" t="str">
        <f>+IF(A1760="","",IF(#REF!=1,5,0))</f>
        <v/>
      </c>
      <c r="E1760" s="208" t="str">
        <f>+IF(A1760="","",IF(#REF!=1.01,2,0))</f>
        <v/>
      </c>
    </row>
    <row r="1761" spans="3:5" x14ac:dyDescent="0.2">
      <c r="C1761" s="207" t="str">
        <f>+IF(A1761="","",IF(#REF!=1,5,0))</f>
        <v/>
      </c>
      <c r="D1761" s="208" t="str">
        <f>+IF(A1761="","",IF(#REF!=1,5,0))</f>
        <v/>
      </c>
      <c r="E1761" s="208" t="str">
        <f>+IF(A1761="","",IF(#REF!=1.01,2,0))</f>
        <v/>
      </c>
    </row>
    <row r="1762" spans="3:5" x14ac:dyDescent="0.2">
      <c r="C1762" s="207" t="str">
        <f>+IF(A1762="","",IF(#REF!=1,5,0))</f>
        <v/>
      </c>
      <c r="D1762" s="208" t="str">
        <f>+IF(A1762="","",IF(#REF!=1,5,0))</f>
        <v/>
      </c>
      <c r="E1762" s="208" t="str">
        <f>+IF(A1762="","",IF(#REF!=1.01,2,0))</f>
        <v/>
      </c>
    </row>
    <row r="1763" spans="3:5" x14ac:dyDescent="0.2">
      <c r="C1763" s="207" t="str">
        <f>+IF(A1763="","",IF(#REF!=1,5,0))</f>
        <v/>
      </c>
      <c r="D1763" s="208" t="str">
        <f>+IF(A1763="","",IF(#REF!=1,5,0))</f>
        <v/>
      </c>
      <c r="E1763" s="208" t="str">
        <f>+IF(A1763="","",IF(#REF!=1.01,2,0))</f>
        <v/>
      </c>
    </row>
    <row r="1764" spans="3:5" x14ac:dyDescent="0.2">
      <c r="C1764" s="207" t="str">
        <f>+IF(A1764="","",IF(#REF!=1,5,0))</f>
        <v/>
      </c>
      <c r="D1764" s="208" t="str">
        <f>+IF(A1764="","",IF(#REF!=1,5,0))</f>
        <v/>
      </c>
      <c r="E1764" s="208" t="str">
        <f>+IF(A1764="","",IF(#REF!=1.01,2,0))</f>
        <v/>
      </c>
    </row>
    <row r="1765" spans="3:5" x14ac:dyDescent="0.2">
      <c r="C1765" s="207" t="str">
        <f>+IF(A1765="","",IF(#REF!=1,5,0))</f>
        <v/>
      </c>
      <c r="D1765" s="208" t="str">
        <f>+IF(A1765="","",IF(#REF!=1,5,0))</f>
        <v/>
      </c>
      <c r="E1765" s="208" t="str">
        <f>+IF(A1765="","",IF(#REF!=1.01,2,0))</f>
        <v/>
      </c>
    </row>
    <row r="1766" spans="3:5" x14ac:dyDescent="0.2">
      <c r="C1766" s="207" t="str">
        <f>+IF(A1766="","",IF(#REF!=1,5,0))</f>
        <v/>
      </c>
      <c r="D1766" s="208" t="str">
        <f>+IF(A1766="","",IF(#REF!=1,5,0))</f>
        <v/>
      </c>
      <c r="E1766" s="208" t="str">
        <f>+IF(A1766="","",IF(#REF!=1.01,2,0))</f>
        <v/>
      </c>
    </row>
    <row r="1767" spans="3:5" x14ac:dyDescent="0.2">
      <c r="C1767" s="207" t="str">
        <f>+IF(A1767="","",IF(#REF!=1,5,0))</f>
        <v/>
      </c>
      <c r="D1767" s="208" t="str">
        <f>+IF(A1767="","",IF(#REF!=1,5,0))</f>
        <v/>
      </c>
      <c r="E1767" s="208" t="str">
        <f>+IF(A1767="","",IF(#REF!=1.01,2,0))</f>
        <v/>
      </c>
    </row>
    <row r="1768" spans="3:5" x14ac:dyDescent="0.2">
      <c r="C1768" s="207" t="str">
        <f>+IF(A1768="","",IF(#REF!=1,5,0))</f>
        <v/>
      </c>
      <c r="D1768" s="208" t="str">
        <f>+IF(A1768="","",IF(#REF!=1,5,0))</f>
        <v/>
      </c>
      <c r="E1768" s="208" t="str">
        <f>+IF(A1768="","",IF(#REF!=1.01,2,0))</f>
        <v/>
      </c>
    </row>
    <row r="1769" spans="3:5" x14ac:dyDescent="0.2">
      <c r="C1769" s="207" t="str">
        <f>+IF(A1769="","",IF(#REF!=1,5,0))</f>
        <v/>
      </c>
      <c r="D1769" s="208" t="str">
        <f>+IF(A1769="","",IF(#REF!=1,5,0))</f>
        <v/>
      </c>
      <c r="E1769" s="208" t="str">
        <f>+IF(A1769="","",IF(#REF!=1.01,2,0))</f>
        <v/>
      </c>
    </row>
    <row r="1770" spans="3:5" x14ac:dyDescent="0.2">
      <c r="C1770" s="207" t="str">
        <f>+IF(A1770="","",IF(#REF!=1,5,0))</f>
        <v/>
      </c>
      <c r="D1770" s="208" t="str">
        <f>+IF(A1770="","",IF(#REF!=1,5,0))</f>
        <v/>
      </c>
      <c r="E1770" s="208" t="str">
        <f>+IF(A1770="","",IF(#REF!=1.01,2,0))</f>
        <v/>
      </c>
    </row>
    <row r="1771" spans="3:5" x14ac:dyDescent="0.2">
      <c r="C1771" s="207" t="str">
        <f>+IF(A1771="","",IF(#REF!=1,5,0))</f>
        <v/>
      </c>
      <c r="D1771" s="208" t="str">
        <f>+IF(A1771="","",IF(#REF!=1,5,0))</f>
        <v/>
      </c>
      <c r="E1771" s="208" t="str">
        <f>+IF(A1771="","",IF(#REF!=1.01,2,0))</f>
        <v/>
      </c>
    </row>
    <row r="1772" spans="3:5" x14ac:dyDescent="0.2">
      <c r="C1772" s="207" t="str">
        <f>+IF(A1772="","",IF(#REF!=1,5,0))</f>
        <v/>
      </c>
      <c r="D1772" s="208" t="str">
        <f>+IF(A1772="","",IF(#REF!=1,5,0))</f>
        <v/>
      </c>
      <c r="E1772" s="208" t="str">
        <f>+IF(A1772="","",IF(#REF!=1.01,2,0))</f>
        <v/>
      </c>
    </row>
    <row r="1773" spans="3:5" x14ac:dyDescent="0.2">
      <c r="C1773" s="207" t="str">
        <f>+IF(A1773="","",IF(#REF!=1,5,0))</f>
        <v/>
      </c>
      <c r="D1773" s="208" t="str">
        <f>+IF(A1773="","",IF(#REF!=1,5,0))</f>
        <v/>
      </c>
      <c r="E1773" s="208" t="str">
        <f>+IF(A1773="","",IF(#REF!=1.01,2,0))</f>
        <v/>
      </c>
    </row>
    <row r="1774" spans="3:5" x14ac:dyDescent="0.2">
      <c r="C1774" s="207" t="str">
        <f>+IF(A1774="","",IF(#REF!=1,5,0))</f>
        <v/>
      </c>
      <c r="D1774" s="208" t="str">
        <f>+IF(A1774="","",IF(#REF!=1,5,0))</f>
        <v/>
      </c>
      <c r="E1774" s="208" t="str">
        <f>+IF(A1774="","",IF(#REF!=1.01,2,0))</f>
        <v/>
      </c>
    </row>
    <row r="1775" spans="3:5" x14ac:dyDescent="0.2">
      <c r="C1775" s="207" t="str">
        <f>+IF(A1775="","",IF(#REF!=1,5,0))</f>
        <v/>
      </c>
      <c r="D1775" s="208" t="str">
        <f>+IF(A1775="","",IF(#REF!=1,5,0))</f>
        <v/>
      </c>
      <c r="E1775" s="208" t="str">
        <f>+IF(A1775="","",IF(#REF!=1.01,2,0))</f>
        <v/>
      </c>
    </row>
    <row r="1776" spans="3:5" x14ac:dyDescent="0.2">
      <c r="C1776" s="207" t="str">
        <f>+IF(A1776="","",IF(#REF!=1,5,0))</f>
        <v/>
      </c>
      <c r="D1776" s="208" t="str">
        <f>+IF(A1776="","",IF(#REF!=1,5,0))</f>
        <v/>
      </c>
      <c r="E1776" s="208" t="str">
        <f>+IF(A1776="","",IF(#REF!=1.01,2,0))</f>
        <v/>
      </c>
    </row>
    <row r="1777" spans="3:5" x14ac:dyDescent="0.2">
      <c r="C1777" s="207" t="str">
        <f>+IF(A1777="","",IF(#REF!=1,5,0))</f>
        <v/>
      </c>
      <c r="D1777" s="208" t="str">
        <f>+IF(A1777="","",IF(#REF!=1,5,0))</f>
        <v/>
      </c>
      <c r="E1777" s="208" t="str">
        <f>+IF(A1777="","",IF(#REF!=1.01,2,0))</f>
        <v/>
      </c>
    </row>
    <row r="1778" spans="3:5" x14ac:dyDescent="0.2">
      <c r="C1778" s="207" t="str">
        <f>+IF(A1778="","",IF(#REF!=1,5,0))</f>
        <v/>
      </c>
      <c r="D1778" s="208" t="str">
        <f>+IF(A1778="","",IF(#REF!=1,5,0))</f>
        <v/>
      </c>
      <c r="E1778" s="208" t="str">
        <f>+IF(A1778="","",IF(#REF!=1.01,2,0))</f>
        <v/>
      </c>
    </row>
    <row r="1779" spans="3:5" x14ac:dyDescent="0.2">
      <c r="C1779" s="207" t="str">
        <f>+IF(A1779="","",IF(#REF!=1,5,0))</f>
        <v/>
      </c>
      <c r="D1779" s="208" t="str">
        <f>+IF(A1779="","",IF(#REF!=1,5,0))</f>
        <v/>
      </c>
      <c r="E1779" s="208" t="str">
        <f>+IF(A1779="","",IF(#REF!=1.01,2,0))</f>
        <v/>
      </c>
    </row>
    <row r="1780" spans="3:5" x14ac:dyDescent="0.2">
      <c r="C1780" s="207" t="str">
        <f>+IF(A1780="","",IF(#REF!=1,5,0))</f>
        <v/>
      </c>
      <c r="D1780" s="208" t="str">
        <f>+IF(A1780="","",IF(#REF!=1,5,0))</f>
        <v/>
      </c>
      <c r="E1780" s="208" t="str">
        <f>+IF(A1780="","",IF(#REF!=1.01,2,0))</f>
        <v/>
      </c>
    </row>
    <row r="1781" spans="3:5" x14ac:dyDescent="0.2">
      <c r="C1781" s="207" t="str">
        <f>+IF(A1781="","",IF(#REF!=1,5,0))</f>
        <v/>
      </c>
      <c r="D1781" s="208" t="str">
        <f>+IF(A1781="","",IF(#REF!=1,5,0))</f>
        <v/>
      </c>
      <c r="E1781" s="208" t="str">
        <f>+IF(A1781="","",IF(#REF!=1.01,2,0))</f>
        <v/>
      </c>
    </row>
    <row r="1782" spans="3:5" x14ac:dyDescent="0.2">
      <c r="C1782" s="207" t="str">
        <f>+IF(A1782="","",IF(#REF!=1,5,0))</f>
        <v/>
      </c>
      <c r="D1782" s="208" t="str">
        <f>+IF(A1782="","",IF(#REF!=1,5,0))</f>
        <v/>
      </c>
      <c r="E1782" s="208" t="str">
        <f>+IF(A1782="","",IF(#REF!=1.01,2,0))</f>
        <v/>
      </c>
    </row>
    <row r="1783" spans="3:5" x14ac:dyDescent="0.2">
      <c r="C1783" s="207" t="str">
        <f>+IF(A1783="","",IF(#REF!=1,5,0))</f>
        <v/>
      </c>
      <c r="D1783" s="208" t="str">
        <f>+IF(A1783="","",IF(#REF!=1,5,0))</f>
        <v/>
      </c>
      <c r="E1783" s="208" t="str">
        <f>+IF(A1783="","",IF(#REF!=1.01,2,0))</f>
        <v/>
      </c>
    </row>
    <row r="1784" spans="3:5" x14ac:dyDescent="0.2">
      <c r="C1784" s="207" t="str">
        <f>+IF(A1784="","",IF(#REF!=1,5,0))</f>
        <v/>
      </c>
      <c r="D1784" s="208" t="str">
        <f>+IF(A1784="","",IF(#REF!=1,5,0))</f>
        <v/>
      </c>
      <c r="E1784" s="208" t="str">
        <f>+IF(A1784="","",IF(#REF!=1.01,2,0))</f>
        <v/>
      </c>
    </row>
    <row r="1785" spans="3:5" x14ac:dyDescent="0.2">
      <c r="C1785" s="207" t="str">
        <f>+IF(A1785="","",IF(#REF!=1,5,0))</f>
        <v/>
      </c>
      <c r="D1785" s="208" t="str">
        <f>+IF(A1785="","",IF(#REF!=1,5,0))</f>
        <v/>
      </c>
      <c r="E1785" s="208" t="str">
        <f>+IF(A1785="","",IF(#REF!=1.01,2,0))</f>
        <v/>
      </c>
    </row>
    <row r="1786" spans="3:5" x14ac:dyDescent="0.2">
      <c r="C1786" s="207" t="str">
        <f>+IF(A1786="","",IF(#REF!=1,5,0))</f>
        <v/>
      </c>
      <c r="D1786" s="208" t="str">
        <f>+IF(A1786="","",IF(#REF!=1,5,0))</f>
        <v/>
      </c>
      <c r="E1786" s="208" t="str">
        <f>+IF(A1786="","",IF(#REF!=1.01,2,0))</f>
        <v/>
      </c>
    </row>
    <row r="1787" spans="3:5" x14ac:dyDescent="0.2">
      <c r="C1787" s="207" t="str">
        <f>+IF(A1787="","",IF(#REF!=1,5,0))</f>
        <v/>
      </c>
      <c r="D1787" s="208" t="str">
        <f>+IF(A1787="","",IF(#REF!=1,5,0))</f>
        <v/>
      </c>
      <c r="E1787" s="208" t="str">
        <f>+IF(A1787="","",IF(#REF!=1.01,2,0))</f>
        <v/>
      </c>
    </row>
    <row r="1788" spans="3:5" x14ac:dyDescent="0.2">
      <c r="C1788" s="207" t="str">
        <f>+IF(A1788="","",IF(#REF!=1,5,0))</f>
        <v/>
      </c>
      <c r="D1788" s="208" t="str">
        <f>+IF(A1788="","",IF(#REF!=1,5,0))</f>
        <v/>
      </c>
      <c r="E1788" s="208" t="str">
        <f>+IF(A1788="","",IF(#REF!=1.01,2,0))</f>
        <v/>
      </c>
    </row>
    <row r="1789" spans="3:5" x14ac:dyDescent="0.2">
      <c r="C1789" s="207" t="str">
        <f>+IF(A1789="","",IF(#REF!=1,5,0))</f>
        <v/>
      </c>
      <c r="D1789" s="208" t="str">
        <f>+IF(A1789="","",IF(#REF!=1,5,0))</f>
        <v/>
      </c>
      <c r="E1789" s="208" t="str">
        <f>+IF(A1789="","",IF(#REF!=1.01,2,0))</f>
        <v/>
      </c>
    </row>
    <row r="1790" spans="3:5" x14ac:dyDescent="0.2">
      <c r="C1790" s="207" t="str">
        <f>+IF(A1790="","",IF(#REF!=1,5,0))</f>
        <v/>
      </c>
      <c r="D1790" s="208" t="str">
        <f>+IF(A1790="","",IF(#REF!=1,5,0))</f>
        <v/>
      </c>
      <c r="E1790" s="208" t="str">
        <f>+IF(A1790="","",IF(#REF!=1.01,2,0))</f>
        <v/>
      </c>
    </row>
    <row r="1791" spans="3:5" x14ac:dyDescent="0.2">
      <c r="C1791" s="207" t="str">
        <f>+IF(A1791="","",IF(#REF!=1,5,0))</f>
        <v/>
      </c>
      <c r="D1791" s="208" t="str">
        <f>+IF(A1791="","",IF(#REF!=1,5,0))</f>
        <v/>
      </c>
      <c r="E1791" s="208" t="str">
        <f>+IF(A1791="","",IF(#REF!=1.01,2,0))</f>
        <v/>
      </c>
    </row>
    <row r="1792" spans="3:5" x14ac:dyDescent="0.2">
      <c r="C1792" s="207" t="str">
        <f>+IF(A1792="","",IF(#REF!=1,5,0))</f>
        <v/>
      </c>
      <c r="D1792" s="208" t="str">
        <f>+IF(A1792="","",IF(#REF!=1,5,0))</f>
        <v/>
      </c>
      <c r="E1792" s="208" t="str">
        <f>+IF(A1792="","",IF(#REF!=1.01,2,0))</f>
        <v/>
      </c>
    </row>
    <row r="1793" spans="3:5" x14ac:dyDescent="0.2">
      <c r="C1793" s="207" t="str">
        <f>+IF(A1793="","",IF(#REF!=1,5,0))</f>
        <v/>
      </c>
      <c r="D1793" s="208" t="str">
        <f>+IF(A1793="","",IF(#REF!=1,5,0))</f>
        <v/>
      </c>
      <c r="E1793" s="208" t="str">
        <f>+IF(A1793="","",IF(#REF!=1.01,2,0))</f>
        <v/>
      </c>
    </row>
    <row r="1794" spans="3:5" x14ac:dyDescent="0.2">
      <c r="C1794" s="207" t="str">
        <f>+IF(A1794="","",IF(#REF!=1,5,0))</f>
        <v/>
      </c>
      <c r="D1794" s="208" t="str">
        <f>+IF(A1794="","",IF(#REF!=1,5,0))</f>
        <v/>
      </c>
      <c r="E1794" s="208" t="str">
        <f>+IF(A1794="","",IF(#REF!=1.01,2,0))</f>
        <v/>
      </c>
    </row>
    <row r="1795" spans="3:5" x14ac:dyDescent="0.2">
      <c r="C1795" s="207" t="str">
        <f>+IF(A1795="","",IF(#REF!=1,5,0))</f>
        <v/>
      </c>
      <c r="D1795" s="208" t="str">
        <f>+IF(A1795="","",IF(#REF!=1,5,0))</f>
        <v/>
      </c>
      <c r="E1795" s="208" t="str">
        <f>+IF(A1795="","",IF(#REF!=1.01,2,0))</f>
        <v/>
      </c>
    </row>
    <row r="1796" spans="3:5" x14ac:dyDescent="0.2">
      <c r="C1796" s="207" t="str">
        <f>+IF(A1796="","",IF(#REF!=1,5,0))</f>
        <v/>
      </c>
      <c r="D1796" s="208" t="str">
        <f>+IF(A1796="","",IF(#REF!=1,5,0))</f>
        <v/>
      </c>
      <c r="E1796" s="208" t="str">
        <f>+IF(A1796="","",IF(#REF!=1.01,2,0))</f>
        <v/>
      </c>
    </row>
    <row r="1797" spans="3:5" x14ac:dyDescent="0.2">
      <c r="C1797" s="207" t="str">
        <f>+IF(A1797="","",IF(#REF!=1,5,0))</f>
        <v/>
      </c>
      <c r="D1797" s="208" t="str">
        <f>+IF(A1797="","",IF(#REF!=1,5,0))</f>
        <v/>
      </c>
      <c r="E1797" s="208" t="str">
        <f>+IF(A1797="","",IF(#REF!=1.01,2,0))</f>
        <v/>
      </c>
    </row>
    <row r="1798" spans="3:5" x14ac:dyDescent="0.2">
      <c r="C1798" s="207" t="str">
        <f>+IF(A1798="","",IF(#REF!=1,5,0))</f>
        <v/>
      </c>
      <c r="D1798" s="208" t="str">
        <f>+IF(A1798="","",IF(#REF!=1,5,0))</f>
        <v/>
      </c>
      <c r="E1798" s="208" t="str">
        <f>+IF(A1798="","",IF(#REF!=1.01,2,0))</f>
        <v/>
      </c>
    </row>
    <row r="1799" spans="3:5" x14ac:dyDescent="0.2">
      <c r="C1799" s="207" t="str">
        <f>+IF(A1799="","",IF(#REF!=1,5,0))</f>
        <v/>
      </c>
      <c r="D1799" s="208" t="str">
        <f>+IF(A1799="","",IF(#REF!=1,5,0))</f>
        <v/>
      </c>
      <c r="E1799" s="208" t="str">
        <f>+IF(A1799="","",IF(#REF!=1.01,2,0))</f>
        <v/>
      </c>
    </row>
    <row r="1800" spans="3:5" x14ac:dyDescent="0.2">
      <c r="C1800" s="207" t="str">
        <f>+IF(A1800="","",IF(#REF!=1,5,0))</f>
        <v/>
      </c>
      <c r="D1800" s="208" t="str">
        <f>+IF(A1800="","",IF(#REF!=1,5,0))</f>
        <v/>
      </c>
      <c r="E1800" s="208" t="str">
        <f>+IF(A1800="","",IF(#REF!=1.01,2,0))</f>
        <v/>
      </c>
    </row>
    <row r="1801" spans="3:5" x14ac:dyDescent="0.2">
      <c r="C1801" s="207" t="str">
        <f>+IF(A1801="","",IF(#REF!=1,5,0))</f>
        <v/>
      </c>
      <c r="D1801" s="208" t="str">
        <f>+IF(A1801="","",IF(#REF!=1,5,0))</f>
        <v/>
      </c>
      <c r="E1801" s="208" t="str">
        <f>+IF(A1801="","",IF(#REF!=1.01,2,0))</f>
        <v/>
      </c>
    </row>
    <row r="1802" spans="3:5" x14ac:dyDescent="0.2">
      <c r="C1802" s="207" t="str">
        <f>+IF(A1802="","",IF(#REF!=1,5,0))</f>
        <v/>
      </c>
      <c r="D1802" s="208" t="str">
        <f>+IF(A1802="","",IF(#REF!=1,5,0))</f>
        <v/>
      </c>
      <c r="E1802" s="208" t="str">
        <f>+IF(A1802="","",IF(#REF!=1.01,2,0))</f>
        <v/>
      </c>
    </row>
    <row r="1803" spans="3:5" x14ac:dyDescent="0.2">
      <c r="C1803" s="207" t="str">
        <f>+IF(A1803="","",IF(#REF!=1,5,0))</f>
        <v/>
      </c>
      <c r="D1803" s="208" t="str">
        <f>+IF(A1803="","",IF(#REF!=1,5,0))</f>
        <v/>
      </c>
      <c r="E1803" s="208" t="str">
        <f>+IF(A1803="","",IF(#REF!=1.01,2,0))</f>
        <v/>
      </c>
    </row>
    <row r="1804" spans="3:5" x14ac:dyDescent="0.2">
      <c r="C1804" s="207" t="str">
        <f>+IF(A1804="","",IF(#REF!=1,5,0))</f>
        <v/>
      </c>
      <c r="D1804" s="208" t="str">
        <f>+IF(A1804="","",IF(#REF!=1,5,0))</f>
        <v/>
      </c>
      <c r="E1804" s="208" t="str">
        <f>+IF(A1804="","",IF(#REF!=1.01,2,0))</f>
        <v/>
      </c>
    </row>
    <row r="1805" spans="3:5" x14ac:dyDescent="0.2">
      <c r="C1805" s="207" t="str">
        <f>+IF(A1805="","",IF(#REF!=1,5,0))</f>
        <v/>
      </c>
      <c r="D1805" s="208" t="str">
        <f>+IF(A1805="","",IF(#REF!=1,5,0))</f>
        <v/>
      </c>
      <c r="E1805" s="208" t="str">
        <f>+IF(A1805="","",IF(#REF!=1.01,2,0))</f>
        <v/>
      </c>
    </row>
    <row r="1806" spans="3:5" x14ac:dyDescent="0.2">
      <c r="C1806" s="207" t="str">
        <f>+IF(A1806="","",IF(#REF!=1,5,0))</f>
        <v/>
      </c>
      <c r="D1806" s="208" t="str">
        <f>+IF(A1806="","",IF(#REF!=1,5,0))</f>
        <v/>
      </c>
      <c r="E1806" s="208" t="str">
        <f>+IF(A1806="","",IF(#REF!=1.01,2,0))</f>
        <v/>
      </c>
    </row>
    <row r="1807" spans="3:5" x14ac:dyDescent="0.2">
      <c r="C1807" s="207" t="str">
        <f>+IF(A1807="","",IF(#REF!=1,5,0))</f>
        <v/>
      </c>
      <c r="D1807" s="208" t="str">
        <f>+IF(A1807="","",IF(#REF!=1,5,0))</f>
        <v/>
      </c>
      <c r="E1807" s="208" t="str">
        <f>+IF(A1807="","",IF(#REF!=1.01,2,0))</f>
        <v/>
      </c>
    </row>
    <row r="1808" spans="3:5" x14ac:dyDescent="0.2">
      <c r="C1808" s="207" t="str">
        <f>+IF(A1808="","",IF(#REF!=1,5,0))</f>
        <v/>
      </c>
      <c r="D1808" s="208" t="str">
        <f>+IF(A1808="","",IF(#REF!=1,5,0))</f>
        <v/>
      </c>
      <c r="E1808" s="208" t="str">
        <f>+IF(A1808="","",IF(#REF!=1.01,2,0))</f>
        <v/>
      </c>
    </row>
    <row r="1809" spans="3:5" x14ac:dyDescent="0.2">
      <c r="C1809" s="207" t="str">
        <f>+IF(A1809="","",IF(#REF!=1,5,0))</f>
        <v/>
      </c>
      <c r="D1809" s="208" t="str">
        <f>+IF(A1809="","",IF(#REF!=1,5,0))</f>
        <v/>
      </c>
      <c r="E1809" s="208" t="str">
        <f>+IF(A1809="","",IF(#REF!=1.01,2,0))</f>
        <v/>
      </c>
    </row>
    <row r="1810" spans="3:5" x14ac:dyDescent="0.2">
      <c r="C1810" s="207" t="str">
        <f>+IF(A1810="","",IF(#REF!=1,5,0))</f>
        <v/>
      </c>
      <c r="D1810" s="208" t="str">
        <f>+IF(A1810="","",IF(#REF!=1,5,0))</f>
        <v/>
      </c>
      <c r="E1810" s="208" t="str">
        <f>+IF(A1810="","",IF(#REF!=1.01,2,0))</f>
        <v/>
      </c>
    </row>
    <row r="1811" spans="3:5" x14ac:dyDescent="0.2">
      <c r="C1811" s="207" t="str">
        <f>+IF(A1811="","",IF(#REF!=1,5,0))</f>
        <v/>
      </c>
      <c r="D1811" s="208" t="str">
        <f>+IF(A1811="","",IF(#REF!=1,5,0))</f>
        <v/>
      </c>
      <c r="E1811" s="208" t="str">
        <f>+IF(A1811="","",IF(#REF!=1.01,2,0))</f>
        <v/>
      </c>
    </row>
    <row r="1812" spans="3:5" x14ac:dyDescent="0.2">
      <c r="C1812" s="207" t="str">
        <f>+IF(A1812="","",IF(#REF!=1,5,0))</f>
        <v/>
      </c>
      <c r="D1812" s="208" t="str">
        <f>+IF(A1812="","",IF(#REF!=1,5,0))</f>
        <v/>
      </c>
      <c r="E1812" s="208" t="str">
        <f>+IF(A1812="","",IF(#REF!=1.01,2,0))</f>
        <v/>
      </c>
    </row>
    <row r="1813" spans="3:5" x14ac:dyDescent="0.2">
      <c r="C1813" s="207" t="str">
        <f>+IF(A1813="","",IF(#REF!=1,5,0))</f>
        <v/>
      </c>
      <c r="D1813" s="208" t="str">
        <f>+IF(A1813="","",IF(#REF!=1,5,0))</f>
        <v/>
      </c>
      <c r="E1813" s="208" t="str">
        <f>+IF(A1813="","",IF(#REF!=1.01,2,0))</f>
        <v/>
      </c>
    </row>
    <row r="1814" spans="3:5" x14ac:dyDescent="0.2">
      <c r="C1814" s="207" t="str">
        <f>+IF(A1814="","",IF(#REF!=1,5,0))</f>
        <v/>
      </c>
      <c r="D1814" s="208" t="str">
        <f>+IF(A1814="","",IF(#REF!=1,5,0))</f>
        <v/>
      </c>
      <c r="E1814" s="208" t="str">
        <f>+IF(A1814="","",IF(#REF!=1.01,2,0))</f>
        <v/>
      </c>
    </row>
    <row r="1815" spans="3:5" x14ac:dyDescent="0.2">
      <c r="C1815" s="207" t="str">
        <f>+IF(A1815="","",IF(#REF!=1,5,0))</f>
        <v/>
      </c>
      <c r="D1815" s="208" t="str">
        <f>+IF(A1815="","",IF(#REF!=1,5,0))</f>
        <v/>
      </c>
      <c r="E1815" s="208" t="str">
        <f>+IF(A1815="","",IF(#REF!=1.01,2,0))</f>
        <v/>
      </c>
    </row>
    <row r="1816" spans="3:5" x14ac:dyDescent="0.2">
      <c r="C1816" s="207" t="str">
        <f>+IF(A1816="","",IF(#REF!=1,5,0))</f>
        <v/>
      </c>
      <c r="D1816" s="208" t="str">
        <f>+IF(A1816="","",IF(#REF!=1,5,0))</f>
        <v/>
      </c>
      <c r="E1816" s="208" t="str">
        <f>+IF(A1816="","",IF(#REF!=1.01,2,0))</f>
        <v/>
      </c>
    </row>
    <row r="1817" spans="3:5" x14ac:dyDescent="0.2">
      <c r="C1817" s="207" t="str">
        <f>+IF(A1817="","",IF(#REF!=1,5,0))</f>
        <v/>
      </c>
      <c r="D1817" s="208" t="str">
        <f>+IF(A1817="","",IF(#REF!=1,5,0))</f>
        <v/>
      </c>
      <c r="E1817" s="208" t="str">
        <f>+IF(A1817="","",IF(#REF!=1.01,2,0))</f>
        <v/>
      </c>
    </row>
    <row r="1818" spans="3:5" x14ac:dyDescent="0.2">
      <c r="C1818" s="207" t="str">
        <f>+IF(A1818="","",IF(#REF!=1,5,0))</f>
        <v/>
      </c>
      <c r="D1818" s="208" t="str">
        <f>+IF(A1818="","",IF(#REF!=1,5,0))</f>
        <v/>
      </c>
      <c r="E1818" s="208" t="str">
        <f>+IF(A1818="","",IF(#REF!=1.01,2,0))</f>
        <v/>
      </c>
    </row>
    <row r="1819" spans="3:5" x14ac:dyDescent="0.2">
      <c r="C1819" s="207" t="str">
        <f>+IF(A1819="","",IF(#REF!=1,5,0))</f>
        <v/>
      </c>
      <c r="D1819" s="208" t="str">
        <f>+IF(A1819="","",IF(#REF!=1,5,0))</f>
        <v/>
      </c>
      <c r="E1819" s="208" t="str">
        <f>+IF(A1819="","",IF(#REF!=1.01,2,0))</f>
        <v/>
      </c>
    </row>
    <row r="1820" spans="3:5" x14ac:dyDescent="0.2">
      <c r="C1820" s="207" t="str">
        <f>+IF(A1820="","",IF(#REF!=1,5,0))</f>
        <v/>
      </c>
      <c r="D1820" s="208" t="str">
        <f>+IF(A1820="","",IF(#REF!=1,5,0))</f>
        <v/>
      </c>
      <c r="E1820" s="208" t="str">
        <f>+IF(A1820="","",IF(#REF!=1.01,2,0))</f>
        <v/>
      </c>
    </row>
    <row r="1821" spans="3:5" x14ac:dyDescent="0.2">
      <c r="C1821" s="207" t="str">
        <f>+IF(A1821="","",IF(#REF!=1,5,0))</f>
        <v/>
      </c>
      <c r="D1821" s="208" t="str">
        <f>+IF(A1821="","",IF(#REF!=1,5,0))</f>
        <v/>
      </c>
      <c r="E1821" s="208" t="str">
        <f>+IF(A1821="","",IF(#REF!=1.01,2,0))</f>
        <v/>
      </c>
    </row>
    <row r="1822" spans="3:5" x14ac:dyDescent="0.2">
      <c r="C1822" s="207" t="str">
        <f>+IF(A1822="","",IF(#REF!=1,5,0))</f>
        <v/>
      </c>
      <c r="D1822" s="208" t="str">
        <f>+IF(A1822="","",IF(#REF!=1,5,0))</f>
        <v/>
      </c>
      <c r="E1822" s="208" t="str">
        <f>+IF(A1822="","",IF(#REF!=1.01,2,0))</f>
        <v/>
      </c>
    </row>
    <row r="1823" spans="3:5" x14ac:dyDescent="0.2">
      <c r="C1823" s="207" t="str">
        <f>+IF(A1823="","",IF(#REF!=1,5,0))</f>
        <v/>
      </c>
      <c r="D1823" s="208" t="str">
        <f>+IF(A1823="","",IF(#REF!=1,5,0))</f>
        <v/>
      </c>
      <c r="E1823" s="208" t="str">
        <f>+IF(A1823="","",IF(#REF!=1.01,2,0))</f>
        <v/>
      </c>
    </row>
    <row r="1824" spans="3:5" x14ac:dyDescent="0.2">
      <c r="C1824" s="207" t="str">
        <f>+IF(A1824="","",IF(#REF!=1,5,0))</f>
        <v/>
      </c>
      <c r="D1824" s="208" t="str">
        <f>+IF(A1824="","",IF(#REF!=1,5,0))</f>
        <v/>
      </c>
      <c r="E1824" s="208" t="str">
        <f>+IF(A1824="","",IF(#REF!=1.01,2,0))</f>
        <v/>
      </c>
    </row>
    <row r="1825" spans="3:5" x14ac:dyDescent="0.2">
      <c r="C1825" s="207" t="str">
        <f>+IF(A1825="","",IF(#REF!=1,5,0))</f>
        <v/>
      </c>
      <c r="D1825" s="208" t="str">
        <f>+IF(A1825="","",IF(#REF!=1,5,0))</f>
        <v/>
      </c>
      <c r="E1825" s="208" t="str">
        <f>+IF(A1825="","",IF(#REF!=1.01,2,0))</f>
        <v/>
      </c>
    </row>
    <row r="1826" spans="3:5" x14ac:dyDescent="0.2">
      <c r="C1826" s="207" t="str">
        <f>+IF(A1826="","",IF(#REF!=1,5,0))</f>
        <v/>
      </c>
      <c r="D1826" s="208" t="str">
        <f>+IF(A1826="","",IF(#REF!=1,5,0))</f>
        <v/>
      </c>
      <c r="E1826" s="208" t="str">
        <f>+IF(A1826="","",IF(#REF!=1.01,2,0))</f>
        <v/>
      </c>
    </row>
    <row r="1827" spans="3:5" x14ac:dyDescent="0.2">
      <c r="C1827" s="207" t="str">
        <f>+IF(A1827="","",IF(#REF!=1,5,0))</f>
        <v/>
      </c>
      <c r="D1827" s="208" t="str">
        <f>+IF(A1827="","",IF(#REF!=1,5,0))</f>
        <v/>
      </c>
      <c r="E1827" s="208" t="str">
        <f>+IF(A1827="","",IF(#REF!=1.01,2,0))</f>
        <v/>
      </c>
    </row>
    <row r="1828" spans="3:5" x14ac:dyDescent="0.2">
      <c r="C1828" s="207" t="str">
        <f>+IF(A1828="","",IF(#REF!=1,5,0))</f>
        <v/>
      </c>
      <c r="D1828" s="208" t="str">
        <f>+IF(A1828="","",IF(#REF!=1,5,0))</f>
        <v/>
      </c>
      <c r="E1828" s="208" t="str">
        <f>+IF(A1828="","",IF(#REF!=1.01,2,0))</f>
        <v/>
      </c>
    </row>
    <row r="1829" spans="3:5" x14ac:dyDescent="0.2">
      <c r="C1829" s="207" t="str">
        <f>+IF(A1829="","",IF(#REF!=1,5,0))</f>
        <v/>
      </c>
      <c r="D1829" s="208" t="str">
        <f>+IF(A1829="","",IF(#REF!=1,5,0))</f>
        <v/>
      </c>
      <c r="E1829" s="208" t="str">
        <f>+IF(A1829="","",IF(#REF!=1.01,2,0))</f>
        <v/>
      </c>
    </row>
    <row r="1830" spans="3:5" x14ac:dyDescent="0.2">
      <c r="C1830" s="207" t="str">
        <f>+IF(A1830="","",IF(#REF!=1,5,0))</f>
        <v/>
      </c>
      <c r="D1830" s="208" t="str">
        <f>+IF(A1830="","",IF(#REF!=1,5,0))</f>
        <v/>
      </c>
      <c r="E1830" s="208" t="str">
        <f>+IF(A1830="","",IF(#REF!=1.01,2,0))</f>
        <v/>
      </c>
    </row>
    <row r="1831" spans="3:5" x14ac:dyDescent="0.2">
      <c r="C1831" s="207" t="str">
        <f>+IF(A1831="","",IF(#REF!=1,5,0))</f>
        <v/>
      </c>
      <c r="D1831" s="208" t="str">
        <f>+IF(A1831="","",IF(#REF!=1,5,0))</f>
        <v/>
      </c>
      <c r="E1831" s="208" t="str">
        <f>+IF(A1831="","",IF(#REF!=1.01,2,0))</f>
        <v/>
      </c>
    </row>
    <row r="1832" spans="3:5" x14ac:dyDescent="0.2">
      <c r="C1832" s="207" t="str">
        <f>+IF(A1832="","",IF(#REF!=1,5,0))</f>
        <v/>
      </c>
      <c r="D1832" s="208" t="str">
        <f>+IF(A1832="","",IF(#REF!=1,5,0))</f>
        <v/>
      </c>
      <c r="E1832" s="208" t="str">
        <f>+IF(A1832="","",IF(#REF!=1.01,2,0))</f>
        <v/>
      </c>
    </row>
    <row r="1833" spans="3:5" x14ac:dyDescent="0.2">
      <c r="C1833" s="207" t="str">
        <f>+IF(A1833="","",IF(#REF!=1,5,0))</f>
        <v/>
      </c>
      <c r="D1833" s="208" t="str">
        <f>+IF(A1833="","",IF(#REF!=1,5,0))</f>
        <v/>
      </c>
      <c r="E1833" s="208" t="str">
        <f>+IF(A1833="","",IF(#REF!=1.01,2,0))</f>
        <v/>
      </c>
    </row>
    <row r="1834" spans="3:5" x14ac:dyDescent="0.2">
      <c r="C1834" s="207" t="str">
        <f>+IF(A1834="","",IF(#REF!=1,5,0))</f>
        <v/>
      </c>
      <c r="D1834" s="208" t="str">
        <f>+IF(A1834="","",IF(#REF!=1,5,0))</f>
        <v/>
      </c>
      <c r="E1834" s="208" t="str">
        <f>+IF(A1834="","",IF(#REF!=1.01,2,0))</f>
        <v/>
      </c>
    </row>
    <row r="1835" spans="3:5" x14ac:dyDescent="0.2">
      <c r="C1835" s="207" t="str">
        <f>+IF(A1835="","",IF(#REF!=1,5,0))</f>
        <v/>
      </c>
      <c r="D1835" s="208" t="str">
        <f>+IF(A1835="","",IF(#REF!=1,5,0))</f>
        <v/>
      </c>
      <c r="E1835" s="208" t="str">
        <f>+IF(A1835="","",IF(#REF!=1.01,2,0))</f>
        <v/>
      </c>
    </row>
    <row r="1836" spans="3:5" x14ac:dyDescent="0.2">
      <c r="C1836" s="207" t="str">
        <f>+IF(A1836="","",IF(#REF!=1,5,0))</f>
        <v/>
      </c>
      <c r="D1836" s="208" t="str">
        <f>+IF(A1836="","",IF(#REF!=1,5,0))</f>
        <v/>
      </c>
      <c r="E1836" s="208" t="str">
        <f>+IF(A1836="","",IF(#REF!=1.01,2,0))</f>
        <v/>
      </c>
    </row>
    <row r="1837" spans="3:5" x14ac:dyDescent="0.2">
      <c r="C1837" s="207" t="str">
        <f>+IF(A1837="","",IF(#REF!=1,5,0))</f>
        <v/>
      </c>
      <c r="D1837" s="208" t="str">
        <f>+IF(A1837="","",IF(#REF!=1,5,0))</f>
        <v/>
      </c>
      <c r="E1837" s="208" t="str">
        <f>+IF(A1837="","",IF(#REF!=1.01,2,0))</f>
        <v/>
      </c>
    </row>
    <row r="1838" spans="3:5" x14ac:dyDescent="0.2">
      <c r="C1838" s="207" t="str">
        <f>+IF(A1838="","",IF(#REF!=1,5,0))</f>
        <v/>
      </c>
      <c r="D1838" s="208" t="str">
        <f>+IF(A1838="","",IF(#REF!=1,5,0))</f>
        <v/>
      </c>
      <c r="E1838" s="208" t="str">
        <f>+IF(A1838="","",IF(#REF!=1.01,2,0))</f>
        <v/>
      </c>
    </row>
    <row r="1839" spans="3:5" x14ac:dyDescent="0.2">
      <c r="C1839" s="207" t="str">
        <f>+IF(A1839="","",IF(#REF!=1,5,0))</f>
        <v/>
      </c>
      <c r="D1839" s="208" t="str">
        <f>+IF(A1839="","",IF(#REF!=1,5,0))</f>
        <v/>
      </c>
      <c r="E1839" s="208" t="str">
        <f>+IF(A1839="","",IF(#REF!=1.01,2,0))</f>
        <v/>
      </c>
    </row>
    <row r="1840" spans="3:5" x14ac:dyDescent="0.2">
      <c r="C1840" s="207" t="str">
        <f>+IF(A1840="","",IF(#REF!=1,5,0))</f>
        <v/>
      </c>
      <c r="D1840" s="208" t="str">
        <f>+IF(A1840="","",IF(#REF!=1,5,0))</f>
        <v/>
      </c>
      <c r="E1840" s="208" t="str">
        <f>+IF(A1840="","",IF(#REF!=1.01,2,0))</f>
        <v/>
      </c>
    </row>
    <row r="1841" spans="3:5" x14ac:dyDescent="0.2">
      <c r="C1841" s="207" t="str">
        <f>+IF(A1841="","",IF(#REF!=1,5,0))</f>
        <v/>
      </c>
      <c r="D1841" s="208" t="str">
        <f>+IF(A1841="","",IF(#REF!=1,5,0))</f>
        <v/>
      </c>
      <c r="E1841" s="208" t="str">
        <f>+IF(A1841="","",IF(#REF!=1.01,2,0))</f>
        <v/>
      </c>
    </row>
    <row r="1842" spans="3:5" x14ac:dyDescent="0.2">
      <c r="C1842" s="207" t="str">
        <f>+IF(A1842="","",IF(#REF!=1,5,0))</f>
        <v/>
      </c>
      <c r="D1842" s="208" t="str">
        <f>+IF(A1842="","",IF(#REF!=1,5,0))</f>
        <v/>
      </c>
      <c r="E1842" s="208" t="str">
        <f>+IF(A1842="","",IF(#REF!=1.01,2,0))</f>
        <v/>
      </c>
    </row>
    <row r="1843" spans="3:5" x14ac:dyDescent="0.2">
      <c r="C1843" s="207" t="str">
        <f>+IF(A1843="","",IF(#REF!=1,5,0))</f>
        <v/>
      </c>
      <c r="D1843" s="208" t="str">
        <f>+IF(A1843="","",IF(#REF!=1,5,0))</f>
        <v/>
      </c>
      <c r="E1843" s="208" t="str">
        <f>+IF(A1843="","",IF(#REF!=1.01,2,0))</f>
        <v/>
      </c>
    </row>
    <row r="1844" spans="3:5" x14ac:dyDescent="0.2">
      <c r="C1844" s="207" t="str">
        <f>+IF(A1844="","",IF(#REF!=1,5,0))</f>
        <v/>
      </c>
      <c r="D1844" s="208" t="str">
        <f>+IF(A1844="","",IF(#REF!=1,5,0))</f>
        <v/>
      </c>
      <c r="E1844" s="208" t="str">
        <f>+IF(A1844="","",IF(#REF!=1.01,2,0))</f>
        <v/>
      </c>
    </row>
    <row r="1845" spans="3:5" x14ac:dyDescent="0.2">
      <c r="C1845" s="207" t="str">
        <f>+IF(A1845="","",IF(#REF!=1,5,0))</f>
        <v/>
      </c>
      <c r="D1845" s="208" t="str">
        <f>+IF(A1845="","",IF(#REF!=1,5,0))</f>
        <v/>
      </c>
      <c r="E1845" s="208" t="str">
        <f>+IF(A1845="","",IF(#REF!=1.01,2,0))</f>
        <v/>
      </c>
    </row>
    <row r="1846" spans="3:5" x14ac:dyDescent="0.2">
      <c r="C1846" s="207" t="str">
        <f>+IF(A1846="","",IF(#REF!=1,5,0))</f>
        <v/>
      </c>
      <c r="D1846" s="208" t="str">
        <f>+IF(A1846="","",IF(#REF!=1,5,0))</f>
        <v/>
      </c>
      <c r="E1846" s="208" t="str">
        <f>+IF(A1846="","",IF(#REF!=1.01,2,0))</f>
        <v/>
      </c>
    </row>
    <row r="1847" spans="3:5" x14ac:dyDescent="0.2">
      <c r="C1847" s="207" t="str">
        <f>+IF(A1847="","",IF(#REF!=1,5,0))</f>
        <v/>
      </c>
      <c r="D1847" s="208" t="str">
        <f>+IF(A1847="","",IF(#REF!=1,5,0))</f>
        <v/>
      </c>
      <c r="E1847" s="208" t="str">
        <f>+IF(A1847="","",IF(#REF!=1.01,2,0))</f>
        <v/>
      </c>
    </row>
    <row r="1848" spans="3:5" x14ac:dyDescent="0.2">
      <c r="C1848" s="207" t="str">
        <f>+IF(A1848="","",IF(#REF!=1,5,0))</f>
        <v/>
      </c>
      <c r="D1848" s="208" t="str">
        <f>+IF(A1848="","",IF(#REF!=1,5,0))</f>
        <v/>
      </c>
      <c r="E1848" s="208" t="str">
        <f>+IF(A1848="","",IF(#REF!=1.01,2,0))</f>
        <v/>
      </c>
    </row>
    <row r="1849" spans="3:5" x14ac:dyDescent="0.2">
      <c r="C1849" s="207" t="str">
        <f>+IF(A1849="","",IF(#REF!=1,5,0))</f>
        <v/>
      </c>
      <c r="D1849" s="208" t="str">
        <f>+IF(A1849="","",IF(#REF!=1,5,0))</f>
        <v/>
      </c>
      <c r="E1849" s="208" t="str">
        <f>+IF(A1849="","",IF(#REF!=1.01,2,0))</f>
        <v/>
      </c>
    </row>
    <row r="1850" spans="3:5" x14ac:dyDescent="0.2">
      <c r="C1850" s="207" t="str">
        <f>+IF(A1850="","",IF(#REF!=1,5,0))</f>
        <v/>
      </c>
      <c r="D1850" s="208" t="str">
        <f>+IF(A1850="","",IF(#REF!=1,5,0))</f>
        <v/>
      </c>
      <c r="E1850" s="208" t="str">
        <f>+IF(A1850="","",IF(#REF!=1.01,2,0))</f>
        <v/>
      </c>
    </row>
    <row r="1851" spans="3:5" x14ac:dyDescent="0.2">
      <c r="C1851" s="207" t="str">
        <f>+IF(A1851="","",IF(#REF!=1,5,0))</f>
        <v/>
      </c>
      <c r="D1851" s="208" t="str">
        <f>+IF(A1851="","",IF(#REF!=1,5,0))</f>
        <v/>
      </c>
      <c r="E1851" s="208" t="str">
        <f>+IF(A1851="","",IF(#REF!=1.01,2,0))</f>
        <v/>
      </c>
    </row>
    <row r="1852" spans="3:5" x14ac:dyDescent="0.2">
      <c r="C1852" s="207" t="str">
        <f>+IF(A1852="","",IF(#REF!=1,5,0))</f>
        <v/>
      </c>
      <c r="D1852" s="208" t="str">
        <f>+IF(A1852="","",IF(#REF!=1,5,0))</f>
        <v/>
      </c>
      <c r="E1852" s="208" t="str">
        <f>+IF(A1852="","",IF(#REF!=1.01,2,0))</f>
        <v/>
      </c>
    </row>
    <row r="1853" spans="3:5" x14ac:dyDescent="0.2">
      <c r="C1853" s="207" t="str">
        <f>+IF(A1853="","",IF(#REF!=1,5,0))</f>
        <v/>
      </c>
      <c r="D1853" s="208" t="str">
        <f>+IF(A1853="","",IF(#REF!=1,5,0))</f>
        <v/>
      </c>
      <c r="E1853" s="208" t="str">
        <f>+IF(A1853="","",IF(#REF!=1.01,2,0))</f>
        <v/>
      </c>
    </row>
    <row r="1854" spans="3:5" x14ac:dyDescent="0.2">
      <c r="C1854" s="207" t="str">
        <f>+IF(A1854="","",IF(#REF!=1,5,0))</f>
        <v/>
      </c>
      <c r="D1854" s="208" t="str">
        <f>+IF(A1854="","",IF(#REF!=1,5,0))</f>
        <v/>
      </c>
      <c r="E1854" s="208" t="str">
        <f>+IF(A1854="","",IF(#REF!=1.01,2,0))</f>
        <v/>
      </c>
    </row>
    <row r="1855" spans="3:5" x14ac:dyDescent="0.2">
      <c r="C1855" s="207" t="str">
        <f>+IF(A1855="","",IF(#REF!=1,5,0))</f>
        <v/>
      </c>
      <c r="D1855" s="208" t="str">
        <f>+IF(A1855="","",IF(#REF!=1,5,0))</f>
        <v/>
      </c>
      <c r="E1855" s="208" t="str">
        <f>+IF(A1855="","",IF(#REF!=1.01,2,0))</f>
        <v/>
      </c>
    </row>
    <row r="1856" spans="3:5" x14ac:dyDescent="0.2">
      <c r="C1856" s="207" t="str">
        <f>+IF(A1856="","",IF(#REF!=1,5,0))</f>
        <v/>
      </c>
      <c r="D1856" s="208" t="str">
        <f>+IF(A1856="","",IF(#REF!=1,5,0))</f>
        <v/>
      </c>
      <c r="E1856" s="208" t="str">
        <f>+IF(A1856="","",IF(#REF!=1.01,2,0))</f>
        <v/>
      </c>
    </row>
    <row r="1857" spans="3:5" x14ac:dyDescent="0.2">
      <c r="C1857" s="207" t="str">
        <f>+IF(A1857="","",IF(#REF!=1,5,0))</f>
        <v/>
      </c>
      <c r="D1857" s="208" t="str">
        <f>+IF(A1857="","",IF(#REF!=1,5,0))</f>
        <v/>
      </c>
      <c r="E1857" s="208" t="str">
        <f>+IF(A1857="","",IF(#REF!=1.01,2,0))</f>
        <v/>
      </c>
    </row>
    <row r="1858" spans="3:5" x14ac:dyDescent="0.2">
      <c r="C1858" s="207" t="str">
        <f>+IF(A1858="","",IF(#REF!=1,5,0))</f>
        <v/>
      </c>
      <c r="D1858" s="208" t="str">
        <f>+IF(A1858="","",IF(#REF!=1,5,0))</f>
        <v/>
      </c>
      <c r="E1858" s="208" t="str">
        <f>+IF(A1858="","",IF(#REF!=1.01,2,0))</f>
        <v/>
      </c>
    </row>
    <row r="1859" spans="3:5" x14ac:dyDescent="0.2">
      <c r="C1859" s="207" t="str">
        <f>+IF(A1859="","",IF(#REF!=1,5,0))</f>
        <v/>
      </c>
      <c r="D1859" s="208" t="str">
        <f>+IF(A1859="","",IF(#REF!=1,5,0))</f>
        <v/>
      </c>
      <c r="E1859" s="208" t="str">
        <f>+IF(A1859="","",IF(#REF!=1.01,2,0))</f>
        <v/>
      </c>
    </row>
    <row r="1860" spans="3:5" x14ac:dyDescent="0.2">
      <c r="C1860" s="207" t="str">
        <f>+IF(A1860="","",IF(#REF!=1,5,0))</f>
        <v/>
      </c>
      <c r="D1860" s="208" t="str">
        <f>+IF(A1860="","",IF(#REF!=1,5,0))</f>
        <v/>
      </c>
      <c r="E1860" s="208" t="str">
        <f>+IF(A1860="","",IF(#REF!=1.01,2,0))</f>
        <v/>
      </c>
    </row>
    <row r="1861" spans="3:5" x14ac:dyDescent="0.2">
      <c r="C1861" s="207" t="str">
        <f>+IF(A1861="","",IF(#REF!=1,5,0))</f>
        <v/>
      </c>
      <c r="D1861" s="208" t="str">
        <f>+IF(A1861="","",IF(#REF!=1,5,0))</f>
        <v/>
      </c>
      <c r="E1861" s="208" t="str">
        <f>+IF(A1861="","",IF(#REF!=1.01,2,0))</f>
        <v/>
      </c>
    </row>
    <row r="1862" spans="3:5" x14ac:dyDescent="0.2">
      <c r="C1862" s="207" t="str">
        <f>+IF(A1862="","",IF(#REF!=1,5,0))</f>
        <v/>
      </c>
      <c r="D1862" s="208" t="str">
        <f>+IF(A1862="","",IF(#REF!=1,5,0))</f>
        <v/>
      </c>
      <c r="E1862" s="208" t="str">
        <f>+IF(A1862="","",IF(#REF!=1.01,2,0))</f>
        <v/>
      </c>
    </row>
    <row r="1863" spans="3:5" x14ac:dyDescent="0.2">
      <c r="C1863" s="207" t="str">
        <f>+IF(A1863="","",IF(#REF!=1,5,0))</f>
        <v/>
      </c>
      <c r="D1863" s="208" t="str">
        <f>+IF(A1863="","",IF(#REF!=1,5,0))</f>
        <v/>
      </c>
      <c r="E1863" s="208" t="str">
        <f>+IF(A1863="","",IF(#REF!=1.01,2,0))</f>
        <v/>
      </c>
    </row>
    <row r="1864" spans="3:5" x14ac:dyDescent="0.2">
      <c r="C1864" s="207" t="str">
        <f>+IF(A1864="","",IF(#REF!=1,5,0))</f>
        <v/>
      </c>
      <c r="D1864" s="208" t="str">
        <f>+IF(A1864="","",IF(#REF!=1,5,0))</f>
        <v/>
      </c>
      <c r="E1864" s="208" t="str">
        <f>+IF(A1864="","",IF(#REF!=1.01,2,0))</f>
        <v/>
      </c>
    </row>
    <row r="1865" spans="3:5" x14ac:dyDescent="0.2">
      <c r="C1865" s="207" t="str">
        <f>+IF(A1865="","",IF(#REF!=1,5,0))</f>
        <v/>
      </c>
      <c r="D1865" s="208" t="str">
        <f>+IF(A1865="","",IF(#REF!=1,5,0))</f>
        <v/>
      </c>
      <c r="E1865" s="208" t="str">
        <f>+IF(A1865="","",IF(#REF!=1.01,2,0))</f>
        <v/>
      </c>
    </row>
    <row r="1866" spans="3:5" x14ac:dyDescent="0.2">
      <c r="C1866" s="207" t="str">
        <f>+IF(A1866="","",IF(#REF!=1,5,0))</f>
        <v/>
      </c>
      <c r="D1866" s="208" t="str">
        <f>+IF(A1866="","",IF(#REF!=1,5,0))</f>
        <v/>
      </c>
      <c r="E1866" s="208" t="str">
        <f>+IF(A1866="","",IF(#REF!=1.01,2,0))</f>
        <v/>
      </c>
    </row>
    <row r="1867" spans="3:5" x14ac:dyDescent="0.2">
      <c r="C1867" s="207" t="str">
        <f>+IF(A1867="","",IF(#REF!=1,5,0))</f>
        <v/>
      </c>
      <c r="D1867" s="208" t="str">
        <f>+IF(A1867="","",IF(#REF!=1,5,0))</f>
        <v/>
      </c>
      <c r="E1867" s="208" t="str">
        <f>+IF(A1867="","",IF(#REF!=1.01,2,0))</f>
        <v/>
      </c>
    </row>
    <row r="1868" spans="3:5" x14ac:dyDescent="0.2">
      <c r="C1868" s="207" t="str">
        <f>+IF(A1868="","",IF(#REF!=1,5,0))</f>
        <v/>
      </c>
      <c r="D1868" s="208" t="str">
        <f>+IF(A1868="","",IF(#REF!=1,5,0))</f>
        <v/>
      </c>
      <c r="E1868" s="208" t="str">
        <f>+IF(A1868="","",IF(#REF!=1.01,2,0))</f>
        <v/>
      </c>
    </row>
    <row r="1869" spans="3:5" x14ac:dyDescent="0.2">
      <c r="C1869" s="207" t="str">
        <f>+IF(A1869="","",IF(#REF!=1,5,0))</f>
        <v/>
      </c>
      <c r="D1869" s="208" t="str">
        <f>+IF(A1869="","",IF(#REF!=1,5,0))</f>
        <v/>
      </c>
      <c r="E1869" s="208" t="str">
        <f>+IF(A1869="","",IF(#REF!=1.01,2,0))</f>
        <v/>
      </c>
    </row>
    <row r="1870" spans="3:5" x14ac:dyDescent="0.2">
      <c r="C1870" s="207" t="str">
        <f>+IF(A1870="","",IF(#REF!=1,5,0))</f>
        <v/>
      </c>
      <c r="D1870" s="208" t="str">
        <f>+IF(A1870="","",IF(#REF!=1,5,0))</f>
        <v/>
      </c>
      <c r="E1870" s="208" t="str">
        <f>+IF(A1870="","",IF(#REF!=1.01,2,0))</f>
        <v/>
      </c>
    </row>
    <row r="1871" spans="3:5" x14ac:dyDescent="0.2">
      <c r="C1871" s="207" t="str">
        <f>+IF(A1871="","",IF(#REF!=1,5,0))</f>
        <v/>
      </c>
      <c r="D1871" s="208" t="str">
        <f>+IF(A1871="","",IF(#REF!=1,5,0))</f>
        <v/>
      </c>
      <c r="E1871" s="208" t="str">
        <f>+IF(A1871="","",IF(#REF!=1.01,2,0))</f>
        <v/>
      </c>
    </row>
    <row r="1872" spans="3:5" x14ac:dyDescent="0.2">
      <c r="C1872" s="207" t="str">
        <f>+IF(A1872="","",IF(#REF!=1,5,0))</f>
        <v/>
      </c>
      <c r="D1872" s="208" t="str">
        <f>+IF(A1872="","",IF(#REF!=1,5,0))</f>
        <v/>
      </c>
      <c r="E1872" s="208" t="str">
        <f>+IF(A1872="","",IF(#REF!=1.01,2,0))</f>
        <v/>
      </c>
    </row>
    <row r="1873" spans="3:5" x14ac:dyDescent="0.2">
      <c r="C1873" s="207" t="str">
        <f>+IF(A1873="","",IF(#REF!=1,5,0))</f>
        <v/>
      </c>
      <c r="D1873" s="208" t="str">
        <f>+IF(A1873="","",IF(#REF!=1,5,0))</f>
        <v/>
      </c>
      <c r="E1873" s="208" t="str">
        <f>+IF(A1873="","",IF(#REF!=1.01,2,0))</f>
        <v/>
      </c>
    </row>
    <row r="1874" spans="3:5" x14ac:dyDescent="0.2">
      <c r="C1874" s="207" t="str">
        <f>+IF(A1874="","",IF(#REF!=1,5,0))</f>
        <v/>
      </c>
      <c r="D1874" s="208" t="str">
        <f>+IF(A1874="","",IF(#REF!=1,5,0))</f>
        <v/>
      </c>
      <c r="E1874" s="208" t="str">
        <f>+IF(A1874="","",IF(#REF!=1.01,2,0))</f>
        <v/>
      </c>
    </row>
    <row r="1875" spans="3:5" x14ac:dyDescent="0.2">
      <c r="C1875" s="207" t="str">
        <f>+IF(A1875="","",IF(#REF!=1,5,0))</f>
        <v/>
      </c>
      <c r="D1875" s="208" t="str">
        <f>+IF(A1875="","",IF(#REF!=1,5,0))</f>
        <v/>
      </c>
      <c r="E1875" s="208" t="str">
        <f>+IF(A1875="","",IF(#REF!=1.01,2,0))</f>
        <v/>
      </c>
    </row>
    <row r="1876" spans="3:5" x14ac:dyDescent="0.2">
      <c r="C1876" s="207" t="str">
        <f>+IF(A1876="","",IF(#REF!=1,5,0))</f>
        <v/>
      </c>
      <c r="D1876" s="208" t="str">
        <f>+IF(A1876="","",IF(#REF!=1,5,0))</f>
        <v/>
      </c>
      <c r="E1876" s="208" t="str">
        <f>+IF(A1876="","",IF(#REF!=1.01,2,0))</f>
        <v/>
      </c>
    </row>
    <row r="1877" spans="3:5" x14ac:dyDescent="0.2">
      <c r="C1877" s="207" t="str">
        <f>+IF(A1877="","",IF(#REF!=1,5,0))</f>
        <v/>
      </c>
      <c r="D1877" s="208" t="str">
        <f>+IF(A1877="","",IF(#REF!=1,5,0))</f>
        <v/>
      </c>
      <c r="E1877" s="208" t="str">
        <f>+IF(A1877="","",IF(#REF!=1.01,2,0))</f>
        <v/>
      </c>
    </row>
    <row r="1878" spans="3:5" x14ac:dyDescent="0.2">
      <c r="C1878" s="207" t="str">
        <f>+IF(A1878="","",IF(#REF!=1,5,0))</f>
        <v/>
      </c>
      <c r="D1878" s="208" t="str">
        <f>+IF(A1878="","",IF(#REF!=1,5,0))</f>
        <v/>
      </c>
      <c r="E1878" s="208" t="str">
        <f>+IF(A1878="","",IF(#REF!=1.01,2,0))</f>
        <v/>
      </c>
    </row>
    <row r="1879" spans="3:5" x14ac:dyDescent="0.2">
      <c r="C1879" s="207" t="str">
        <f>+IF(A1879="","",IF(#REF!=1,5,0))</f>
        <v/>
      </c>
      <c r="D1879" s="208" t="str">
        <f>+IF(A1879="","",IF(#REF!=1,5,0))</f>
        <v/>
      </c>
      <c r="E1879" s="208" t="str">
        <f>+IF(A1879="","",IF(#REF!=1.01,2,0))</f>
        <v/>
      </c>
    </row>
    <row r="1880" spans="3:5" x14ac:dyDescent="0.2">
      <c r="C1880" s="207" t="str">
        <f>+IF(A1880="","",IF(#REF!=1,5,0))</f>
        <v/>
      </c>
      <c r="D1880" s="208" t="str">
        <f>+IF(A1880="","",IF(#REF!=1,5,0))</f>
        <v/>
      </c>
      <c r="E1880" s="208" t="str">
        <f>+IF(A1880="","",IF(#REF!=1.01,2,0))</f>
        <v/>
      </c>
    </row>
    <row r="1881" spans="3:5" x14ac:dyDescent="0.2">
      <c r="C1881" s="207" t="str">
        <f>+IF(A1881="","",IF(#REF!=1,5,0))</f>
        <v/>
      </c>
      <c r="D1881" s="208" t="str">
        <f>+IF(A1881="","",IF(#REF!=1,5,0))</f>
        <v/>
      </c>
      <c r="E1881" s="208" t="str">
        <f>+IF(A1881="","",IF(#REF!=1.01,2,0))</f>
        <v/>
      </c>
    </row>
    <row r="1882" spans="3:5" x14ac:dyDescent="0.2">
      <c r="C1882" s="207" t="str">
        <f>+IF(A1882="","",IF(#REF!=1,5,0))</f>
        <v/>
      </c>
      <c r="D1882" s="208" t="str">
        <f>+IF(A1882="","",IF(#REF!=1,5,0))</f>
        <v/>
      </c>
      <c r="E1882" s="208" t="str">
        <f>+IF(A1882="","",IF(#REF!=1.01,2,0))</f>
        <v/>
      </c>
    </row>
    <row r="1883" spans="3:5" x14ac:dyDescent="0.2">
      <c r="C1883" s="207" t="str">
        <f>+IF(A1883="","",IF(#REF!=1,5,0))</f>
        <v/>
      </c>
      <c r="D1883" s="208" t="str">
        <f>+IF(A1883="","",IF(#REF!=1,5,0))</f>
        <v/>
      </c>
      <c r="E1883" s="208" t="str">
        <f>+IF(A1883="","",IF(#REF!=1.01,2,0))</f>
        <v/>
      </c>
    </row>
    <row r="1884" spans="3:5" x14ac:dyDescent="0.2">
      <c r="C1884" s="207" t="str">
        <f>+IF(A1884="","",IF(#REF!=1,5,0))</f>
        <v/>
      </c>
      <c r="D1884" s="208" t="str">
        <f>+IF(A1884="","",IF(#REF!=1,5,0))</f>
        <v/>
      </c>
      <c r="E1884" s="208" t="str">
        <f>+IF(A1884="","",IF(#REF!=1.01,2,0))</f>
        <v/>
      </c>
    </row>
    <row r="1885" spans="3:5" x14ac:dyDescent="0.2">
      <c r="C1885" s="207" t="str">
        <f>+IF(A1885="","",IF(#REF!=1,5,0))</f>
        <v/>
      </c>
      <c r="D1885" s="208" t="str">
        <f>+IF(A1885="","",IF(#REF!=1,5,0))</f>
        <v/>
      </c>
      <c r="E1885" s="208" t="str">
        <f>+IF(A1885="","",IF(#REF!=1.01,2,0))</f>
        <v/>
      </c>
    </row>
    <row r="1886" spans="3:5" x14ac:dyDescent="0.2">
      <c r="C1886" s="207" t="str">
        <f>+IF(A1886="","",IF(#REF!=1,5,0))</f>
        <v/>
      </c>
      <c r="D1886" s="208" t="str">
        <f>+IF(A1886="","",IF(#REF!=1,5,0))</f>
        <v/>
      </c>
      <c r="E1886" s="208" t="str">
        <f>+IF(A1886="","",IF(#REF!=1.01,2,0))</f>
        <v/>
      </c>
    </row>
    <row r="1887" spans="3:5" x14ac:dyDescent="0.2">
      <c r="C1887" s="207" t="str">
        <f>+IF(A1887="","",IF(#REF!=1,5,0))</f>
        <v/>
      </c>
      <c r="D1887" s="208" t="str">
        <f>+IF(A1887="","",IF(#REF!=1,5,0))</f>
        <v/>
      </c>
      <c r="E1887" s="208" t="str">
        <f>+IF(A1887="","",IF(#REF!=1.01,2,0))</f>
        <v/>
      </c>
    </row>
    <row r="1888" spans="3:5" x14ac:dyDescent="0.2">
      <c r="C1888" s="207" t="str">
        <f>+IF(A1888="","",IF(#REF!=1,5,0))</f>
        <v/>
      </c>
      <c r="D1888" s="208" t="str">
        <f>+IF(A1888="","",IF(#REF!=1,5,0))</f>
        <v/>
      </c>
      <c r="E1888" s="208" t="str">
        <f>+IF(A1888="","",IF(#REF!=1.01,2,0))</f>
        <v/>
      </c>
    </row>
    <row r="1889" spans="3:5" x14ac:dyDescent="0.2">
      <c r="C1889" s="207" t="str">
        <f>+IF(A1889="","",IF(#REF!=1,5,0))</f>
        <v/>
      </c>
      <c r="D1889" s="208" t="str">
        <f>+IF(A1889="","",IF(#REF!=1,5,0))</f>
        <v/>
      </c>
      <c r="E1889" s="208" t="str">
        <f>+IF(A1889="","",IF(#REF!=1.01,2,0))</f>
        <v/>
      </c>
    </row>
    <row r="1890" spans="3:5" x14ac:dyDescent="0.2">
      <c r="C1890" s="207" t="str">
        <f>+IF(A1890="","",IF(#REF!=1,5,0))</f>
        <v/>
      </c>
      <c r="D1890" s="208" t="str">
        <f>+IF(A1890="","",IF(#REF!=1,5,0))</f>
        <v/>
      </c>
      <c r="E1890" s="208" t="str">
        <f>+IF(A1890="","",IF(#REF!=1.01,2,0))</f>
        <v/>
      </c>
    </row>
    <row r="1891" spans="3:5" x14ac:dyDescent="0.2">
      <c r="C1891" s="207" t="str">
        <f>+IF(A1891="","",IF(#REF!=1,5,0))</f>
        <v/>
      </c>
      <c r="D1891" s="208" t="str">
        <f>+IF(A1891="","",IF(#REF!=1,5,0))</f>
        <v/>
      </c>
      <c r="E1891" s="208" t="str">
        <f>+IF(A1891="","",IF(#REF!=1.01,2,0))</f>
        <v/>
      </c>
    </row>
    <row r="1892" spans="3:5" x14ac:dyDescent="0.2">
      <c r="C1892" s="207" t="str">
        <f>+IF(A1892="","",IF(#REF!=1,5,0))</f>
        <v/>
      </c>
      <c r="D1892" s="208" t="str">
        <f>+IF(A1892="","",IF(#REF!=1,5,0))</f>
        <v/>
      </c>
      <c r="E1892" s="208" t="str">
        <f>+IF(A1892="","",IF(#REF!=1.01,2,0))</f>
        <v/>
      </c>
    </row>
    <row r="1893" spans="3:5" x14ac:dyDescent="0.2">
      <c r="C1893" s="207" t="str">
        <f>+IF(A1893="","",IF(#REF!=1,5,0))</f>
        <v/>
      </c>
      <c r="D1893" s="208" t="str">
        <f>+IF(A1893="","",IF(#REF!=1,5,0))</f>
        <v/>
      </c>
      <c r="E1893" s="208" t="str">
        <f>+IF(A1893="","",IF(#REF!=1.01,2,0))</f>
        <v/>
      </c>
    </row>
    <row r="1894" spans="3:5" x14ac:dyDescent="0.2">
      <c r="C1894" s="207" t="str">
        <f>+IF(A1894="","",IF(#REF!=1,5,0))</f>
        <v/>
      </c>
      <c r="D1894" s="208" t="str">
        <f>+IF(A1894="","",IF(#REF!=1,5,0))</f>
        <v/>
      </c>
      <c r="E1894" s="208" t="str">
        <f>+IF(A1894="","",IF(#REF!=1.01,2,0))</f>
        <v/>
      </c>
    </row>
    <row r="1895" spans="3:5" x14ac:dyDescent="0.2">
      <c r="C1895" s="207" t="str">
        <f>+IF(A1895="","",IF(#REF!=1,5,0))</f>
        <v/>
      </c>
      <c r="D1895" s="208" t="str">
        <f>+IF(A1895="","",IF(#REF!=1,5,0))</f>
        <v/>
      </c>
      <c r="E1895" s="208" t="str">
        <f>+IF(A1895="","",IF(#REF!=1.01,2,0))</f>
        <v/>
      </c>
    </row>
    <row r="1896" spans="3:5" x14ac:dyDescent="0.2">
      <c r="C1896" s="207" t="str">
        <f>+IF(A1896="","",IF(#REF!=1,5,0))</f>
        <v/>
      </c>
      <c r="D1896" s="208" t="str">
        <f>+IF(A1896="","",IF(#REF!=1,5,0))</f>
        <v/>
      </c>
      <c r="E1896" s="208" t="str">
        <f>+IF(A1896="","",IF(#REF!=1.01,2,0))</f>
        <v/>
      </c>
    </row>
    <row r="1897" spans="3:5" x14ac:dyDescent="0.2">
      <c r="C1897" s="207" t="str">
        <f>+IF(A1897="","",IF(#REF!=1,5,0))</f>
        <v/>
      </c>
      <c r="D1897" s="208" t="str">
        <f>+IF(A1897="","",IF(#REF!=1,5,0))</f>
        <v/>
      </c>
      <c r="E1897" s="208" t="str">
        <f>+IF(A1897="","",IF(#REF!=1.01,2,0))</f>
        <v/>
      </c>
    </row>
    <row r="1898" spans="3:5" x14ac:dyDescent="0.2">
      <c r="C1898" s="207" t="str">
        <f>+IF(A1898="","",IF(#REF!=1,5,0))</f>
        <v/>
      </c>
      <c r="D1898" s="208" t="str">
        <f>+IF(A1898="","",IF(#REF!=1,5,0))</f>
        <v/>
      </c>
      <c r="E1898" s="208" t="str">
        <f>+IF(A1898="","",IF(#REF!=1.01,2,0))</f>
        <v/>
      </c>
    </row>
    <row r="1899" spans="3:5" x14ac:dyDescent="0.2">
      <c r="C1899" s="207" t="str">
        <f>+IF(A1899="","",IF(#REF!=1,5,0))</f>
        <v/>
      </c>
      <c r="D1899" s="208" t="str">
        <f>+IF(A1899="","",IF(#REF!=1,5,0))</f>
        <v/>
      </c>
      <c r="E1899" s="208" t="str">
        <f>+IF(A1899="","",IF(#REF!=1.01,2,0))</f>
        <v/>
      </c>
    </row>
    <row r="1900" spans="3:5" x14ac:dyDescent="0.2">
      <c r="C1900" s="207" t="str">
        <f>+IF(A1900="","",IF(#REF!=1,5,0))</f>
        <v/>
      </c>
      <c r="D1900" s="208" t="str">
        <f>+IF(A1900="","",IF(#REF!=1,5,0))</f>
        <v/>
      </c>
      <c r="E1900" s="208" t="str">
        <f>+IF(A1900="","",IF(#REF!=1.01,2,0))</f>
        <v/>
      </c>
    </row>
    <row r="1901" spans="3:5" x14ac:dyDescent="0.2">
      <c r="C1901" s="207" t="str">
        <f>+IF(A1901="","",IF(#REF!=1,5,0))</f>
        <v/>
      </c>
      <c r="D1901" s="208" t="str">
        <f>+IF(A1901="","",IF(#REF!=1,5,0))</f>
        <v/>
      </c>
      <c r="E1901" s="208" t="str">
        <f>+IF(A1901="","",IF(#REF!=1.01,2,0))</f>
        <v/>
      </c>
    </row>
    <row r="1902" spans="3:5" x14ac:dyDescent="0.2">
      <c r="C1902" s="207" t="str">
        <f>+IF(A1902="","",IF(#REF!=1,5,0))</f>
        <v/>
      </c>
      <c r="D1902" s="208" t="str">
        <f>+IF(A1902="","",IF(#REF!=1,5,0))</f>
        <v/>
      </c>
      <c r="E1902" s="208" t="str">
        <f>+IF(A1902="","",IF(#REF!=1.01,2,0))</f>
        <v/>
      </c>
    </row>
    <row r="1903" spans="3:5" x14ac:dyDescent="0.2">
      <c r="C1903" s="207" t="str">
        <f>+IF(A1903="","",IF(#REF!=1,5,0))</f>
        <v/>
      </c>
      <c r="D1903" s="208" t="str">
        <f>+IF(A1903="","",IF(#REF!=1,5,0))</f>
        <v/>
      </c>
      <c r="E1903" s="208" t="str">
        <f>+IF(A1903="","",IF(#REF!=1.01,2,0))</f>
        <v/>
      </c>
    </row>
    <row r="1904" spans="3:5" x14ac:dyDescent="0.2">
      <c r="C1904" s="207" t="str">
        <f>+IF(A1904="","",IF(#REF!=1,5,0))</f>
        <v/>
      </c>
      <c r="D1904" s="208" t="str">
        <f>+IF(A1904="","",IF(#REF!=1,5,0))</f>
        <v/>
      </c>
      <c r="E1904" s="208" t="str">
        <f>+IF(A1904="","",IF(#REF!=1.01,2,0))</f>
        <v/>
      </c>
    </row>
    <row r="1905" spans="3:5" x14ac:dyDescent="0.2">
      <c r="C1905" s="207" t="str">
        <f>+IF(A1905="","",IF(#REF!=1,5,0))</f>
        <v/>
      </c>
      <c r="D1905" s="208" t="str">
        <f>+IF(A1905="","",IF(#REF!=1,5,0))</f>
        <v/>
      </c>
      <c r="E1905" s="208" t="str">
        <f>+IF(A1905="","",IF(#REF!=1.01,2,0))</f>
        <v/>
      </c>
    </row>
    <row r="1906" spans="3:5" x14ac:dyDescent="0.2">
      <c r="C1906" s="207" t="str">
        <f>+IF(A1906="","",IF(#REF!=1,5,0))</f>
        <v/>
      </c>
      <c r="D1906" s="208" t="str">
        <f>+IF(A1906="","",IF(#REF!=1,5,0))</f>
        <v/>
      </c>
      <c r="E1906" s="208" t="str">
        <f>+IF(A1906="","",IF(#REF!=1.01,2,0))</f>
        <v/>
      </c>
    </row>
    <row r="1907" spans="3:5" x14ac:dyDescent="0.2">
      <c r="C1907" s="207" t="str">
        <f>+IF(A1907="","",IF(#REF!=1,5,0))</f>
        <v/>
      </c>
      <c r="D1907" s="208" t="str">
        <f>+IF(A1907="","",IF(#REF!=1,5,0))</f>
        <v/>
      </c>
      <c r="E1907" s="208" t="str">
        <f>+IF(A1907="","",IF(#REF!=1.01,2,0))</f>
        <v/>
      </c>
    </row>
    <row r="1908" spans="3:5" x14ac:dyDescent="0.2">
      <c r="C1908" s="207" t="str">
        <f>+IF(A1908="","",IF(#REF!=1,5,0))</f>
        <v/>
      </c>
      <c r="D1908" s="208" t="str">
        <f>+IF(A1908="","",IF(#REF!=1,5,0))</f>
        <v/>
      </c>
      <c r="E1908" s="208" t="str">
        <f>+IF(A1908="","",IF(#REF!=1.01,2,0))</f>
        <v/>
      </c>
    </row>
    <row r="1909" spans="3:5" x14ac:dyDescent="0.2">
      <c r="C1909" s="207" t="str">
        <f>+IF(A1909="","",IF(#REF!=1,5,0))</f>
        <v/>
      </c>
      <c r="D1909" s="208" t="str">
        <f>+IF(A1909="","",IF(#REF!=1,5,0))</f>
        <v/>
      </c>
      <c r="E1909" s="208" t="str">
        <f>+IF(A1909="","",IF(#REF!=1.01,2,0))</f>
        <v/>
      </c>
    </row>
    <row r="1910" spans="3:5" x14ac:dyDescent="0.2">
      <c r="C1910" s="207" t="str">
        <f>+IF(A1910="","",IF(#REF!=1,5,0))</f>
        <v/>
      </c>
      <c r="D1910" s="208" t="str">
        <f>+IF(A1910="","",IF(#REF!=1,5,0))</f>
        <v/>
      </c>
      <c r="E1910" s="208" t="str">
        <f>+IF(A1910="","",IF(#REF!=1.01,2,0))</f>
        <v/>
      </c>
    </row>
    <row r="1911" spans="3:5" x14ac:dyDescent="0.2">
      <c r="C1911" s="207" t="str">
        <f>+IF(A1911="","",IF(#REF!=1,5,0))</f>
        <v/>
      </c>
      <c r="D1911" s="208" t="str">
        <f>+IF(A1911="","",IF(#REF!=1,5,0))</f>
        <v/>
      </c>
      <c r="E1911" s="208" t="str">
        <f>+IF(A1911="","",IF(#REF!=1.01,2,0))</f>
        <v/>
      </c>
    </row>
    <row r="1912" spans="3:5" x14ac:dyDescent="0.2">
      <c r="C1912" s="207" t="str">
        <f>+IF(A1912="","",IF(#REF!=1,5,0))</f>
        <v/>
      </c>
      <c r="D1912" s="208" t="str">
        <f>+IF(A1912="","",IF(#REF!=1,5,0))</f>
        <v/>
      </c>
      <c r="E1912" s="208" t="str">
        <f>+IF(A1912="","",IF(#REF!=1.01,2,0))</f>
        <v/>
      </c>
    </row>
    <row r="1913" spans="3:5" x14ac:dyDescent="0.2">
      <c r="C1913" s="207" t="str">
        <f>+IF(A1913="","",IF(#REF!=1,5,0))</f>
        <v/>
      </c>
      <c r="D1913" s="208" t="str">
        <f>+IF(A1913="","",IF(#REF!=1,5,0))</f>
        <v/>
      </c>
      <c r="E1913" s="208" t="str">
        <f>+IF(A1913="","",IF(#REF!=1.01,2,0))</f>
        <v/>
      </c>
    </row>
    <row r="1914" spans="3:5" x14ac:dyDescent="0.2">
      <c r="C1914" s="207" t="str">
        <f>+IF(A1914="","",IF(#REF!=1,5,0))</f>
        <v/>
      </c>
      <c r="D1914" s="208" t="str">
        <f>+IF(A1914="","",IF(#REF!=1,5,0))</f>
        <v/>
      </c>
      <c r="E1914" s="208" t="str">
        <f>+IF(A1914="","",IF(#REF!=1.01,2,0))</f>
        <v/>
      </c>
    </row>
    <row r="1915" spans="3:5" x14ac:dyDescent="0.2">
      <c r="C1915" s="207" t="str">
        <f>+IF(A1915="","",IF(#REF!=1,5,0))</f>
        <v/>
      </c>
      <c r="D1915" s="208" t="str">
        <f>+IF(A1915="","",IF(#REF!=1,5,0))</f>
        <v/>
      </c>
      <c r="E1915" s="208" t="str">
        <f>+IF(A1915="","",IF(#REF!=1.01,2,0))</f>
        <v/>
      </c>
    </row>
    <row r="1916" spans="3:5" x14ac:dyDescent="0.2">
      <c r="C1916" s="207" t="str">
        <f>+IF(A1916="","",IF(#REF!=1,5,0))</f>
        <v/>
      </c>
      <c r="D1916" s="208" t="str">
        <f>+IF(A1916="","",IF(#REF!=1,5,0))</f>
        <v/>
      </c>
      <c r="E1916" s="208" t="str">
        <f>+IF(A1916="","",IF(#REF!=1.01,2,0))</f>
        <v/>
      </c>
    </row>
    <row r="1917" spans="3:5" x14ac:dyDescent="0.2">
      <c r="C1917" s="207" t="str">
        <f>+IF(A1917="","",IF(#REF!=1,5,0))</f>
        <v/>
      </c>
      <c r="D1917" s="208" t="str">
        <f>+IF(A1917="","",IF(#REF!=1,5,0))</f>
        <v/>
      </c>
      <c r="E1917" s="208" t="str">
        <f>+IF(A1917="","",IF(#REF!=1.01,2,0))</f>
        <v/>
      </c>
    </row>
    <row r="1918" spans="3:5" x14ac:dyDescent="0.2">
      <c r="C1918" s="207" t="str">
        <f>+IF(A1918="","",IF(#REF!=1,5,0))</f>
        <v/>
      </c>
      <c r="D1918" s="208" t="str">
        <f>+IF(A1918="","",IF(#REF!=1,5,0))</f>
        <v/>
      </c>
      <c r="E1918" s="208" t="str">
        <f>+IF(A1918="","",IF(#REF!=1.01,2,0))</f>
        <v/>
      </c>
    </row>
    <row r="1919" spans="3:5" x14ac:dyDescent="0.2">
      <c r="C1919" s="207" t="str">
        <f>+IF(A1919="","",IF(#REF!=1,5,0))</f>
        <v/>
      </c>
      <c r="D1919" s="208" t="str">
        <f>+IF(A1919="","",IF(#REF!=1,5,0))</f>
        <v/>
      </c>
      <c r="E1919" s="208" t="str">
        <f>+IF(A1919="","",IF(#REF!=1.01,2,0))</f>
        <v/>
      </c>
    </row>
    <row r="1920" spans="3:5" x14ac:dyDescent="0.2">
      <c r="C1920" s="207" t="str">
        <f>+IF(A1920="","",IF(#REF!=1,5,0))</f>
        <v/>
      </c>
      <c r="D1920" s="208" t="str">
        <f>+IF(A1920="","",IF(#REF!=1,5,0))</f>
        <v/>
      </c>
      <c r="E1920" s="208" t="str">
        <f>+IF(A1920="","",IF(#REF!=1.01,2,0))</f>
        <v/>
      </c>
    </row>
    <row r="1921" spans="3:5" x14ac:dyDescent="0.2">
      <c r="C1921" s="207" t="str">
        <f>+IF(A1921="","",IF(#REF!=1,5,0))</f>
        <v/>
      </c>
      <c r="D1921" s="208" t="str">
        <f>+IF(A1921="","",IF(#REF!=1,5,0))</f>
        <v/>
      </c>
      <c r="E1921" s="208" t="str">
        <f>+IF(A1921="","",IF(#REF!=1.01,2,0))</f>
        <v/>
      </c>
    </row>
    <row r="1922" spans="3:5" x14ac:dyDescent="0.2">
      <c r="C1922" s="207" t="str">
        <f>+IF(A1922="","",IF(#REF!=1,5,0))</f>
        <v/>
      </c>
      <c r="D1922" s="208" t="str">
        <f>+IF(A1922="","",IF(#REF!=1,5,0))</f>
        <v/>
      </c>
      <c r="E1922" s="208" t="str">
        <f>+IF(A1922="","",IF(#REF!=1.01,2,0))</f>
        <v/>
      </c>
    </row>
    <row r="1923" spans="3:5" x14ac:dyDescent="0.2">
      <c r="C1923" s="207" t="str">
        <f>+IF(A1923="","",IF(#REF!=1,5,0))</f>
        <v/>
      </c>
      <c r="D1923" s="208" t="str">
        <f>+IF(A1923="","",IF(#REF!=1,5,0))</f>
        <v/>
      </c>
      <c r="E1923" s="208" t="str">
        <f>+IF(A1923="","",IF(#REF!=1.01,2,0))</f>
        <v/>
      </c>
    </row>
    <row r="1924" spans="3:5" x14ac:dyDescent="0.2">
      <c r="C1924" s="207" t="str">
        <f>+IF(A1924="","",IF(#REF!=1,5,0))</f>
        <v/>
      </c>
      <c r="D1924" s="208" t="str">
        <f>+IF(A1924="","",IF(#REF!=1,5,0))</f>
        <v/>
      </c>
      <c r="E1924" s="208" t="str">
        <f>+IF(A1924="","",IF(#REF!=1.01,2,0))</f>
        <v/>
      </c>
    </row>
    <row r="1925" spans="3:5" x14ac:dyDescent="0.2">
      <c r="C1925" s="207" t="str">
        <f>+IF(A1925="","",IF(#REF!=1,5,0))</f>
        <v/>
      </c>
      <c r="D1925" s="208" t="str">
        <f>+IF(A1925="","",IF(#REF!=1,5,0))</f>
        <v/>
      </c>
      <c r="E1925" s="208" t="str">
        <f>+IF(A1925="","",IF(#REF!=1.01,2,0))</f>
        <v/>
      </c>
    </row>
    <row r="1926" spans="3:5" x14ac:dyDescent="0.2">
      <c r="C1926" s="207" t="str">
        <f>+IF(A1926="","",IF(#REF!=1,5,0))</f>
        <v/>
      </c>
      <c r="D1926" s="208" t="str">
        <f>+IF(A1926="","",IF(#REF!=1,5,0))</f>
        <v/>
      </c>
      <c r="E1926" s="208" t="str">
        <f>+IF(A1926="","",IF(#REF!=1.01,2,0))</f>
        <v/>
      </c>
    </row>
    <row r="1927" spans="3:5" x14ac:dyDescent="0.2">
      <c r="C1927" s="207" t="str">
        <f>+IF(A1927="","",IF(#REF!=1,5,0))</f>
        <v/>
      </c>
      <c r="D1927" s="208" t="str">
        <f>+IF(A1927="","",IF(#REF!=1,5,0))</f>
        <v/>
      </c>
      <c r="E1927" s="208" t="str">
        <f>+IF(A1927="","",IF(#REF!=1.01,2,0))</f>
        <v/>
      </c>
    </row>
    <row r="1928" spans="3:5" x14ac:dyDescent="0.2">
      <c r="C1928" s="207" t="str">
        <f>+IF(A1928="","",IF(#REF!=1,5,0))</f>
        <v/>
      </c>
      <c r="D1928" s="208" t="str">
        <f>+IF(A1928="","",IF(#REF!=1,5,0))</f>
        <v/>
      </c>
      <c r="E1928" s="208" t="str">
        <f>+IF(A1928="","",IF(#REF!=1.01,2,0))</f>
        <v/>
      </c>
    </row>
    <row r="1929" spans="3:5" x14ac:dyDescent="0.2">
      <c r="C1929" s="207" t="str">
        <f>+IF(A1929="","",IF(#REF!=1,5,0))</f>
        <v/>
      </c>
      <c r="D1929" s="208" t="str">
        <f>+IF(A1929="","",IF(#REF!=1,5,0))</f>
        <v/>
      </c>
      <c r="E1929" s="208" t="str">
        <f>+IF(A1929="","",IF(#REF!=1.01,2,0))</f>
        <v/>
      </c>
    </row>
    <row r="1930" spans="3:5" x14ac:dyDescent="0.2">
      <c r="C1930" s="207" t="str">
        <f>+IF(A1930="","",IF(#REF!=1,5,0))</f>
        <v/>
      </c>
      <c r="D1930" s="208" t="str">
        <f>+IF(A1930="","",IF(#REF!=1,5,0))</f>
        <v/>
      </c>
      <c r="E1930" s="208" t="str">
        <f>+IF(A1930="","",IF(#REF!=1.01,2,0))</f>
        <v/>
      </c>
    </row>
    <row r="1931" spans="3:5" x14ac:dyDescent="0.2">
      <c r="C1931" s="207" t="str">
        <f>+IF(A1931="","",IF(#REF!=1,5,0))</f>
        <v/>
      </c>
      <c r="D1931" s="208" t="str">
        <f>+IF(A1931="","",IF(#REF!=1,5,0))</f>
        <v/>
      </c>
      <c r="E1931" s="208" t="str">
        <f>+IF(A1931="","",IF(#REF!=1.01,2,0))</f>
        <v/>
      </c>
    </row>
    <row r="1932" spans="3:5" x14ac:dyDescent="0.2">
      <c r="C1932" s="207" t="str">
        <f>+IF(A1932="","",IF(#REF!=1,5,0))</f>
        <v/>
      </c>
      <c r="D1932" s="208" t="str">
        <f>+IF(A1932="","",IF(#REF!=1,5,0))</f>
        <v/>
      </c>
      <c r="E1932" s="208" t="str">
        <f>+IF(A1932="","",IF(#REF!=1.01,2,0))</f>
        <v/>
      </c>
    </row>
    <row r="1933" spans="3:5" x14ac:dyDescent="0.2">
      <c r="C1933" s="207" t="str">
        <f>+IF(A1933="","",IF(#REF!=1,5,0))</f>
        <v/>
      </c>
      <c r="D1933" s="208" t="str">
        <f>+IF(A1933="","",IF(#REF!=1,5,0))</f>
        <v/>
      </c>
      <c r="E1933" s="208" t="str">
        <f>+IF(A1933="","",IF(#REF!=1.01,2,0))</f>
        <v/>
      </c>
    </row>
    <row r="1934" spans="3:5" x14ac:dyDescent="0.2">
      <c r="C1934" s="207" t="str">
        <f>+IF(A1934="","",IF(#REF!=1,5,0))</f>
        <v/>
      </c>
      <c r="D1934" s="208" t="str">
        <f>+IF(A1934="","",IF(#REF!=1,5,0))</f>
        <v/>
      </c>
      <c r="E1934" s="208" t="str">
        <f>+IF(A1934="","",IF(#REF!=1.01,2,0))</f>
        <v/>
      </c>
    </row>
    <row r="1935" spans="3:5" x14ac:dyDescent="0.2">
      <c r="C1935" s="207" t="str">
        <f>+IF(A1935="","",IF(#REF!=1,5,0))</f>
        <v/>
      </c>
      <c r="D1935" s="208" t="str">
        <f>+IF(A1935="","",IF(#REF!=1,5,0))</f>
        <v/>
      </c>
      <c r="E1935" s="208" t="str">
        <f>+IF(A1935="","",IF(#REF!=1.01,2,0))</f>
        <v/>
      </c>
    </row>
    <row r="1936" spans="3:5" x14ac:dyDescent="0.2">
      <c r="C1936" s="207" t="str">
        <f>+IF(A1936="","",IF(#REF!=1,5,0))</f>
        <v/>
      </c>
      <c r="D1936" s="208" t="str">
        <f>+IF(A1936="","",IF(#REF!=1,5,0))</f>
        <v/>
      </c>
      <c r="E1936" s="208" t="str">
        <f>+IF(A1936="","",IF(#REF!=1.01,2,0))</f>
        <v/>
      </c>
    </row>
    <row r="1937" spans="3:5" x14ac:dyDescent="0.2">
      <c r="C1937" s="207" t="str">
        <f>+IF(A1937="","",IF(#REF!=1,5,0))</f>
        <v/>
      </c>
      <c r="D1937" s="208" t="str">
        <f>+IF(A1937="","",IF(#REF!=1,5,0))</f>
        <v/>
      </c>
      <c r="E1937" s="208" t="str">
        <f>+IF(A1937="","",IF(#REF!=1.01,2,0))</f>
        <v/>
      </c>
    </row>
    <row r="1938" spans="3:5" x14ac:dyDescent="0.2">
      <c r="C1938" s="207" t="str">
        <f>+IF(A1938="","",IF(#REF!=1,5,0))</f>
        <v/>
      </c>
      <c r="D1938" s="208" t="str">
        <f>+IF(A1938="","",IF(#REF!=1,5,0))</f>
        <v/>
      </c>
      <c r="E1938" s="208" t="str">
        <f>+IF(A1938="","",IF(#REF!=1.01,2,0))</f>
        <v/>
      </c>
    </row>
    <row r="1939" spans="3:5" x14ac:dyDescent="0.2">
      <c r="C1939" s="207" t="str">
        <f>+IF(A1939="","",IF(#REF!=1,5,0))</f>
        <v/>
      </c>
      <c r="D1939" s="208" t="str">
        <f>+IF(A1939="","",IF(#REF!=1,5,0))</f>
        <v/>
      </c>
      <c r="E1939" s="208" t="str">
        <f>+IF(A1939="","",IF(#REF!=1.01,2,0))</f>
        <v/>
      </c>
    </row>
    <row r="1940" spans="3:5" x14ac:dyDescent="0.2">
      <c r="C1940" s="207" t="str">
        <f>+IF(A1940="","",IF(#REF!=1,5,0))</f>
        <v/>
      </c>
      <c r="D1940" s="208" t="str">
        <f>+IF(A1940="","",IF(#REF!=1,5,0))</f>
        <v/>
      </c>
      <c r="E1940" s="208" t="str">
        <f>+IF(A1940="","",IF(#REF!=1.01,2,0))</f>
        <v/>
      </c>
    </row>
    <row r="1941" spans="3:5" x14ac:dyDescent="0.2">
      <c r="C1941" s="207" t="str">
        <f>+IF(A1941="","",IF(#REF!=1,5,0))</f>
        <v/>
      </c>
      <c r="D1941" s="208" t="str">
        <f>+IF(A1941="","",IF(#REF!=1,5,0))</f>
        <v/>
      </c>
      <c r="E1941" s="208" t="str">
        <f>+IF(A1941="","",IF(#REF!=1.01,2,0))</f>
        <v/>
      </c>
    </row>
    <row r="1942" spans="3:5" x14ac:dyDescent="0.2">
      <c r="C1942" s="207" t="str">
        <f>+IF(A1942="","",IF(#REF!=1,5,0))</f>
        <v/>
      </c>
      <c r="D1942" s="208" t="str">
        <f>+IF(A1942="","",IF(#REF!=1,5,0))</f>
        <v/>
      </c>
      <c r="E1942" s="208" t="str">
        <f>+IF(A1942="","",IF(#REF!=1.01,2,0))</f>
        <v/>
      </c>
    </row>
    <row r="1943" spans="3:5" x14ac:dyDescent="0.2">
      <c r="C1943" s="207" t="str">
        <f>+IF(A1943="","",IF(#REF!=1,5,0))</f>
        <v/>
      </c>
      <c r="D1943" s="208" t="str">
        <f>+IF(A1943="","",IF(#REF!=1,5,0))</f>
        <v/>
      </c>
      <c r="E1943" s="208" t="str">
        <f>+IF(A1943="","",IF(#REF!=1.01,2,0))</f>
        <v/>
      </c>
    </row>
    <row r="1944" spans="3:5" x14ac:dyDescent="0.2">
      <c r="C1944" s="207" t="str">
        <f>+IF(A1944="","",IF(#REF!=1,5,0))</f>
        <v/>
      </c>
      <c r="D1944" s="208" t="str">
        <f>+IF(A1944="","",IF(#REF!=1,5,0))</f>
        <v/>
      </c>
      <c r="E1944" s="208" t="str">
        <f>+IF(A1944="","",IF(#REF!=1.01,2,0))</f>
        <v/>
      </c>
    </row>
    <row r="1945" spans="3:5" x14ac:dyDescent="0.2">
      <c r="C1945" s="207" t="str">
        <f>+IF(A1945="","",IF(#REF!=1,5,0))</f>
        <v/>
      </c>
      <c r="D1945" s="208" t="str">
        <f>+IF(A1945="","",IF(#REF!=1,5,0))</f>
        <v/>
      </c>
      <c r="E1945" s="208" t="str">
        <f>+IF(A1945="","",IF(#REF!=1.01,2,0))</f>
        <v/>
      </c>
    </row>
    <row r="1946" spans="3:5" x14ac:dyDescent="0.2">
      <c r="C1946" s="207" t="str">
        <f>+IF(A1946="","",IF(#REF!=1,5,0))</f>
        <v/>
      </c>
      <c r="D1946" s="208" t="str">
        <f>+IF(A1946="","",IF(#REF!=1,5,0))</f>
        <v/>
      </c>
      <c r="E1946" s="208" t="str">
        <f>+IF(A1946="","",IF(#REF!=1.01,2,0))</f>
        <v/>
      </c>
    </row>
    <row r="1947" spans="3:5" x14ac:dyDescent="0.2">
      <c r="C1947" s="207" t="str">
        <f>+IF(A1947="","",IF(#REF!=1,5,0))</f>
        <v/>
      </c>
      <c r="D1947" s="208" t="str">
        <f>+IF(A1947="","",IF(#REF!=1,5,0))</f>
        <v/>
      </c>
      <c r="E1947" s="208" t="str">
        <f>+IF(A1947="","",IF(#REF!=1.01,2,0))</f>
        <v/>
      </c>
    </row>
    <row r="1948" spans="3:5" x14ac:dyDescent="0.2">
      <c r="C1948" s="207" t="str">
        <f>+IF(A1948="","",IF(#REF!=1,5,0))</f>
        <v/>
      </c>
      <c r="D1948" s="208" t="str">
        <f>+IF(A1948="","",IF(#REF!=1,5,0))</f>
        <v/>
      </c>
      <c r="E1948" s="208" t="str">
        <f>+IF(A1948="","",IF(#REF!=1.01,2,0))</f>
        <v/>
      </c>
    </row>
    <row r="1949" spans="3:5" x14ac:dyDescent="0.2">
      <c r="C1949" s="207" t="str">
        <f>+IF(A1949="","",IF(#REF!=1,5,0))</f>
        <v/>
      </c>
      <c r="D1949" s="208" t="str">
        <f>+IF(A1949="","",IF(#REF!=1,5,0))</f>
        <v/>
      </c>
      <c r="E1949" s="208" t="str">
        <f>+IF(A1949="","",IF(#REF!=1.01,2,0))</f>
        <v/>
      </c>
    </row>
    <row r="1950" spans="3:5" x14ac:dyDescent="0.2">
      <c r="C1950" s="207" t="str">
        <f>+IF(A1950="","",IF(#REF!=1,5,0))</f>
        <v/>
      </c>
      <c r="D1950" s="208" t="str">
        <f>+IF(A1950="","",IF(#REF!=1,5,0))</f>
        <v/>
      </c>
      <c r="E1950" s="208" t="str">
        <f>+IF(A1950="","",IF(#REF!=1.01,2,0))</f>
        <v/>
      </c>
    </row>
    <row r="1951" spans="3:5" x14ac:dyDescent="0.2">
      <c r="C1951" s="207" t="str">
        <f>+IF(A1951="","",IF(#REF!=1,5,0))</f>
        <v/>
      </c>
      <c r="D1951" s="208" t="str">
        <f>+IF(A1951="","",IF(#REF!=1,5,0))</f>
        <v/>
      </c>
      <c r="E1951" s="208" t="str">
        <f>+IF(A1951="","",IF(#REF!=1.01,2,0))</f>
        <v/>
      </c>
    </row>
    <row r="1952" spans="3:5" x14ac:dyDescent="0.2">
      <c r="C1952" s="207" t="str">
        <f>+IF(A1952="","",IF(#REF!=1,5,0))</f>
        <v/>
      </c>
      <c r="D1952" s="208" t="str">
        <f>+IF(A1952="","",IF(#REF!=1,5,0))</f>
        <v/>
      </c>
      <c r="E1952" s="208" t="str">
        <f>+IF(A1952="","",IF(#REF!=1.01,2,0))</f>
        <v/>
      </c>
    </row>
    <row r="1953" spans="3:5" x14ac:dyDescent="0.2">
      <c r="C1953" s="207" t="str">
        <f>+IF(A1953="","",IF(#REF!=1,5,0))</f>
        <v/>
      </c>
      <c r="D1953" s="208" t="str">
        <f>+IF(A1953="","",IF(#REF!=1,5,0))</f>
        <v/>
      </c>
      <c r="E1953" s="208" t="str">
        <f>+IF(A1953="","",IF(#REF!=1.01,2,0))</f>
        <v/>
      </c>
    </row>
    <row r="1954" spans="3:5" x14ac:dyDescent="0.2">
      <c r="C1954" s="207" t="str">
        <f>+IF(A1954="","",IF(#REF!=1,5,0))</f>
        <v/>
      </c>
      <c r="D1954" s="208" t="str">
        <f>+IF(A1954="","",IF(#REF!=1,5,0))</f>
        <v/>
      </c>
      <c r="E1954" s="208" t="str">
        <f>+IF(A1954="","",IF(#REF!=1.01,2,0))</f>
        <v/>
      </c>
    </row>
    <row r="1955" spans="3:5" x14ac:dyDescent="0.2">
      <c r="C1955" s="207" t="str">
        <f>+IF(A1955="","",IF(#REF!=1,5,0))</f>
        <v/>
      </c>
      <c r="D1955" s="208" t="str">
        <f>+IF(A1955="","",IF(#REF!=1,5,0))</f>
        <v/>
      </c>
      <c r="E1955" s="208" t="str">
        <f>+IF(A1955="","",IF(#REF!=1.01,2,0))</f>
        <v/>
      </c>
    </row>
    <row r="1956" spans="3:5" x14ac:dyDescent="0.2">
      <c r="C1956" s="207" t="str">
        <f>+IF(A1956="","",IF(#REF!=1,5,0))</f>
        <v/>
      </c>
      <c r="D1956" s="208" t="str">
        <f>+IF(A1956="","",IF(#REF!=1,5,0))</f>
        <v/>
      </c>
      <c r="E1956" s="208" t="str">
        <f>+IF(A1956="","",IF(#REF!=1.01,2,0))</f>
        <v/>
      </c>
    </row>
    <row r="1957" spans="3:5" x14ac:dyDescent="0.2">
      <c r="C1957" s="207" t="str">
        <f>+IF(A1957="","",IF(#REF!=1,5,0))</f>
        <v/>
      </c>
      <c r="D1957" s="208" t="str">
        <f>+IF(A1957="","",IF(#REF!=1,5,0))</f>
        <v/>
      </c>
      <c r="E1957" s="208" t="str">
        <f>+IF(A1957="","",IF(#REF!=1.01,2,0))</f>
        <v/>
      </c>
    </row>
    <row r="1958" spans="3:5" x14ac:dyDescent="0.2">
      <c r="C1958" s="207" t="str">
        <f>+IF(A1958="","",IF(#REF!=1,5,0))</f>
        <v/>
      </c>
      <c r="D1958" s="208" t="str">
        <f>+IF(A1958="","",IF(#REF!=1,5,0))</f>
        <v/>
      </c>
      <c r="E1958" s="208" t="str">
        <f>+IF(A1958="","",IF(#REF!=1.01,2,0))</f>
        <v/>
      </c>
    </row>
    <row r="1959" spans="3:5" x14ac:dyDescent="0.2">
      <c r="C1959" s="207" t="str">
        <f>+IF(A1959="","",IF(#REF!=1,5,0))</f>
        <v/>
      </c>
      <c r="D1959" s="208" t="str">
        <f>+IF(A1959="","",IF(#REF!=1,5,0))</f>
        <v/>
      </c>
      <c r="E1959" s="208" t="str">
        <f>+IF(A1959="","",IF(#REF!=1.01,2,0))</f>
        <v/>
      </c>
    </row>
    <row r="1960" spans="3:5" x14ac:dyDescent="0.2">
      <c r="C1960" s="207" t="str">
        <f>+IF(A1960="","",IF(#REF!=1,5,0))</f>
        <v/>
      </c>
      <c r="D1960" s="208" t="str">
        <f>+IF(A1960="","",IF(#REF!=1,5,0))</f>
        <v/>
      </c>
      <c r="E1960" s="208" t="str">
        <f>+IF(A1960="","",IF(#REF!=1.01,2,0))</f>
        <v/>
      </c>
    </row>
    <row r="1961" spans="3:5" x14ac:dyDescent="0.2">
      <c r="C1961" s="207" t="str">
        <f>+IF(A1961="","",IF(#REF!=1,5,0))</f>
        <v/>
      </c>
      <c r="D1961" s="208" t="str">
        <f>+IF(A1961="","",IF(#REF!=1,5,0))</f>
        <v/>
      </c>
      <c r="E1961" s="208" t="str">
        <f>+IF(A1961="","",IF(#REF!=1.01,2,0))</f>
        <v/>
      </c>
    </row>
    <row r="1962" spans="3:5" x14ac:dyDescent="0.2">
      <c r="C1962" s="207" t="str">
        <f>+IF(A1962="","",IF(#REF!=1,5,0))</f>
        <v/>
      </c>
      <c r="D1962" s="208" t="str">
        <f>+IF(A1962="","",IF(#REF!=1,5,0))</f>
        <v/>
      </c>
      <c r="E1962" s="208" t="str">
        <f>+IF(A1962="","",IF(#REF!=1.01,2,0))</f>
        <v/>
      </c>
    </row>
    <row r="1963" spans="3:5" x14ac:dyDescent="0.2">
      <c r="C1963" s="207" t="str">
        <f>+IF(A1963="","",IF(#REF!=1,5,0))</f>
        <v/>
      </c>
      <c r="D1963" s="208" t="str">
        <f>+IF(A1963="","",IF(#REF!=1,5,0))</f>
        <v/>
      </c>
      <c r="E1963" s="208" t="str">
        <f>+IF(A1963="","",IF(#REF!=1.01,2,0))</f>
        <v/>
      </c>
    </row>
    <row r="1964" spans="3:5" x14ac:dyDescent="0.2">
      <c r="C1964" s="207" t="str">
        <f>+IF(A1964="","",IF(#REF!=1,5,0))</f>
        <v/>
      </c>
      <c r="D1964" s="208" t="str">
        <f>+IF(A1964="","",IF(#REF!=1,5,0))</f>
        <v/>
      </c>
      <c r="E1964" s="208" t="str">
        <f>+IF(A1964="","",IF(#REF!=1.01,2,0))</f>
        <v/>
      </c>
    </row>
    <row r="1965" spans="3:5" x14ac:dyDescent="0.2">
      <c r="C1965" s="207" t="str">
        <f>+IF(A1965="","",IF(#REF!=1,5,0))</f>
        <v/>
      </c>
      <c r="D1965" s="208" t="str">
        <f>+IF(A1965="","",IF(#REF!=1,5,0))</f>
        <v/>
      </c>
      <c r="E1965" s="208" t="str">
        <f>+IF(A1965="","",IF(#REF!=1.01,2,0))</f>
        <v/>
      </c>
    </row>
    <row r="1966" spans="3:5" x14ac:dyDescent="0.2">
      <c r="C1966" s="207" t="str">
        <f>+IF(A1966="","",IF(#REF!=1,5,0))</f>
        <v/>
      </c>
      <c r="D1966" s="208" t="str">
        <f>+IF(A1966="","",IF(#REF!=1,5,0))</f>
        <v/>
      </c>
      <c r="E1966" s="208" t="str">
        <f>+IF(A1966="","",IF(#REF!=1.01,2,0))</f>
        <v/>
      </c>
    </row>
    <row r="1967" spans="3:5" x14ac:dyDescent="0.2">
      <c r="C1967" s="207" t="str">
        <f>+IF(A1967="","",IF(#REF!=1,5,0))</f>
        <v/>
      </c>
      <c r="D1967" s="208" t="str">
        <f>+IF(A1967="","",IF(#REF!=1,5,0))</f>
        <v/>
      </c>
      <c r="E1967" s="208" t="str">
        <f>+IF(A1967="","",IF(#REF!=1.01,2,0))</f>
        <v/>
      </c>
    </row>
    <row r="1968" spans="3:5" x14ac:dyDescent="0.2">
      <c r="C1968" s="207" t="str">
        <f>+IF(A1968="","",IF(#REF!=1,5,0))</f>
        <v/>
      </c>
      <c r="D1968" s="208" t="str">
        <f>+IF(A1968="","",IF(#REF!=1,5,0))</f>
        <v/>
      </c>
      <c r="E1968" s="208" t="str">
        <f>+IF(A1968="","",IF(#REF!=1.01,2,0))</f>
        <v/>
      </c>
    </row>
    <row r="1969" spans="3:5" x14ac:dyDescent="0.2">
      <c r="C1969" s="207" t="str">
        <f>+IF(A1969="","",IF(#REF!=1,5,0))</f>
        <v/>
      </c>
      <c r="D1969" s="208" t="str">
        <f>+IF(A1969="","",IF(#REF!=1,5,0))</f>
        <v/>
      </c>
      <c r="E1969" s="208" t="str">
        <f>+IF(A1969="","",IF(#REF!=1.01,2,0))</f>
        <v/>
      </c>
    </row>
    <row r="1970" spans="3:5" x14ac:dyDescent="0.2">
      <c r="C1970" s="207" t="str">
        <f>+IF(A1970="","",IF(#REF!=1,5,0))</f>
        <v/>
      </c>
      <c r="D1970" s="208" t="str">
        <f>+IF(A1970="","",IF(#REF!=1,5,0))</f>
        <v/>
      </c>
      <c r="E1970" s="208" t="str">
        <f>+IF(A1970="","",IF(#REF!=1.01,2,0))</f>
        <v/>
      </c>
    </row>
    <row r="1971" spans="3:5" x14ac:dyDescent="0.2">
      <c r="C1971" s="207" t="str">
        <f>+IF(A1971="","",IF(#REF!=1,5,0))</f>
        <v/>
      </c>
      <c r="D1971" s="208" t="str">
        <f>+IF(A1971="","",IF(#REF!=1,5,0))</f>
        <v/>
      </c>
      <c r="E1971" s="208" t="str">
        <f>+IF(A1971="","",IF(#REF!=1.01,2,0))</f>
        <v/>
      </c>
    </row>
    <row r="1972" spans="3:5" x14ac:dyDescent="0.2">
      <c r="C1972" s="207" t="str">
        <f>+IF(A1972="","",IF(#REF!=1,5,0))</f>
        <v/>
      </c>
      <c r="D1972" s="208" t="str">
        <f>+IF(A1972="","",IF(#REF!=1,5,0))</f>
        <v/>
      </c>
      <c r="E1972" s="208" t="str">
        <f>+IF(A1972="","",IF(#REF!=1.01,2,0))</f>
        <v/>
      </c>
    </row>
    <row r="1973" spans="3:5" x14ac:dyDescent="0.2">
      <c r="C1973" s="207" t="str">
        <f>+IF(A1973="","",IF(#REF!=1,5,0))</f>
        <v/>
      </c>
      <c r="D1973" s="208" t="str">
        <f>+IF(A1973="","",IF(#REF!=1,5,0))</f>
        <v/>
      </c>
      <c r="E1973" s="208" t="str">
        <f>+IF(A1973="","",IF(#REF!=1.01,2,0))</f>
        <v/>
      </c>
    </row>
    <row r="1974" spans="3:5" x14ac:dyDescent="0.2">
      <c r="C1974" s="207" t="str">
        <f>+IF(A1974="","",IF(#REF!=1,5,0))</f>
        <v/>
      </c>
      <c r="D1974" s="208" t="str">
        <f>+IF(A1974="","",IF(#REF!=1,5,0))</f>
        <v/>
      </c>
      <c r="E1974" s="208" t="str">
        <f>+IF(A1974="","",IF(#REF!=1.01,2,0))</f>
        <v/>
      </c>
    </row>
    <row r="1975" spans="3:5" x14ac:dyDescent="0.2">
      <c r="C1975" s="207" t="str">
        <f>+IF(A1975="","",IF(#REF!=1,5,0))</f>
        <v/>
      </c>
      <c r="D1975" s="208" t="str">
        <f>+IF(A1975="","",IF(#REF!=1,5,0))</f>
        <v/>
      </c>
      <c r="E1975" s="208" t="str">
        <f>+IF(A1975="","",IF(#REF!=1.01,2,0))</f>
        <v/>
      </c>
    </row>
    <row r="1976" spans="3:5" x14ac:dyDescent="0.2">
      <c r="C1976" s="207" t="str">
        <f>+IF(A1976="","",IF(#REF!=1,5,0))</f>
        <v/>
      </c>
      <c r="D1976" s="208" t="str">
        <f>+IF(A1976="","",IF(#REF!=1,5,0))</f>
        <v/>
      </c>
      <c r="E1976" s="208" t="str">
        <f>+IF(A1976="","",IF(#REF!=1.01,2,0))</f>
        <v/>
      </c>
    </row>
    <row r="1977" spans="3:5" x14ac:dyDescent="0.2">
      <c r="C1977" s="207" t="str">
        <f>+IF(A1977="","",IF(#REF!=1,5,0))</f>
        <v/>
      </c>
      <c r="D1977" s="208" t="str">
        <f>+IF(A1977="","",IF(#REF!=1,5,0))</f>
        <v/>
      </c>
      <c r="E1977" s="208" t="str">
        <f>+IF(A1977="","",IF(#REF!=1.01,2,0))</f>
        <v/>
      </c>
    </row>
    <row r="1978" spans="3:5" x14ac:dyDescent="0.2">
      <c r="C1978" s="207" t="str">
        <f>+IF(A1978="","",IF(#REF!=1,5,0))</f>
        <v/>
      </c>
      <c r="D1978" s="208" t="str">
        <f>+IF(A1978="","",IF(#REF!=1,5,0))</f>
        <v/>
      </c>
      <c r="E1978" s="208" t="str">
        <f>+IF(A1978="","",IF(#REF!=1.01,2,0))</f>
        <v/>
      </c>
    </row>
    <row r="1979" spans="3:5" x14ac:dyDescent="0.2">
      <c r="C1979" s="207" t="str">
        <f>+IF(A1979="","",IF(#REF!=1,5,0))</f>
        <v/>
      </c>
      <c r="D1979" s="208" t="str">
        <f>+IF(A1979="","",IF(#REF!=1,5,0))</f>
        <v/>
      </c>
      <c r="E1979" s="208" t="str">
        <f>+IF(A1979="","",IF(#REF!=1.01,2,0))</f>
        <v/>
      </c>
    </row>
    <row r="1980" spans="3:5" x14ac:dyDescent="0.2">
      <c r="C1980" s="207" t="str">
        <f>+IF(A1980="","",IF(#REF!=1,5,0))</f>
        <v/>
      </c>
      <c r="D1980" s="208" t="str">
        <f>+IF(A1980="","",IF(#REF!=1,5,0))</f>
        <v/>
      </c>
      <c r="E1980" s="208" t="str">
        <f>+IF(A1980="","",IF(#REF!=1.01,2,0))</f>
        <v/>
      </c>
    </row>
    <row r="1981" spans="3:5" x14ac:dyDescent="0.2">
      <c r="C1981" s="207" t="str">
        <f>+IF(A1981="","",IF(#REF!=1,5,0))</f>
        <v/>
      </c>
      <c r="D1981" s="208" t="str">
        <f>+IF(A1981="","",IF(#REF!=1,5,0))</f>
        <v/>
      </c>
      <c r="E1981" s="208" t="str">
        <f>+IF(A1981="","",IF(#REF!=1.01,2,0))</f>
        <v/>
      </c>
    </row>
    <row r="1982" spans="3:5" x14ac:dyDescent="0.2">
      <c r="C1982" s="207" t="str">
        <f>+IF(A1982="","",IF(#REF!=1,5,0))</f>
        <v/>
      </c>
      <c r="D1982" s="208" t="str">
        <f>+IF(A1982="","",IF(#REF!=1,5,0))</f>
        <v/>
      </c>
      <c r="E1982" s="208" t="str">
        <f>+IF(A1982="","",IF(#REF!=1.01,2,0))</f>
        <v/>
      </c>
    </row>
    <row r="1983" spans="3:5" x14ac:dyDescent="0.2">
      <c r="C1983" s="207" t="str">
        <f>+IF(A1983="","",IF(#REF!=1,5,0))</f>
        <v/>
      </c>
      <c r="D1983" s="208" t="str">
        <f>+IF(A1983="","",IF(#REF!=1,5,0))</f>
        <v/>
      </c>
      <c r="E1983" s="208" t="str">
        <f>+IF(A1983="","",IF(#REF!=1.01,2,0))</f>
        <v/>
      </c>
    </row>
    <row r="1984" spans="3:5" x14ac:dyDescent="0.2">
      <c r="C1984" s="207" t="str">
        <f>+IF(A1984="","",IF(#REF!=1,5,0))</f>
        <v/>
      </c>
      <c r="D1984" s="208" t="str">
        <f>+IF(A1984="","",IF(#REF!=1,5,0))</f>
        <v/>
      </c>
      <c r="E1984" s="208" t="str">
        <f>+IF(A1984="","",IF(#REF!=1.01,2,0))</f>
        <v/>
      </c>
    </row>
    <row r="1985" spans="3:5" x14ac:dyDescent="0.2">
      <c r="C1985" s="207" t="str">
        <f>+IF(A1985="","",IF(#REF!=1,5,0))</f>
        <v/>
      </c>
      <c r="D1985" s="208" t="str">
        <f>+IF(A1985="","",IF(#REF!=1,5,0))</f>
        <v/>
      </c>
      <c r="E1985" s="208" t="str">
        <f>+IF(A1985="","",IF(#REF!=1.01,2,0))</f>
        <v/>
      </c>
    </row>
    <row r="1986" spans="3:5" x14ac:dyDescent="0.2">
      <c r="C1986" s="207" t="str">
        <f>+IF(A1986="","",IF(#REF!=1,5,0))</f>
        <v/>
      </c>
      <c r="D1986" s="208" t="str">
        <f>+IF(A1986="","",IF(#REF!=1,5,0))</f>
        <v/>
      </c>
      <c r="E1986" s="208" t="str">
        <f>+IF(A1986="","",IF(#REF!=1.01,2,0))</f>
        <v/>
      </c>
    </row>
    <row r="1987" spans="3:5" x14ac:dyDescent="0.2">
      <c r="C1987" s="207" t="str">
        <f>+IF(A1987="","",IF(#REF!=1,5,0))</f>
        <v/>
      </c>
      <c r="D1987" s="208" t="str">
        <f>+IF(A1987="","",IF(#REF!=1,5,0))</f>
        <v/>
      </c>
      <c r="E1987" s="208" t="str">
        <f>+IF(A1987="","",IF(#REF!=1.01,2,0))</f>
        <v/>
      </c>
    </row>
    <row r="1988" spans="3:5" x14ac:dyDescent="0.2">
      <c r="C1988" s="207" t="str">
        <f>+IF(A1988="","",IF(#REF!=1,5,0))</f>
        <v/>
      </c>
      <c r="D1988" s="208" t="str">
        <f>+IF(A1988="","",IF(#REF!=1,5,0))</f>
        <v/>
      </c>
      <c r="E1988" s="208" t="str">
        <f>+IF(A1988="","",IF(#REF!=1.01,2,0))</f>
        <v/>
      </c>
    </row>
    <row r="1989" spans="3:5" x14ac:dyDescent="0.2">
      <c r="C1989" s="207" t="str">
        <f>+IF(A1989="","",IF(#REF!=1,5,0))</f>
        <v/>
      </c>
      <c r="D1989" s="208" t="str">
        <f>+IF(A1989="","",IF(#REF!=1,5,0))</f>
        <v/>
      </c>
      <c r="E1989" s="208" t="str">
        <f>+IF(A1989="","",IF(#REF!=1.01,2,0))</f>
        <v/>
      </c>
    </row>
    <row r="1990" spans="3:5" x14ac:dyDescent="0.2">
      <c r="C1990" s="207" t="str">
        <f>+IF(A1990="","",IF(#REF!=1,5,0))</f>
        <v/>
      </c>
      <c r="D1990" s="208" t="str">
        <f>+IF(A1990="","",IF(#REF!=1,5,0))</f>
        <v/>
      </c>
      <c r="E1990" s="208" t="str">
        <f>+IF(A1990="","",IF(#REF!=1.01,2,0))</f>
        <v/>
      </c>
    </row>
    <row r="1991" spans="3:5" x14ac:dyDescent="0.2">
      <c r="C1991" s="207" t="str">
        <f>+IF(A1991="","",IF(#REF!=1,5,0))</f>
        <v/>
      </c>
      <c r="D1991" s="208" t="str">
        <f>+IF(A1991="","",IF(#REF!=1,5,0))</f>
        <v/>
      </c>
      <c r="E1991" s="208" t="str">
        <f>+IF(A1991="","",IF(#REF!=1.01,2,0))</f>
        <v/>
      </c>
    </row>
    <row r="1992" spans="3:5" x14ac:dyDescent="0.2">
      <c r="C1992" s="207" t="str">
        <f>+IF(A1992="","",IF(#REF!=1,5,0))</f>
        <v/>
      </c>
      <c r="D1992" s="208" t="str">
        <f>+IF(A1992="","",IF(#REF!=1,5,0))</f>
        <v/>
      </c>
      <c r="E1992" s="208" t="str">
        <f>+IF(A1992="","",IF(#REF!=1.01,2,0))</f>
        <v/>
      </c>
    </row>
    <row r="1993" spans="3:5" x14ac:dyDescent="0.2">
      <c r="C1993" s="207" t="str">
        <f>+IF(A1993="","",IF(#REF!=1,5,0))</f>
        <v/>
      </c>
      <c r="D1993" s="208" t="str">
        <f>+IF(A1993="","",IF(#REF!=1,5,0))</f>
        <v/>
      </c>
      <c r="E1993" s="208" t="str">
        <f>+IF(A1993="","",IF(#REF!=1.01,2,0))</f>
        <v/>
      </c>
    </row>
    <row r="1994" spans="3:5" x14ac:dyDescent="0.2">
      <c r="C1994" s="207" t="str">
        <f>+IF(A1994="","",IF(#REF!=1,5,0))</f>
        <v/>
      </c>
      <c r="D1994" s="208" t="str">
        <f>+IF(A1994="","",IF(#REF!=1,5,0))</f>
        <v/>
      </c>
      <c r="E1994" s="208" t="str">
        <f>+IF(A1994="","",IF(#REF!=1.01,2,0))</f>
        <v/>
      </c>
    </row>
    <row r="1995" spans="3:5" x14ac:dyDescent="0.2">
      <c r="C1995" s="207" t="str">
        <f>+IF(A1995="","",IF(#REF!=1,5,0))</f>
        <v/>
      </c>
      <c r="D1995" s="208" t="str">
        <f>+IF(A1995="","",IF(#REF!=1,5,0))</f>
        <v/>
      </c>
      <c r="E1995" s="208" t="str">
        <f>+IF(A1995="","",IF(#REF!=1.01,2,0))</f>
        <v/>
      </c>
    </row>
    <row r="1996" spans="3:5" x14ac:dyDescent="0.2">
      <c r="C1996" s="207" t="str">
        <f>+IF(A1996="","",IF(#REF!=1,5,0))</f>
        <v/>
      </c>
      <c r="D1996" s="208" t="str">
        <f>+IF(A1996="","",IF(#REF!=1,5,0))</f>
        <v/>
      </c>
      <c r="E1996" s="208" t="str">
        <f>+IF(A1996="","",IF(#REF!=1.01,2,0))</f>
        <v/>
      </c>
    </row>
    <row r="1997" spans="3:5" x14ac:dyDescent="0.2">
      <c r="C1997" s="207" t="str">
        <f>+IF(A1997="","",IF(#REF!=1,5,0))</f>
        <v/>
      </c>
      <c r="D1997" s="208" t="str">
        <f>+IF(A1997="","",IF(#REF!=1,5,0))</f>
        <v/>
      </c>
      <c r="E1997" s="208" t="str">
        <f>+IF(A1997="","",IF(#REF!=1.01,2,0))</f>
        <v/>
      </c>
    </row>
    <row r="1998" spans="3:5" x14ac:dyDescent="0.2">
      <c r="C1998" s="207" t="str">
        <f>+IF(A1998="","",IF(#REF!=1,5,0))</f>
        <v/>
      </c>
      <c r="D1998" s="208" t="str">
        <f>+IF(A1998="","",IF(#REF!=1,5,0))</f>
        <v/>
      </c>
      <c r="E1998" s="208" t="str">
        <f>+IF(A1998="","",IF(#REF!=1.01,2,0))</f>
        <v/>
      </c>
    </row>
    <row r="1999" spans="3:5" x14ac:dyDescent="0.2">
      <c r="C1999" s="207" t="str">
        <f>+IF(A1999="","",IF(#REF!=1,5,0))</f>
        <v/>
      </c>
      <c r="D1999" s="208" t="str">
        <f>+IF(A1999="","",IF(#REF!=1,5,0))</f>
        <v/>
      </c>
      <c r="E1999" s="208" t="str">
        <f>+IF(A1999="","",IF(#REF!=1.01,2,0))</f>
        <v/>
      </c>
    </row>
    <row r="2000" spans="3:5" x14ac:dyDescent="0.2">
      <c r="C2000" s="207" t="str">
        <f>+IF(A2000="","",IF(#REF!=1,5,0))</f>
        <v/>
      </c>
      <c r="D2000" s="208" t="str">
        <f>+IF(A2000="","",IF(#REF!=1,5,0))</f>
        <v/>
      </c>
      <c r="E2000" s="208" t="str">
        <f>+IF(A2000="","",IF(#REF!=1.01,2,0))</f>
        <v/>
      </c>
    </row>
    <row r="2001" spans="3:5" x14ac:dyDescent="0.2">
      <c r="C2001" s="207" t="str">
        <f>+IF(A2001="","",IF(#REF!=1,5,0))</f>
        <v/>
      </c>
      <c r="D2001" s="208" t="str">
        <f>+IF(A2001="","",IF(#REF!=1,5,0))</f>
        <v/>
      </c>
      <c r="E2001" s="208" t="str">
        <f>+IF(A2001="","",IF(#REF!=1.01,2,0))</f>
        <v/>
      </c>
    </row>
    <row r="2002" spans="3:5" x14ac:dyDescent="0.2">
      <c r="C2002" s="207" t="str">
        <f>+IF(A2002="","",IF(#REF!=1,5,0))</f>
        <v/>
      </c>
      <c r="D2002" s="208" t="str">
        <f>+IF(A2002="","",IF(#REF!=1,5,0))</f>
        <v/>
      </c>
      <c r="E2002" s="208" t="str">
        <f>+IF(A2002="","",IF(#REF!=1.01,2,0))</f>
        <v/>
      </c>
    </row>
    <row r="2003" spans="3:5" x14ac:dyDescent="0.2">
      <c r="C2003" s="207" t="str">
        <f>+IF(A2003="","",IF(#REF!=1,5,0))</f>
        <v/>
      </c>
      <c r="D2003" s="208" t="str">
        <f>+IF(A2003="","",IF(#REF!=1,5,0))</f>
        <v/>
      </c>
      <c r="E2003" s="208" t="str">
        <f>+IF(A2003="","",IF(#REF!=1.01,2,0))</f>
        <v/>
      </c>
    </row>
    <row r="2004" spans="3:5" x14ac:dyDescent="0.2">
      <c r="C2004" s="207" t="str">
        <f>+IF(A2004="","",IF(#REF!=1,5,0))</f>
        <v/>
      </c>
      <c r="D2004" s="208" t="str">
        <f>+IF(A2004="","",IF(#REF!=1,5,0))</f>
        <v/>
      </c>
      <c r="E2004" s="208" t="str">
        <f>+IF(A2004="","",IF(#REF!=1.01,2,0))</f>
        <v/>
      </c>
    </row>
    <row r="2005" spans="3:5" x14ac:dyDescent="0.2">
      <c r="C2005" s="207" t="str">
        <f>+IF(A2005="","",IF(#REF!=1,5,0))</f>
        <v/>
      </c>
      <c r="D2005" s="208" t="str">
        <f>+IF(A2005="","",IF(#REF!=1,5,0))</f>
        <v/>
      </c>
      <c r="E2005" s="208" t="str">
        <f>+IF(A2005="","",IF(#REF!=1.01,2,0))</f>
        <v/>
      </c>
    </row>
    <row r="2006" spans="3:5" x14ac:dyDescent="0.2">
      <c r="C2006" s="207" t="str">
        <f>+IF(A2006="","",IF(#REF!=1,5,0))</f>
        <v/>
      </c>
      <c r="D2006" s="208" t="str">
        <f>+IF(A2006="","",IF(#REF!=1,5,0))</f>
        <v/>
      </c>
      <c r="E2006" s="208" t="str">
        <f>+IF(A2006="","",IF(#REF!=1.01,2,0))</f>
        <v/>
      </c>
    </row>
    <row r="2007" spans="3:5" x14ac:dyDescent="0.2">
      <c r="C2007" s="207" t="str">
        <f>+IF(A2007="","",IF(#REF!=1,5,0))</f>
        <v/>
      </c>
      <c r="D2007" s="208" t="str">
        <f>+IF(A2007="","",IF(#REF!=1,5,0))</f>
        <v/>
      </c>
      <c r="E2007" s="208" t="str">
        <f>+IF(A2007="","",IF(#REF!=1.01,2,0))</f>
        <v/>
      </c>
    </row>
    <row r="2008" spans="3:5" x14ac:dyDescent="0.2">
      <c r="C2008" s="207" t="str">
        <f>+IF(A2008="","",IF(#REF!=1,5,0))</f>
        <v/>
      </c>
      <c r="D2008" s="208" t="str">
        <f>+IF(A2008="","",IF(#REF!=1,5,0))</f>
        <v/>
      </c>
      <c r="E2008" s="208" t="str">
        <f>+IF(A2008="","",IF(#REF!=1.01,2,0))</f>
        <v/>
      </c>
    </row>
    <row r="2009" spans="3:5" x14ac:dyDescent="0.2">
      <c r="C2009" s="207" t="str">
        <f>+IF(A2009="","",IF(#REF!=1,5,0))</f>
        <v/>
      </c>
      <c r="D2009" s="208" t="str">
        <f>+IF(A2009="","",IF(#REF!=1,5,0))</f>
        <v/>
      </c>
      <c r="E2009" s="208" t="str">
        <f>+IF(A2009="","",IF(#REF!=1.01,2,0))</f>
        <v/>
      </c>
    </row>
    <row r="2010" spans="3:5" x14ac:dyDescent="0.2">
      <c r="C2010" s="207" t="str">
        <f>+IF(A2010="","",IF(#REF!=1,5,0))</f>
        <v/>
      </c>
      <c r="D2010" s="208" t="str">
        <f>+IF(A2010="","",IF(#REF!=1,5,0))</f>
        <v/>
      </c>
      <c r="E2010" s="208" t="str">
        <f>+IF(A2010="","",IF(#REF!=1.01,2,0))</f>
        <v/>
      </c>
    </row>
    <row r="2011" spans="3:5" x14ac:dyDescent="0.2">
      <c r="C2011" s="207" t="str">
        <f>+IF(A2011="","",IF(#REF!=1,5,0))</f>
        <v/>
      </c>
      <c r="D2011" s="208" t="str">
        <f>+IF(A2011="","",IF(#REF!=1,5,0))</f>
        <v/>
      </c>
      <c r="E2011" s="208" t="str">
        <f>+IF(A2011="","",IF(#REF!=1.01,2,0))</f>
        <v/>
      </c>
    </row>
    <row r="2012" spans="3:5" x14ac:dyDescent="0.2">
      <c r="C2012" s="207" t="str">
        <f>+IF(A2012="","",IF(#REF!=1,5,0))</f>
        <v/>
      </c>
      <c r="D2012" s="208" t="str">
        <f>+IF(A2012="","",IF(#REF!=1,5,0))</f>
        <v/>
      </c>
      <c r="E2012" s="208" t="str">
        <f>+IF(A2012="","",IF(#REF!=1.01,2,0))</f>
        <v/>
      </c>
    </row>
    <row r="2013" spans="3:5" x14ac:dyDescent="0.2">
      <c r="C2013" s="207" t="str">
        <f>+IF(A2013="","",IF(#REF!=1,5,0))</f>
        <v/>
      </c>
      <c r="D2013" s="208" t="str">
        <f>+IF(A2013="","",IF(#REF!=1,5,0))</f>
        <v/>
      </c>
      <c r="E2013" s="208" t="str">
        <f>+IF(A2013="","",IF(#REF!=1.01,2,0))</f>
        <v/>
      </c>
    </row>
    <row r="2014" spans="3:5" x14ac:dyDescent="0.2">
      <c r="C2014" s="207" t="str">
        <f>+IF(A2014="","",IF(#REF!=1,5,0))</f>
        <v/>
      </c>
      <c r="D2014" s="208" t="str">
        <f>+IF(A2014="","",IF(#REF!=1,5,0))</f>
        <v/>
      </c>
      <c r="E2014" s="208" t="str">
        <f>+IF(A2014="","",IF(#REF!=1.01,2,0))</f>
        <v/>
      </c>
    </row>
    <row r="2015" spans="3:5" x14ac:dyDescent="0.2">
      <c r="C2015" s="207" t="str">
        <f>+IF(A2015="","",IF(#REF!=1,5,0))</f>
        <v/>
      </c>
      <c r="D2015" s="208" t="str">
        <f>+IF(A2015="","",IF(#REF!=1,5,0))</f>
        <v/>
      </c>
      <c r="E2015" s="208" t="str">
        <f>+IF(A2015="","",IF(#REF!=1.01,2,0))</f>
        <v/>
      </c>
    </row>
    <row r="2016" spans="3:5" x14ac:dyDescent="0.2">
      <c r="C2016" s="207" t="str">
        <f>+IF(A2016="","",IF(#REF!=1,5,0))</f>
        <v/>
      </c>
      <c r="D2016" s="208" t="str">
        <f>+IF(A2016="","",IF(#REF!=1,5,0))</f>
        <v/>
      </c>
      <c r="E2016" s="208" t="str">
        <f>+IF(A2016="","",IF(#REF!=1.01,2,0))</f>
        <v/>
      </c>
    </row>
    <row r="2017" spans="3:5" x14ac:dyDescent="0.2">
      <c r="C2017" s="207" t="str">
        <f>+IF(A2017="","",IF(#REF!=1,5,0))</f>
        <v/>
      </c>
      <c r="D2017" s="208" t="str">
        <f>+IF(A2017="","",IF(#REF!=1,5,0))</f>
        <v/>
      </c>
      <c r="E2017" s="208" t="str">
        <f>+IF(A2017="","",IF(#REF!=1.01,2,0))</f>
        <v/>
      </c>
    </row>
    <row r="2018" spans="3:5" x14ac:dyDescent="0.2">
      <c r="C2018" s="207" t="str">
        <f>+IF(A2018="","",IF(#REF!=1,5,0))</f>
        <v/>
      </c>
      <c r="D2018" s="208" t="str">
        <f>+IF(A2018="","",IF(#REF!=1,5,0))</f>
        <v/>
      </c>
      <c r="E2018" s="208" t="str">
        <f>+IF(A2018="","",IF(#REF!=1.01,2,0))</f>
        <v/>
      </c>
    </row>
    <row r="2019" spans="3:5" x14ac:dyDescent="0.2">
      <c r="C2019" s="207" t="str">
        <f>+IF(A2019="","",IF(#REF!=1,5,0))</f>
        <v/>
      </c>
      <c r="D2019" s="208" t="str">
        <f>+IF(A2019="","",IF(#REF!=1,5,0))</f>
        <v/>
      </c>
      <c r="E2019" s="208" t="str">
        <f>+IF(A2019="","",IF(#REF!=1.01,2,0))</f>
        <v/>
      </c>
    </row>
    <row r="2020" spans="3:5" x14ac:dyDescent="0.2">
      <c r="C2020" s="207" t="str">
        <f>+IF(A2020="","",IF(#REF!=1,5,0))</f>
        <v/>
      </c>
      <c r="D2020" s="208" t="str">
        <f>+IF(A2020="","",IF(#REF!=1,5,0))</f>
        <v/>
      </c>
      <c r="E2020" s="208" t="str">
        <f>+IF(A2020="","",IF(#REF!=1.01,2,0))</f>
        <v/>
      </c>
    </row>
    <row r="2021" spans="3:5" x14ac:dyDescent="0.2">
      <c r="C2021" s="207" t="str">
        <f>+IF(A2021="","",IF(#REF!=1,5,0))</f>
        <v/>
      </c>
      <c r="D2021" s="208" t="str">
        <f>+IF(A2021="","",IF(#REF!=1,5,0))</f>
        <v/>
      </c>
      <c r="E2021" s="208" t="str">
        <f>+IF(A2021="","",IF(#REF!=1.01,2,0))</f>
        <v/>
      </c>
    </row>
    <row r="2022" spans="3:5" x14ac:dyDescent="0.2">
      <c r="C2022" s="207" t="str">
        <f>+IF(A2022="","",IF(#REF!=1,5,0))</f>
        <v/>
      </c>
      <c r="D2022" s="208" t="str">
        <f>+IF(A2022="","",IF(#REF!=1,5,0))</f>
        <v/>
      </c>
      <c r="E2022" s="208" t="str">
        <f>+IF(A2022="","",IF(#REF!=1.01,2,0))</f>
        <v/>
      </c>
    </row>
    <row r="2023" spans="3:5" x14ac:dyDescent="0.2">
      <c r="C2023" s="207" t="str">
        <f>+IF(A2023="","",IF(#REF!=1,5,0))</f>
        <v/>
      </c>
      <c r="D2023" s="208" t="str">
        <f>+IF(A2023="","",IF(#REF!=1,5,0))</f>
        <v/>
      </c>
      <c r="E2023" s="208" t="str">
        <f>+IF(A2023="","",IF(#REF!=1.01,2,0))</f>
        <v/>
      </c>
    </row>
    <row r="2024" spans="3:5" x14ac:dyDescent="0.2">
      <c r="C2024" s="207" t="str">
        <f>+IF(A2024="","",IF(#REF!=1,5,0))</f>
        <v/>
      </c>
      <c r="D2024" s="208" t="str">
        <f>+IF(A2024="","",IF(#REF!=1,5,0))</f>
        <v/>
      </c>
      <c r="E2024" s="208" t="str">
        <f>+IF(A2024="","",IF(#REF!=1.01,2,0))</f>
        <v/>
      </c>
    </row>
    <row r="2025" spans="3:5" x14ac:dyDescent="0.2">
      <c r="C2025" s="207" t="str">
        <f>+IF(A2025="","",IF(#REF!=1,5,0))</f>
        <v/>
      </c>
      <c r="D2025" s="208" t="str">
        <f>+IF(A2025="","",IF(#REF!=1,5,0))</f>
        <v/>
      </c>
      <c r="E2025" s="208" t="str">
        <f>+IF(A2025="","",IF(#REF!=1.01,2,0))</f>
        <v/>
      </c>
    </row>
    <row r="2026" spans="3:5" x14ac:dyDescent="0.2">
      <c r="C2026" s="207" t="str">
        <f>+IF(A2026="","",IF(#REF!=1,5,0))</f>
        <v/>
      </c>
      <c r="D2026" s="208" t="str">
        <f>+IF(A2026="","",IF(#REF!=1,5,0))</f>
        <v/>
      </c>
      <c r="E2026" s="208" t="str">
        <f>+IF(A2026="","",IF(#REF!=1.01,2,0))</f>
        <v/>
      </c>
    </row>
    <row r="2027" spans="3:5" x14ac:dyDescent="0.2">
      <c r="C2027" s="207" t="str">
        <f>+IF(A2027="","",IF(#REF!=1,5,0))</f>
        <v/>
      </c>
      <c r="D2027" s="208" t="str">
        <f>+IF(A2027="","",IF(#REF!=1,5,0))</f>
        <v/>
      </c>
      <c r="E2027" s="208" t="str">
        <f>+IF(A2027="","",IF(#REF!=1.01,2,0))</f>
        <v/>
      </c>
    </row>
    <row r="2028" spans="3:5" x14ac:dyDescent="0.2">
      <c r="C2028" s="207" t="str">
        <f>+IF(A2028="","",IF(#REF!=1,5,0))</f>
        <v/>
      </c>
      <c r="D2028" s="208" t="str">
        <f>+IF(A2028="","",IF(#REF!=1,5,0))</f>
        <v/>
      </c>
      <c r="E2028" s="208" t="str">
        <f>+IF(A2028="","",IF(#REF!=1.01,2,0))</f>
        <v/>
      </c>
    </row>
    <row r="2029" spans="3:5" x14ac:dyDescent="0.2">
      <c r="C2029" s="207" t="str">
        <f>+IF(A2029="","",IF(#REF!=1,5,0))</f>
        <v/>
      </c>
      <c r="D2029" s="208" t="str">
        <f>+IF(A2029="","",IF(#REF!=1,5,0))</f>
        <v/>
      </c>
      <c r="E2029" s="208" t="str">
        <f>+IF(A2029="","",IF(#REF!=1.01,2,0))</f>
        <v/>
      </c>
    </row>
    <row r="2030" spans="3:5" x14ac:dyDescent="0.2">
      <c r="C2030" s="207" t="str">
        <f>+IF(A2030="","",IF(#REF!=1,5,0))</f>
        <v/>
      </c>
      <c r="D2030" s="208" t="str">
        <f>+IF(A2030="","",IF(#REF!=1,5,0))</f>
        <v/>
      </c>
      <c r="E2030" s="208" t="str">
        <f>+IF(A2030="","",IF(#REF!=1.01,2,0))</f>
        <v/>
      </c>
    </row>
    <row r="2031" spans="3:5" x14ac:dyDescent="0.2">
      <c r="C2031" s="207" t="str">
        <f>+IF(A2031="","",IF(#REF!=1,5,0))</f>
        <v/>
      </c>
      <c r="D2031" s="208" t="str">
        <f>+IF(A2031="","",IF(#REF!=1,5,0))</f>
        <v/>
      </c>
      <c r="E2031" s="208" t="str">
        <f>+IF(A2031="","",IF(#REF!=1.01,2,0))</f>
        <v/>
      </c>
    </row>
    <row r="2032" spans="3:5" x14ac:dyDescent="0.2">
      <c r="C2032" s="207" t="str">
        <f>+IF(A2032="","",IF(#REF!=1,5,0))</f>
        <v/>
      </c>
      <c r="D2032" s="208" t="str">
        <f>+IF(A2032="","",IF(#REF!=1,5,0))</f>
        <v/>
      </c>
      <c r="E2032" s="208" t="str">
        <f>+IF(A2032="","",IF(#REF!=1.01,2,0))</f>
        <v/>
      </c>
    </row>
    <row r="2033" spans="3:5" x14ac:dyDescent="0.2">
      <c r="C2033" s="207" t="str">
        <f>+IF(A2033="","",IF(#REF!=1,5,0))</f>
        <v/>
      </c>
      <c r="D2033" s="208" t="str">
        <f>+IF(A2033="","",IF(#REF!=1,5,0))</f>
        <v/>
      </c>
      <c r="E2033" s="208" t="str">
        <f>+IF(A2033="","",IF(#REF!=1.01,2,0))</f>
        <v/>
      </c>
    </row>
    <row r="2034" spans="3:5" x14ac:dyDescent="0.2">
      <c r="C2034" s="207" t="str">
        <f>+IF(A2034="","",IF(#REF!=1,5,0))</f>
        <v/>
      </c>
      <c r="D2034" s="208" t="str">
        <f>+IF(A2034="","",IF(#REF!=1,5,0))</f>
        <v/>
      </c>
      <c r="E2034" s="208" t="str">
        <f>+IF(A2034="","",IF(#REF!=1.01,2,0))</f>
        <v/>
      </c>
    </row>
    <row r="2035" spans="3:5" x14ac:dyDescent="0.2">
      <c r="C2035" s="207" t="str">
        <f>+IF(A2035="","",IF(#REF!=1,5,0))</f>
        <v/>
      </c>
      <c r="D2035" s="208" t="str">
        <f>+IF(A2035="","",IF(#REF!=1,5,0))</f>
        <v/>
      </c>
      <c r="E2035" s="208" t="str">
        <f>+IF(A2035="","",IF(#REF!=1.01,2,0))</f>
        <v/>
      </c>
    </row>
    <row r="2036" spans="3:5" x14ac:dyDescent="0.2">
      <c r="C2036" s="207" t="str">
        <f>+IF(A2036="","",IF(#REF!=1,5,0))</f>
        <v/>
      </c>
      <c r="D2036" s="208" t="str">
        <f>+IF(A2036="","",IF(#REF!=1,5,0))</f>
        <v/>
      </c>
      <c r="E2036" s="208" t="str">
        <f>+IF(A2036="","",IF(#REF!=1.01,2,0))</f>
        <v/>
      </c>
    </row>
    <row r="2037" spans="3:5" x14ac:dyDescent="0.2">
      <c r="C2037" s="207" t="str">
        <f>+IF(A2037="","",IF(#REF!=1,5,0))</f>
        <v/>
      </c>
      <c r="D2037" s="208" t="str">
        <f>+IF(A2037="","",IF(#REF!=1,5,0))</f>
        <v/>
      </c>
      <c r="E2037" s="208" t="str">
        <f>+IF(A2037="","",IF(#REF!=1.01,2,0))</f>
        <v/>
      </c>
    </row>
    <row r="2038" spans="3:5" x14ac:dyDescent="0.2">
      <c r="C2038" s="207" t="str">
        <f>+IF(A2038="","",IF(#REF!=1,5,0))</f>
        <v/>
      </c>
      <c r="D2038" s="208" t="str">
        <f>+IF(A2038="","",IF(#REF!=1,5,0))</f>
        <v/>
      </c>
      <c r="E2038" s="208" t="str">
        <f>+IF(A2038="","",IF(#REF!=1.01,2,0))</f>
        <v/>
      </c>
    </row>
    <row r="2039" spans="3:5" x14ac:dyDescent="0.2">
      <c r="C2039" s="207" t="str">
        <f>+IF(A2039="","",IF(#REF!=1,5,0))</f>
        <v/>
      </c>
      <c r="D2039" s="208" t="str">
        <f>+IF(A2039="","",IF(#REF!=1,5,0))</f>
        <v/>
      </c>
      <c r="E2039" s="208" t="str">
        <f>+IF(A2039="","",IF(#REF!=1.01,2,0))</f>
        <v/>
      </c>
    </row>
    <row r="2040" spans="3:5" x14ac:dyDescent="0.2">
      <c r="C2040" s="207" t="str">
        <f>+IF(A2040="","",IF(#REF!=1,5,0))</f>
        <v/>
      </c>
      <c r="D2040" s="208" t="str">
        <f>+IF(A2040="","",IF(#REF!=1,5,0))</f>
        <v/>
      </c>
      <c r="E2040" s="208" t="str">
        <f>+IF(A2040="","",IF(#REF!=1.01,2,0))</f>
        <v/>
      </c>
    </row>
    <row r="2041" spans="3:5" x14ac:dyDescent="0.2">
      <c r="C2041" s="207" t="str">
        <f>+IF(A2041="","",IF(#REF!=1,5,0))</f>
        <v/>
      </c>
      <c r="D2041" s="208" t="str">
        <f>+IF(A2041="","",IF(#REF!=1,5,0))</f>
        <v/>
      </c>
      <c r="E2041" s="208" t="str">
        <f>+IF(A2041="","",IF(#REF!=1.01,2,0))</f>
        <v/>
      </c>
    </row>
    <row r="2042" spans="3:5" x14ac:dyDescent="0.2">
      <c r="C2042" s="207" t="str">
        <f>+IF(A2042="","",IF(#REF!=1,5,0))</f>
        <v/>
      </c>
      <c r="D2042" s="208" t="str">
        <f>+IF(A2042="","",IF(#REF!=1,5,0))</f>
        <v/>
      </c>
      <c r="E2042" s="208" t="str">
        <f>+IF(A2042="","",IF(#REF!=1.01,2,0))</f>
        <v/>
      </c>
    </row>
    <row r="2043" spans="3:5" x14ac:dyDescent="0.2">
      <c r="C2043" s="207" t="str">
        <f>+IF(A2043="","",IF(#REF!=1,5,0))</f>
        <v/>
      </c>
      <c r="D2043" s="208" t="str">
        <f>+IF(A2043="","",IF(#REF!=1,5,0))</f>
        <v/>
      </c>
      <c r="E2043" s="208" t="str">
        <f>+IF(A2043="","",IF(#REF!=1.01,2,0))</f>
        <v/>
      </c>
    </row>
    <row r="2044" spans="3:5" x14ac:dyDescent="0.2">
      <c r="C2044" s="207" t="str">
        <f>+IF(A2044="","",IF(#REF!=1,5,0))</f>
        <v/>
      </c>
      <c r="D2044" s="208" t="str">
        <f>+IF(A2044="","",IF(#REF!=1,5,0))</f>
        <v/>
      </c>
      <c r="E2044" s="208" t="str">
        <f>+IF(A2044="","",IF(#REF!=1.01,2,0))</f>
        <v/>
      </c>
    </row>
    <row r="2045" spans="3:5" x14ac:dyDescent="0.2">
      <c r="C2045" s="207" t="str">
        <f>+IF(A2045="","",IF(#REF!=1,5,0))</f>
        <v/>
      </c>
      <c r="D2045" s="208" t="str">
        <f>+IF(A2045="","",IF(#REF!=1,5,0))</f>
        <v/>
      </c>
      <c r="E2045" s="208" t="str">
        <f>+IF(A2045="","",IF(#REF!=1.01,2,0))</f>
        <v/>
      </c>
    </row>
    <row r="2046" spans="3:5" x14ac:dyDescent="0.2">
      <c r="C2046" s="207" t="str">
        <f>+IF(A2046="","",IF(#REF!=1,5,0))</f>
        <v/>
      </c>
      <c r="D2046" s="208" t="str">
        <f>+IF(A2046="","",IF(#REF!=1,5,0))</f>
        <v/>
      </c>
      <c r="E2046" s="208" t="str">
        <f>+IF(A2046="","",IF(#REF!=1.01,2,0))</f>
        <v/>
      </c>
    </row>
    <row r="2047" spans="3:5" x14ac:dyDescent="0.2">
      <c r="C2047" s="207" t="str">
        <f>+IF(A2047="","",IF(#REF!=1,5,0))</f>
        <v/>
      </c>
      <c r="D2047" s="208" t="str">
        <f>+IF(A2047="","",IF(#REF!=1,5,0))</f>
        <v/>
      </c>
      <c r="E2047" s="208" t="str">
        <f>+IF(A2047="","",IF(#REF!=1.01,2,0))</f>
        <v/>
      </c>
    </row>
    <row r="2048" spans="3:5" x14ac:dyDescent="0.2">
      <c r="C2048" s="207" t="str">
        <f>+IF(A2048="","",IF(#REF!=1,5,0))</f>
        <v/>
      </c>
      <c r="D2048" s="208" t="str">
        <f>+IF(A2048="","",IF(#REF!=1,5,0))</f>
        <v/>
      </c>
      <c r="E2048" s="208" t="str">
        <f>+IF(A2048="","",IF(#REF!=1.01,2,0))</f>
        <v/>
      </c>
    </row>
    <row r="2049" spans="3:5" x14ac:dyDescent="0.2">
      <c r="C2049" s="207" t="str">
        <f>+IF(A2049="","",IF(#REF!=1,5,0))</f>
        <v/>
      </c>
      <c r="D2049" s="208" t="str">
        <f>+IF(A2049="","",IF(#REF!=1,5,0))</f>
        <v/>
      </c>
      <c r="E2049" s="208" t="str">
        <f>+IF(A2049="","",IF(#REF!=1.01,2,0))</f>
        <v/>
      </c>
    </row>
    <row r="2050" spans="3:5" x14ac:dyDescent="0.2">
      <c r="C2050" s="207" t="str">
        <f>+IF(A2050="","",IF(#REF!=1,5,0))</f>
        <v/>
      </c>
      <c r="D2050" s="208" t="str">
        <f>+IF(A2050="","",IF(#REF!=1,5,0))</f>
        <v/>
      </c>
      <c r="E2050" s="208" t="str">
        <f>+IF(A2050="","",IF(#REF!=1.01,2,0))</f>
        <v/>
      </c>
    </row>
    <row r="2051" spans="3:5" x14ac:dyDescent="0.2">
      <c r="C2051" s="207" t="str">
        <f>+IF(A2051="","",IF(#REF!=1,5,0))</f>
        <v/>
      </c>
      <c r="D2051" s="208" t="str">
        <f>+IF(A2051="","",IF(#REF!=1,5,0))</f>
        <v/>
      </c>
      <c r="E2051" s="208" t="str">
        <f>+IF(A2051="","",IF(#REF!=1.01,2,0))</f>
        <v/>
      </c>
    </row>
    <row r="2052" spans="3:5" x14ac:dyDescent="0.2">
      <c r="C2052" s="207" t="str">
        <f>+IF(A2052="","",IF(#REF!=1,5,0))</f>
        <v/>
      </c>
      <c r="D2052" s="208" t="str">
        <f>+IF(A2052="","",IF(#REF!=1,5,0))</f>
        <v/>
      </c>
      <c r="E2052" s="208" t="str">
        <f>+IF(A2052="","",IF(#REF!=1.01,2,0))</f>
        <v/>
      </c>
    </row>
    <row r="2053" spans="3:5" x14ac:dyDescent="0.2">
      <c r="C2053" s="207" t="str">
        <f>+IF(A2053="","",IF(#REF!=1,5,0))</f>
        <v/>
      </c>
      <c r="D2053" s="208" t="str">
        <f>+IF(A2053="","",IF(#REF!=1,5,0))</f>
        <v/>
      </c>
      <c r="E2053" s="208" t="str">
        <f>+IF(A2053="","",IF(#REF!=1.01,2,0))</f>
        <v/>
      </c>
    </row>
    <row r="2054" spans="3:5" x14ac:dyDescent="0.2">
      <c r="C2054" s="207" t="str">
        <f>+IF(A2054="","",IF(#REF!=1,5,0))</f>
        <v/>
      </c>
      <c r="D2054" s="208" t="str">
        <f>+IF(A2054="","",IF(#REF!=1,5,0))</f>
        <v/>
      </c>
      <c r="E2054" s="208" t="str">
        <f>+IF(A2054="","",IF(#REF!=1.01,2,0))</f>
        <v/>
      </c>
    </row>
    <row r="2055" spans="3:5" x14ac:dyDescent="0.2">
      <c r="C2055" s="207" t="str">
        <f>+IF(A2055="","",IF(#REF!=1,5,0))</f>
        <v/>
      </c>
      <c r="D2055" s="208" t="str">
        <f>+IF(A2055="","",IF(#REF!=1,5,0))</f>
        <v/>
      </c>
      <c r="E2055" s="208" t="str">
        <f>+IF(A2055="","",IF(#REF!=1.01,2,0))</f>
        <v/>
      </c>
    </row>
    <row r="2056" spans="3:5" x14ac:dyDescent="0.2">
      <c r="C2056" s="207" t="str">
        <f>+IF(A2056="","",IF(#REF!=1,5,0))</f>
        <v/>
      </c>
      <c r="D2056" s="208" t="str">
        <f>+IF(A2056="","",IF(#REF!=1,5,0))</f>
        <v/>
      </c>
      <c r="E2056" s="208" t="str">
        <f>+IF(A2056="","",IF(#REF!=1.01,2,0))</f>
        <v/>
      </c>
    </row>
    <row r="2057" spans="3:5" x14ac:dyDescent="0.2">
      <c r="C2057" s="207" t="str">
        <f>+IF(A2057="","",IF(#REF!=1,5,0))</f>
        <v/>
      </c>
      <c r="D2057" s="208" t="str">
        <f>+IF(A2057="","",IF(#REF!=1,5,0))</f>
        <v/>
      </c>
      <c r="E2057" s="208" t="str">
        <f>+IF(A2057="","",IF(#REF!=1.01,2,0))</f>
        <v/>
      </c>
    </row>
    <row r="2058" spans="3:5" x14ac:dyDescent="0.2">
      <c r="C2058" s="207" t="str">
        <f>+IF(A2058="","",IF(#REF!=1,5,0))</f>
        <v/>
      </c>
      <c r="D2058" s="208" t="str">
        <f>+IF(A2058="","",IF(#REF!=1,5,0))</f>
        <v/>
      </c>
      <c r="E2058" s="208" t="str">
        <f>+IF(A2058="","",IF(#REF!=1.01,2,0))</f>
        <v/>
      </c>
    </row>
    <row r="2059" spans="3:5" x14ac:dyDescent="0.2">
      <c r="C2059" s="207" t="str">
        <f>+IF(A2059="","",IF(#REF!=1,5,0))</f>
        <v/>
      </c>
      <c r="D2059" s="208" t="str">
        <f>+IF(A2059="","",IF(#REF!=1,5,0))</f>
        <v/>
      </c>
      <c r="E2059" s="208" t="str">
        <f>+IF(A2059="","",IF(#REF!=1.01,2,0))</f>
        <v/>
      </c>
    </row>
    <row r="2060" spans="3:5" x14ac:dyDescent="0.2">
      <c r="C2060" s="207" t="str">
        <f>+IF(A2060="","",IF(#REF!=1,5,0))</f>
        <v/>
      </c>
      <c r="D2060" s="208" t="str">
        <f>+IF(A2060="","",IF(#REF!=1,5,0))</f>
        <v/>
      </c>
      <c r="E2060" s="208" t="str">
        <f>+IF(A2060="","",IF(#REF!=1.01,2,0))</f>
        <v/>
      </c>
    </row>
    <row r="2061" spans="3:5" x14ac:dyDescent="0.2">
      <c r="C2061" s="207" t="str">
        <f>+IF(A2061="","",IF(#REF!=1,5,0))</f>
        <v/>
      </c>
      <c r="D2061" s="208" t="str">
        <f>+IF(A2061="","",IF(#REF!=1,5,0))</f>
        <v/>
      </c>
      <c r="E2061" s="208" t="str">
        <f>+IF(A2061="","",IF(#REF!=1.01,2,0))</f>
        <v/>
      </c>
    </row>
    <row r="2062" spans="3:5" x14ac:dyDescent="0.2">
      <c r="C2062" s="207" t="str">
        <f>+IF(A2062="","",IF(#REF!=1,5,0))</f>
        <v/>
      </c>
      <c r="D2062" s="208" t="str">
        <f>+IF(A2062="","",IF(#REF!=1,5,0))</f>
        <v/>
      </c>
      <c r="E2062" s="208" t="str">
        <f>+IF(A2062="","",IF(#REF!=1.01,2,0))</f>
        <v/>
      </c>
    </row>
    <row r="2063" spans="3:5" x14ac:dyDescent="0.2">
      <c r="C2063" s="207" t="str">
        <f>+IF(A2063="","",IF(#REF!=1,5,0))</f>
        <v/>
      </c>
      <c r="D2063" s="208" t="str">
        <f>+IF(A2063="","",IF(#REF!=1,5,0))</f>
        <v/>
      </c>
      <c r="E2063" s="208" t="str">
        <f>+IF(A2063="","",IF(#REF!=1.01,2,0))</f>
        <v/>
      </c>
    </row>
    <row r="2064" spans="3:5" x14ac:dyDescent="0.2">
      <c r="C2064" s="207" t="str">
        <f>+IF(A2064="","",IF(#REF!=1,5,0))</f>
        <v/>
      </c>
      <c r="D2064" s="208" t="str">
        <f>+IF(A2064="","",IF(#REF!=1,5,0))</f>
        <v/>
      </c>
      <c r="E2064" s="208" t="str">
        <f>+IF(A2064="","",IF(#REF!=1.01,2,0))</f>
        <v/>
      </c>
    </row>
    <row r="2065" spans="3:5" x14ac:dyDescent="0.2">
      <c r="C2065" s="207" t="str">
        <f>+IF(A2065="","",IF(#REF!=1,5,0))</f>
        <v/>
      </c>
      <c r="D2065" s="208" t="str">
        <f>+IF(A2065="","",IF(#REF!=1,5,0))</f>
        <v/>
      </c>
      <c r="E2065" s="208" t="str">
        <f>+IF(A2065="","",IF(#REF!=1.01,2,0))</f>
        <v/>
      </c>
    </row>
    <row r="2066" spans="3:5" x14ac:dyDescent="0.2">
      <c r="C2066" s="207" t="str">
        <f>+IF(A2066="","",IF(#REF!=1,5,0))</f>
        <v/>
      </c>
      <c r="D2066" s="208" t="str">
        <f>+IF(A2066="","",IF(#REF!=1,5,0))</f>
        <v/>
      </c>
      <c r="E2066" s="208" t="str">
        <f>+IF(A2066="","",IF(#REF!=1.01,2,0))</f>
        <v/>
      </c>
    </row>
    <row r="2067" spans="3:5" x14ac:dyDescent="0.2">
      <c r="C2067" s="207" t="str">
        <f>+IF(A2067="","",IF(#REF!=1,5,0))</f>
        <v/>
      </c>
      <c r="D2067" s="208" t="str">
        <f>+IF(A2067="","",IF(#REF!=1,5,0))</f>
        <v/>
      </c>
      <c r="E2067" s="208" t="str">
        <f>+IF(A2067="","",IF(#REF!=1.01,2,0))</f>
        <v/>
      </c>
    </row>
    <row r="2068" spans="3:5" x14ac:dyDescent="0.2">
      <c r="C2068" s="207" t="str">
        <f>+IF(A2068="","",IF(#REF!=1,5,0))</f>
        <v/>
      </c>
      <c r="D2068" s="208" t="str">
        <f>+IF(A2068="","",IF(#REF!=1,5,0))</f>
        <v/>
      </c>
      <c r="E2068" s="208" t="str">
        <f>+IF(A2068="","",IF(#REF!=1.01,2,0))</f>
        <v/>
      </c>
    </row>
    <row r="2069" spans="3:5" x14ac:dyDescent="0.2">
      <c r="C2069" s="207" t="str">
        <f>+IF(A2069="","",IF(#REF!=1,5,0))</f>
        <v/>
      </c>
      <c r="D2069" s="208" t="str">
        <f>+IF(A2069="","",IF(#REF!=1,5,0))</f>
        <v/>
      </c>
      <c r="E2069" s="208" t="str">
        <f>+IF(A2069="","",IF(#REF!=1.01,2,0))</f>
        <v/>
      </c>
    </row>
    <row r="2070" spans="3:5" x14ac:dyDescent="0.2">
      <c r="C2070" s="207" t="str">
        <f>+IF(A2070="","",IF(#REF!=1,5,0))</f>
        <v/>
      </c>
      <c r="D2070" s="208" t="str">
        <f>+IF(A2070="","",IF(#REF!=1,5,0))</f>
        <v/>
      </c>
      <c r="E2070" s="208" t="str">
        <f>+IF(A2070="","",IF(#REF!=1.01,2,0))</f>
        <v/>
      </c>
    </row>
    <row r="2071" spans="3:5" x14ac:dyDescent="0.2">
      <c r="C2071" s="207" t="str">
        <f>+IF(A2071="","",IF(#REF!=1,5,0))</f>
        <v/>
      </c>
      <c r="D2071" s="208" t="str">
        <f>+IF(A2071="","",IF(#REF!=1,5,0))</f>
        <v/>
      </c>
      <c r="E2071" s="208" t="str">
        <f>+IF(A2071="","",IF(#REF!=1.01,2,0))</f>
        <v/>
      </c>
    </row>
    <row r="2072" spans="3:5" x14ac:dyDescent="0.2">
      <c r="C2072" s="207" t="str">
        <f>+IF(A2072="","",IF(#REF!=1,5,0))</f>
        <v/>
      </c>
      <c r="D2072" s="208" t="str">
        <f>+IF(A2072="","",IF(#REF!=1,5,0))</f>
        <v/>
      </c>
      <c r="E2072" s="208" t="str">
        <f>+IF(A2072="","",IF(#REF!=1.01,2,0))</f>
        <v/>
      </c>
    </row>
    <row r="2073" spans="3:5" x14ac:dyDescent="0.2">
      <c r="C2073" s="207" t="str">
        <f>+IF(A2073="","",IF(#REF!=1,5,0))</f>
        <v/>
      </c>
      <c r="D2073" s="208" t="str">
        <f>+IF(A2073="","",IF(#REF!=1,5,0))</f>
        <v/>
      </c>
      <c r="E2073" s="208" t="str">
        <f>+IF(A2073="","",IF(#REF!=1.01,2,0))</f>
        <v/>
      </c>
    </row>
    <row r="2074" spans="3:5" x14ac:dyDescent="0.2">
      <c r="C2074" s="207" t="str">
        <f>+IF(A2074="","",IF(#REF!=1,5,0))</f>
        <v/>
      </c>
      <c r="D2074" s="208" t="str">
        <f>+IF(A2074="","",IF(#REF!=1,5,0))</f>
        <v/>
      </c>
      <c r="E2074" s="208" t="str">
        <f>+IF(A2074="","",IF(#REF!=1.01,2,0))</f>
        <v/>
      </c>
    </row>
    <row r="2075" spans="3:5" x14ac:dyDescent="0.2">
      <c r="C2075" s="207" t="str">
        <f>+IF(A2075="","",IF(#REF!=1,5,0))</f>
        <v/>
      </c>
      <c r="D2075" s="208" t="str">
        <f>+IF(A2075="","",IF(#REF!=1,5,0))</f>
        <v/>
      </c>
      <c r="E2075" s="208" t="str">
        <f>+IF(A2075="","",IF(#REF!=1.01,2,0))</f>
        <v/>
      </c>
    </row>
    <row r="2076" spans="3:5" x14ac:dyDescent="0.2">
      <c r="C2076" s="207" t="str">
        <f>+IF(A2076="","",IF(#REF!=1,5,0))</f>
        <v/>
      </c>
      <c r="D2076" s="208" t="str">
        <f>+IF(A2076="","",IF(#REF!=1,5,0))</f>
        <v/>
      </c>
      <c r="E2076" s="208" t="str">
        <f>+IF(A2076="","",IF(#REF!=1.01,2,0))</f>
        <v/>
      </c>
    </row>
    <row r="2077" spans="3:5" x14ac:dyDescent="0.2">
      <c r="C2077" s="207" t="str">
        <f>+IF(A2077="","",IF(#REF!=1,5,0))</f>
        <v/>
      </c>
      <c r="D2077" s="208" t="str">
        <f>+IF(A2077="","",IF(#REF!=1,5,0))</f>
        <v/>
      </c>
      <c r="E2077" s="208" t="str">
        <f>+IF(A2077="","",IF(#REF!=1.01,2,0))</f>
        <v/>
      </c>
    </row>
    <row r="2078" spans="3:5" x14ac:dyDescent="0.2">
      <c r="C2078" s="207" t="str">
        <f>+IF(A2078="","",IF(#REF!=1,5,0))</f>
        <v/>
      </c>
      <c r="D2078" s="208" t="str">
        <f>+IF(A2078="","",IF(#REF!=1,5,0))</f>
        <v/>
      </c>
      <c r="E2078" s="208" t="str">
        <f>+IF(A2078="","",IF(#REF!=1.01,2,0))</f>
        <v/>
      </c>
    </row>
    <row r="2079" spans="3:5" x14ac:dyDescent="0.2">
      <c r="C2079" s="207" t="str">
        <f>+IF(A2079="","",IF(#REF!=1,5,0))</f>
        <v/>
      </c>
      <c r="D2079" s="208" t="str">
        <f>+IF(A2079="","",IF(#REF!=1,5,0))</f>
        <v/>
      </c>
      <c r="E2079" s="208" t="str">
        <f>+IF(A2079="","",IF(#REF!=1.01,2,0))</f>
        <v/>
      </c>
    </row>
    <row r="2080" spans="3:5" x14ac:dyDescent="0.2">
      <c r="C2080" s="207" t="str">
        <f>+IF(A2080="","",IF(#REF!=1,5,0))</f>
        <v/>
      </c>
      <c r="D2080" s="208" t="str">
        <f>+IF(A2080="","",IF(#REF!=1,5,0))</f>
        <v/>
      </c>
      <c r="E2080" s="208" t="str">
        <f>+IF(A2080="","",IF(#REF!=1.01,2,0))</f>
        <v/>
      </c>
    </row>
    <row r="2081" spans="3:5" x14ac:dyDescent="0.2">
      <c r="C2081" s="207" t="str">
        <f>+IF(A2081="","",IF(#REF!=1,5,0))</f>
        <v/>
      </c>
      <c r="D2081" s="208" t="str">
        <f>+IF(A2081="","",IF(#REF!=1,5,0))</f>
        <v/>
      </c>
      <c r="E2081" s="208" t="str">
        <f>+IF(A2081="","",IF(#REF!=1.01,2,0))</f>
        <v/>
      </c>
    </row>
    <row r="2082" spans="3:5" x14ac:dyDescent="0.2">
      <c r="C2082" s="207" t="str">
        <f>+IF(A2082="","",IF(#REF!=1,5,0))</f>
        <v/>
      </c>
      <c r="D2082" s="208" t="str">
        <f>+IF(A2082="","",IF(#REF!=1,5,0))</f>
        <v/>
      </c>
      <c r="E2082" s="208" t="str">
        <f>+IF(A2082="","",IF(#REF!=1.01,2,0))</f>
        <v/>
      </c>
    </row>
    <row r="2083" spans="3:5" x14ac:dyDescent="0.2">
      <c r="C2083" s="207" t="str">
        <f>+IF(A2083="","",IF(#REF!=1,5,0))</f>
        <v/>
      </c>
      <c r="D2083" s="208" t="str">
        <f>+IF(A2083="","",IF(#REF!=1,5,0))</f>
        <v/>
      </c>
      <c r="E2083" s="208" t="str">
        <f>+IF(A2083="","",IF(#REF!=1.01,2,0))</f>
        <v/>
      </c>
    </row>
    <row r="2084" spans="3:5" x14ac:dyDescent="0.2">
      <c r="C2084" s="207" t="str">
        <f>+IF(A2084="","",IF(#REF!=1,5,0))</f>
        <v/>
      </c>
      <c r="D2084" s="208" t="str">
        <f>+IF(A2084="","",IF(#REF!=1,5,0))</f>
        <v/>
      </c>
      <c r="E2084" s="208" t="str">
        <f>+IF(A2084="","",IF(#REF!=1.01,2,0))</f>
        <v/>
      </c>
    </row>
    <row r="2085" spans="3:5" x14ac:dyDescent="0.2">
      <c r="C2085" s="207" t="str">
        <f>+IF(A2085="","",IF(#REF!=1,5,0))</f>
        <v/>
      </c>
      <c r="D2085" s="208" t="str">
        <f>+IF(A2085="","",IF(#REF!=1,5,0))</f>
        <v/>
      </c>
      <c r="E2085" s="208" t="str">
        <f>+IF(A2085="","",IF(#REF!=1.01,2,0))</f>
        <v/>
      </c>
    </row>
    <row r="2086" spans="3:5" x14ac:dyDescent="0.2">
      <c r="C2086" s="207" t="str">
        <f>+IF(A2086="","",IF(#REF!=1,5,0))</f>
        <v/>
      </c>
      <c r="D2086" s="208" t="str">
        <f>+IF(A2086="","",IF(#REF!=1,5,0))</f>
        <v/>
      </c>
      <c r="E2086" s="208" t="str">
        <f>+IF(A2086="","",IF(#REF!=1.01,2,0))</f>
        <v/>
      </c>
    </row>
    <row r="2087" spans="3:5" x14ac:dyDescent="0.2">
      <c r="C2087" s="207" t="str">
        <f>+IF(A2087="","",IF(#REF!=1,5,0))</f>
        <v/>
      </c>
      <c r="D2087" s="208" t="str">
        <f>+IF(A2087="","",IF(#REF!=1,5,0))</f>
        <v/>
      </c>
      <c r="E2087" s="208" t="str">
        <f>+IF(A2087="","",IF(#REF!=1.01,2,0))</f>
        <v/>
      </c>
    </row>
    <row r="2088" spans="3:5" x14ac:dyDescent="0.2">
      <c r="C2088" s="207" t="str">
        <f>+IF(A2088="","",IF(#REF!=1,5,0))</f>
        <v/>
      </c>
      <c r="D2088" s="208" t="str">
        <f>+IF(A2088="","",IF(#REF!=1,5,0))</f>
        <v/>
      </c>
      <c r="E2088" s="208" t="str">
        <f>+IF(A2088="","",IF(#REF!=1.01,2,0))</f>
        <v/>
      </c>
    </row>
    <row r="2089" spans="3:5" x14ac:dyDescent="0.2">
      <c r="C2089" s="207" t="str">
        <f>+IF(A2089="","",IF(#REF!=1,5,0))</f>
        <v/>
      </c>
      <c r="D2089" s="208" t="str">
        <f>+IF(A2089="","",IF(#REF!=1,5,0))</f>
        <v/>
      </c>
      <c r="E2089" s="208" t="str">
        <f>+IF(A2089="","",IF(#REF!=1.01,2,0))</f>
        <v/>
      </c>
    </row>
    <row r="2090" spans="3:5" x14ac:dyDescent="0.2">
      <c r="C2090" s="207" t="str">
        <f>+IF(A2090="","",IF(#REF!=1,5,0))</f>
        <v/>
      </c>
      <c r="D2090" s="208" t="str">
        <f>+IF(A2090="","",IF(#REF!=1,5,0))</f>
        <v/>
      </c>
      <c r="E2090" s="208" t="str">
        <f>+IF(A2090="","",IF(#REF!=1.01,2,0))</f>
        <v/>
      </c>
    </row>
    <row r="2091" spans="3:5" x14ac:dyDescent="0.2">
      <c r="C2091" s="207" t="str">
        <f>+IF(A2091="","",IF(#REF!=1,5,0))</f>
        <v/>
      </c>
      <c r="D2091" s="208" t="str">
        <f>+IF(A2091="","",IF(#REF!=1,5,0))</f>
        <v/>
      </c>
      <c r="E2091" s="208" t="str">
        <f>+IF(A2091="","",IF(#REF!=1.01,2,0))</f>
        <v/>
      </c>
    </row>
    <row r="2092" spans="3:5" x14ac:dyDescent="0.2">
      <c r="C2092" s="207" t="str">
        <f>+IF(A2092="","",IF(#REF!=1,5,0))</f>
        <v/>
      </c>
      <c r="D2092" s="208" t="str">
        <f>+IF(A2092="","",IF(#REF!=1,5,0))</f>
        <v/>
      </c>
      <c r="E2092" s="208" t="str">
        <f>+IF(A2092="","",IF(#REF!=1.01,2,0))</f>
        <v/>
      </c>
    </row>
    <row r="2093" spans="3:5" x14ac:dyDescent="0.2">
      <c r="C2093" s="207" t="str">
        <f>+IF(A2093="","",IF(#REF!=1,5,0))</f>
        <v/>
      </c>
      <c r="D2093" s="208" t="str">
        <f>+IF(A2093="","",IF(#REF!=1,5,0))</f>
        <v/>
      </c>
      <c r="E2093" s="208" t="str">
        <f>+IF(A2093="","",IF(#REF!=1.01,2,0))</f>
        <v/>
      </c>
    </row>
    <row r="2094" spans="3:5" x14ac:dyDescent="0.2">
      <c r="C2094" s="207" t="str">
        <f>+IF(A2094="","",IF(#REF!=1,5,0))</f>
        <v/>
      </c>
      <c r="D2094" s="208" t="str">
        <f>+IF(A2094="","",IF(#REF!=1,5,0))</f>
        <v/>
      </c>
      <c r="E2094" s="208" t="str">
        <f>+IF(A2094="","",IF(#REF!=1.01,2,0))</f>
        <v/>
      </c>
    </row>
    <row r="2095" spans="3:5" x14ac:dyDescent="0.2">
      <c r="C2095" s="207" t="str">
        <f>+IF(A2095="","",IF(#REF!=1,5,0))</f>
        <v/>
      </c>
      <c r="D2095" s="208" t="str">
        <f>+IF(A2095="","",IF(#REF!=1,5,0))</f>
        <v/>
      </c>
      <c r="E2095" s="208" t="str">
        <f>+IF(A2095="","",IF(#REF!=1.01,2,0))</f>
        <v/>
      </c>
    </row>
    <row r="2096" spans="3:5" x14ac:dyDescent="0.2">
      <c r="C2096" s="207" t="str">
        <f>+IF(A2096="","",IF(#REF!=1,5,0))</f>
        <v/>
      </c>
      <c r="D2096" s="208" t="str">
        <f>+IF(A2096="","",IF(#REF!=1,5,0))</f>
        <v/>
      </c>
      <c r="E2096" s="208" t="str">
        <f>+IF(A2096="","",IF(#REF!=1.01,2,0))</f>
        <v/>
      </c>
    </row>
    <row r="2097" spans="3:5" x14ac:dyDescent="0.2">
      <c r="C2097" s="207" t="str">
        <f>+IF(A2097="","",IF(#REF!=1,5,0))</f>
        <v/>
      </c>
      <c r="D2097" s="208" t="str">
        <f>+IF(A2097="","",IF(#REF!=1,5,0))</f>
        <v/>
      </c>
      <c r="E2097" s="208" t="str">
        <f>+IF(A2097="","",IF(#REF!=1.01,2,0))</f>
        <v/>
      </c>
    </row>
    <row r="2098" spans="3:5" x14ac:dyDescent="0.2">
      <c r="C2098" s="207" t="str">
        <f>+IF(A2098="","",IF(#REF!=1,5,0))</f>
        <v/>
      </c>
      <c r="D2098" s="208" t="str">
        <f>+IF(A2098="","",IF(#REF!=1,5,0))</f>
        <v/>
      </c>
      <c r="E2098" s="208" t="str">
        <f>+IF(A2098="","",IF(#REF!=1.01,2,0))</f>
        <v/>
      </c>
    </row>
    <row r="2099" spans="3:5" x14ac:dyDescent="0.2">
      <c r="C2099" s="207" t="str">
        <f>+IF(A2099="","",IF(#REF!=1,5,0))</f>
        <v/>
      </c>
      <c r="D2099" s="208" t="str">
        <f>+IF(A2099="","",IF(#REF!=1,5,0))</f>
        <v/>
      </c>
      <c r="E2099" s="208" t="str">
        <f>+IF(A2099="","",IF(#REF!=1.01,2,0))</f>
        <v/>
      </c>
    </row>
    <row r="2100" spans="3:5" x14ac:dyDescent="0.2">
      <c r="C2100" s="207" t="str">
        <f>+IF(A2100="","",IF(#REF!=1,5,0))</f>
        <v/>
      </c>
      <c r="D2100" s="208" t="str">
        <f>+IF(A2100="","",IF(#REF!=1,5,0))</f>
        <v/>
      </c>
      <c r="E2100" s="208" t="str">
        <f>+IF(A2100="","",IF(#REF!=1.01,2,0))</f>
        <v/>
      </c>
    </row>
    <row r="2101" spans="3:5" x14ac:dyDescent="0.2">
      <c r="C2101" s="207" t="str">
        <f>+IF(A2101="","",IF(#REF!=1,5,0))</f>
        <v/>
      </c>
      <c r="D2101" s="208" t="str">
        <f>+IF(A2101="","",IF(#REF!=1,5,0))</f>
        <v/>
      </c>
      <c r="E2101" s="208" t="str">
        <f>+IF(A2101="","",IF(#REF!=1.01,2,0))</f>
        <v/>
      </c>
    </row>
    <row r="2102" spans="3:5" x14ac:dyDescent="0.2">
      <c r="C2102" s="207" t="str">
        <f>+IF(A2102="","",IF(#REF!=1,5,0))</f>
        <v/>
      </c>
      <c r="D2102" s="208" t="str">
        <f>+IF(A2102="","",IF(#REF!=1,5,0))</f>
        <v/>
      </c>
      <c r="E2102" s="208" t="str">
        <f>+IF(A2102="","",IF(#REF!=1.01,2,0))</f>
        <v/>
      </c>
    </row>
    <row r="2103" spans="3:5" x14ac:dyDescent="0.2">
      <c r="C2103" s="207" t="str">
        <f>+IF(A2103="","",IF(#REF!=1,5,0))</f>
        <v/>
      </c>
      <c r="D2103" s="208" t="str">
        <f>+IF(A2103="","",IF(#REF!=1,5,0))</f>
        <v/>
      </c>
      <c r="E2103" s="208" t="str">
        <f>+IF(A2103="","",IF(#REF!=1.01,2,0))</f>
        <v/>
      </c>
    </row>
    <row r="2104" spans="3:5" x14ac:dyDescent="0.2">
      <c r="C2104" s="207" t="str">
        <f>+IF(A2104="","",IF(#REF!=1,5,0))</f>
        <v/>
      </c>
      <c r="D2104" s="208" t="str">
        <f>+IF(A2104="","",IF(#REF!=1,5,0))</f>
        <v/>
      </c>
      <c r="E2104" s="208" t="str">
        <f>+IF(A2104="","",IF(#REF!=1.01,2,0))</f>
        <v/>
      </c>
    </row>
    <row r="2105" spans="3:5" x14ac:dyDescent="0.2">
      <c r="C2105" s="207" t="str">
        <f>+IF(A2105="","",IF(#REF!=1,5,0))</f>
        <v/>
      </c>
      <c r="D2105" s="208" t="str">
        <f>+IF(A2105="","",IF(#REF!=1,5,0))</f>
        <v/>
      </c>
      <c r="E2105" s="208" t="str">
        <f>+IF(A2105="","",IF(#REF!=1.01,2,0))</f>
        <v/>
      </c>
    </row>
    <row r="2106" spans="3:5" x14ac:dyDescent="0.2">
      <c r="C2106" s="207" t="str">
        <f>+IF(A2106="","",IF(#REF!=1,5,0))</f>
        <v/>
      </c>
      <c r="D2106" s="208" t="str">
        <f>+IF(A2106="","",IF(#REF!=1,5,0))</f>
        <v/>
      </c>
      <c r="E2106" s="208" t="str">
        <f>+IF(A2106="","",IF(#REF!=1.01,2,0))</f>
        <v/>
      </c>
    </row>
    <row r="2107" spans="3:5" x14ac:dyDescent="0.2">
      <c r="C2107" s="207" t="str">
        <f>+IF(A2107="","",IF(#REF!=1,5,0))</f>
        <v/>
      </c>
      <c r="D2107" s="208" t="str">
        <f>+IF(A2107="","",IF(#REF!=1,5,0))</f>
        <v/>
      </c>
      <c r="E2107" s="208" t="str">
        <f>+IF(A2107="","",IF(#REF!=1.01,2,0))</f>
        <v/>
      </c>
    </row>
    <row r="2108" spans="3:5" x14ac:dyDescent="0.2">
      <c r="C2108" s="207" t="str">
        <f>+IF(A2108="","",IF(#REF!=1,5,0))</f>
        <v/>
      </c>
      <c r="D2108" s="208" t="str">
        <f>+IF(A2108="","",IF(#REF!=1,5,0))</f>
        <v/>
      </c>
      <c r="E2108" s="208" t="str">
        <f>+IF(A2108="","",IF(#REF!=1.01,2,0))</f>
        <v/>
      </c>
    </row>
    <row r="2109" spans="3:5" x14ac:dyDescent="0.2">
      <c r="C2109" s="207" t="str">
        <f>+IF(A2109="","",IF(#REF!=1,5,0))</f>
        <v/>
      </c>
      <c r="D2109" s="208" t="str">
        <f>+IF(A2109="","",IF(#REF!=1,5,0))</f>
        <v/>
      </c>
      <c r="E2109" s="208" t="str">
        <f>+IF(A2109="","",IF(#REF!=1.01,2,0))</f>
        <v/>
      </c>
    </row>
    <row r="2110" spans="3:5" x14ac:dyDescent="0.2">
      <c r="C2110" s="207" t="str">
        <f>+IF(A2110="","",IF(#REF!=1,5,0))</f>
        <v/>
      </c>
      <c r="D2110" s="208" t="str">
        <f>+IF(A2110="","",IF(#REF!=1,5,0))</f>
        <v/>
      </c>
      <c r="E2110" s="208" t="str">
        <f>+IF(A2110="","",IF(#REF!=1.01,2,0))</f>
        <v/>
      </c>
    </row>
    <row r="2111" spans="3:5" x14ac:dyDescent="0.2">
      <c r="C2111" s="207" t="str">
        <f>+IF(A2111="","",IF(#REF!=1,5,0))</f>
        <v/>
      </c>
      <c r="D2111" s="208" t="str">
        <f>+IF(A2111="","",IF(#REF!=1,5,0))</f>
        <v/>
      </c>
      <c r="E2111" s="208" t="str">
        <f>+IF(A2111="","",IF(#REF!=1.01,2,0))</f>
        <v/>
      </c>
    </row>
    <row r="2112" spans="3:5" x14ac:dyDescent="0.2">
      <c r="C2112" s="207" t="str">
        <f>+IF(A2112="","",IF(#REF!=1,5,0))</f>
        <v/>
      </c>
      <c r="D2112" s="208" t="str">
        <f>+IF(A2112="","",IF(#REF!=1,5,0))</f>
        <v/>
      </c>
      <c r="E2112" s="208" t="str">
        <f>+IF(A2112="","",IF(#REF!=1.01,2,0))</f>
        <v/>
      </c>
    </row>
    <row r="2113" spans="3:5" x14ac:dyDescent="0.2">
      <c r="C2113" s="207" t="str">
        <f>+IF(A2113="","",IF(#REF!=1,5,0))</f>
        <v/>
      </c>
      <c r="D2113" s="208" t="str">
        <f>+IF(A2113="","",IF(#REF!=1,5,0))</f>
        <v/>
      </c>
      <c r="E2113" s="208" t="str">
        <f>+IF(A2113="","",IF(#REF!=1.01,2,0))</f>
        <v/>
      </c>
    </row>
    <row r="2114" spans="3:5" x14ac:dyDescent="0.2">
      <c r="C2114" s="207" t="str">
        <f>+IF(A2114="","",IF(#REF!=1,5,0))</f>
        <v/>
      </c>
      <c r="D2114" s="208" t="str">
        <f>+IF(A2114="","",IF(#REF!=1,5,0))</f>
        <v/>
      </c>
      <c r="E2114" s="208" t="str">
        <f>+IF(A2114="","",IF(#REF!=1.01,2,0))</f>
        <v/>
      </c>
    </row>
    <row r="2115" spans="3:5" x14ac:dyDescent="0.2">
      <c r="C2115" s="207" t="str">
        <f>+IF(A2115="","",IF(#REF!=1,5,0))</f>
        <v/>
      </c>
      <c r="D2115" s="208" t="str">
        <f>+IF(A2115="","",IF(#REF!=1,5,0))</f>
        <v/>
      </c>
      <c r="E2115" s="208" t="str">
        <f>+IF(A2115="","",IF(#REF!=1.01,2,0))</f>
        <v/>
      </c>
    </row>
    <row r="2116" spans="3:5" x14ac:dyDescent="0.2">
      <c r="C2116" s="207" t="str">
        <f>+IF(A2116="","",IF(#REF!=1,5,0))</f>
        <v/>
      </c>
      <c r="D2116" s="208" t="str">
        <f>+IF(A2116="","",IF(#REF!=1,5,0))</f>
        <v/>
      </c>
      <c r="E2116" s="208" t="str">
        <f>+IF(A2116="","",IF(#REF!=1.01,2,0))</f>
        <v/>
      </c>
    </row>
    <row r="2117" spans="3:5" x14ac:dyDescent="0.2">
      <c r="C2117" s="207" t="str">
        <f>+IF(A2117="","",IF(#REF!=1,5,0))</f>
        <v/>
      </c>
      <c r="D2117" s="208" t="str">
        <f>+IF(A2117="","",IF(#REF!=1,5,0))</f>
        <v/>
      </c>
      <c r="E2117" s="208" t="str">
        <f>+IF(A2117="","",IF(#REF!=1.01,2,0))</f>
        <v/>
      </c>
    </row>
    <row r="2118" spans="3:5" x14ac:dyDescent="0.2">
      <c r="C2118" s="207" t="str">
        <f>+IF(A2118="","",IF(#REF!=1,5,0))</f>
        <v/>
      </c>
      <c r="D2118" s="208" t="str">
        <f>+IF(A2118="","",IF(#REF!=1,5,0))</f>
        <v/>
      </c>
      <c r="E2118" s="208" t="str">
        <f>+IF(A2118="","",IF(#REF!=1.01,2,0))</f>
        <v/>
      </c>
    </row>
    <row r="2119" spans="3:5" x14ac:dyDescent="0.2">
      <c r="C2119" s="207" t="str">
        <f>+IF(A2119="","",IF(#REF!=1,5,0))</f>
        <v/>
      </c>
      <c r="D2119" s="208" t="str">
        <f>+IF(A2119="","",IF(#REF!=1,5,0))</f>
        <v/>
      </c>
      <c r="E2119" s="208" t="str">
        <f>+IF(A2119="","",IF(#REF!=1.01,2,0))</f>
        <v/>
      </c>
    </row>
    <row r="2120" spans="3:5" x14ac:dyDescent="0.2">
      <c r="C2120" s="207" t="str">
        <f>+IF(A2120="","",IF(#REF!=1,5,0))</f>
        <v/>
      </c>
      <c r="D2120" s="208" t="str">
        <f>+IF(A2120="","",IF(#REF!=1,5,0))</f>
        <v/>
      </c>
      <c r="E2120" s="208" t="str">
        <f>+IF(A2120="","",IF(#REF!=1.01,2,0))</f>
        <v/>
      </c>
    </row>
    <row r="2121" spans="3:5" x14ac:dyDescent="0.2">
      <c r="C2121" s="207" t="str">
        <f>+IF(A2121="","",IF(#REF!=1,5,0))</f>
        <v/>
      </c>
      <c r="D2121" s="208" t="str">
        <f>+IF(A2121="","",IF(#REF!=1,5,0))</f>
        <v/>
      </c>
      <c r="E2121" s="208" t="str">
        <f>+IF(A2121="","",IF(#REF!=1.01,2,0))</f>
        <v/>
      </c>
    </row>
    <row r="2122" spans="3:5" x14ac:dyDescent="0.2">
      <c r="C2122" s="207" t="str">
        <f>+IF(A2122="","",IF(#REF!=1,5,0))</f>
        <v/>
      </c>
      <c r="D2122" s="208" t="str">
        <f>+IF(A2122="","",IF(#REF!=1,5,0))</f>
        <v/>
      </c>
      <c r="E2122" s="208" t="str">
        <f>+IF(A2122="","",IF(#REF!=1.01,2,0))</f>
        <v/>
      </c>
    </row>
    <row r="2123" spans="3:5" x14ac:dyDescent="0.2">
      <c r="C2123" s="207" t="str">
        <f>+IF(A2123="","",IF(#REF!=1,5,0))</f>
        <v/>
      </c>
      <c r="D2123" s="208" t="str">
        <f>+IF(A2123="","",IF(#REF!=1,5,0))</f>
        <v/>
      </c>
      <c r="E2123" s="208" t="str">
        <f>+IF(A2123="","",IF(#REF!=1.01,2,0))</f>
        <v/>
      </c>
    </row>
    <row r="2124" spans="3:5" x14ac:dyDescent="0.2">
      <c r="C2124" s="207" t="str">
        <f>+IF(A2124="","",IF(#REF!=1,5,0))</f>
        <v/>
      </c>
      <c r="D2124" s="208" t="str">
        <f>+IF(A2124="","",IF(#REF!=1,5,0))</f>
        <v/>
      </c>
      <c r="E2124" s="208" t="str">
        <f>+IF(A2124="","",IF(#REF!=1.01,2,0))</f>
        <v/>
      </c>
    </row>
    <row r="2125" spans="3:5" x14ac:dyDescent="0.2">
      <c r="C2125" s="207" t="str">
        <f>+IF(A2125="","",IF(#REF!=1,5,0))</f>
        <v/>
      </c>
      <c r="D2125" s="208" t="str">
        <f>+IF(A2125="","",IF(#REF!=1,5,0))</f>
        <v/>
      </c>
      <c r="E2125" s="208" t="str">
        <f>+IF(A2125="","",IF(#REF!=1.01,2,0))</f>
        <v/>
      </c>
    </row>
    <row r="2126" spans="3:5" x14ac:dyDescent="0.2">
      <c r="C2126" s="207" t="str">
        <f>+IF(A2126="","",IF(#REF!=1,5,0))</f>
        <v/>
      </c>
      <c r="D2126" s="208" t="str">
        <f>+IF(A2126="","",IF(#REF!=1,5,0))</f>
        <v/>
      </c>
      <c r="E2126" s="208" t="str">
        <f>+IF(A2126="","",IF(#REF!=1.01,2,0))</f>
        <v/>
      </c>
    </row>
    <row r="2127" spans="3:5" x14ac:dyDescent="0.2">
      <c r="C2127" s="207" t="str">
        <f>+IF(A2127="","",IF(#REF!=1,5,0))</f>
        <v/>
      </c>
      <c r="D2127" s="208" t="str">
        <f>+IF(A2127="","",IF(#REF!=1,5,0))</f>
        <v/>
      </c>
      <c r="E2127" s="208" t="str">
        <f>+IF(A2127="","",IF(#REF!=1.01,2,0))</f>
        <v/>
      </c>
    </row>
    <row r="2128" spans="3:5" x14ac:dyDescent="0.2">
      <c r="C2128" s="207" t="str">
        <f>+IF(A2128="","",IF(#REF!=1,5,0))</f>
        <v/>
      </c>
      <c r="D2128" s="208" t="str">
        <f>+IF(A2128="","",IF(#REF!=1,5,0))</f>
        <v/>
      </c>
      <c r="E2128" s="208" t="str">
        <f>+IF(A2128="","",IF(#REF!=1.01,2,0))</f>
        <v/>
      </c>
    </row>
    <row r="2129" spans="3:5" x14ac:dyDescent="0.2">
      <c r="C2129" s="207" t="str">
        <f>+IF(A2129="","",IF(#REF!=1,5,0))</f>
        <v/>
      </c>
      <c r="D2129" s="208" t="str">
        <f>+IF(A2129="","",IF(#REF!=1,5,0))</f>
        <v/>
      </c>
      <c r="E2129" s="208" t="str">
        <f>+IF(A2129="","",IF(#REF!=1.01,2,0))</f>
        <v/>
      </c>
    </row>
    <row r="2130" spans="3:5" x14ac:dyDescent="0.2">
      <c r="C2130" s="207" t="str">
        <f>+IF(A2130="","",IF(#REF!=1,5,0))</f>
        <v/>
      </c>
      <c r="D2130" s="208" t="str">
        <f>+IF(A2130="","",IF(#REF!=1,5,0))</f>
        <v/>
      </c>
      <c r="E2130" s="208" t="str">
        <f>+IF(A2130="","",IF(#REF!=1.01,2,0))</f>
        <v/>
      </c>
    </row>
    <row r="2131" spans="3:5" x14ac:dyDescent="0.2">
      <c r="C2131" s="207" t="str">
        <f>+IF(A2131="","",IF(#REF!=1,5,0))</f>
        <v/>
      </c>
      <c r="D2131" s="208" t="str">
        <f>+IF(A2131="","",IF(#REF!=1,5,0))</f>
        <v/>
      </c>
      <c r="E2131" s="208" t="str">
        <f>+IF(A2131="","",IF(#REF!=1.01,2,0))</f>
        <v/>
      </c>
    </row>
    <row r="2132" spans="3:5" x14ac:dyDescent="0.2">
      <c r="C2132" s="207" t="str">
        <f>+IF(A2132="","",IF(#REF!=1,5,0))</f>
        <v/>
      </c>
      <c r="D2132" s="208" t="str">
        <f>+IF(A2132="","",IF(#REF!=1,5,0))</f>
        <v/>
      </c>
      <c r="E2132" s="208" t="str">
        <f>+IF(A2132="","",IF(#REF!=1.01,2,0))</f>
        <v/>
      </c>
    </row>
    <row r="2133" spans="3:5" x14ac:dyDescent="0.2">
      <c r="C2133" s="207" t="str">
        <f>+IF(A2133="","",IF(#REF!=1,5,0))</f>
        <v/>
      </c>
      <c r="D2133" s="208" t="str">
        <f>+IF(A2133="","",IF(#REF!=1,5,0))</f>
        <v/>
      </c>
      <c r="E2133" s="208" t="str">
        <f>+IF(A2133="","",IF(#REF!=1.01,2,0))</f>
        <v/>
      </c>
    </row>
    <row r="2134" spans="3:5" x14ac:dyDescent="0.2">
      <c r="C2134" s="207" t="str">
        <f>+IF(A2134="","",IF(#REF!=1,5,0))</f>
        <v/>
      </c>
      <c r="D2134" s="208" t="str">
        <f>+IF(A2134="","",IF(#REF!=1,5,0))</f>
        <v/>
      </c>
      <c r="E2134" s="208" t="str">
        <f>+IF(A2134="","",IF(#REF!=1.01,2,0))</f>
        <v/>
      </c>
    </row>
    <row r="2135" spans="3:5" x14ac:dyDescent="0.2">
      <c r="C2135" s="207" t="str">
        <f>+IF(A2135="","",IF(#REF!=1,5,0))</f>
        <v/>
      </c>
      <c r="D2135" s="208" t="str">
        <f>+IF(A2135="","",IF(#REF!=1,5,0))</f>
        <v/>
      </c>
      <c r="E2135" s="208" t="str">
        <f>+IF(A2135="","",IF(#REF!=1.01,2,0))</f>
        <v/>
      </c>
    </row>
    <row r="2136" spans="3:5" x14ac:dyDescent="0.2">
      <c r="C2136" s="207" t="str">
        <f>+IF(A2136="","",IF(#REF!=1,5,0))</f>
        <v/>
      </c>
      <c r="D2136" s="208" t="str">
        <f>+IF(A2136="","",IF(#REF!=1,5,0))</f>
        <v/>
      </c>
      <c r="E2136" s="208" t="str">
        <f>+IF(A2136="","",IF(#REF!=1.01,2,0))</f>
        <v/>
      </c>
    </row>
    <row r="2137" spans="3:5" x14ac:dyDescent="0.2">
      <c r="C2137" s="207" t="str">
        <f>+IF(A2137="","",IF(#REF!=1,5,0))</f>
        <v/>
      </c>
      <c r="D2137" s="208" t="str">
        <f>+IF(A2137="","",IF(#REF!=1,5,0))</f>
        <v/>
      </c>
      <c r="E2137" s="208" t="str">
        <f>+IF(A2137="","",IF(#REF!=1.01,2,0))</f>
        <v/>
      </c>
    </row>
    <row r="2138" spans="3:5" x14ac:dyDescent="0.2">
      <c r="C2138" s="207" t="str">
        <f>+IF(A2138="","",IF(#REF!=1,5,0))</f>
        <v/>
      </c>
      <c r="D2138" s="208" t="str">
        <f>+IF(A2138="","",IF(#REF!=1,5,0))</f>
        <v/>
      </c>
      <c r="E2138" s="208" t="str">
        <f>+IF(A2138="","",IF(#REF!=1.01,2,0))</f>
        <v/>
      </c>
    </row>
    <row r="2139" spans="3:5" x14ac:dyDescent="0.2">
      <c r="C2139" s="207" t="str">
        <f>+IF(A2139="","",IF(#REF!=1,5,0))</f>
        <v/>
      </c>
      <c r="D2139" s="208" t="str">
        <f>+IF(A2139="","",IF(#REF!=1,5,0))</f>
        <v/>
      </c>
      <c r="E2139" s="208" t="str">
        <f>+IF(A2139="","",IF(#REF!=1.01,2,0))</f>
        <v/>
      </c>
    </row>
    <row r="2140" spans="3:5" x14ac:dyDescent="0.2">
      <c r="C2140" s="207" t="str">
        <f>+IF(A2140="","",IF(#REF!=1,5,0))</f>
        <v/>
      </c>
      <c r="D2140" s="208" t="str">
        <f>+IF(A2140="","",IF(#REF!=1,5,0))</f>
        <v/>
      </c>
      <c r="E2140" s="208" t="str">
        <f>+IF(A2140="","",IF(#REF!=1.01,2,0))</f>
        <v/>
      </c>
    </row>
    <row r="2141" spans="3:5" x14ac:dyDescent="0.2">
      <c r="C2141" s="207" t="str">
        <f>+IF(A2141="","",IF(#REF!=1,5,0))</f>
        <v/>
      </c>
      <c r="D2141" s="208" t="str">
        <f>+IF(A2141="","",IF(#REF!=1,5,0))</f>
        <v/>
      </c>
      <c r="E2141" s="208" t="str">
        <f>+IF(A2141="","",IF(#REF!=1.01,2,0))</f>
        <v/>
      </c>
    </row>
    <row r="2142" spans="3:5" x14ac:dyDescent="0.2">
      <c r="C2142" s="207" t="str">
        <f>+IF(A2142="","",IF(#REF!=1,5,0))</f>
        <v/>
      </c>
      <c r="D2142" s="208" t="str">
        <f>+IF(A2142="","",IF(#REF!=1,5,0))</f>
        <v/>
      </c>
      <c r="E2142" s="208" t="str">
        <f>+IF(A2142="","",IF(#REF!=1.01,2,0))</f>
        <v/>
      </c>
    </row>
    <row r="2143" spans="3:5" x14ac:dyDescent="0.2">
      <c r="C2143" s="207" t="str">
        <f>+IF(A2143="","",IF(#REF!=1,5,0))</f>
        <v/>
      </c>
      <c r="D2143" s="208" t="str">
        <f>+IF(A2143="","",IF(#REF!=1,5,0))</f>
        <v/>
      </c>
      <c r="E2143" s="208" t="str">
        <f>+IF(A2143="","",IF(#REF!=1.01,2,0))</f>
        <v/>
      </c>
    </row>
    <row r="2144" spans="3:5" x14ac:dyDescent="0.2">
      <c r="C2144" s="207" t="str">
        <f>+IF(A2144="","",IF(#REF!=1,5,0))</f>
        <v/>
      </c>
      <c r="D2144" s="208" t="str">
        <f>+IF(A2144="","",IF(#REF!=1,5,0))</f>
        <v/>
      </c>
      <c r="E2144" s="208" t="str">
        <f>+IF(A2144="","",IF(#REF!=1.01,2,0))</f>
        <v/>
      </c>
    </row>
    <row r="2145" spans="3:5" x14ac:dyDescent="0.2">
      <c r="C2145" s="207" t="str">
        <f>+IF(A2145="","",IF(#REF!=1,5,0))</f>
        <v/>
      </c>
      <c r="D2145" s="208" t="str">
        <f>+IF(A2145="","",IF(#REF!=1,5,0))</f>
        <v/>
      </c>
      <c r="E2145" s="208" t="str">
        <f>+IF(A2145="","",IF(#REF!=1.01,2,0))</f>
        <v/>
      </c>
    </row>
    <row r="2146" spans="3:5" x14ac:dyDescent="0.2">
      <c r="C2146" s="207" t="str">
        <f>+IF(A2146="","",IF(#REF!=1,5,0))</f>
        <v/>
      </c>
      <c r="D2146" s="208" t="str">
        <f>+IF(A2146="","",IF(#REF!=1,5,0))</f>
        <v/>
      </c>
      <c r="E2146" s="208" t="str">
        <f>+IF(A2146="","",IF(#REF!=1.01,2,0))</f>
        <v/>
      </c>
    </row>
    <row r="2147" spans="3:5" x14ac:dyDescent="0.2">
      <c r="C2147" s="207" t="str">
        <f>+IF(A2147="","",IF(#REF!=1,5,0))</f>
        <v/>
      </c>
      <c r="D2147" s="208" t="str">
        <f>+IF(A2147="","",IF(#REF!=1,5,0))</f>
        <v/>
      </c>
      <c r="E2147" s="208" t="str">
        <f>+IF(A2147="","",IF(#REF!=1.01,2,0))</f>
        <v/>
      </c>
    </row>
    <row r="2148" spans="3:5" x14ac:dyDescent="0.2">
      <c r="C2148" s="207" t="str">
        <f>+IF(A2148="","",IF(#REF!=1,5,0))</f>
        <v/>
      </c>
      <c r="D2148" s="208" t="str">
        <f>+IF(A2148="","",IF(#REF!=1,5,0))</f>
        <v/>
      </c>
      <c r="E2148" s="208" t="str">
        <f>+IF(A2148="","",IF(#REF!=1.01,2,0))</f>
        <v/>
      </c>
    </row>
    <row r="2149" spans="3:5" x14ac:dyDescent="0.2">
      <c r="C2149" s="207" t="str">
        <f>+IF(A2149="","",IF(#REF!=1,5,0))</f>
        <v/>
      </c>
      <c r="D2149" s="208" t="str">
        <f>+IF(A2149="","",IF(#REF!=1,5,0))</f>
        <v/>
      </c>
      <c r="E2149" s="208" t="str">
        <f>+IF(A2149="","",IF(#REF!=1.01,2,0))</f>
        <v/>
      </c>
    </row>
    <row r="2150" spans="3:5" x14ac:dyDescent="0.2">
      <c r="C2150" s="207" t="str">
        <f>+IF(A2150="","",IF(#REF!=1,5,0))</f>
        <v/>
      </c>
      <c r="D2150" s="208" t="str">
        <f>+IF(A2150="","",IF(#REF!=1,5,0))</f>
        <v/>
      </c>
      <c r="E2150" s="208" t="str">
        <f>+IF(A2150="","",IF(#REF!=1.01,2,0))</f>
        <v/>
      </c>
    </row>
    <row r="2151" spans="3:5" x14ac:dyDescent="0.2">
      <c r="C2151" s="207" t="str">
        <f>+IF(A2151="","",IF(#REF!=1,5,0))</f>
        <v/>
      </c>
      <c r="D2151" s="208" t="str">
        <f>+IF(A2151="","",IF(#REF!=1,5,0))</f>
        <v/>
      </c>
      <c r="E2151" s="208" t="str">
        <f>+IF(A2151="","",IF(#REF!=1.01,2,0))</f>
        <v/>
      </c>
    </row>
    <row r="2152" spans="3:5" x14ac:dyDescent="0.2">
      <c r="C2152" s="207" t="str">
        <f>+IF(A2152="","",IF(#REF!=1,5,0))</f>
        <v/>
      </c>
      <c r="D2152" s="208" t="str">
        <f>+IF(A2152="","",IF(#REF!=1,5,0))</f>
        <v/>
      </c>
      <c r="E2152" s="208" t="str">
        <f>+IF(A2152="","",IF(#REF!=1.01,2,0))</f>
        <v/>
      </c>
    </row>
    <row r="2153" spans="3:5" x14ac:dyDescent="0.2">
      <c r="C2153" s="207" t="str">
        <f>+IF(A2153="","",IF(#REF!=1,5,0))</f>
        <v/>
      </c>
      <c r="D2153" s="208" t="str">
        <f>+IF(A2153="","",IF(#REF!=1,5,0))</f>
        <v/>
      </c>
      <c r="E2153" s="208" t="str">
        <f>+IF(A2153="","",IF(#REF!=1.01,2,0))</f>
        <v/>
      </c>
    </row>
    <row r="2154" spans="3:5" x14ac:dyDescent="0.2">
      <c r="C2154" s="207" t="str">
        <f>+IF(A2154="","",IF(#REF!=1,5,0))</f>
        <v/>
      </c>
      <c r="D2154" s="208" t="str">
        <f>+IF(A2154="","",IF(#REF!=1,5,0))</f>
        <v/>
      </c>
      <c r="E2154" s="208" t="str">
        <f>+IF(A2154="","",IF(#REF!=1.01,2,0))</f>
        <v/>
      </c>
    </row>
    <row r="2155" spans="3:5" x14ac:dyDescent="0.2">
      <c r="C2155" s="207" t="str">
        <f>+IF(A2155="","",IF(#REF!=1,5,0))</f>
        <v/>
      </c>
      <c r="D2155" s="208" t="str">
        <f>+IF(A2155="","",IF(#REF!=1,5,0))</f>
        <v/>
      </c>
      <c r="E2155" s="208" t="str">
        <f>+IF(A2155="","",IF(#REF!=1.01,2,0))</f>
        <v/>
      </c>
    </row>
    <row r="2156" spans="3:5" x14ac:dyDescent="0.2">
      <c r="C2156" s="207" t="str">
        <f>+IF(A2156="","",IF(#REF!=1,5,0))</f>
        <v/>
      </c>
      <c r="D2156" s="208" t="str">
        <f>+IF(A2156="","",IF(#REF!=1,5,0))</f>
        <v/>
      </c>
      <c r="E2156" s="208" t="str">
        <f>+IF(A2156="","",IF(#REF!=1.01,2,0))</f>
        <v/>
      </c>
    </row>
    <row r="2157" spans="3:5" x14ac:dyDescent="0.2">
      <c r="C2157" s="207" t="str">
        <f>+IF(A2157="","",IF(#REF!=1,5,0))</f>
        <v/>
      </c>
      <c r="D2157" s="208" t="str">
        <f>+IF(A2157="","",IF(#REF!=1,5,0))</f>
        <v/>
      </c>
      <c r="E2157" s="208" t="str">
        <f>+IF(A2157="","",IF(#REF!=1.01,2,0))</f>
        <v/>
      </c>
    </row>
    <row r="2158" spans="3:5" x14ac:dyDescent="0.2">
      <c r="C2158" s="207" t="str">
        <f>+IF(A2158="","",IF(#REF!=1,5,0))</f>
        <v/>
      </c>
      <c r="D2158" s="208" t="str">
        <f>+IF(A2158="","",IF(#REF!=1,5,0))</f>
        <v/>
      </c>
      <c r="E2158" s="208" t="str">
        <f>+IF(A2158="","",IF(#REF!=1.01,2,0))</f>
        <v/>
      </c>
    </row>
    <row r="2159" spans="3:5" x14ac:dyDescent="0.2">
      <c r="C2159" s="207" t="str">
        <f>+IF(A2159="","",IF(#REF!=1,5,0))</f>
        <v/>
      </c>
      <c r="D2159" s="208" t="str">
        <f>+IF(A2159="","",IF(#REF!=1,5,0))</f>
        <v/>
      </c>
      <c r="E2159" s="208" t="str">
        <f>+IF(A2159="","",IF(#REF!=1.01,2,0))</f>
        <v/>
      </c>
    </row>
    <row r="2160" spans="3:5" x14ac:dyDescent="0.2">
      <c r="C2160" s="207" t="str">
        <f>+IF(A2160="","",IF(#REF!=1,5,0))</f>
        <v/>
      </c>
      <c r="D2160" s="208" t="str">
        <f>+IF(A2160="","",IF(#REF!=1,5,0))</f>
        <v/>
      </c>
      <c r="E2160" s="208" t="str">
        <f>+IF(A2160="","",IF(#REF!=1.01,2,0))</f>
        <v/>
      </c>
    </row>
    <row r="2161" spans="3:5" x14ac:dyDescent="0.2">
      <c r="C2161" s="207" t="str">
        <f>+IF(A2161="","",IF(#REF!=1,5,0))</f>
        <v/>
      </c>
      <c r="D2161" s="208" t="str">
        <f>+IF(A2161="","",IF(#REF!=1,5,0))</f>
        <v/>
      </c>
      <c r="E2161" s="208" t="str">
        <f>+IF(A2161="","",IF(#REF!=1.01,2,0))</f>
        <v/>
      </c>
    </row>
    <row r="2162" spans="3:5" x14ac:dyDescent="0.2">
      <c r="C2162" s="207" t="str">
        <f>+IF(A2162="","",IF(#REF!=1,5,0))</f>
        <v/>
      </c>
      <c r="D2162" s="208" t="str">
        <f>+IF(A2162="","",IF(#REF!=1,5,0))</f>
        <v/>
      </c>
      <c r="E2162" s="208" t="str">
        <f>+IF(A2162="","",IF(#REF!=1.01,2,0))</f>
        <v/>
      </c>
    </row>
    <row r="2163" spans="3:5" x14ac:dyDescent="0.2">
      <c r="C2163" s="207" t="str">
        <f>+IF(A2163="","",IF(#REF!=1,5,0))</f>
        <v/>
      </c>
      <c r="D2163" s="208" t="str">
        <f>+IF(A2163="","",IF(#REF!=1,5,0))</f>
        <v/>
      </c>
      <c r="E2163" s="208" t="str">
        <f>+IF(A2163="","",IF(#REF!=1.01,2,0))</f>
        <v/>
      </c>
    </row>
    <row r="2164" spans="3:5" x14ac:dyDescent="0.2">
      <c r="C2164" s="207" t="str">
        <f>+IF(A2164="","",IF(#REF!=1,5,0))</f>
        <v/>
      </c>
      <c r="D2164" s="208" t="str">
        <f>+IF(A2164="","",IF(#REF!=1,5,0))</f>
        <v/>
      </c>
      <c r="E2164" s="208" t="str">
        <f>+IF(A2164="","",IF(#REF!=1.01,2,0))</f>
        <v/>
      </c>
    </row>
    <row r="2165" spans="3:5" x14ac:dyDescent="0.2">
      <c r="C2165" s="207" t="str">
        <f>+IF(A2165="","",IF(#REF!=1,5,0))</f>
        <v/>
      </c>
      <c r="D2165" s="208" t="str">
        <f>+IF(A2165="","",IF(#REF!=1,5,0))</f>
        <v/>
      </c>
      <c r="E2165" s="208" t="str">
        <f>+IF(A2165="","",IF(#REF!=1.01,2,0))</f>
        <v/>
      </c>
    </row>
    <row r="2166" spans="3:5" x14ac:dyDescent="0.2">
      <c r="C2166" s="207" t="str">
        <f>+IF(A2166="","",IF(#REF!=1,5,0))</f>
        <v/>
      </c>
      <c r="D2166" s="208" t="str">
        <f>+IF(A2166="","",IF(#REF!=1,5,0))</f>
        <v/>
      </c>
      <c r="E2166" s="208" t="str">
        <f>+IF(A2166="","",IF(#REF!=1.01,2,0))</f>
        <v/>
      </c>
    </row>
    <row r="2167" spans="3:5" x14ac:dyDescent="0.2">
      <c r="C2167" s="207" t="str">
        <f>+IF(A2167="","",IF(#REF!=1,5,0))</f>
        <v/>
      </c>
      <c r="D2167" s="208" t="str">
        <f>+IF(A2167="","",IF(#REF!=1,5,0))</f>
        <v/>
      </c>
      <c r="E2167" s="208" t="str">
        <f>+IF(A2167="","",IF(#REF!=1.01,2,0))</f>
        <v/>
      </c>
    </row>
    <row r="2168" spans="3:5" x14ac:dyDescent="0.2">
      <c r="C2168" s="207" t="str">
        <f>+IF(A2168="","",IF(#REF!=1,5,0))</f>
        <v/>
      </c>
      <c r="D2168" s="208" t="str">
        <f>+IF(A2168="","",IF(#REF!=1,5,0))</f>
        <v/>
      </c>
      <c r="E2168" s="208" t="str">
        <f>+IF(A2168="","",IF(#REF!=1.01,2,0))</f>
        <v/>
      </c>
    </row>
    <row r="2169" spans="3:5" x14ac:dyDescent="0.2">
      <c r="C2169" s="207" t="str">
        <f>+IF(A2169="","",IF(#REF!=1,5,0))</f>
        <v/>
      </c>
      <c r="D2169" s="208" t="str">
        <f>+IF(A2169="","",IF(#REF!=1,5,0))</f>
        <v/>
      </c>
      <c r="E2169" s="208" t="str">
        <f>+IF(A2169="","",IF(#REF!=1.01,2,0))</f>
        <v/>
      </c>
    </row>
    <row r="2170" spans="3:5" x14ac:dyDescent="0.2">
      <c r="C2170" s="207" t="str">
        <f>+IF(A2170="","",IF(#REF!=1,5,0))</f>
        <v/>
      </c>
      <c r="D2170" s="208" t="str">
        <f>+IF(A2170="","",IF(#REF!=1,5,0))</f>
        <v/>
      </c>
      <c r="E2170" s="208" t="str">
        <f>+IF(A2170="","",IF(#REF!=1.01,2,0))</f>
        <v/>
      </c>
    </row>
    <row r="2171" spans="3:5" x14ac:dyDescent="0.2">
      <c r="C2171" s="207" t="str">
        <f>+IF(A2171="","",IF(#REF!=1,5,0))</f>
        <v/>
      </c>
      <c r="D2171" s="208" t="str">
        <f>+IF(A2171="","",IF(#REF!=1,5,0))</f>
        <v/>
      </c>
      <c r="E2171" s="208" t="str">
        <f>+IF(A2171="","",IF(#REF!=1.01,2,0))</f>
        <v/>
      </c>
    </row>
    <row r="2172" spans="3:5" x14ac:dyDescent="0.2">
      <c r="C2172" s="207" t="str">
        <f>+IF(A2172="","",IF(#REF!=1,5,0))</f>
        <v/>
      </c>
      <c r="D2172" s="208" t="str">
        <f>+IF(A2172="","",IF(#REF!=1,5,0))</f>
        <v/>
      </c>
      <c r="E2172" s="208" t="str">
        <f>+IF(A2172="","",IF(#REF!=1.01,2,0))</f>
        <v/>
      </c>
    </row>
    <row r="2173" spans="3:5" x14ac:dyDescent="0.2">
      <c r="C2173" s="207" t="str">
        <f>+IF(A2173="","",IF(#REF!=1,5,0))</f>
        <v/>
      </c>
      <c r="D2173" s="208" t="str">
        <f>+IF(A2173="","",IF(#REF!=1,5,0))</f>
        <v/>
      </c>
      <c r="E2173" s="208" t="str">
        <f>+IF(A2173="","",IF(#REF!=1.01,2,0))</f>
        <v/>
      </c>
    </row>
    <row r="2174" spans="3:5" x14ac:dyDescent="0.2">
      <c r="C2174" s="207" t="str">
        <f>+IF(A2174="","",IF(#REF!=1,5,0))</f>
        <v/>
      </c>
      <c r="D2174" s="208" t="str">
        <f>+IF(A2174="","",IF(#REF!=1,5,0))</f>
        <v/>
      </c>
      <c r="E2174" s="208" t="str">
        <f>+IF(A2174="","",IF(#REF!=1.01,2,0))</f>
        <v/>
      </c>
    </row>
    <row r="2175" spans="3:5" x14ac:dyDescent="0.2">
      <c r="C2175" s="207" t="str">
        <f>+IF(A2175="","",IF(#REF!=1,5,0))</f>
        <v/>
      </c>
      <c r="D2175" s="208" t="str">
        <f>+IF(A2175="","",IF(#REF!=1,5,0))</f>
        <v/>
      </c>
      <c r="E2175" s="208" t="str">
        <f>+IF(A2175="","",IF(#REF!=1.01,2,0))</f>
        <v/>
      </c>
    </row>
    <row r="2176" spans="3:5" x14ac:dyDescent="0.2">
      <c r="C2176" s="207" t="str">
        <f>+IF(A2176="","",IF(#REF!=1,5,0))</f>
        <v/>
      </c>
      <c r="D2176" s="208" t="str">
        <f>+IF(A2176="","",IF(#REF!=1,5,0))</f>
        <v/>
      </c>
      <c r="E2176" s="208" t="str">
        <f>+IF(A2176="","",IF(#REF!=1.01,2,0))</f>
        <v/>
      </c>
    </row>
    <row r="2177" spans="3:5" x14ac:dyDescent="0.2">
      <c r="C2177" s="207" t="str">
        <f>+IF(A2177="","",IF(#REF!=1,5,0))</f>
        <v/>
      </c>
      <c r="D2177" s="208" t="str">
        <f>+IF(A2177="","",IF(#REF!=1,5,0))</f>
        <v/>
      </c>
      <c r="E2177" s="208" t="str">
        <f>+IF(A2177="","",IF(#REF!=1.01,2,0))</f>
        <v/>
      </c>
    </row>
    <row r="2178" spans="3:5" x14ac:dyDescent="0.2">
      <c r="C2178" s="207" t="str">
        <f>+IF(A2178="","",IF(#REF!=1,5,0))</f>
        <v/>
      </c>
      <c r="D2178" s="208" t="str">
        <f>+IF(A2178="","",IF(#REF!=1,5,0))</f>
        <v/>
      </c>
      <c r="E2178" s="208" t="str">
        <f>+IF(A2178="","",IF(#REF!=1.01,2,0))</f>
        <v/>
      </c>
    </row>
    <row r="2179" spans="3:5" x14ac:dyDescent="0.2">
      <c r="C2179" s="207" t="str">
        <f>+IF(A2179="","",IF(#REF!=1,5,0))</f>
        <v/>
      </c>
      <c r="D2179" s="208" t="str">
        <f>+IF(A2179="","",IF(#REF!=1,5,0))</f>
        <v/>
      </c>
      <c r="E2179" s="208" t="str">
        <f>+IF(A2179="","",IF(#REF!=1.01,2,0))</f>
        <v/>
      </c>
    </row>
    <row r="2180" spans="3:5" x14ac:dyDescent="0.2">
      <c r="C2180" s="207" t="str">
        <f>+IF(A2180="","",IF(#REF!=1,5,0))</f>
        <v/>
      </c>
      <c r="D2180" s="208" t="str">
        <f>+IF(A2180="","",IF(#REF!=1,5,0))</f>
        <v/>
      </c>
      <c r="E2180" s="208" t="str">
        <f>+IF(A2180="","",IF(#REF!=1.01,2,0))</f>
        <v/>
      </c>
    </row>
    <row r="2181" spans="3:5" x14ac:dyDescent="0.2">
      <c r="C2181" s="207" t="str">
        <f>+IF(A2181="","",IF(#REF!=1,5,0))</f>
        <v/>
      </c>
      <c r="D2181" s="208" t="str">
        <f>+IF(A2181="","",IF(#REF!=1,5,0))</f>
        <v/>
      </c>
      <c r="E2181" s="208" t="str">
        <f>+IF(A2181="","",IF(#REF!=1.01,2,0))</f>
        <v/>
      </c>
    </row>
    <row r="2182" spans="3:5" x14ac:dyDescent="0.2">
      <c r="C2182" s="207" t="str">
        <f>+IF(A2182="","",IF(#REF!=1,5,0))</f>
        <v/>
      </c>
      <c r="D2182" s="208" t="str">
        <f>+IF(A2182="","",IF(#REF!=1,5,0))</f>
        <v/>
      </c>
      <c r="E2182" s="208" t="str">
        <f>+IF(A2182="","",IF(#REF!=1.01,2,0))</f>
        <v/>
      </c>
    </row>
    <row r="2183" spans="3:5" x14ac:dyDescent="0.2">
      <c r="C2183" s="207" t="str">
        <f>+IF(A2183="","",IF(#REF!=1,5,0))</f>
        <v/>
      </c>
      <c r="D2183" s="208" t="str">
        <f>+IF(A2183="","",IF(#REF!=1,5,0))</f>
        <v/>
      </c>
      <c r="E2183" s="208" t="str">
        <f>+IF(A2183="","",IF(#REF!=1.01,2,0))</f>
        <v/>
      </c>
    </row>
    <row r="2184" spans="3:5" x14ac:dyDescent="0.2">
      <c r="C2184" s="207" t="str">
        <f>+IF(A2184="","",IF(#REF!=1,5,0))</f>
        <v/>
      </c>
      <c r="D2184" s="208" t="str">
        <f>+IF(A2184="","",IF(#REF!=1,5,0))</f>
        <v/>
      </c>
      <c r="E2184" s="208" t="str">
        <f>+IF(A2184="","",IF(#REF!=1.01,2,0))</f>
        <v/>
      </c>
    </row>
    <row r="2185" spans="3:5" x14ac:dyDescent="0.2">
      <c r="C2185" s="207" t="str">
        <f>+IF(A2185="","",IF(#REF!=1,5,0))</f>
        <v/>
      </c>
      <c r="D2185" s="208" t="str">
        <f>+IF(A2185="","",IF(#REF!=1,5,0))</f>
        <v/>
      </c>
      <c r="E2185" s="208" t="str">
        <f>+IF(A2185="","",IF(#REF!=1.01,2,0))</f>
        <v/>
      </c>
    </row>
    <row r="2186" spans="3:5" x14ac:dyDescent="0.2">
      <c r="C2186" s="207" t="str">
        <f>+IF(A2186="","",IF(#REF!=1,5,0))</f>
        <v/>
      </c>
      <c r="D2186" s="208" t="str">
        <f>+IF(A2186="","",IF(#REF!=1,5,0))</f>
        <v/>
      </c>
      <c r="E2186" s="208" t="str">
        <f>+IF(A2186="","",IF(#REF!=1.01,2,0))</f>
        <v/>
      </c>
    </row>
    <row r="2187" spans="3:5" x14ac:dyDescent="0.2">
      <c r="C2187" s="207" t="str">
        <f>+IF(A2187="","",IF(#REF!=1,5,0))</f>
        <v/>
      </c>
      <c r="D2187" s="208" t="str">
        <f>+IF(A2187="","",IF(#REF!=1,5,0))</f>
        <v/>
      </c>
      <c r="E2187" s="208" t="str">
        <f>+IF(A2187="","",IF(#REF!=1.01,2,0))</f>
        <v/>
      </c>
    </row>
    <row r="2188" spans="3:5" x14ac:dyDescent="0.2">
      <c r="C2188" s="207" t="str">
        <f>+IF(A2188="","",IF(#REF!=1,5,0))</f>
        <v/>
      </c>
      <c r="D2188" s="208" t="str">
        <f>+IF(A2188="","",IF(#REF!=1,5,0))</f>
        <v/>
      </c>
      <c r="E2188" s="208" t="str">
        <f>+IF(A2188="","",IF(#REF!=1.01,2,0))</f>
        <v/>
      </c>
    </row>
    <row r="2189" spans="3:5" x14ac:dyDescent="0.2">
      <c r="C2189" s="207" t="str">
        <f>+IF(A2189="","",IF(#REF!=1,5,0))</f>
        <v/>
      </c>
      <c r="D2189" s="208" t="str">
        <f>+IF(A2189="","",IF(#REF!=1,5,0))</f>
        <v/>
      </c>
      <c r="E2189" s="208" t="str">
        <f>+IF(A2189="","",IF(#REF!=1.01,2,0))</f>
        <v/>
      </c>
    </row>
    <row r="2190" spans="3:5" x14ac:dyDescent="0.2">
      <c r="C2190" s="207" t="str">
        <f>+IF(A2190="","",IF(#REF!=1,5,0))</f>
        <v/>
      </c>
      <c r="D2190" s="208" t="str">
        <f>+IF(A2190="","",IF(#REF!=1,5,0))</f>
        <v/>
      </c>
      <c r="E2190" s="208" t="str">
        <f>+IF(A2190="","",IF(#REF!=1.01,2,0))</f>
        <v/>
      </c>
    </row>
    <row r="2191" spans="3:5" x14ac:dyDescent="0.2">
      <c r="C2191" s="207" t="str">
        <f>+IF(A2191="","",IF(#REF!=1,5,0))</f>
        <v/>
      </c>
      <c r="D2191" s="208" t="str">
        <f>+IF(A2191="","",IF(#REF!=1,5,0))</f>
        <v/>
      </c>
      <c r="E2191" s="208" t="str">
        <f>+IF(A2191="","",IF(#REF!=1.01,2,0))</f>
        <v/>
      </c>
    </row>
    <row r="2192" spans="3:5" x14ac:dyDescent="0.2">
      <c r="C2192" s="207" t="str">
        <f>+IF(A2192="","",IF(#REF!=1,5,0))</f>
        <v/>
      </c>
      <c r="D2192" s="208" t="str">
        <f>+IF(A2192="","",IF(#REF!=1,5,0))</f>
        <v/>
      </c>
      <c r="E2192" s="208" t="str">
        <f>+IF(A2192="","",IF(#REF!=1.01,2,0))</f>
        <v/>
      </c>
    </row>
    <row r="2193" spans="3:5" x14ac:dyDescent="0.2">
      <c r="C2193" s="207" t="str">
        <f>+IF(A2193="","",IF(#REF!=1,5,0))</f>
        <v/>
      </c>
      <c r="D2193" s="208" t="str">
        <f>+IF(A2193="","",IF(#REF!=1,5,0))</f>
        <v/>
      </c>
      <c r="E2193" s="208" t="str">
        <f>+IF(A2193="","",IF(#REF!=1.01,2,0))</f>
        <v/>
      </c>
    </row>
    <row r="2194" spans="3:5" x14ac:dyDescent="0.2">
      <c r="C2194" s="207" t="str">
        <f>+IF(A2194="","",IF(#REF!=1,5,0))</f>
        <v/>
      </c>
      <c r="D2194" s="208" t="str">
        <f>+IF(A2194="","",IF(#REF!=1,5,0))</f>
        <v/>
      </c>
      <c r="E2194" s="208" t="str">
        <f>+IF(A2194="","",IF(#REF!=1.01,2,0))</f>
        <v/>
      </c>
    </row>
    <row r="2195" spans="3:5" x14ac:dyDescent="0.2">
      <c r="C2195" s="207" t="str">
        <f>+IF(A2195="","",IF(#REF!=1,5,0))</f>
        <v/>
      </c>
      <c r="D2195" s="208" t="str">
        <f>+IF(A2195="","",IF(#REF!=1,5,0))</f>
        <v/>
      </c>
      <c r="E2195" s="208" t="str">
        <f>+IF(A2195="","",IF(#REF!=1.01,2,0))</f>
        <v/>
      </c>
    </row>
    <row r="2196" spans="3:5" x14ac:dyDescent="0.2">
      <c r="C2196" s="207" t="str">
        <f>+IF(A2196="","",IF(#REF!=1,5,0))</f>
        <v/>
      </c>
      <c r="D2196" s="208" t="str">
        <f>+IF(A2196="","",IF(#REF!=1,5,0))</f>
        <v/>
      </c>
      <c r="E2196" s="208" t="str">
        <f>+IF(A2196="","",IF(#REF!=1.01,2,0))</f>
        <v/>
      </c>
    </row>
    <row r="2197" spans="3:5" x14ac:dyDescent="0.2">
      <c r="C2197" s="207" t="str">
        <f>+IF(A2197="","",IF(#REF!=1,5,0))</f>
        <v/>
      </c>
      <c r="D2197" s="208" t="str">
        <f>+IF(A2197="","",IF(#REF!=1,5,0))</f>
        <v/>
      </c>
      <c r="E2197" s="208" t="str">
        <f>+IF(A2197="","",IF(#REF!=1.01,2,0))</f>
        <v/>
      </c>
    </row>
    <row r="2198" spans="3:5" x14ac:dyDescent="0.2">
      <c r="C2198" s="207" t="str">
        <f>+IF(A2198="","",IF(#REF!=1,5,0))</f>
        <v/>
      </c>
      <c r="D2198" s="208" t="str">
        <f>+IF(A2198="","",IF(#REF!=1,5,0))</f>
        <v/>
      </c>
      <c r="E2198" s="208" t="str">
        <f>+IF(A2198="","",IF(#REF!=1.01,2,0))</f>
        <v/>
      </c>
    </row>
    <row r="2199" spans="3:5" x14ac:dyDescent="0.2">
      <c r="C2199" s="207" t="str">
        <f>+IF(A2199="","",IF(#REF!=1,5,0))</f>
        <v/>
      </c>
      <c r="D2199" s="208" t="str">
        <f>+IF(A2199="","",IF(#REF!=1,5,0))</f>
        <v/>
      </c>
      <c r="E2199" s="208" t="str">
        <f>+IF(A2199="","",IF(#REF!=1.01,2,0))</f>
        <v/>
      </c>
    </row>
    <row r="2200" spans="3:5" x14ac:dyDescent="0.2">
      <c r="C2200" s="207" t="str">
        <f>+IF(A2200="","",IF(#REF!=1,5,0))</f>
        <v/>
      </c>
      <c r="D2200" s="208" t="str">
        <f>+IF(A2200="","",IF(#REF!=1,5,0))</f>
        <v/>
      </c>
      <c r="E2200" s="208" t="str">
        <f>+IF(A2200="","",IF(#REF!=1.01,2,0))</f>
        <v/>
      </c>
    </row>
    <row r="2201" spans="3:5" x14ac:dyDescent="0.2">
      <c r="C2201" s="207" t="str">
        <f>+IF(A2201="","",IF(#REF!=1,5,0))</f>
        <v/>
      </c>
      <c r="D2201" s="208" t="str">
        <f>+IF(A2201="","",IF(#REF!=1,5,0))</f>
        <v/>
      </c>
      <c r="E2201" s="208" t="str">
        <f>+IF(A2201="","",IF(#REF!=1.01,2,0))</f>
        <v/>
      </c>
    </row>
    <row r="2202" spans="3:5" x14ac:dyDescent="0.2">
      <c r="C2202" s="207" t="str">
        <f>+IF(A2202="","",IF(#REF!=1,5,0))</f>
        <v/>
      </c>
      <c r="D2202" s="208" t="str">
        <f>+IF(A2202="","",IF(#REF!=1,5,0))</f>
        <v/>
      </c>
      <c r="E2202" s="208" t="str">
        <f>+IF(A2202="","",IF(#REF!=1.01,2,0))</f>
        <v/>
      </c>
    </row>
    <row r="2203" spans="3:5" x14ac:dyDescent="0.2">
      <c r="C2203" s="207" t="str">
        <f>+IF(A2203="","",IF(#REF!=1,5,0))</f>
        <v/>
      </c>
      <c r="D2203" s="208" t="str">
        <f>+IF(A2203="","",IF(#REF!=1,5,0))</f>
        <v/>
      </c>
      <c r="E2203" s="208" t="str">
        <f>+IF(A2203="","",IF(#REF!=1.01,2,0))</f>
        <v/>
      </c>
    </row>
    <row r="2204" spans="3:5" x14ac:dyDescent="0.2">
      <c r="C2204" s="207" t="str">
        <f>+IF(A2204="","",IF(#REF!=1,5,0))</f>
        <v/>
      </c>
      <c r="D2204" s="208" t="str">
        <f>+IF(A2204="","",IF(#REF!=1,5,0))</f>
        <v/>
      </c>
      <c r="E2204" s="208" t="str">
        <f>+IF(A2204="","",IF(#REF!=1.01,2,0))</f>
        <v/>
      </c>
    </row>
    <row r="2205" spans="3:5" x14ac:dyDescent="0.2">
      <c r="C2205" s="207" t="str">
        <f>+IF(A2205="","",IF(#REF!=1,5,0))</f>
        <v/>
      </c>
      <c r="D2205" s="208" t="str">
        <f>+IF(A2205="","",IF(#REF!=1,5,0))</f>
        <v/>
      </c>
      <c r="E2205" s="208" t="str">
        <f>+IF(A2205="","",IF(#REF!=1.01,2,0))</f>
        <v/>
      </c>
    </row>
    <row r="2206" spans="3:5" x14ac:dyDescent="0.2">
      <c r="C2206" s="207" t="str">
        <f>+IF(A2206="","",IF(#REF!=1,5,0))</f>
        <v/>
      </c>
      <c r="D2206" s="208" t="str">
        <f>+IF(A2206="","",IF(#REF!=1,5,0))</f>
        <v/>
      </c>
      <c r="E2206" s="208" t="str">
        <f>+IF(A2206="","",IF(#REF!=1.01,2,0))</f>
        <v/>
      </c>
    </row>
    <row r="2207" spans="3:5" x14ac:dyDescent="0.2">
      <c r="C2207" s="207" t="str">
        <f>+IF(A2207="","",IF(#REF!=1,5,0))</f>
        <v/>
      </c>
      <c r="D2207" s="208" t="str">
        <f>+IF(A2207="","",IF(#REF!=1,5,0))</f>
        <v/>
      </c>
      <c r="E2207" s="208" t="str">
        <f>+IF(A2207="","",IF(#REF!=1.01,2,0))</f>
        <v/>
      </c>
    </row>
    <row r="2208" spans="3:5" x14ac:dyDescent="0.2">
      <c r="C2208" s="207" t="str">
        <f>+IF(A2208="","",IF(#REF!=1,5,0))</f>
        <v/>
      </c>
      <c r="D2208" s="208" t="str">
        <f>+IF(A2208="","",IF(#REF!=1,5,0))</f>
        <v/>
      </c>
      <c r="E2208" s="208" t="str">
        <f>+IF(A2208="","",IF(#REF!=1.01,2,0))</f>
        <v/>
      </c>
    </row>
    <row r="2209" spans="3:5" x14ac:dyDescent="0.2">
      <c r="C2209" s="207" t="str">
        <f>+IF(A2209="","",IF(#REF!=1,5,0))</f>
        <v/>
      </c>
      <c r="D2209" s="208" t="str">
        <f>+IF(A2209="","",IF(#REF!=1,5,0))</f>
        <v/>
      </c>
      <c r="E2209" s="208" t="str">
        <f>+IF(A2209="","",IF(#REF!=1.01,2,0))</f>
        <v/>
      </c>
    </row>
    <row r="2210" spans="3:5" x14ac:dyDescent="0.2">
      <c r="C2210" s="207" t="str">
        <f>+IF(A2210="","",IF(#REF!=1,5,0))</f>
        <v/>
      </c>
      <c r="D2210" s="208" t="str">
        <f>+IF(A2210="","",IF(#REF!=1,5,0))</f>
        <v/>
      </c>
      <c r="E2210" s="208" t="str">
        <f>+IF(A2210="","",IF(#REF!=1.01,2,0))</f>
        <v/>
      </c>
    </row>
    <row r="2211" spans="3:5" x14ac:dyDescent="0.2">
      <c r="C2211" s="207" t="str">
        <f>+IF(A2211="","",IF(#REF!=1,5,0))</f>
        <v/>
      </c>
      <c r="D2211" s="208" t="str">
        <f>+IF(A2211="","",IF(#REF!=1,5,0))</f>
        <v/>
      </c>
      <c r="E2211" s="208" t="str">
        <f>+IF(A2211="","",IF(#REF!=1.01,2,0))</f>
        <v/>
      </c>
    </row>
    <row r="2212" spans="3:5" x14ac:dyDescent="0.2">
      <c r="C2212" s="207" t="str">
        <f>+IF(A2212="","",IF(#REF!=1,5,0))</f>
        <v/>
      </c>
      <c r="D2212" s="208" t="str">
        <f>+IF(A2212="","",IF(#REF!=1,5,0))</f>
        <v/>
      </c>
      <c r="E2212" s="208" t="str">
        <f>+IF(A2212="","",IF(#REF!=1.01,2,0))</f>
        <v/>
      </c>
    </row>
    <row r="2213" spans="3:5" x14ac:dyDescent="0.2">
      <c r="C2213" s="207" t="str">
        <f>+IF(A2213="","",IF(#REF!=1,5,0))</f>
        <v/>
      </c>
      <c r="D2213" s="208" t="str">
        <f>+IF(A2213="","",IF(#REF!=1,5,0))</f>
        <v/>
      </c>
      <c r="E2213" s="208" t="str">
        <f>+IF(A2213="","",IF(#REF!=1.01,2,0))</f>
        <v/>
      </c>
    </row>
    <row r="2214" spans="3:5" x14ac:dyDescent="0.2">
      <c r="C2214" s="207" t="str">
        <f>+IF(A2214="","",IF(#REF!=1,5,0))</f>
        <v/>
      </c>
      <c r="D2214" s="208" t="str">
        <f>+IF(A2214="","",IF(#REF!=1,5,0))</f>
        <v/>
      </c>
      <c r="E2214" s="208" t="str">
        <f>+IF(A2214="","",IF(#REF!=1.01,2,0))</f>
        <v/>
      </c>
    </row>
    <row r="2215" spans="3:5" x14ac:dyDescent="0.2">
      <c r="C2215" s="207" t="str">
        <f>+IF(A2215="","",IF(#REF!=1,5,0))</f>
        <v/>
      </c>
      <c r="D2215" s="208" t="str">
        <f>+IF(A2215="","",IF(#REF!=1,5,0))</f>
        <v/>
      </c>
      <c r="E2215" s="208" t="str">
        <f>+IF(A2215="","",IF(#REF!=1.01,2,0))</f>
        <v/>
      </c>
    </row>
    <row r="2216" spans="3:5" x14ac:dyDescent="0.2">
      <c r="C2216" s="207" t="str">
        <f>+IF(A2216="","",IF(#REF!=1,5,0))</f>
        <v/>
      </c>
      <c r="D2216" s="208" t="str">
        <f>+IF(A2216="","",IF(#REF!=1,5,0))</f>
        <v/>
      </c>
      <c r="E2216" s="208" t="str">
        <f>+IF(A2216="","",IF(#REF!=1.01,2,0))</f>
        <v/>
      </c>
    </row>
    <row r="2217" spans="3:5" x14ac:dyDescent="0.2">
      <c r="C2217" s="207" t="str">
        <f>+IF(A2217="","",IF(#REF!=1,5,0))</f>
        <v/>
      </c>
      <c r="D2217" s="208" t="str">
        <f>+IF(A2217="","",IF(#REF!=1,5,0))</f>
        <v/>
      </c>
      <c r="E2217" s="208" t="str">
        <f>+IF(A2217="","",IF(#REF!=1.01,2,0))</f>
        <v/>
      </c>
    </row>
    <row r="2218" spans="3:5" x14ac:dyDescent="0.2">
      <c r="C2218" s="207" t="str">
        <f>+IF(A2218="","",IF(#REF!=1,5,0))</f>
        <v/>
      </c>
      <c r="D2218" s="208" t="str">
        <f>+IF(A2218="","",IF(#REF!=1,5,0))</f>
        <v/>
      </c>
      <c r="E2218" s="208" t="str">
        <f>+IF(A2218="","",IF(#REF!=1.01,2,0))</f>
        <v/>
      </c>
    </row>
    <row r="2219" spans="3:5" x14ac:dyDescent="0.2">
      <c r="C2219" s="207" t="str">
        <f>+IF(A2219="","",IF(#REF!=1,5,0))</f>
        <v/>
      </c>
      <c r="D2219" s="208" t="str">
        <f>+IF(A2219="","",IF(#REF!=1,5,0))</f>
        <v/>
      </c>
      <c r="E2219" s="208" t="str">
        <f>+IF(A2219="","",IF(#REF!=1.01,2,0))</f>
        <v/>
      </c>
    </row>
    <row r="2220" spans="3:5" x14ac:dyDescent="0.2">
      <c r="C2220" s="207" t="str">
        <f>+IF(A2220="","",IF(#REF!=1,5,0))</f>
        <v/>
      </c>
      <c r="D2220" s="208" t="str">
        <f>+IF(A2220="","",IF(#REF!=1,5,0))</f>
        <v/>
      </c>
      <c r="E2220" s="208" t="str">
        <f>+IF(A2220="","",IF(#REF!=1.01,2,0))</f>
        <v/>
      </c>
    </row>
    <row r="2221" spans="3:5" x14ac:dyDescent="0.2">
      <c r="C2221" s="207" t="str">
        <f>+IF(A2221="","",IF(#REF!=1,5,0))</f>
        <v/>
      </c>
      <c r="D2221" s="208" t="str">
        <f>+IF(A2221="","",IF(#REF!=1,5,0))</f>
        <v/>
      </c>
      <c r="E2221" s="208" t="str">
        <f>+IF(A2221="","",IF(#REF!=1.01,2,0))</f>
        <v/>
      </c>
    </row>
    <row r="2222" spans="3:5" x14ac:dyDescent="0.2">
      <c r="C2222" s="207" t="str">
        <f>+IF(A2222="","",IF(#REF!=1,5,0))</f>
        <v/>
      </c>
      <c r="D2222" s="208" t="str">
        <f>+IF(A2222="","",IF(#REF!=1,5,0))</f>
        <v/>
      </c>
      <c r="E2222" s="208" t="str">
        <f>+IF(A2222="","",IF(#REF!=1.01,2,0))</f>
        <v/>
      </c>
    </row>
    <row r="2223" spans="3:5" x14ac:dyDescent="0.2">
      <c r="C2223" s="207" t="str">
        <f>+IF(A2223="","",IF(#REF!=1,5,0))</f>
        <v/>
      </c>
      <c r="D2223" s="208" t="str">
        <f>+IF(A2223="","",IF(#REF!=1,5,0))</f>
        <v/>
      </c>
      <c r="E2223" s="208" t="str">
        <f>+IF(A2223="","",IF(#REF!=1.01,2,0))</f>
        <v/>
      </c>
    </row>
    <row r="2224" spans="3:5" x14ac:dyDescent="0.2">
      <c r="C2224" s="207" t="str">
        <f>+IF(A2224="","",IF(#REF!=1,5,0))</f>
        <v/>
      </c>
      <c r="D2224" s="208" t="str">
        <f>+IF(A2224="","",IF(#REF!=1,5,0))</f>
        <v/>
      </c>
      <c r="E2224" s="208" t="str">
        <f>+IF(A2224="","",IF(#REF!=1.01,2,0))</f>
        <v/>
      </c>
    </row>
    <row r="2225" spans="3:5" x14ac:dyDescent="0.2">
      <c r="C2225" s="207" t="str">
        <f>+IF(A2225="","",IF(#REF!=1,5,0))</f>
        <v/>
      </c>
      <c r="D2225" s="208" t="str">
        <f>+IF(A2225="","",IF(#REF!=1,5,0))</f>
        <v/>
      </c>
      <c r="E2225" s="208" t="str">
        <f>+IF(A2225="","",IF(#REF!=1.01,2,0))</f>
        <v/>
      </c>
    </row>
    <row r="2226" spans="3:5" x14ac:dyDescent="0.2">
      <c r="C2226" s="207" t="str">
        <f>+IF(A2226="","",IF(#REF!=1,5,0))</f>
        <v/>
      </c>
      <c r="D2226" s="208" t="str">
        <f>+IF(A2226="","",IF(#REF!=1,5,0))</f>
        <v/>
      </c>
      <c r="E2226" s="208" t="str">
        <f>+IF(A2226="","",IF(#REF!=1.01,2,0))</f>
        <v/>
      </c>
    </row>
    <row r="2227" spans="3:5" x14ac:dyDescent="0.2">
      <c r="C2227" s="207" t="str">
        <f>+IF(A2227="","",IF(#REF!=1,5,0))</f>
        <v/>
      </c>
      <c r="D2227" s="208" t="str">
        <f>+IF(A2227="","",IF(#REF!=1,5,0))</f>
        <v/>
      </c>
      <c r="E2227" s="208" t="str">
        <f>+IF(A2227="","",IF(#REF!=1.01,2,0))</f>
        <v/>
      </c>
    </row>
    <row r="2228" spans="3:5" x14ac:dyDescent="0.2">
      <c r="C2228" s="207" t="str">
        <f>+IF(A2228="","",IF(#REF!=1,5,0))</f>
        <v/>
      </c>
      <c r="D2228" s="208" t="str">
        <f>+IF(A2228="","",IF(#REF!=1,5,0))</f>
        <v/>
      </c>
      <c r="E2228" s="208" t="str">
        <f>+IF(A2228="","",IF(#REF!=1.01,2,0))</f>
        <v/>
      </c>
    </row>
    <row r="2229" spans="3:5" x14ac:dyDescent="0.2">
      <c r="C2229" s="207" t="str">
        <f>+IF(A2229="","",IF(#REF!=1,5,0))</f>
        <v/>
      </c>
      <c r="D2229" s="208" t="str">
        <f>+IF(A2229="","",IF(#REF!=1,5,0))</f>
        <v/>
      </c>
      <c r="E2229" s="208" t="str">
        <f>+IF(A2229="","",IF(#REF!=1.01,2,0))</f>
        <v/>
      </c>
    </row>
    <row r="2230" spans="3:5" x14ac:dyDescent="0.2">
      <c r="C2230" s="207" t="str">
        <f>+IF(A2230="","",IF(#REF!=1,5,0))</f>
        <v/>
      </c>
      <c r="D2230" s="208" t="str">
        <f>+IF(A2230="","",IF(#REF!=1,5,0))</f>
        <v/>
      </c>
      <c r="E2230" s="208" t="str">
        <f>+IF(A2230="","",IF(#REF!=1.01,2,0))</f>
        <v/>
      </c>
    </row>
    <row r="2231" spans="3:5" x14ac:dyDescent="0.2">
      <c r="C2231" s="207" t="str">
        <f>+IF(A2231="","",IF(#REF!=1,5,0))</f>
        <v/>
      </c>
      <c r="D2231" s="208" t="str">
        <f>+IF(A2231="","",IF(#REF!=1,5,0))</f>
        <v/>
      </c>
      <c r="E2231" s="208" t="str">
        <f>+IF(A2231="","",IF(#REF!=1.01,2,0))</f>
        <v/>
      </c>
    </row>
    <row r="2232" spans="3:5" x14ac:dyDescent="0.2">
      <c r="C2232" s="207" t="str">
        <f>+IF(A2232="","",IF(#REF!=1,5,0))</f>
        <v/>
      </c>
      <c r="D2232" s="208" t="str">
        <f>+IF(A2232="","",IF(#REF!=1,5,0))</f>
        <v/>
      </c>
      <c r="E2232" s="208" t="str">
        <f>+IF(A2232="","",IF(#REF!=1.01,2,0))</f>
        <v/>
      </c>
    </row>
    <row r="2233" spans="3:5" x14ac:dyDescent="0.2">
      <c r="C2233" s="207" t="str">
        <f>+IF(A2233="","",IF(#REF!=1,5,0))</f>
        <v/>
      </c>
      <c r="D2233" s="208" t="str">
        <f>+IF(A2233="","",IF(#REF!=1,5,0))</f>
        <v/>
      </c>
      <c r="E2233" s="208" t="str">
        <f>+IF(A2233="","",IF(#REF!=1.01,2,0))</f>
        <v/>
      </c>
    </row>
    <row r="2234" spans="3:5" x14ac:dyDescent="0.2">
      <c r="C2234" s="207" t="str">
        <f>+IF(A2234="","",IF(#REF!=1,5,0))</f>
        <v/>
      </c>
      <c r="D2234" s="208" t="str">
        <f>+IF(A2234="","",IF(#REF!=1,5,0))</f>
        <v/>
      </c>
      <c r="E2234" s="208" t="str">
        <f>+IF(A2234="","",IF(#REF!=1.01,2,0))</f>
        <v/>
      </c>
    </row>
    <row r="2235" spans="3:5" x14ac:dyDescent="0.2">
      <c r="C2235" s="207" t="str">
        <f>+IF(A2235="","",IF(#REF!=1,5,0))</f>
        <v/>
      </c>
      <c r="D2235" s="208" t="str">
        <f>+IF(A2235="","",IF(#REF!=1,5,0))</f>
        <v/>
      </c>
      <c r="E2235" s="208" t="str">
        <f>+IF(A2235="","",IF(#REF!=1.01,2,0))</f>
        <v/>
      </c>
    </row>
    <row r="2236" spans="3:5" x14ac:dyDescent="0.2">
      <c r="C2236" s="207" t="str">
        <f>+IF(A2236="","",IF(#REF!=1,5,0))</f>
        <v/>
      </c>
      <c r="D2236" s="208" t="str">
        <f>+IF(A2236="","",IF(#REF!=1,5,0))</f>
        <v/>
      </c>
      <c r="E2236" s="208" t="str">
        <f>+IF(A2236="","",IF(#REF!=1.01,2,0))</f>
        <v/>
      </c>
    </row>
    <row r="2237" spans="3:5" x14ac:dyDescent="0.2">
      <c r="C2237" s="207" t="str">
        <f>+IF(A2237="","",IF(#REF!=1,5,0))</f>
        <v/>
      </c>
      <c r="D2237" s="208" t="str">
        <f>+IF(A2237="","",IF(#REF!=1,5,0))</f>
        <v/>
      </c>
      <c r="E2237" s="208" t="str">
        <f>+IF(A2237="","",IF(#REF!=1.01,2,0))</f>
        <v/>
      </c>
    </row>
    <row r="2238" spans="3:5" x14ac:dyDescent="0.2">
      <c r="C2238" s="207" t="str">
        <f>+IF(A2238="","",IF(#REF!=1,5,0))</f>
        <v/>
      </c>
      <c r="D2238" s="208" t="str">
        <f>+IF(A2238="","",IF(#REF!=1,5,0))</f>
        <v/>
      </c>
      <c r="E2238" s="208" t="str">
        <f>+IF(A2238="","",IF(#REF!=1.01,2,0))</f>
        <v/>
      </c>
    </row>
    <row r="2239" spans="3:5" x14ac:dyDescent="0.2">
      <c r="C2239" s="207" t="str">
        <f>+IF(A2239="","",IF(#REF!=1,5,0))</f>
        <v/>
      </c>
      <c r="D2239" s="208" t="str">
        <f>+IF(A2239="","",IF(#REF!=1,5,0))</f>
        <v/>
      </c>
      <c r="E2239" s="208" t="str">
        <f>+IF(A2239="","",IF(#REF!=1.01,2,0))</f>
        <v/>
      </c>
    </row>
    <row r="2240" spans="3:5" x14ac:dyDescent="0.2">
      <c r="C2240" s="207" t="str">
        <f>+IF(A2240="","",IF(#REF!=1,5,0))</f>
        <v/>
      </c>
      <c r="D2240" s="208" t="str">
        <f>+IF(A2240="","",IF(#REF!=1,5,0))</f>
        <v/>
      </c>
      <c r="E2240" s="208" t="str">
        <f>+IF(A2240="","",IF(#REF!=1.01,2,0))</f>
        <v/>
      </c>
    </row>
    <row r="2241" spans="3:5" x14ac:dyDescent="0.2">
      <c r="C2241" s="207" t="str">
        <f>+IF(A2241="","",IF(#REF!=1,5,0))</f>
        <v/>
      </c>
      <c r="D2241" s="208" t="str">
        <f>+IF(A2241="","",IF(#REF!=1,5,0))</f>
        <v/>
      </c>
      <c r="E2241" s="208" t="str">
        <f>+IF(A2241="","",IF(#REF!=1.01,2,0))</f>
        <v/>
      </c>
    </row>
    <row r="2242" spans="3:5" x14ac:dyDescent="0.2">
      <c r="C2242" s="207" t="str">
        <f>+IF(A2242="","",IF(#REF!=1,5,0))</f>
        <v/>
      </c>
      <c r="D2242" s="208" t="str">
        <f>+IF(A2242="","",IF(#REF!=1,5,0))</f>
        <v/>
      </c>
      <c r="E2242" s="208" t="str">
        <f>+IF(A2242="","",IF(#REF!=1.01,2,0))</f>
        <v/>
      </c>
    </row>
    <row r="2243" spans="3:5" x14ac:dyDescent="0.2">
      <c r="C2243" s="207" t="str">
        <f>+IF(A2243="","",IF(#REF!=1,5,0))</f>
        <v/>
      </c>
      <c r="D2243" s="208" t="str">
        <f>+IF(A2243="","",IF(#REF!=1,5,0))</f>
        <v/>
      </c>
      <c r="E2243" s="208" t="str">
        <f>+IF(A2243="","",IF(#REF!=1.01,2,0))</f>
        <v/>
      </c>
    </row>
    <row r="2244" spans="3:5" x14ac:dyDescent="0.2">
      <c r="C2244" s="207" t="str">
        <f>+IF(A2244="","",IF(#REF!=1,5,0))</f>
        <v/>
      </c>
      <c r="D2244" s="208" t="str">
        <f>+IF(A2244="","",IF(#REF!=1,5,0))</f>
        <v/>
      </c>
      <c r="E2244" s="208" t="str">
        <f>+IF(A2244="","",IF(#REF!=1.01,2,0))</f>
        <v/>
      </c>
    </row>
    <row r="2245" spans="3:5" x14ac:dyDescent="0.2">
      <c r="C2245" s="207" t="str">
        <f>+IF(A2245="","",IF(#REF!=1,5,0))</f>
        <v/>
      </c>
      <c r="D2245" s="208" t="str">
        <f>+IF(A2245="","",IF(#REF!=1,5,0))</f>
        <v/>
      </c>
      <c r="E2245" s="208" t="str">
        <f>+IF(A2245="","",IF(#REF!=1.01,2,0))</f>
        <v/>
      </c>
    </row>
    <row r="2246" spans="3:5" x14ac:dyDescent="0.2">
      <c r="C2246" s="207" t="str">
        <f>+IF(A2246="","",IF(#REF!=1,5,0))</f>
        <v/>
      </c>
      <c r="D2246" s="208" t="str">
        <f>+IF(A2246="","",IF(#REF!=1,5,0))</f>
        <v/>
      </c>
      <c r="E2246" s="208" t="str">
        <f>+IF(A2246="","",IF(#REF!=1.01,2,0))</f>
        <v/>
      </c>
    </row>
    <row r="2247" spans="3:5" x14ac:dyDescent="0.2">
      <c r="C2247" s="207" t="str">
        <f>+IF(A2247="","",IF(#REF!=1,5,0))</f>
        <v/>
      </c>
      <c r="D2247" s="208" t="str">
        <f>+IF(A2247="","",IF(#REF!=1,5,0))</f>
        <v/>
      </c>
      <c r="E2247" s="208" t="str">
        <f>+IF(A2247="","",IF(#REF!=1.01,2,0))</f>
        <v/>
      </c>
    </row>
    <row r="2248" spans="3:5" x14ac:dyDescent="0.2">
      <c r="C2248" s="207" t="str">
        <f>+IF(A2248="","",IF(#REF!=1,5,0))</f>
        <v/>
      </c>
      <c r="D2248" s="208" t="str">
        <f>+IF(A2248="","",IF(#REF!=1,5,0))</f>
        <v/>
      </c>
      <c r="E2248" s="208" t="str">
        <f>+IF(A2248="","",IF(#REF!=1.01,2,0))</f>
        <v/>
      </c>
    </row>
    <row r="2249" spans="3:5" x14ac:dyDescent="0.2">
      <c r="C2249" s="207" t="str">
        <f>+IF(A2249="","",IF(#REF!=1,5,0))</f>
        <v/>
      </c>
      <c r="D2249" s="208" t="str">
        <f>+IF(A2249="","",IF(#REF!=1,5,0))</f>
        <v/>
      </c>
      <c r="E2249" s="208" t="str">
        <f>+IF(A2249="","",IF(#REF!=1.01,2,0))</f>
        <v/>
      </c>
    </row>
    <row r="2250" spans="3:5" x14ac:dyDescent="0.2">
      <c r="C2250" s="207" t="str">
        <f>+IF(A2250="","",IF(#REF!=1,5,0))</f>
        <v/>
      </c>
      <c r="D2250" s="208" t="str">
        <f>+IF(A2250="","",IF(#REF!=1,5,0))</f>
        <v/>
      </c>
      <c r="E2250" s="208" t="str">
        <f>+IF(A2250="","",IF(#REF!=1.01,2,0))</f>
        <v/>
      </c>
    </row>
    <row r="2251" spans="3:5" x14ac:dyDescent="0.2">
      <c r="C2251" s="207" t="str">
        <f>+IF(A2251="","",IF(#REF!=1,5,0))</f>
        <v/>
      </c>
      <c r="D2251" s="208" t="str">
        <f>+IF(A2251="","",IF(#REF!=1,5,0))</f>
        <v/>
      </c>
      <c r="E2251" s="208" t="str">
        <f>+IF(A2251="","",IF(#REF!=1.01,2,0))</f>
        <v/>
      </c>
    </row>
    <row r="2252" spans="3:5" x14ac:dyDescent="0.2">
      <c r="C2252" s="207" t="str">
        <f>+IF(A2252="","",IF(#REF!=1,5,0))</f>
        <v/>
      </c>
      <c r="D2252" s="208" t="str">
        <f>+IF(A2252="","",IF(#REF!=1,5,0))</f>
        <v/>
      </c>
      <c r="E2252" s="208" t="str">
        <f>+IF(A2252="","",IF(#REF!=1.01,2,0))</f>
        <v/>
      </c>
    </row>
    <row r="2253" spans="3:5" x14ac:dyDescent="0.2">
      <c r="C2253" s="207" t="str">
        <f>+IF(A2253="","",IF(#REF!=1,5,0))</f>
        <v/>
      </c>
      <c r="D2253" s="208" t="str">
        <f>+IF(A2253="","",IF(#REF!=1,5,0))</f>
        <v/>
      </c>
      <c r="E2253" s="208" t="str">
        <f>+IF(A2253="","",IF(#REF!=1.01,2,0))</f>
        <v/>
      </c>
    </row>
    <row r="2254" spans="3:5" x14ac:dyDescent="0.2">
      <c r="C2254" s="207" t="str">
        <f>+IF(A2254="","",IF(#REF!=1,5,0))</f>
        <v/>
      </c>
      <c r="D2254" s="208" t="str">
        <f>+IF(A2254="","",IF(#REF!=1,5,0))</f>
        <v/>
      </c>
      <c r="E2254" s="208" t="str">
        <f>+IF(A2254="","",IF(#REF!=1.01,2,0))</f>
        <v/>
      </c>
    </row>
    <row r="2255" spans="3:5" x14ac:dyDescent="0.2">
      <c r="C2255" s="207" t="str">
        <f>+IF(A2255="","",IF(#REF!=1,5,0))</f>
        <v/>
      </c>
      <c r="D2255" s="208" t="str">
        <f>+IF(A2255="","",IF(#REF!=1,5,0))</f>
        <v/>
      </c>
      <c r="E2255" s="208" t="str">
        <f>+IF(A2255="","",IF(#REF!=1.01,2,0))</f>
        <v/>
      </c>
    </row>
    <row r="2256" spans="3:5" x14ac:dyDescent="0.2">
      <c r="C2256" s="207" t="str">
        <f>+IF(A2256="","",IF(#REF!=1,5,0))</f>
        <v/>
      </c>
      <c r="D2256" s="208" t="str">
        <f>+IF(A2256="","",IF(#REF!=1,5,0))</f>
        <v/>
      </c>
      <c r="E2256" s="208" t="str">
        <f>+IF(A2256="","",IF(#REF!=1.01,2,0))</f>
        <v/>
      </c>
    </row>
    <row r="2257" spans="3:5" x14ac:dyDescent="0.2">
      <c r="C2257" s="207" t="str">
        <f>+IF(A2257="","",IF(#REF!=1,5,0))</f>
        <v/>
      </c>
      <c r="D2257" s="208" t="str">
        <f>+IF(A2257="","",IF(#REF!=1,5,0))</f>
        <v/>
      </c>
      <c r="E2257" s="208" t="str">
        <f>+IF(A2257="","",IF(#REF!=1.01,2,0))</f>
        <v/>
      </c>
    </row>
    <row r="2258" spans="3:5" x14ac:dyDescent="0.2">
      <c r="C2258" s="207" t="str">
        <f>+IF(A2258="","",IF(#REF!=1,5,0))</f>
        <v/>
      </c>
      <c r="D2258" s="208" t="str">
        <f>+IF(A2258="","",IF(#REF!=1,5,0))</f>
        <v/>
      </c>
      <c r="E2258" s="208" t="str">
        <f>+IF(A2258="","",IF(#REF!=1.01,2,0))</f>
        <v/>
      </c>
    </row>
    <row r="2259" spans="3:5" x14ac:dyDescent="0.2">
      <c r="C2259" s="207" t="str">
        <f>+IF(A2259="","",IF(#REF!=1,5,0))</f>
        <v/>
      </c>
      <c r="D2259" s="208" t="str">
        <f>+IF(A2259="","",IF(#REF!=1,5,0))</f>
        <v/>
      </c>
      <c r="E2259" s="208" t="str">
        <f>+IF(A2259="","",IF(#REF!=1.01,2,0))</f>
        <v/>
      </c>
    </row>
    <row r="2260" spans="3:5" x14ac:dyDescent="0.2">
      <c r="C2260" s="207" t="str">
        <f>+IF(A2260="","",IF(#REF!=1,5,0))</f>
        <v/>
      </c>
      <c r="D2260" s="208" t="str">
        <f>+IF(A2260="","",IF(#REF!=1,5,0))</f>
        <v/>
      </c>
      <c r="E2260" s="208" t="str">
        <f>+IF(A2260="","",IF(#REF!=1.01,2,0))</f>
        <v/>
      </c>
    </row>
    <row r="2261" spans="3:5" x14ac:dyDescent="0.2">
      <c r="C2261" s="207" t="str">
        <f>+IF(A2261="","",IF(#REF!=1,5,0))</f>
        <v/>
      </c>
      <c r="D2261" s="208" t="str">
        <f>+IF(A2261="","",IF(#REF!=1,5,0))</f>
        <v/>
      </c>
      <c r="E2261" s="208" t="str">
        <f>+IF(A2261="","",IF(#REF!=1.01,2,0))</f>
        <v/>
      </c>
    </row>
    <row r="2262" spans="3:5" x14ac:dyDescent="0.2">
      <c r="C2262" s="207" t="str">
        <f>+IF(A2262="","",IF(#REF!=1,5,0))</f>
        <v/>
      </c>
      <c r="D2262" s="208" t="str">
        <f>+IF(A2262="","",IF(#REF!=1,5,0))</f>
        <v/>
      </c>
      <c r="E2262" s="208" t="str">
        <f>+IF(A2262="","",IF(#REF!=1.01,2,0))</f>
        <v/>
      </c>
    </row>
    <row r="2263" spans="3:5" x14ac:dyDescent="0.2">
      <c r="C2263" s="207" t="str">
        <f>+IF(A2263="","",IF(#REF!=1,5,0))</f>
        <v/>
      </c>
      <c r="D2263" s="208" t="str">
        <f>+IF(A2263="","",IF(#REF!=1,5,0))</f>
        <v/>
      </c>
      <c r="E2263" s="208" t="str">
        <f>+IF(A2263="","",IF(#REF!=1.01,2,0))</f>
        <v/>
      </c>
    </row>
    <row r="2264" spans="3:5" x14ac:dyDescent="0.2">
      <c r="C2264" s="207" t="str">
        <f>+IF(A2264="","",IF(#REF!=1,5,0))</f>
        <v/>
      </c>
      <c r="D2264" s="208" t="str">
        <f>+IF(A2264="","",IF(#REF!=1,5,0))</f>
        <v/>
      </c>
      <c r="E2264" s="208" t="str">
        <f>+IF(A2264="","",IF(#REF!=1.01,2,0))</f>
        <v/>
      </c>
    </row>
    <row r="2265" spans="3:5" x14ac:dyDescent="0.2">
      <c r="C2265" s="207" t="str">
        <f>+IF(A2265="","",IF(#REF!=1,5,0))</f>
        <v/>
      </c>
      <c r="D2265" s="208" t="str">
        <f>+IF(A2265="","",IF(#REF!=1,5,0))</f>
        <v/>
      </c>
      <c r="E2265" s="208" t="str">
        <f>+IF(A2265="","",IF(#REF!=1.01,2,0))</f>
        <v/>
      </c>
    </row>
    <row r="2266" spans="3:5" x14ac:dyDescent="0.2">
      <c r="C2266" s="207" t="str">
        <f>+IF(A2266="","",IF(#REF!=1,5,0))</f>
        <v/>
      </c>
      <c r="D2266" s="208" t="str">
        <f>+IF(A2266="","",IF(#REF!=1,5,0))</f>
        <v/>
      </c>
      <c r="E2266" s="208" t="str">
        <f>+IF(A2266="","",IF(#REF!=1.01,2,0))</f>
        <v/>
      </c>
    </row>
    <row r="2267" spans="3:5" x14ac:dyDescent="0.2">
      <c r="C2267" s="207" t="str">
        <f>+IF(A2267="","",IF(#REF!=1,5,0))</f>
        <v/>
      </c>
      <c r="D2267" s="208" t="str">
        <f>+IF(A2267="","",IF(#REF!=1,5,0))</f>
        <v/>
      </c>
      <c r="E2267" s="208" t="str">
        <f>+IF(A2267="","",IF(#REF!=1.01,2,0))</f>
        <v/>
      </c>
    </row>
    <row r="2268" spans="3:5" x14ac:dyDescent="0.2">
      <c r="C2268" s="207" t="str">
        <f>+IF(A2268="","",IF(#REF!=1,5,0))</f>
        <v/>
      </c>
      <c r="D2268" s="208" t="str">
        <f>+IF(A2268="","",IF(#REF!=1,5,0))</f>
        <v/>
      </c>
      <c r="E2268" s="208" t="str">
        <f>+IF(A2268="","",IF(#REF!=1.01,2,0))</f>
        <v/>
      </c>
    </row>
    <row r="2269" spans="3:5" x14ac:dyDescent="0.2">
      <c r="C2269" s="207" t="str">
        <f>+IF(A2269="","",IF(#REF!=1,5,0))</f>
        <v/>
      </c>
      <c r="D2269" s="208" t="str">
        <f>+IF(A2269="","",IF(#REF!=1,5,0))</f>
        <v/>
      </c>
      <c r="E2269" s="208" t="str">
        <f>+IF(A2269="","",IF(#REF!=1.01,2,0))</f>
        <v/>
      </c>
    </row>
    <row r="2270" spans="3:5" x14ac:dyDescent="0.2">
      <c r="C2270" s="207" t="str">
        <f>+IF(A2270="","",IF(#REF!=1,5,0))</f>
        <v/>
      </c>
      <c r="D2270" s="208" t="str">
        <f>+IF(A2270="","",IF(#REF!=1,5,0))</f>
        <v/>
      </c>
      <c r="E2270" s="208" t="str">
        <f>+IF(A2270="","",IF(#REF!=1.01,2,0))</f>
        <v/>
      </c>
    </row>
    <row r="2271" spans="3:5" x14ac:dyDescent="0.2">
      <c r="C2271" s="207" t="str">
        <f>+IF(A2271="","",IF(#REF!=1,5,0))</f>
        <v/>
      </c>
      <c r="D2271" s="208" t="str">
        <f>+IF(A2271="","",IF(#REF!=1,5,0))</f>
        <v/>
      </c>
      <c r="E2271" s="208" t="str">
        <f>+IF(A2271="","",IF(#REF!=1.01,2,0))</f>
        <v/>
      </c>
    </row>
    <row r="2272" spans="3:5" x14ac:dyDescent="0.2">
      <c r="C2272" s="207" t="str">
        <f>+IF(A2272="","",IF(#REF!=1,5,0))</f>
        <v/>
      </c>
      <c r="D2272" s="208" t="str">
        <f>+IF(A2272="","",IF(#REF!=1,5,0))</f>
        <v/>
      </c>
      <c r="E2272" s="208" t="str">
        <f>+IF(A2272="","",IF(#REF!=1.01,2,0))</f>
        <v/>
      </c>
    </row>
    <row r="2273" spans="3:5" x14ac:dyDescent="0.2">
      <c r="C2273" s="207" t="str">
        <f>+IF(A2273="","",IF(#REF!=1,5,0))</f>
        <v/>
      </c>
      <c r="D2273" s="208" t="str">
        <f>+IF(A2273="","",IF(#REF!=1,5,0))</f>
        <v/>
      </c>
      <c r="E2273" s="208" t="str">
        <f>+IF(A2273="","",IF(#REF!=1.01,2,0))</f>
        <v/>
      </c>
    </row>
    <row r="2274" spans="3:5" x14ac:dyDescent="0.2">
      <c r="C2274" s="207" t="str">
        <f>+IF(A2274="","",IF(#REF!=1,5,0))</f>
        <v/>
      </c>
      <c r="D2274" s="208" t="str">
        <f>+IF(A2274="","",IF(#REF!=1,5,0))</f>
        <v/>
      </c>
      <c r="E2274" s="208" t="str">
        <f>+IF(A2274="","",IF(#REF!=1.01,2,0))</f>
        <v/>
      </c>
    </row>
    <row r="2275" spans="3:5" x14ac:dyDescent="0.2">
      <c r="C2275" s="207" t="str">
        <f>+IF(A2275="","",IF(#REF!=1,5,0))</f>
        <v/>
      </c>
      <c r="D2275" s="208" t="str">
        <f>+IF(A2275="","",IF(#REF!=1,5,0))</f>
        <v/>
      </c>
      <c r="E2275" s="208" t="str">
        <f>+IF(A2275="","",IF(#REF!=1.01,2,0))</f>
        <v/>
      </c>
    </row>
    <row r="2276" spans="3:5" x14ac:dyDescent="0.2">
      <c r="C2276" s="207" t="str">
        <f>+IF(A2276="","",IF(#REF!=1,5,0))</f>
        <v/>
      </c>
      <c r="D2276" s="208" t="str">
        <f>+IF(A2276="","",IF(#REF!=1,5,0))</f>
        <v/>
      </c>
      <c r="E2276" s="208" t="str">
        <f>+IF(A2276="","",IF(#REF!=1.01,2,0))</f>
        <v/>
      </c>
    </row>
    <row r="2277" spans="3:5" x14ac:dyDescent="0.2">
      <c r="C2277" s="207" t="str">
        <f>+IF(A2277="","",IF(#REF!=1,5,0))</f>
        <v/>
      </c>
      <c r="D2277" s="208" t="str">
        <f>+IF(A2277="","",IF(#REF!=1,5,0))</f>
        <v/>
      </c>
      <c r="E2277" s="208" t="str">
        <f>+IF(A2277="","",IF(#REF!=1.01,2,0))</f>
        <v/>
      </c>
    </row>
    <row r="2278" spans="3:5" x14ac:dyDescent="0.2">
      <c r="C2278" s="207" t="str">
        <f>+IF(A2278="","",IF(#REF!=1,5,0))</f>
        <v/>
      </c>
      <c r="D2278" s="208" t="str">
        <f>+IF(A2278="","",IF(#REF!=1,5,0))</f>
        <v/>
      </c>
      <c r="E2278" s="208" t="str">
        <f>+IF(A2278="","",IF(#REF!=1.01,2,0))</f>
        <v/>
      </c>
    </row>
    <row r="2279" spans="3:5" x14ac:dyDescent="0.2">
      <c r="C2279" s="207" t="str">
        <f>+IF(A2279="","",IF(#REF!=1,5,0))</f>
        <v/>
      </c>
      <c r="D2279" s="208" t="str">
        <f>+IF(A2279="","",IF(#REF!=1,5,0))</f>
        <v/>
      </c>
      <c r="E2279" s="208" t="str">
        <f>+IF(A2279="","",IF(#REF!=1.01,2,0))</f>
        <v/>
      </c>
    </row>
    <row r="2280" spans="3:5" x14ac:dyDescent="0.2">
      <c r="C2280" s="207" t="str">
        <f>+IF(A2280="","",IF(#REF!=1,5,0))</f>
        <v/>
      </c>
      <c r="D2280" s="208" t="str">
        <f>+IF(A2280="","",IF(#REF!=1,5,0))</f>
        <v/>
      </c>
      <c r="E2280" s="208" t="str">
        <f>+IF(A2280="","",IF(#REF!=1.01,2,0))</f>
        <v/>
      </c>
    </row>
    <row r="2281" spans="3:5" x14ac:dyDescent="0.2">
      <c r="C2281" s="207" t="str">
        <f>+IF(A2281="","",IF(#REF!=1,5,0))</f>
        <v/>
      </c>
      <c r="D2281" s="208" t="str">
        <f>+IF(A2281="","",IF(#REF!=1,5,0))</f>
        <v/>
      </c>
      <c r="E2281" s="208" t="str">
        <f>+IF(A2281="","",IF(#REF!=1.01,2,0))</f>
        <v/>
      </c>
    </row>
    <row r="2282" spans="3:5" x14ac:dyDescent="0.2">
      <c r="C2282" s="207" t="str">
        <f>+IF(A2282="","",IF(#REF!=1,5,0))</f>
        <v/>
      </c>
      <c r="D2282" s="208" t="str">
        <f>+IF(A2282="","",IF(#REF!=1,5,0))</f>
        <v/>
      </c>
      <c r="E2282" s="208" t="str">
        <f>+IF(A2282="","",IF(#REF!=1.01,2,0))</f>
        <v/>
      </c>
    </row>
    <row r="2283" spans="3:5" x14ac:dyDescent="0.2">
      <c r="C2283" s="207" t="str">
        <f>+IF(A2283="","",IF(#REF!=1,5,0))</f>
        <v/>
      </c>
      <c r="D2283" s="208" t="str">
        <f>+IF(A2283="","",IF(#REF!=1,5,0))</f>
        <v/>
      </c>
      <c r="E2283" s="208" t="str">
        <f>+IF(A2283="","",IF(#REF!=1.01,2,0))</f>
        <v/>
      </c>
    </row>
    <row r="2284" spans="3:5" x14ac:dyDescent="0.2">
      <c r="C2284" s="207" t="str">
        <f>+IF(A2284="","",IF(#REF!=1,5,0))</f>
        <v/>
      </c>
      <c r="D2284" s="208" t="str">
        <f>+IF(A2284="","",IF(#REF!=1,5,0))</f>
        <v/>
      </c>
      <c r="E2284" s="208" t="str">
        <f>+IF(A2284="","",IF(#REF!=1.01,2,0))</f>
        <v/>
      </c>
    </row>
    <row r="2285" spans="3:5" x14ac:dyDescent="0.2">
      <c r="C2285" s="207" t="str">
        <f>+IF(A2285="","",IF(#REF!=1,5,0))</f>
        <v/>
      </c>
      <c r="D2285" s="208" t="str">
        <f>+IF(A2285="","",IF(#REF!=1,5,0))</f>
        <v/>
      </c>
      <c r="E2285" s="208" t="str">
        <f>+IF(A2285="","",IF(#REF!=1.01,2,0))</f>
        <v/>
      </c>
    </row>
    <row r="2286" spans="3:5" x14ac:dyDescent="0.2">
      <c r="C2286" s="207" t="str">
        <f>+IF(A2286="","",IF(#REF!=1,5,0))</f>
        <v/>
      </c>
      <c r="D2286" s="208" t="str">
        <f>+IF(A2286="","",IF(#REF!=1,5,0))</f>
        <v/>
      </c>
      <c r="E2286" s="208" t="str">
        <f>+IF(A2286="","",IF(#REF!=1.01,2,0))</f>
        <v/>
      </c>
    </row>
    <row r="2287" spans="3:5" x14ac:dyDescent="0.2">
      <c r="C2287" s="207" t="str">
        <f>+IF(A2287="","",IF(#REF!=1,5,0))</f>
        <v/>
      </c>
      <c r="D2287" s="208" t="str">
        <f>+IF(A2287="","",IF(#REF!=1,5,0))</f>
        <v/>
      </c>
      <c r="E2287" s="208" t="str">
        <f>+IF(A2287="","",IF(#REF!=1.01,2,0))</f>
        <v/>
      </c>
    </row>
    <row r="2288" spans="3:5" x14ac:dyDescent="0.2">
      <c r="C2288" s="207" t="str">
        <f>+IF(A2288="","",IF(#REF!=1,5,0))</f>
        <v/>
      </c>
      <c r="D2288" s="208" t="str">
        <f>+IF(A2288="","",IF(#REF!=1,5,0))</f>
        <v/>
      </c>
      <c r="E2288" s="208" t="str">
        <f>+IF(A2288="","",IF(#REF!=1.01,2,0))</f>
        <v/>
      </c>
    </row>
    <row r="2289" spans="3:5" x14ac:dyDescent="0.2">
      <c r="C2289" s="207" t="str">
        <f>+IF(A2289="","",IF(#REF!=1,5,0))</f>
        <v/>
      </c>
      <c r="D2289" s="208" t="str">
        <f>+IF(A2289="","",IF(#REF!=1,5,0))</f>
        <v/>
      </c>
      <c r="E2289" s="208" t="str">
        <f>+IF(A2289="","",IF(#REF!=1.01,2,0))</f>
        <v/>
      </c>
    </row>
    <row r="2290" spans="3:5" x14ac:dyDescent="0.2">
      <c r="C2290" s="207" t="str">
        <f>+IF(A2290="","",IF(#REF!=1,5,0))</f>
        <v/>
      </c>
      <c r="D2290" s="208" t="str">
        <f>+IF(A2290="","",IF(#REF!=1,5,0))</f>
        <v/>
      </c>
      <c r="E2290" s="208" t="str">
        <f>+IF(A2290="","",IF(#REF!=1.01,2,0))</f>
        <v/>
      </c>
    </row>
    <row r="2291" spans="3:5" x14ac:dyDescent="0.2">
      <c r="C2291" s="207" t="str">
        <f>+IF(A2291="","",IF(#REF!=1,5,0))</f>
        <v/>
      </c>
      <c r="D2291" s="208" t="str">
        <f>+IF(A2291="","",IF(#REF!=1,5,0))</f>
        <v/>
      </c>
      <c r="E2291" s="208" t="str">
        <f>+IF(A2291="","",IF(#REF!=1.01,2,0))</f>
        <v/>
      </c>
    </row>
    <row r="2292" spans="3:5" x14ac:dyDescent="0.2">
      <c r="C2292" s="207" t="str">
        <f>+IF(A2292="","",IF(#REF!=1,5,0))</f>
        <v/>
      </c>
      <c r="D2292" s="208" t="str">
        <f>+IF(A2292="","",IF(#REF!=1,5,0))</f>
        <v/>
      </c>
      <c r="E2292" s="208" t="str">
        <f>+IF(A2292="","",IF(#REF!=1.01,2,0))</f>
        <v/>
      </c>
    </row>
    <row r="2293" spans="3:5" x14ac:dyDescent="0.2">
      <c r="C2293" s="207" t="str">
        <f>+IF(A2293="","",IF(#REF!=1,5,0))</f>
        <v/>
      </c>
      <c r="D2293" s="208" t="str">
        <f>+IF(A2293="","",IF(#REF!=1,5,0))</f>
        <v/>
      </c>
      <c r="E2293" s="208" t="str">
        <f>+IF(A2293="","",IF(#REF!=1.01,2,0))</f>
        <v/>
      </c>
    </row>
    <row r="2294" spans="3:5" x14ac:dyDescent="0.2">
      <c r="C2294" s="207" t="str">
        <f>+IF(A2294="","",IF(#REF!=1,5,0))</f>
        <v/>
      </c>
      <c r="D2294" s="208" t="str">
        <f>+IF(A2294="","",IF(#REF!=1,5,0))</f>
        <v/>
      </c>
      <c r="E2294" s="208" t="str">
        <f>+IF(A2294="","",IF(#REF!=1.01,2,0))</f>
        <v/>
      </c>
    </row>
    <row r="2295" spans="3:5" x14ac:dyDescent="0.2">
      <c r="C2295" s="207" t="str">
        <f>+IF(A2295="","",IF(#REF!=1,5,0))</f>
        <v/>
      </c>
      <c r="D2295" s="208" t="str">
        <f>+IF(A2295="","",IF(#REF!=1,5,0))</f>
        <v/>
      </c>
      <c r="E2295" s="208" t="str">
        <f>+IF(A2295="","",IF(#REF!=1.01,2,0))</f>
        <v/>
      </c>
    </row>
    <row r="2296" spans="3:5" x14ac:dyDescent="0.2">
      <c r="C2296" s="207" t="str">
        <f>+IF(A2296="","",IF(#REF!=1,5,0))</f>
        <v/>
      </c>
      <c r="D2296" s="208" t="str">
        <f>+IF(A2296="","",IF(#REF!=1,5,0))</f>
        <v/>
      </c>
      <c r="E2296" s="208" t="str">
        <f>+IF(A2296="","",IF(#REF!=1.01,2,0))</f>
        <v/>
      </c>
    </row>
    <row r="2297" spans="3:5" x14ac:dyDescent="0.2">
      <c r="C2297" s="207" t="str">
        <f>+IF(A2297="","",IF(#REF!=1,5,0))</f>
        <v/>
      </c>
      <c r="D2297" s="208" t="str">
        <f>+IF(A2297="","",IF(#REF!=1,5,0))</f>
        <v/>
      </c>
      <c r="E2297" s="208" t="str">
        <f>+IF(A2297="","",IF(#REF!=1.01,2,0))</f>
        <v/>
      </c>
    </row>
    <row r="2298" spans="3:5" x14ac:dyDescent="0.2">
      <c r="C2298" s="207" t="str">
        <f>+IF(A2298="","",IF(#REF!=1,5,0))</f>
        <v/>
      </c>
      <c r="D2298" s="208" t="str">
        <f>+IF(A2298="","",IF(#REF!=1,5,0))</f>
        <v/>
      </c>
      <c r="E2298" s="208" t="str">
        <f>+IF(A2298="","",IF(#REF!=1.01,2,0))</f>
        <v/>
      </c>
    </row>
    <row r="2299" spans="3:5" x14ac:dyDescent="0.2">
      <c r="C2299" s="207" t="str">
        <f>+IF(A2299="","",IF(#REF!=1,5,0))</f>
        <v/>
      </c>
      <c r="D2299" s="208" t="str">
        <f>+IF(A2299="","",IF(#REF!=1,5,0))</f>
        <v/>
      </c>
      <c r="E2299" s="208" t="str">
        <f>+IF(A2299="","",IF(#REF!=1.01,2,0))</f>
        <v/>
      </c>
    </row>
    <row r="2300" spans="3:5" x14ac:dyDescent="0.2">
      <c r="C2300" s="207" t="str">
        <f>+IF(A2300="","",IF(#REF!=1,5,0))</f>
        <v/>
      </c>
      <c r="D2300" s="208" t="str">
        <f>+IF(A2300="","",IF(#REF!=1,5,0))</f>
        <v/>
      </c>
      <c r="E2300" s="208" t="str">
        <f>+IF(A2300="","",IF(#REF!=1.01,2,0))</f>
        <v/>
      </c>
    </row>
    <row r="2301" spans="3:5" x14ac:dyDescent="0.2">
      <c r="C2301" s="207" t="str">
        <f>+IF(A2301="","",IF(#REF!=1,5,0))</f>
        <v/>
      </c>
      <c r="D2301" s="208" t="str">
        <f>+IF(A2301="","",IF(#REF!=1,5,0))</f>
        <v/>
      </c>
      <c r="E2301" s="208" t="str">
        <f>+IF(A2301="","",IF(#REF!=1.01,2,0))</f>
        <v/>
      </c>
    </row>
    <row r="2302" spans="3:5" x14ac:dyDescent="0.2">
      <c r="C2302" s="207" t="str">
        <f>+IF(A2302="","",IF(#REF!=1,5,0))</f>
        <v/>
      </c>
      <c r="D2302" s="208" t="str">
        <f>+IF(A2302="","",IF(#REF!=1,5,0))</f>
        <v/>
      </c>
      <c r="E2302" s="208" t="str">
        <f>+IF(A2302="","",IF(#REF!=1.01,2,0))</f>
        <v/>
      </c>
    </row>
    <row r="2303" spans="3:5" x14ac:dyDescent="0.2">
      <c r="C2303" s="207" t="str">
        <f>+IF(A2303="","",IF(#REF!=1,5,0))</f>
        <v/>
      </c>
      <c r="D2303" s="208" t="str">
        <f>+IF(A2303="","",IF(#REF!=1,5,0))</f>
        <v/>
      </c>
      <c r="E2303" s="208" t="str">
        <f>+IF(A2303="","",IF(#REF!=1.01,2,0))</f>
        <v/>
      </c>
    </row>
    <row r="2304" spans="3:5" x14ac:dyDescent="0.2">
      <c r="C2304" s="207" t="str">
        <f>+IF(A2304="","",IF(#REF!=1,5,0))</f>
        <v/>
      </c>
      <c r="D2304" s="208" t="str">
        <f>+IF(A2304="","",IF(#REF!=1,5,0))</f>
        <v/>
      </c>
      <c r="E2304" s="208" t="str">
        <f>+IF(A2304="","",IF(#REF!=1.01,2,0))</f>
        <v/>
      </c>
    </row>
    <row r="2305" spans="3:5" x14ac:dyDescent="0.2">
      <c r="C2305" s="207" t="str">
        <f>+IF(A2305="","",IF(#REF!=1,5,0))</f>
        <v/>
      </c>
      <c r="D2305" s="208" t="str">
        <f>+IF(A2305="","",IF(#REF!=1,5,0))</f>
        <v/>
      </c>
      <c r="E2305" s="208" t="str">
        <f>+IF(A2305="","",IF(#REF!=1.01,2,0))</f>
        <v/>
      </c>
    </row>
    <row r="2306" spans="3:5" x14ac:dyDescent="0.2">
      <c r="C2306" s="207" t="str">
        <f>+IF(A2306="","",IF(#REF!=1,5,0))</f>
        <v/>
      </c>
      <c r="D2306" s="208" t="str">
        <f>+IF(A2306="","",IF(#REF!=1,5,0))</f>
        <v/>
      </c>
      <c r="E2306" s="208" t="str">
        <f>+IF(A2306="","",IF(#REF!=1.01,2,0))</f>
        <v/>
      </c>
    </row>
    <row r="2307" spans="3:5" x14ac:dyDescent="0.2">
      <c r="C2307" s="207" t="str">
        <f>+IF(A2307="","",IF(#REF!=1,5,0))</f>
        <v/>
      </c>
      <c r="D2307" s="208" t="str">
        <f>+IF(A2307="","",IF(#REF!=1,5,0))</f>
        <v/>
      </c>
      <c r="E2307" s="208" t="str">
        <f>+IF(A2307="","",IF(#REF!=1.01,2,0))</f>
        <v/>
      </c>
    </row>
    <row r="2308" spans="3:5" x14ac:dyDescent="0.2">
      <c r="C2308" s="207" t="str">
        <f>+IF(A2308="","",IF(#REF!=1,5,0))</f>
        <v/>
      </c>
      <c r="D2308" s="208" t="str">
        <f>+IF(A2308="","",IF(#REF!=1,5,0))</f>
        <v/>
      </c>
      <c r="E2308" s="208" t="str">
        <f>+IF(A2308="","",IF(#REF!=1.01,2,0))</f>
        <v/>
      </c>
    </row>
    <row r="2309" spans="3:5" x14ac:dyDescent="0.2">
      <c r="C2309" s="207" t="str">
        <f>+IF(A2309="","",IF(#REF!=1,5,0))</f>
        <v/>
      </c>
      <c r="D2309" s="208" t="str">
        <f>+IF(A2309="","",IF(#REF!=1,5,0))</f>
        <v/>
      </c>
      <c r="E2309" s="208" t="str">
        <f>+IF(A2309="","",IF(#REF!=1.01,2,0))</f>
        <v/>
      </c>
    </row>
    <row r="2310" spans="3:5" x14ac:dyDescent="0.2">
      <c r="C2310" s="207" t="str">
        <f>+IF(A2310="","",IF(#REF!=1,5,0))</f>
        <v/>
      </c>
      <c r="D2310" s="208" t="str">
        <f>+IF(A2310="","",IF(#REF!=1,5,0))</f>
        <v/>
      </c>
      <c r="E2310" s="208" t="str">
        <f>+IF(A2310="","",IF(#REF!=1.01,2,0))</f>
        <v/>
      </c>
    </row>
    <row r="2311" spans="3:5" x14ac:dyDescent="0.2">
      <c r="C2311" s="207" t="str">
        <f>+IF(A2311="","",IF(#REF!=1,5,0))</f>
        <v/>
      </c>
      <c r="D2311" s="208" t="str">
        <f>+IF(A2311="","",IF(#REF!=1,5,0))</f>
        <v/>
      </c>
      <c r="E2311" s="208" t="str">
        <f>+IF(A2311="","",IF(#REF!=1.01,2,0))</f>
        <v/>
      </c>
    </row>
    <row r="2312" spans="3:5" x14ac:dyDescent="0.2">
      <c r="C2312" s="207" t="str">
        <f>+IF(A2312="","",IF(#REF!=1,5,0))</f>
        <v/>
      </c>
      <c r="D2312" s="208" t="str">
        <f>+IF(A2312="","",IF(#REF!=1,5,0))</f>
        <v/>
      </c>
      <c r="E2312" s="208" t="str">
        <f>+IF(A2312="","",IF(#REF!=1.01,2,0))</f>
        <v/>
      </c>
    </row>
    <row r="2313" spans="3:5" x14ac:dyDescent="0.2">
      <c r="C2313" s="207" t="str">
        <f>+IF(A2313="","",IF(#REF!=1,5,0))</f>
        <v/>
      </c>
      <c r="D2313" s="208" t="str">
        <f>+IF(A2313="","",IF(#REF!=1,5,0))</f>
        <v/>
      </c>
      <c r="E2313" s="208" t="str">
        <f>+IF(A2313="","",IF(#REF!=1.01,2,0))</f>
        <v/>
      </c>
    </row>
    <row r="2314" spans="3:5" x14ac:dyDescent="0.2">
      <c r="C2314" s="207" t="str">
        <f>+IF(A2314="","",IF(#REF!=1,5,0))</f>
        <v/>
      </c>
      <c r="D2314" s="208" t="str">
        <f>+IF(A2314="","",IF(#REF!=1,5,0))</f>
        <v/>
      </c>
      <c r="E2314" s="208" t="str">
        <f>+IF(A2314="","",IF(#REF!=1.01,2,0))</f>
        <v/>
      </c>
    </row>
    <row r="2315" spans="3:5" x14ac:dyDescent="0.2">
      <c r="C2315" s="207" t="str">
        <f>+IF(A2315="","",IF(#REF!=1,5,0))</f>
        <v/>
      </c>
      <c r="D2315" s="208" t="str">
        <f>+IF(A2315="","",IF(#REF!=1,5,0))</f>
        <v/>
      </c>
      <c r="E2315" s="208" t="str">
        <f>+IF(A2315="","",IF(#REF!=1.01,2,0))</f>
        <v/>
      </c>
    </row>
    <row r="2316" spans="3:5" x14ac:dyDescent="0.2">
      <c r="C2316" s="207" t="str">
        <f>+IF(A2316="","",IF(#REF!=1,5,0))</f>
        <v/>
      </c>
      <c r="D2316" s="208" t="str">
        <f>+IF(A2316="","",IF(#REF!=1,5,0))</f>
        <v/>
      </c>
      <c r="E2316" s="208" t="str">
        <f>+IF(A2316="","",IF(#REF!=1.01,2,0))</f>
        <v/>
      </c>
    </row>
    <row r="2317" spans="3:5" x14ac:dyDescent="0.2">
      <c r="C2317" s="207" t="str">
        <f>+IF(A2317="","",IF(#REF!=1,5,0))</f>
        <v/>
      </c>
      <c r="D2317" s="208" t="str">
        <f>+IF(A2317="","",IF(#REF!=1,5,0))</f>
        <v/>
      </c>
      <c r="E2317" s="208" t="str">
        <f>+IF(A2317="","",IF(#REF!=1.01,2,0))</f>
        <v/>
      </c>
    </row>
    <row r="2318" spans="3:5" x14ac:dyDescent="0.2">
      <c r="C2318" s="207" t="str">
        <f>+IF(A2318="","",IF(#REF!=1,5,0))</f>
        <v/>
      </c>
      <c r="D2318" s="208" t="str">
        <f>+IF(A2318="","",IF(#REF!=1,5,0))</f>
        <v/>
      </c>
      <c r="E2318" s="208" t="str">
        <f>+IF(A2318="","",IF(#REF!=1.01,2,0))</f>
        <v/>
      </c>
    </row>
    <row r="2319" spans="3:5" x14ac:dyDescent="0.2">
      <c r="C2319" s="207" t="str">
        <f>+IF(A2319="","",IF(#REF!=1,5,0))</f>
        <v/>
      </c>
      <c r="D2319" s="208" t="str">
        <f>+IF(A2319="","",IF(#REF!=1,5,0))</f>
        <v/>
      </c>
      <c r="E2319" s="208" t="str">
        <f>+IF(A2319="","",IF(#REF!=1.01,2,0))</f>
        <v/>
      </c>
    </row>
    <row r="2320" spans="3:5" x14ac:dyDescent="0.2">
      <c r="C2320" s="207" t="str">
        <f>+IF(A2320="","",IF(#REF!=1,5,0))</f>
        <v/>
      </c>
      <c r="D2320" s="208" t="str">
        <f>+IF(A2320="","",IF(#REF!=1,5,0))</f>
        <v/>
      </c>
      <c r="E2320" s="208" t="str">
        <f>+IF(A2320="","",IF(#REF!=1.01,2,0))</f>
        <v/>
      </c>
    </row>
    <row r="2321" spans="3:5" x14ac:dyDescent="0.2">
      <c r="C2321" s="207" t="str">
        <f>+IF(A2321="","",IF(#REF!=1,5,0))</f>
        <v/>
      </c>
      <c r="D2321" s="208" t="str">
        <f>+IF(A2321="","",IF(#REF!=1,5,0))</f>
        <v/>
      </c>
      <c r="E2321" s="208" t="str">
        <f>+IF(A2321="","",IF(#REF!=1.01,2,0))</f>
        <v/>
      </c>
    </row>
    <row r="2322" spans="3:5" x14ac:dyDescent="0.2">
      <c r="C2322" s="207" t="str">
        <f>+IF(A2322="","",IF(#REF!=1,5,0))</f>
        <v/>
      </c>
      <c r="D2322" s="208" t="str">
        <f>+IF(A2322="","",IF(#REF!=1,5,0))</f>
        <v/>
      </c>
      <c r="E2322" s="208" t="str">
        <f>+IF(A2322="","",IF(#REF!=1.01,2,0))</f>
        <v/>
      </c>
    </row>
    <row r="2323" spans="3:5" x14ac:dyDescent="0.2">
      <c r="C2323" s="207" t="str">
        <f>+IF(A2323="","",IF(#REF!=1,5,0))</f>
        <v/>
      </c>
      <c r="D2323" s="208" t="str">
        <f>+IF(A2323="","",IF(#REF!=1,5,0))</f>
        <v/>
      </c>
      <c r="E2323" s="208" t="str">
        <f>+IF(A2323="","",IF(#REF!=1.01,2,0))</f>
        <v/>
      </c>
    </row>
    <row r="2324" spans="3:5" x14ac:dyDescent="0.2">
      <c r="C2324" s="207" t="str">
        <f>+IF(A2324="","",IF(#REF!=1,5,0))</f>
        <v/>
      </c>
      <c r="D2324" s="208" t="str">
        <f>+IF(A2324="","",IF(#REF!=1,5,0))</f>
        <v/>
      </c>
      <c r="E2324" s="208" t="str">
        <f>+IF(A2324="","",IF(#REF!=1.01,2,0))</f>
        <v/>
      </c>
    </row>
    <row r="2325" spans="3:5" x14ac:dyDescent="0.2">
      <c r="C2325" s="207" t="str">
        <f>+IF(A2325="","",IF(#REF!=1,5,0))</f>
        <v/>
      </c>
      <c r="D2325" s="208" t="str">
        <f>+IF(A2325="","",IF(#REF!=1,5,0))</f>
        <v/>
      </c>
      <c r="E2325" s="208" t="str">
        <f>+IF(A2325="","",IF(#REF!=1.01,2,0))</f>
        <v/>
      </c>
    </row>
    <row r="2326" spans="3:5" x14ac:dyDescent="0.2">
      <c r="C2326" s="207" t="str">
        <f>+IF(A2326="","",IF(#REF!=1,5,0))</f>
        <v/>
      </c>
      <c r="D2326" s="208" t="str">
        <f>+IF(A2326="","",IF(#REF!=1,5,0))</f>
        <v/>
      </c>
      <c r="E2326" s="208" t="str">
        <f>+IF(A2326="","",IF(#REF!=1.01,2,0))</f>
        <v/>
      </c>
    </row>
    <row r="2327" spans="3:5" x14ac:dyDescent="0.2">
      <c r="C2327" s="207" t="str">
        <f>+IF(A2327="","",IF(#REF!=1,5,0))</f>
        <v/>
      </c>
      <c r="D2327" s="208" t="str">
        <f>+IF(A2327="","",IF(#REF!=1,5,0))</f>
        <v/>
      </c>
      <c r="E2327" s="208" t="str">
        <f>+IF(A2327="","",IF(#REF!=1.01,2,0))</f>
        <v/>
      </c>
    </row>
    <row r="2328" spans="3:5" x14ac:dyDescent="0.2">
      <c r="C2328" s="207" t="str">
        <f>+IF(A2328="","",IF(#REF!=1,5,0))</f>
        <v/>
      </c>
      <c r="D2328" s="208" t="str">
        <f>+IF(A2328="","",IF(#REF!=1,5,0))</f>
        <v/>
      </c>
      <c r="E2328" s="208" t="str">
        <f>+IF(A2328="","",IF(#REF!=1.01,2,0))</f>
        <v/>
      </c>
    </row>
    <row r="2329" spans="3:5" x14ac:dyDescent="0.2">
      <c r="C2329" s="207" t="str">
        <f>+IF(A2329="","",IF(#REF!=1,5,0))</f>
        <v/>
      </c>
      <c r="D2329" s="208" t="str">
        <f>+IF(A2329="","",IF(#REF!=1,5,0))</f>
        <v/>
      </c>
      <c r="E2329" s="208" t="str">
        <f>+IF(A2329="","",IF(#REF!=1.01,2,0))</f>
        <v/>
      </c>
    </row>
    <row r="2330" spans="3:5" x14ac:dyDescent="0.2">
      <c r="C2330" s="207" t="str">
        <f>+IF(A2330="","",IF(#REF!=1,5,0))</f>
        <v/>
      </c>
      <c r="D2330" s="208" t="str">
        <f>+IF(A2330="","",IF(#REF!=1,5,0))</f>
        <v/>
      </c>
      <c r="E2330" s="208" t="str">
        <f>+IF(A2330="","",IF(#REF!=1.01,2,0))</f>
        <v/>
      </c>
    </row>
    <row r="2331" spans="3:5" x14ac:dyDescent="0.2">
      <c r="C2331" s="207" t="str">
        <f>+IF(A2331="","",IF(#REF!=1,5,0))</f>
        <v/>
      </c>
      <c r="D2331" s="208" t="str">
        <f>+IF(A2331="","",IF(#REF!=1,5,0))</f>
        <v/>
      </c>
      <c r="E2331" s="208" t="str">
        <f>+IF(A2331="","",IF(#REF!=1.01,2,0))</f>
        <v/>
      </c>
    </row>
    <row r="2332" spans="3:5" x14ac:dyDescent="0.2">
      <c r="C2332" s="207" t="str">
        <f>+IF(A2332="","",IF(#REF!=1,5,0))</f>
        <v/>
      </c>
      <c r="D2332" s="208" t="str">
        <f>+IF(A2332="","",IF(#REF!=1,5,0))</f>
        <v/>
      </c>
      <c r="E2332" s="208" t="str">
        <f>+IF(A2332="","",IF(#REF!=1.01,2,0))</f>
        <v/>
      </c>
    </row>
    <row r="2333" spans="3:5" x14ac:dyDescent="0.2">
      <c r="C2333" s="207" t="str">
        <f>+IF(A2333="","",IF(#REF!=1,5,0))</f>
        <v/>
      </c>
      <c r="D2333" s="208" t="str">
        <f>+IF(A2333="","",IF(#REF!=1,5,0))</f>
        <v/>
      </c>
      <c r="E2333" s="208" t="str">
        <f>+IF(A2333="","",IF(#REF!=1.01,2,0))</f>
        <v/>
      </c>
    </row>
    <row r="2334" spans="3:5" x14ac:dyDescent="0.2">
      <c r="C2334" s="207" t="str">
        <f>+IF(A2334="","",IF(#REF!=1,5,0))</f>
        <v/>
      </c>
      <c r="D2334" s="208" t="str">
        <f>+IF(A2334="","",IF(#REF!=1,5,0))</f>
        <v/>
      </c>
      <c r="E2334" s="208" t="str">
        <f>+IF(A2334="","",IF(#REF!=1.01,2,0))</f>
        <v/>
      </c>
    </row>
    <row r="2335" spans="3:5" x14ac:dyDescent="0.2">
      <c r="C2335" s="207" t="str">
        <f>+IF(A2335="","",IF(#REF!=1,5,0))</f>
        <v/>
      </c>
      <c r="D2335" s="208" t="str">
        <f>+IF(A2335="","",IF(#REF!=1,5,0))</f>
        <v/>
      </c>
      <c r="E2335" s="208" t="str">
        <f>+IF(A2335="","",IF(#REF!=1.01,2,0))</f>
        <v/>
      </c>
    </row>
    <row r="2336" spans="3:5" x14ac:dyDescent="0.2">
      <c r="C2336" s="207" t="str">
        <f>+IF(A2336="","",IF(#REF!=1,5,0))</f>
        <v/>
      </c>
      <c r="D2336" s="208" t="str">
        <f>+IF(A2336="","",IF(#REF!=1,5,0))</f>
        <v/>
      </c>
      <c r="E2336" s="208" t="str">
        <f>+IF(A2336="","",IF(#REF!=1.01,2,0))</f>
        <v/>
      </c>
    </row>
    <row r="2337" spans="3:5" x14ac:dyDescent="0.2">
      <c r="C2337" s="207" t="str">
        <f>+IF(A2337="","",IF(#REF!=1,5,0))</f>
        <v/>
      </c>
      <c r="D2337" s="208" t="str">
        <f>+IF(A2337="","",IF(#REF!=1,5,0))</f>
        <v/>
      </c>
      <c r="E2337" s="208" t="str">
        <f>+IF(A2337="","",IF(#REF!=1.01,2,0))</f>
        <v/>
      </c>
    </row>
    <row r="2338" spans="3:5" x14ac:dyDescent="0.2">
      <c r="C2338" s="207" t="str">
        <f>+IF(A2338="","",IF(#REF!=1,5,0))</f>
        <v/>
      </c>
      <c r="D2338" s="208" t="str">
        <f>+IF(A2338="","",IF(#REF!=1,5,0))</f>
        <v/>
      </c>
      <c r="E2338" s="208" t="str">
        <f>+IF(A2338="","",IF(#REF!=1.01,2,0))</f>
        <v/>
      </c>
    </row>
    <row r="2339" spans="3:5" x14ac:dyDescent="0.2">
      <c r="C2339" s="207" t="str">
        <f>+IF(A2339="","",IF(#REF!=1,5,0))</f>
        <v/>
      </c>
      <c r="D2339" s="208" t="str">
        <f>+IF(A2339="","",IF(#REF!=1,5,0))</f>
        <v/>
      </c>
      <c r="E2339" s="208" t="str">
        <f>+IF(A2339="","",IF(#REF!=1.01,2,0))</f>
        <v/>
      </c>
    </row>
    <row r="2340" spans="3:5" x14ac:dyDescent="0.2">
      <c r="C2340" s="207" t="str">
        <f>+IF(A2340="","",IF(#REF!=1,5,0))</f>
        <v/>
      </c>
      <c r="D2340" s="208" t="str">
        <f>+IF(A2340="","",IF(#REF!=1,5,0))</f>
        <v/>
      </c>
      <c r="E2340" s="208" t="str">
        <f>+IF(A2340="","",IF(#REF!=1.01,2,0))</f>
        <v/>
      </c>
    </row>
    <row r="2341" spans="3:5" x14ac:dyDescent="0.2">
      <c r="C2341" s="207" t="str">
        <f>+IF(A2341="","",IF(#REF!=1,5,0))</f>
        <v/>
      </c>
      <c r="D2341" s="208" t="str">
        <f>+IF(A2341="","",IF(#REF!=1,5,0))</f>
        <v/>
      </c>
      <c r="E2341" s="208" t="str">
        <f>+IF(A2341="","",IF(#REF!=1.01,2,0))</f>
        <v/>
      </c>
    </row>
    <row r="2342" spans="3:5" x14ac:dyDescent="0.2">
      <c r="C2342" s="207" t="str">
        <f>+IF(A2342="","",IF(#REF!=1,5,0))</f>
        <v/>
      </c>
      <c r="D2342" s="208" t="str">
        <f>+IF(A2342="","",IF(#REF!=1,5,0))</f>
        <v/>
      </c>
      <c r="E2342" s="208" t="str">
        <f>+IF(A2342="","",IF(#REF!=1.01,2,0))</f>
        <v/>
      </c>
    </row>
    <row r="2343" spans="3:5" x14ac:dyDescent="0.2">
      <c r="C2343" s="207" t="str">
        <f>+IF(A2343="","",IF(#REF!=1,5,0))</f>
        <v/>
      </c>
      <c r="D2343" s="208" t="str">
        <f>+IF(A2343="","",IF(#REF!=1,5,0))</f>
        <v/>
      </c>
      <c r="E2343" s="208" t="str">
        <f>+IF(A2343="","",IF(#REF!=1.01,2,0))</f>
        <v/>
      </c>
    </row>
    <row r="2344" spans="3:5" x14ac:dyDescent="0.2">
      <c r="C2344" s="207" t="str">
        <f>+IF(A2344="","",IF(#REF!=1,5,0))</f>
        <v/>
      </c>
      <c r="D2344" s="208" t="str">
        <f>+IF(A2344="","",IF(#REF!=1,5,0))</f>
        <v/>
      </c>
      <c r="E2344" s="208" t="str">
        <f>+IF(A2344="","",IF(#REF!=1.01,2,0))</f>
        <v/>
      </c>
    </row>
    <row r="2345" spans="3:5" x14ac:dyDescent="0.2">
      <c r="C2345" s="207" t="str">
        <f>+IF(A2345="","",IF(#REF!=1,5,0))</f>
        <v/>
      </c>
      <c r="D2345" s="208" t="str">
        <f>+IF(A2345="","",IF(#REF!=1,5,0))</f>
        <v/>
      </c>
      <c r="E2345" s="208" t="str">
        <f>+IF(A2345="","",IF(#REF!=1.01,2,0))</f>
        <v/>
      </c>
    </row>
    <row r="2346" spans="3:5" x14ac:dyDescent="0.2">
      <c r="C2346" s="207" t="str">
        <f>+IF(A2346="","",IF(#REF!=1,5,0))</f>
        <v/>
      </c>
      <c r="D2346" s="208" t="str">
        <f>+IF(A2346="","",IF(#REF!=1,5,0))</f>
        <v/>
      </c>
      <c r="E2346" s="208" t="str">
        <f>+IF(A2346="","",IF(#REF!=1.01,2,0))</f>
        <v/>
      </c>
    </row>
    <row r="2347" spans="3:5" x14ac:dyDescent="0.2">
      <c r="C2347" s="207" t="str">
        <f>+IF(A2347="","",IF(#REF!=1,5,0))</f>
        <v/>
      </c>
      <c r="D2347" s="208" t="str">
        <f>+IF(A2347="","",IF(#REF!=1,5,0))</f>
        <v/>
      </c>
      <c r="E2347" s="208" t="str">
        <f>+IF(A2347="","",IF(#REF!=1.01,2,0))</f>
        <v/>
      </c>
    </row>
    <row r="2348" spans="3:5" x14ac:dyDescent="0.2">
      <c r="C2348" s="207" t="str">
        <f>+IF(A2348="","",IF(#REF!=1,5,0))</f>
        <v/>
      </c>
      <c r="D2348" s="208" t="str">
        <f>+IF(A2348="","",IF(#REF!=1,5,0))</f>
        <v/>
      </c>
      <c r="E2348" s="208" t="str">
        <f>+IF(A2348="","",IF(#REF!=1.01,2,0))</f>
        <v/>
      </c>
    </row>
    <row r="2349" spans="3:5" x14ac:dyDescent="0.2">
      <c r="C2349" s="207" t="str">
        <f>+IF(A2349="","",IF(#REF!=1,5,0))</f>
        <v/>
      </c>
      <c r="D2349" s="208" t="str">
        <f>+IF(A2349="","",IF(#REF!=1,5,0))</f>
        <v/>
      </c>
      <c r="E2349" s="208" t="str">
        <f>+IF(A2349="","",IF(#REF!=1.01,2,0))</f>
        <v/>
      </c>
    </row>
    <row r="2350" spans="3:5" x14ac:dyDescent="0.2">
      <c r="C2350" s="207" t="str">
        <f>+IF(A2350="","",IF(#REF!=1,5,0))</f>
        <v/>
      </c>
      <c r="D2350" s="208" t="str">
        <f>+IF(A2350="","",IF(#REF!=1,5,0))</f>
        <v/>
      </c>
      <c r="E2350" s="208" t="str">
        <f>+IF(A2350="","",IF(#REF!=1.01,2,0))</f>
        <v/>
      </c>
    </row>
    <row r="2351" spans="3:5" x14ac:dyDescent="0.2">
      <c r="C2351" s="207" t="str">
        <f>+IF(A2351="","",IF(#REF!=1,5,0))</f>
        <v/>
      </c>
      <c r="D2351" s="208" t="str">
        <f>+IF(A2351="","",IF(#REF!=1,5,0))</f>
        <v/>
      </c>
      <c r="E2351" s="208" t="str">
        <f>+IF(A2351="","",IF(#REF!=1.01,2,0))</f>
        <v/>
      </c>
    </row>
    <row r="2352" spans="3:5" x14ac:dyDescent="0.2">
      <c r="C2352" s="207" t="str">
        <f>+IF(A2352="","",IF(#REF!=1,5,0))</f>
        <v/>
      </c>
      <c r="D2352" s="208" t="str">
        <f>+IF(A2352="","",IF(#REF!=1,5,0))</f>
        <v/>
      </c>
      <c r="E2352" s="208" t="str">
        <f>+IF(A2352="","",IF(#REF!=1.01,2,0))</f>
        <v/>
      </c>
    </row>
    <row r="2353" spans="3:5" x14ac:dyDescent="0.2">
      <c r="C2353" s="207" t="str">
        <f>+IF(A2353="","",IF(#REF!=1,5,0))</f>
        <v/>
      </c>
      <c r="D2353" s="208" t="str">
        <f>+IF(A2353="","",IF(#REF!=1,5,0))</f>
        <v/>
      </c>
      <c r="E2353" s="208" t="str">
        <f>+IF(A2353="","",IF(#REF!=1.01,2,0))</f>
        <v/>
      </c>
    </row>
    <row r="2354" spans="3:5" x14ac:dyDescent="0.2">
      <c r="C2354" s="207" t="str">
        <f>+IF(A2354="","",IF(#REF!=1,5,0))</f>
        <v/>
      </c>
      <c r="D2354" s="208" t="str">
        <f>+IF(A2354="","",IF(#REF!=1,5,0))</f>
        <v/>
      </c>
      <c r="E2354" s="208" t="str">
        <f>+IF(A2354="","",IF(#REF!=1.01,2,0))</f>
        <v/>
      </c>
    </row>
    <row r="2355" spans="3:5" x14ac:dyDescent="0.2">
      <c r="C2355" s="207" t="str">
        <f>+IF(A2355="","",IF(#REF!=1,5,0))</f>
        <v/>
      </c>
      <c r="D2355" s="208" t="str">
        <f>+IF(A2355="","",IF(#REF!=1,5,0))</f>
        <v/>
      </c>
      <c r="E2355" s="208" t="str">
        <f>+IF(A2355="","",IF(#REF!=1.01,2,0))</f>
        <v/>
      </c>
    </row>
    <row r="2356" spans="3:5" x14ac:dyDescent="0.2">
      <c r="C2356" s="207" t="str">
        <f>+IF(A2356="","",IF(#REF!=1,5,0))</f>
        <v/>
      </c>
      <c r="D2356" s="208" t="str">
        <f>+IF(A2356="","",IF(#REF!=1,5,0))</f>
        <v/>
      </c>
      <c r="E2356" s="208" t="str">
        <f>+IF(A2356="","",IF(#REF!=1.01,2,0))</f>
        <v/>
      </c>
    </row>
    <row r="2357" spans="3:5" x14ac:dyDescent="0.2">
      <c r="C2357" s="207" t="str">
        <f>+IF(A2357="","",IF(#REF!=1,5,0))</f>
        <v/>
      </c>
      <c r="D2357" s="208" t="str">
        <f>+IF(A2357="","",IF(#REF!=1,5,0))</f>
        <v/>
      </c>
      <c r="E2357" s="208" t="str">
        <f>+IF(A2357="","",IF(#REF!=1.01,2,0))</f>
        <v/>
      </c>
    </row>
    <row r="2358" spans="3:5" x14ac:dyDescent="0.2">
      <c r="C2358" s="207" t="str">
        <f>+IF(A2358="","",IF(#REF!=1,5,0))</f>
        <v/>
      </c>
      <c r="D2358" s="208" t="str">
        <f>+IF(A2358="","",IF(#REF!=1,5,0))</f>
        <v/>
      </c>
      <c r="E2358" s="208" t="str">
        <f>+IF(A2358="","",IF(#REF!=1.01,2,0))</f>
        <v/>
      </c>
    </row>
    <row r="2359" spans="3:5" x14ac:dyDescent="0.2">
      <c r="C2359" s="207" t="str">
        <f>+IF(A2359="","",IF(#REF!=1,5,0))</f>
        <v/>
      </c>
      <c r="D2359" s="208" t="str">
        <f>+IF(A2359="","",IF(#REF!=1,5,0))</f>
        <v/>
      </c>
      <c r="E2359" s="208" t="str">
        <f>+IF(A2359="","",IF(#REF!=1.01,2,0))</f>
        <v/>
      </c>
    </row>
    <row r="2360" spans="3:5" x14ac:dyDescent="0.2">
      <c r="C2360" s="207" t="str">
        <f>+IF(A2360="","",IF(#REF!=1,5,0))</f>
        <v/>
      </c>
      <c r="D2360" s="208" t="str">
        <f>+IF(A2360="","",IF(#REF!=1,5,0))</f>
        <v/>
      </c>
      <c r="E2360" s="208" t="str">
        <f>+IF(A2360="","",IF(#REF!=1.01,2,0))</f>
        <v/>
      </c>
    </row>
    <row r="2361" spans="3:5" x14ac:dyDescent="0.2">
      <c r="C2361" s="207" t="str">
        <f>+IF(A2361="","",IF(#REF!=1,5,0))</f>
        <v/>
      </c>
      <c r="D2361" s="208" t="str">
        <f>+IF(A2361="","",IF(#REF!=1,5,0))</f>
        <v/>
      </c>
      <c r="E2361" s="208" t="str">
        <f>+IF(A2361="","",IF(#REF!=1.01,2,0))</f>
        <v/>
      </c>
    </row>
    <row r="2362" spans="3:5" x14ac:dyDescent="0.2">
      <c r="C2362" s="207" t="str">
        <f>+IF(A2362="","",IF(#REF!=1,5,0))</f>
        <v/>
      </c>
      <c r="D2362" s="208" t="str">
        <f>+IF(A2362="","",IF(#REF!=1,5,0))</f>
        <v/>
      </c>
      <c r="E2362" s="208" t="str">
        <f>+IF(A2362="","",IF(#REF!=1.01,2,0))</f>
        <v/>
      </c>
    </row>
    <row r="2363" spans="3:5" x14ac:dyDescent="0.2">
      <c r="C2363" s="207" t="str">
        <f>+IF(A2363="","",IF(#REF!=1,5,0))</f>
        <v/>
      </c>
      <c r="D2363" s="208" t="str">
        <f>+IF(A2363="","",IF(#REF!=1,5,0))</f>
        <v/>
      </c>
      <c r="E2363" s="208" t="str">
        <f>+IF(A2363="","",IF(#REF!=1.01,2,0))</f>
        <v/>
      </c>
    </row>
    <row r="2364" spans="3:5" x14ac:dyDescent="0.2">
      <c r="C2364" s="207" t="str">
        <f>+IF(A2364="","",IF(#REF!=1,5,0))</f>
        <v/>
      </c>
      <c r="D2364" s="208" t="str">
        <f>+IF(A2364="","",IF(#REF!=1,5,0))</f>
        <v/>
      </c>
      <c r="E2364" s="208" t="str">
        <f>+IF(A2364="","",IF(#REF!=1.01,2,0))</f>
        <v/>
      </c>
    </row>
    <row r="2365" spans="3:5" x14ac:dyDescent="0.2">
      <c r="C2365" s="207" t="str">
        <f>+IF(A2365="","",IF(#REF!=1,5,0))</f>
        <v/>
      </c>
      <c r="D2365" s="208" t="str">
        <f>+IF(A2365="","",IF(#REF!=1,5,0))</f>
        <v/>
      </c>
      <c r="E2365" s="208" t="str">
        <f>+IF(A2365="","",IF(#REF!=1.01,2,0))</f>
        <v/>
      </c>
    </row>
    <row r="2366" spans="3:5" x14ac:dyDescent="0.2">
      <c r="C2366" s="207" t="str">
        <f>+IF(A2366="","",IF(#REF!=1,5,0))</f>
        <v/>
      </c>
      <c r="D2366" s="208" t="str">
        <f>+IF(A2366="","",IF(#REF!=1,5,0))</f>
        <v/>
      </c>
      <c r="E2366" s="208" t="str">
        <f>+IF(A2366="","",IF(#REF!=1.01,2,0))</f>
        <v/>
      </c>
    </row>
    <row r="2367" spans="3:5" x14ac:dyDescent="0.2">
      <c r="C2367" s="207" t="str">
        <f>+IF(A2367="","",IF(#REF!=1,5,0))</f>
        <v/>
      </c>
      <c r="D2367" s="208" t="str">
        <f>+IF(A2367="","",IF(#REF!=1,5,0))</f>
        <v/>
      </c>
      <c r="E2367" s="208" t="str">
        <f>+IF(A2367="","",IF(#REF!=1.01,2,0))</f>
        <v/>
      </c>
    </row>
    <row r="2368" spans="3:5" x14ac:dyDescent="0.2">
      <c r="C2368" s="207" t="str">
        <f>+IF(A2368="","",IF(#REF!=1,5,0))</f>
        <v/>
      </c>
      <c r="D2368" s="208" t="str">
        <f>+IF(A2368="","",IF(#REF!=1,5,0))</f>
        <v/>
      </c>
      <c r="E2368" s="208" t="str">
        <f>+IF(A2368="","",IF(#REF!=1.01,2,0))</f>
        <v/>
      </c>
    </row>
    <row r="2369" spans="3:5" x14ac:dyDescent="0.2">
      <c r="C2369" s="207" t="str">
        <f>+IF(A2369="","",IF(#REF!=1,5,0))</f>
        <v/>
      </c>
      <c r="D2369" s="208" t="str">
        <f>+IF(A2369="","",IF(#REF!=1,5,0))</f>
        <v/>
      </c>
      <c r="E2369" s="208" t="str">
        <f>+IF(A2369="","",IF(#REF!=1.01,2,0))</f>
        <v/>
      </c>
    </row>
    <row r="2370" spans="3:5" x14ac:dyDescent="0.2">
      <c r="C2370" s="207" t="str">
        <f>+IF(A2370="","",IF(#REF!=1,5,0))</f>
        <v/>
      </c>
      <c r="D2370" s="208" t="str">
        <f>+IF(A2370="","",IF(#REF!=1,5,0))</f>
        <v/>
      </c>
      <c r="E2370" s="208" t="str">
        <f>+IF(A2370="","",IF(#REF!=1.01,2,0))</f>
        <v/>
      </c>
    </row>
    <row r="2371" spans="3:5" x14ac:dyDescent="0.2">
      <c r="C2371" s="207" t="str">
        <f>+IF(A2371="","",IF(#REF!=1,5,0))</f>
        <v/>
      </c>
      <c r="D2371" s="208" t="str">
        <f>+IF(A2371="","",IF(#REF!=1,5,0))</f>
        <v/>
      </c>
      <c r="E2371" s="208" t="str">
        <f>+IF(A2371="","",IF(#REF!=1.01,2,0))</f>
        <v/>
      </c>
    </row>
    <row r="2372" spans="3:5" x14ac:dyDescent="0.2">
      <c r="C2372" s="207" t="str">
        <f>+IF(A2372="","",IF(#REF!=1,5,0))</f>
        <v/>
      </c>
      <c r="D2372" s="208" t="str">
        <f>+IF(A2372="","",IF(#REF!=1,5,0))</f>
        <v/>
      </c>
      <c r="E2372" s="208" t="str">
        <f>+IF(A2372="","",IF(#REF!=1.01,2,0))</f>
        <v/>
      </c>
    </row>
    <row r="2373" spans="3:5" x14ac:dyDescent="0.2">
      <c r="C2373" s="207" t="str">
        <f>+IF(A2373="","",IF(#REF!=1,5,0))</f>
        <v/>
      </c>
      <c r="D2373" s="208" t="str">
        <f>+IF(A2373="","",IF(#REF!=1,5,0))</f>
        <v/>
      </c>
      <c r="E2373" s="208" t="str">
        <f>+IF(A2373="","",IF(#REF!=1.01,2,0))</f>
        <v/>
      </c>
    </row>
    <row r="2374" spans="3:5" x14ac:dyDescent="0.2">
      <c r="C2374" s="207" t="str">
        <f>+IF(A2374="","",IF(#REF!=1,5,0))</f>
        <v/>
      </c>
      <c r="D2374" s="208" t="str">
        <f>+IF(A2374="","",IF(#REF!=1,5,0))</f>
        <v/>
      </c>
      <c r="E2374" s="208" t="str">
        <f>+IF(A2374="","",IF(#REF!=1.01,2,0))</f>
        <v/>
      </c>
    </row>
    <row r="2375" spans="3:5" x14ac:dyDescent="0.2">
      <c r="C2375" s="207" t="str">
        <f>+IF(A2375="","",IF(#REF!=1,5,0))</f>
        <v/>
      </c>
      <c r="D2375" s="208" t="str">
        <f>+IF(A2375="","",IF(#REF!=1,5,0))</f>
        <v/>
      </c>
      <c r="E2375" s="208" t="str">
        <f>+IF(A2375="","",IF(#REF!=1.01,2,0))</f>
        <v/>
      </c>
    </row>
    <row r="2376" spans="3:5" x14ac:dyDescent="0.2">
      <c r="C2376" s="207" t="str">
        <f>+IF(A2376="","",IF(#REF!=1,5,0))</f>
        <v/>
      </c>
      <c r="D2376" s="208" t="str">
        <f>+IF(A2376="","",IF(#REF!=1,5,0))</f>
        <v/>
      </c>
      <c r="E2376" s="208" t="str">
        <f>+IF(A2376="","",IF(#REF!=1.01,2,0))</f>
        <v/>
      </c>
    </row>
    <row r="2377" spans="3:5" x14ac:dyDescent="0.2">
      <c r="C2377" s="207" t="str">
        <f>+IF(A2377="","",IF(#REF!=1,5,0))</f>
        <v/>
      </c>
      <c r="D2377" s="208" t="str">
        <f>+IF(A2377="","",IF(#REF!=1,5,0))</f>
        <v/>
      </c>
      <c r="E2377" s="208" t="str">
        <f>+IF(A2377="","",IF(#REF!=1.01,2,0))</f>
        <v/>
      </c>
    </row>
    <row r="2378" spans="3:5" x14ac:dyDescent="0.2">
      <c r="C2378" s="207" t="str">
        <f>+IF(A2378="","",IF(#REF!=1,5,0))</f>
        <v/>
      </c>
      <c r="D2378" s="208" t="str">
        <f>+IF(A2378="","",IF(#REF!=1,5,0))</f>
        <v/>
      </c>
      <c r="E2378" s="208" t="str">
        <f>+IF(A2378="","",IF(#REF!=1.01,2,0))</f>
        <v/>
      </c>
    </row>
    <row r="2379" spans="3:5" x14ac:dyDescent="0.2">
      <c r="C2379" s="207" t="str">
        <f>+IF(A2379="","",IF(#REF!=1,5,0))</f>
        <v/>
      </c>
      <c r="D2379" s="208" t="str">
        <f>+IF(A2379="","",IF(#REF!=1,5,0))</f>
        <v/>
      </c>
      <c r="E2379" s="208" t="str">
        <f>+IF(A2379="","",IF(#REF!=1.01,2,0))</f>
        <v/>
      </c>
    </row>
    <row r="2380" spans="3:5" x14ac:dyDescent="0.2">
      <c r="C2380" s="207" t="str">
        <f>+IF(A2380="","",IF(#REF!=1,5,0))</f>
        <v/>
      </c>
      <c r="D2380" s="208" t="str">
        <f>+IF(A2380="","",IF(#REF!=1,5,0))</f>
        <v/>
      </c>
      <c r="E2380" s="208" t="str">
        <f>+IF(A2380="","",IF(#REF!=1.01,2,0))</f>
        <v/>
      </c>
    </row>
    <row r="2381" spans="3:5" x14ac:dyDescent="0.2">
      <c r="C2381" s="207" t="str">
        <f>+IF(A2381="","",IF(#REF!=1,5,0))</f>
        <v/>
      </c>
      <c r="D2381" s="208" t="str">
        <f>+IF(A2381="","",IF(#REF!=1,5,0))</f>
        <v/>
      </c>
      <c r="E2381" s="208" t="str">
        <f>+IF(A2381="","",IF(#REF!=1.01,2,0))</f>
        <v/>
      </c>
    </row>
    <row r="2382" spans="3:5" x14ac:dyDescent="0.2">
      <c r="C2382" s="207" t="str">
        <f>+IF(A2382="","",IF(#REF!=1,5,0))</f>
        <v/>
      </c>
      <c r="D2382" s="208" t="str">
        <f>+IF(A2382="","",IF(#REF!=1,5,0))</f>
        <v/>
      </c>
      <c r="E2382" s="208" t="str">
        <f>+IF(A2382="","",IF(#REF!=1.01,2,0))</f>
        <v/>
      </c>
    </row>
    <row r="2383" spans="3:5" x14ac:dyDescent="0.2">
      <c r="C2383" s="207" t="str">
        <f>+IF(A2383="","",IF(#REF!=1,5,0))</f>
        <v/>
      </c>
      <c r="D2383" s="208" t="str">
        <f>+IF(A2383="","",IF(#REF!=1,5,0))</f>
        <v/>
      </c>
      <c r="E2383" s="208" t="str">
        <f>+IF(A2383="","",IF(#REF!=1.01,2,0))</f>
        <v/>
      </c>
    </row>
    <row r="2384" spans="3:5" x14ac:dyDescent="0.2">
      <c r="C2384" s="207" t="str">
        <f>+IF(A2384="","",IF(#REF!=1,5,0))</f>
        <v/>
      </c>
      <c r="D2384" s="208" t="str">
        <f>+IF(A2384="","",IF(#REF!=1,5,0))</f>
        <v/>
      </c>
      <c r="E2384" s="208" t="str">
        <f>+IF(A2384="","",IF(#REF!=1.01,2,0))</f>
        <v/>
      </c>
    </row>
    <row r="2385" spans="3:5" x14ac:dyDescent="0.2">
      <c r="C2385" s="207" t="str">
        <f>+IF(A2385="","",IF(#REF!=1,5,0))</f>
        <v/>
      </c>
      <c r="D2385" s="208" t="str">
        <f>+IF(A2385="","",IF(#REF!=1,5,0))</f>
        <v/>
      </c>
      <c r="E2385" s="208" t="str">
        <f>+IF(A2385="","",IF(#REF!=1.01,2,0))</f>
        <v/>
      </c>
    </row>
    <row r="2386" spans="3:5" x14ac:dyDescent="0.2">
      <c r="C2386" s="207" t="str">
        <f>+IF(A2386="","",IF(#REF!=1,5,0))</f>
        <v/>
      </c>
      <c r="D2386" s="208" t="str">
        <f>+IF(A2386="","",IF(#REF!=1,5,0))</f>
        <v/>
      </c>
      <c r="E2386" s="208" t="str">
        <f>+IF(A2386="","",IF(#REF!=1.01,2,0))</f>
        <v/>
      </c>
    </row>
    <row r="2387" spans="3:5" x14ac:dyDescent="0.2">
      <c r="C2387" s="207" t="str">
        <f>+IF(A2387="","",IF(#REF!=1,5,0))</f>
        <v/>
      </c>
      <c r="D2387" s="208" t="str">
        <f>+IF(A2387="","",IF(#REF!=1,5,0))</f>
        <v/>
      </c>
      <c r="E2387" s="208" t="str">
        <f>+IF(A2387="","",IF(#REF!=1.01,2,0))</f>
        <v/>
      </c>
    </row>
    <row r="2388" spans="3:5" x14ac:dyDescent="0.2">
      <c r="C2388" s="207" t="str">
        <f>+IF(A2388="","",IF(#REF!=1,5,0))</f>
        <v/>
      </c>
      <c r="D2388" s="208" t="str">
        <f>+IF(A2388="","",IF(#REF!=1,5,0))</f>
        <v/>
      </c>
      <c r="E2388" s="208" t="str">
        <f>+IF(A2388="","",IF(#REF!=1.01,2,0))</f>
        <v/>
      </c>
    </row>
    <row r="2389" spans="3:5" x14ac:dyDescent="0.2">
      <c r="C2389" s="207" t="str">
        <f>+IF(A2389="","",IF(#REF!=1,5,0))</f>
        <v/>
      </c>
      <c r="D2389" s="208" t="str">
        <f>+IF(A2389="","",IF(#REF!=1,5,0))</f>
        <v/>
      </c>
      <c r="E2389" s="208" t="str">
        <f>+IF(A2389="","",IF(#REF!=1.01,2,0))</f>
        <v/>
      </c>
    </row>
    <row r="2390" spans="3:5" x14ac:dyDescent="0.2">
      <c r="C2390" s="207" t="str">
        <f>+IF(A2390="","",IF(#REF!=1,5,0))</f>
        <v/>
      </c>
      <c r="D2390" s="208" t="str">
        <f>+IF(A2390="","",IF(#REF!=1,5,0))</f>
        <v/>
      </c>
      <c r="E2390" s="208" t="str">
        <f>+IF(A2390="","",IF(#REF!=1.01,2,0))</f>
        <v/>
      </c>
    </row>
    <row r="2391" spans="3:5" x14ac:dyDescent="0.2">
      <c r="C2391" s="207" t="str">
        <f>+IF(A2391="","",IF(#REF!=1,5,0))</f>
        <v/>
      </c>
      <c r="D2391" s="208" t="str">
        <f>+IF(A2391="","",IF(#REF!=1,5,0))</f>
        <v/>
      </c>
      <c r="E2391" s="208" t="str">
        <f>+IF(A2391="","",IF(#REF!=1.01,2,0))</f>
        <v/>
      </c>
    </row>
    <row r="2392" spans="3:5" x14ac:dyDescent="0.2">
      <c r="C2392" s="207" t="str">
        <f>+IF(A2392="","",IF(#REF!=1,5,0))</f>
        <v/>
      </c>
      <c r="D2392" s="208" t="str">
        <f>+IF(A2392="","",IF(#REF!=1,5,0))</f>
        <v/>
      </c>
      <c r="E2392" s="208" t="str">
        <f>+IF(A2392="","",IF(#REF!=1.01,2,0))</f>
        <v/>
      </c>
    </row>
    <row r="2393" spans="3:5" x14ac:dyDescent="0.2">
      <c r="C2393" s="207" t="str">
        <f>+IF(A2393="","",IF(#REF!=1,5,0))</f>
        <v/>
      </c>
      <c r="D2393" s="208" t="str">
        <f>+IF(A2393="","",IF(#REF!=1,5,0))</f>
        <v/>
      </c>
      <c r="E2393" s="208" t="str">
        <f>+IF(A2393="","",IF(#REF!=1.01,2,0))</f>
        <v/>
      </c>
    </row>
    <row r="2394" spans="3:5" x14ac:dyDescent="0.2">
      <c r="C2394" s="207" t="str">
        <f>+IF(A2394="","",IF(#REF!=1,5,0))</f>
        <v/>
      </c>
      <c r="D2394" s="208" t="str">
        <f>+IF(A2394="","",IF(#REF!=1,5,0))</f>
        <v/>
      </c>
      <c r="E2394" s="208" t="str">
        <f>+IF(A2394="","",IF(#REF!=1.01,2,0))</f>
        <v/>
      </c>
    </row>
    <row r="2395" spans="3:5" x14ac:dyDescent="0.2">
      <c r="C2395" s="207" t="str">
        <f>+IF(A2395="","",IF(#REF!=1,5,0))</f>
        <v/>
      </c>
      <c r="D2395" s="208" t="str">
        <f>+IF(A2395="","",IF(#REF!=1,5,0))</f>
        <v/>
      </c>
      <c r="E2395" s="208" t="str">
        <f>+IF(A2395="","",IF(#REF!=1.01,2,0))</f>
        <v/>
      </c>
    </row>
    <row r="2396" spans="3:5" x14ac:dyDescent="0.2">
      <c r="C2396" s="207" t="str">
        <f>+IF(A2396="","",IF(#REF!=1,5,0))</f>
        <v/>
      </c>
      <c r="D2396" s="208" t="str">
        <f>+IF(A2396="","",IF(#REF!=1,5,0))</f>
        <v/>
      </c>
      <c r="E2396" s="208" t="str">
        <f>+IF(A2396="","",IF(#REF!=1.01,2,0))</f>
        <v/>
      </c>
    </row>
    <row r="2397" spans="3:5" x14ac:dyDescent="0.2">
      <c r="C2397" s="207" t="str">
        <f>+IF(A2397="","",IF(#REF!=1,5,0))</f>
        <v/>
      </c>
      <c r="D2397" s="208" t="str">
        <f>+IF(A2397="","",IF(#REF!=1,5,0))</f>
        <v/>
      </c>
      <c r="E2397" s="208" t="str">
        <f>+IF(A2397="","",IF(#REF!=1.01,2,0))</f>
        <v/>
      </c>
    </row>
    <row r="2398" spans="3:5" x14ac:dyDescent="0.2">
      <c r="C2398" s="207" t="str">
        <f>+IF(A2398="","",IF(#REF!=1,5,0))</f>
        <v/>
      </c>
      <c r="D2398" s="208" t="str">
        <f>+IF(A2398="","",IF(#REF!=1,5,0))</f>
        <v/>
      </c>
      <c r="E2398" s="208" t="str">
        <f>+IF(A2398="","",IF(#REF!=1.01,2,0))</f>
        <v/>
      </c>
    </row>
    <row r="2399" spans="3:5" x14ac:dyDescent="0.2">
      <c r="C2399" s="207" t="str">
        <f>+IF(A2399="","",IF(#REF!=1,5,0))</f>
        <v/>
      </c>
      <c r="D2399" s="208" t="str">
        <f>+IF(A2399="","",IF(#REF!=1,5,0))</f>
        <v/>
      </c>
      <c r="E2399" s="208" t="str">
        <f>+IF(A2399="","",IF(#REF!=1.01,2,0))</f>
        <v/>
      </c>
    </row>
    <row r="2400" spans="3:5" x14ac:dyDescent="0.2">
      <c r="C2400" s="207" t="str">
        <f>+IF(A2400="","",IF(#REF!=1,5,0))</f>
        <v/>
      </c>
      <c r="D2400" s="208" t="str">
        <f>+IF(A2400="","",IF(#REF!=1,5,0))</f>
        <v/>
      </c>
      <c r="E2400" s="208" t="str">
        <f>+IF(A2400="","",IF(#REF!=1.01,2,0))</f>
        <v/>
      </c>
    </row>
    <row r="2401" spans="3:5" x14ac:dyDescent="0.2">
      <c r="C2401" s="207" t="str">
        <f>+IF(A2401="","",IF(#REF!=1,5,0))</f>
        <v/>
      </c>
      <c r="D2401" s="208" t="str">
        <f>+IF(A2401="","",IF(#REF!=1,5,0))</f>
        <v/>
      </c>
      <c r="E2401" s="208" t="str">
        <f>+IF(A2401="","",IF(#REF!=1.01,2,0))</f>
        <v/>
      </c>
    </row>
    <row r="2402" spans="3:5" x14ac:dyDescent="0.2">
      <c r="C2402" s="207" t="str">
        <f>+IF(A2402="","",IF(#REF!=1,5,0))</f>
        <v/>
      </c>
      <c r="D2402" s="208" t="str">
        <f>+IF(A2402="","",IF(#REF!=1,5,0))</f>
        <v/>
      </c>
      <c r="E2402" s="208" t="str">
        <f>+IF(A2402="","",IF(#REF!=1.01,2,0))</f>
        <v/>
      </c>
    </row>
    <row r="2403" spans="3:5" x14ac:dyDescent="0.2">
      <c r="C2403" s="207" t="str">
        <f>+IF(A2403="","",IF(#REF!=1,5,0))</f>
        <v/>
      </c>
      <c r="D2403" s="208" t="str">
        <f>+IF(A2403="","",IF(#REF!=1,5,0))</f>
        <v/>
      </c>
      <c r="E2403" s="208" t="str">
        <f>+IF(A2403="","",IF(#REF!=1.01,2,0))</f>
        <v/>
      </c>
    </row>
    <row r="2404" spans="3:5" x14ac:dyDescent="0.2">
      <c r="C2404" s="207" t="str">
        <f>+IF(A2404="","",IF(#REF!=1,5,0))</f>
        <v/>
      </c>
      <c r="D2404" s="208" t="str">
        <f>+IF(A2404="","",IF(#REF!=1,5,0))</f>
        <v/>
      </c>
      <c r="E2404" s="208" t="str">
        <f>+IF(A2404="","",IF(#REF!=1.01,2,0))</f>
        <v/>
      </c>
    </row>
    <row r="2405" spans="3:5" x14ac:dyDescent="0.2">
      <c r="C2405" s="207" t="str">
        <f>+IF(A2405="","",IF(#REF!=1,5,0))</f>
        <v/>
      </c>
      <c r="D2405" s="208" t="str">
        <f>+IF(A2405="","",IF(#REF!=1,5,0))</f>
        <v/>
      </c>
      <c r="E2405" s="208" t="str">
        <f>+IF(A2405="","",IF(#REF!=1.01,2,0))</f>
        <v/>
      </c>
    </row>
    <row r="2406" spans="3:5" x14ac:dyDescent="0.2">
      <c r="C2406" s="207" t="str">
        <f>+IF(A2406="","",IF(#REF!=1,5,0))</f>
        <v/>
      </c>
      <c r="D2406" s="208" t="str">
        <f>+IF(A2406="","",IF(#REF!=1,5,0))</f>
        <v/>
      </c>
      <c r="E2406" s="208" t="str">
        <f>+IF(A2406="","",IF(#REF!=1.01,2,0))</f>
        <v/>
      </c>
    </row>
    <row r="2407" spans="3:5" x14ac:dyDescent="0.2">
      <c r="C2407" s="207" t="str">
        <f>+IF(A2407="","",IF(#REF!=1,5,0))</f>
        <v/>
      </c>
      <c r="D2407" s="208" t="str">
        <f>+IF(A2407="","",IF(#REF!=1,5,0))</f>
        <v/>
      </c>
      <c r="E2407" s="208" t="str">
        <f>+IF(A2407="","",IF(#REF!=1.01,2,0))</f>
        <v/>
      </c>
    </row>
    <row r="2408" spans="3:5" x14ac:dyDescent="0.2">
      <c r="C2408" s="207" t="str">
        <f>+IF(A2408="","",IF(#REF!=1,5,0))</f>
        <v/>
      </c>
      <c r="D2408" s="208" t="str">
        <f>+IF(A2408="","",IF(#REF!=1,5,0))</f>
        <v/>
      </c>
      <c r="E2408" s="208" t="str">
        <f>+IF(A2408="","",IF(#REF!=1.01,2,0))</f>
        <v/>
      </c>
    </row>
    <row r="2409" spans="3:5" x14ac:dyDescent="0.2">
      <c r="C2409" s="207" t="str">
        <f>+IF(A2409="","",IF(#REF!=1,5,0))</f>
        <v/>
      </c>
      <c r="D2409" s="208" t="str">
        <f>+IF(A2409="","",IF(#REF!=1,5,0))</f>
        <v/>
      </c>
      <c r="E2409" s="208" t="str">
        <f>+IF(A2409="","",IF(#REF!=1.01,2,0))</f>
        <v/>
      </c>
    </row>
    <row r="2410" spans="3:5" x14ac:dyDescent="0.2">
      <c r="C2410" s="207" t="str">
        <f>+IF(A2410="","",IF(#REF!=1,5,0))</f>
        <v/>
      </c>
      <c r="D2410" s="208" t="str">
        <f>+IF(A2410="","",IF(#REF!=1,5,0))</f>
        <v/>
      </c>
      <c r="E2410" s="208" t="str">
        <f>+IF(A2410="","",IF(#REF!=1.01,2,0))</f>
        <v/>
      </c>
    </row>
    <row r="2411" spans="3:5" x14ac:dyDescent="0.2">
      <c r="C2411" s="207" t="str">
        <f>+IF(A2411="","",IF(#REF!=1,5,0))</f>
        <v/>
      </c>
      <c r="D2411" s="208" t="str">
        <f>+IF(A2411="","",IF(#REF!=1,5,0))</f>
        <v/>
      </c>
      <c r="E2411" s="208" t="str">
        <f>+IF(A2411="","",IF(#REF!=1.01,2,0))</f>
        <v/>
      </c>
    </row>
    <row r="2412" spans="3:5" x14ac:dyDescent="0.2">
      <c r="C2412" s="207" t="str">
        <f>+IF(A2412="","",IF(#REF!=1,5,0))</f>
        <v/>
      </c>
      <c r="D2412" s="208" t="str">
        <f>+IF(A2412="","",IF(#REF!=1,5,0))</f>
        <v/>
      </c>
      <c r="E2412" s="208" t="str">
        <f>+IF(A2412="","",IF(#REF!=1.01,2,0))</f>
        <v/>
      </c>
    </row>
    <row r="2413" spans="3:5" x14ac:dyDescent="0.2">
      <c r="C2413" s="207" t="str">
        <f>+IF(A2413="","",IF(#REF!=1,5,0))</f>
        <v/>
      </c>
      <c r="D2413" s="208" t="str">
        <f>+IF(A2413="","",IF(#REF!=1,5,0))</f>
        <v/>
      </c>
      <c r="E2413" s="208" t="str">
        <f>+IF(A2413="","",IF(#REF!=1.01,2,0))</f>
        <v/>
      </c>
    </row>
    <row r="2414" spans="3:5" x14ac:dyDescent="0.2">
      <c r="C2414" s="207" t="str">
        <f>+IF(A2414="","",IF(#REF!=1,5,0))</f>
        <v/>
      </c>
      <c r="D2414" s="208" t="str">
        <f>+IF(A2414="","",IF(#REF!=1,5,0))</f>
        <v/>
      </c>
      <c r="E2414" s="208" t="str">
        <f>+IF(A2414="","",IF(#REF!=1.01,2,0))</f>
        <v/>
      </c>
    </row>
    <row r="2415" spans="3:5" x14ac:dyDescent="0.2">
      <c r="C2415" s="207" t="str">
        <f>+IF(A2415="","",IF(#REF!=1,5,0))</f>
        <v/>
      </c>
      <c r="D2415" s="208" t="str">
        <f>+IF(A2415="","",IF(#REF!=1,5,0))</f>
        <v/>
      </c>
      <c r="E2415" s="208" t="str">
        <f>+IF(A2415="","",IF(#REF!=1.01,2,0))</f>
        <v/>
      </c>
    </row>
    <row r="2416" spans="3:5" x14ac:dyDescent="0.2">
      <c r="C2416" s="207" t="str">
        <f>+IF(A2416="","",IF(#REF!=1,5,0))</f>
        <v/>
      </c>
      <c r="D2416" s="208" t="str">
        <f>+IF(A2416="","",IF(#REF!=1,5,0))</f>
        <v/>
      </c>
      <c r="E2416" s="208" t="str">
        <f>+IF(A2416="","",IF(#REF!=1.01,2,0))</f>
        <v/>
      </c>
    </row>
    <row r="2417" spans="3:5" x14ac:dyDescent="0.2">
      <c r="C2417" s="207" t="str">
        <f>+IF(A2417="","",IF(#REF!=1,5,0))</f>
        <v/>
      </c>
      <c r="D2417" s="208" t="str">
        <f>+IF(A2417="","",IF(#REF!=1,5,0))</f>
        <v/>
      </c>
      <c r="E2417" s="208" t="str">
        <f>+IF(A2417="","",IF(#REF!=1.01,2,0))</f>
        <v/>
      </c>
    </row>
    <row r="2418" spans="3:5" x14ac:dyDescent="0.2">
      <c r="C2418" s="207" t="str">
        <f>+IF(A2418="","",IF(#REF!=1,5,0))</f>
        <v/>
      </c>
      <c r="D2418" s="208" t="str">
        <f>+IF(A2418="","",IF(#REF!=1,5,0))</f>
        <v/>
      </c>
      <c r="E2418" s="208" t="str">
        <f>+IF(A2418="","",IF(#REF!=1.01,2,0))</f>
        <v/>
      </c>
    </row>
    <row r="2419" spans="3:5" x14ac:dyDescent="0.2">
      <c r="C2419" s="207" t="str">
        <f>+IF(A2419="","",IF(#REF!=1,5,0))</f>
        <v/>
      </c>
      <c r="D2419" s="208" t="str">
        <f>+IF(A2419="","",IF(#REF!=1,5,0))</f>
        <v/>
      </c>
      <c r="E2419" s="208" t="str">
        <f>+IF(A2419="","",IF(#REF!=1.01,2,0))</f>
        <v/>
      </c>
    </row>
    <row r="2420" spans="3:5" x14ac:dyDescent="0.2">
      <c r="C2420" s="207" t="str">
        <f>+IF(A2420="","",IF(#REF!=1,5,0))</f>
        <v/>
      </c>
      <c r="D2420" s="208" t="str">
        <f>+IF(A2420="","",IF(#REF!=1,5,0))</f>
        <v/>
      </c>
      <c r="E2420" s="208" t="str">
        <f>+IF(A2420="","",IF(#REF!=1.01,2,0))</f>
        <v/>
      </c>
    </row>
    <row r="2421" spans="3:5" x14ac:dyDescent="0.2">
      <c r="C2421" s="207" t="str">
        <f>+IF(A2421="","",IF(#REF!=1,5,0))</f>
        <v/>
      </c>
      <c r="D2421" s="208" t="str">
        <f>+IF(A2421="","",IF(#REF!=1,5,0))</f>
        <v/>
      </c>
      <c r="E2421" s="208" t="str">
        <f>+IF(A2421="","",IF(#REF!=1.01,2,0))</f>
        <v/>
      </c>
    </row>
    <row r="2422" spans="3:5" x14ac:dyDescent="0.2">
      <c r="C2422" s="207" t="str">
        <f>+IF(A2422="","",IF(#REF!=1,5,0))</f>
        <v/>
      </c>
      <c r="D2422" s="208" t="str">
        <f>+IF(A2422="","",IF(#REF!=1,5,0))</f>
        <v/>
      </c>
      <c r="E2422" s="208" t="str">
        <f>+IF(A2422="","",IF(#REF!=1.01,2,0))</f>
        <v/>
      </c>
    </row>
    <row r="2423" spans="3:5" x14ac:dyDescent="0.2">
      <c r="C2423" s="207" t="str">
        <f>+IF(A2423="","",IF(#REF!=1,5,0))</f>
        <v/>
      </c>
      <c r="D2423" s="208" t="str">
        <f>+IF(A2423="","",IF(#REF!=1,5,0))</f>
        <v/>
      </c>
      <c r="E2423" s="208" t="str">
        <f>+IF(A2423="","",IF(#REF!=1.01,2,0))</f>
        <v/>
      </c>
    </row>
    <row r="2424" spans="3:5" x14ac:dyDescent="0.2">
      <c r="C2424" s="207" t="str">
        <f>+IF(A2424="","",IF(#REF!=1,5,0))</f>
        <v/>
      </c>
      <c r="D2424" s="208" t="str">
        <f>+IF(A2424="","",IF(#REF!=1,5,0))</f>
        <v/>
      </c>
      <c r="E2424" s="208" t="str">
        <f>+IF(A2424="","",IF(#REF!=1.01,2,0))</f>
        <v/>
      </c>
    </row>
    <row r="2425" spans="3:5" x14ac:dyDescent="0.2">
      <c r="C2425" s="207" t="str">
        <f>+IF(A2425="","",IF(#REF!=1,5,0))</f>
        <v/>
      </c>
      <c r="D2425" s="208" t="str">
        <f>+IF(A2425="","",IF(#REF!=1,5,0))</f>
        <v/>
      </c>
      <c r="E2425" s="208" t="str">
        <f>+IF(A2425="","",IF(#REF!=1.01,2,0))</f>
        <v/>
      </c>
    </row>
    <row r="2426" spans="3:5" x14ac:dyDescent="0.2">
      <c r="C2426" s="207" t="str">
        <f>+IF(A2426="","",IF(#REF!=1,5,0))</f>
        <v/>
      </c>
      <c r="D2426" s="208" t="str">
        <f>+IF(A2426="","",IF(#REF!=1,5,0))</f>
        <v/>
      </c>
      <c r="E2426" s="208" t="str">
        <f>+IF(A2426="","",IF(#REF!=1.01,2,0))</f>
        <v/>
      </c>
    </row>
    <row r="2427" spans="3:5" x14ac:dyDescent="0.2">
      <c r="C2427" s="207" t="str">
        <f>+IF(A2427="","",IF(#REF!=1,5,0))</f>
        <v/>
      </c>
      <c r="D2427" s="208" t="str">
        <f>+IF(A2427="","",IF(#REF!=1,5,0))</f>
        <v/>
      </c>
      <c r="E2427" s="208" t="str">
        <f>+IF(A2427="","",IF(#REF!=1.01,2,0))</f>
        <v/>
      </c>
    </row>
    <row r="2428" spans="3:5" x14ac:dyDescent="0.2">
      <c r="C2428" s="207" t="str">
        <f>+IF(A2428="","",IF(#REF!=1,5,0))</f>
        <v/>
      </c>
      <c r="D2428" s="208" t="str">
        <f>+IF(A2428="","",IF(#REF!=1,5,0))</f>
        <v/>
      </c>
      <c r="E2428" s="208" t="str">
        <f>+IF(A2428="","",IF(#REF!=1.01,2,0))</f>
        <v/>
      </c>
    </row>
    <row r="2429" spans="3:5" x14ac:dyDescent="0.2">
      <c r="C2429" s="207" t="str">
        <f>+IF(A2429="","",IF(#REF!=1,5,0))</f>
        <v/>
      </c>
      <c r="D2429" s="208" t="str">
        <f>+IF(A2429="","",IF(#REF!=1,5,0))</f>
        <v/>
      </c>
      <c r="E2429" s="208" t="str">
        <f>+IF(A2429="","",IF(#REF!=1.01,2,0))</f>
        <v/>
      </c>
    </row>
    <row r="2430" spans="3:5" x14ac:dyDescent="0.2">
      <c r="C2430" s="207" t="str">
        <f>+IF(A2430="","",IF(#REF!=1,5,0))</f>
        <v/>
      </c>
      <c r="D2430" s="208" t="str">
        <f>+IF(A2430="","",IF(#REF!=1,5,0))</f>
        <v/>
      </c>
      <c r="E2430" s="208" t="str">
        <f>+IF(A2430="","",IF(#REF!=1.01,2,0))</f>
        <v/>
      </c>
    </row>
    <row r="2431" spans="3:5" x14ac:dyDescent="0.2">
      <c r="C2431" s="207" t="str">
        <f>+IF(A2431="","",IF(#REF!=1,5,0))</f>
        <v/>
      </c>
      <c r="D2431" s="208" t="str">
        <f>+IF(A2431="","",IF(#REF!=1,5,0))</f>
        <v/>
      </c>
      <c r="E2431" s="208" t="str">
        <f>+IF(A2431="","",IF(#REF!=1.01,2,0))</f>
        <v/>
      </c>
    </row>
    <row r="2432" spans="3:5" x14ac:dyDescent="0.2">
      <c r="C2432" s="207" t="str">
        <f>+IF(A2432="","",IF(#REF!=1,5,0))</f>
        <v/>
      </c>
      <c r="D2432" s="208" t="str">
        <f>+IF(A2432="","",IF(#REF!=1,5,0))</f>
        <v/>
      </c>
      <c r="E2432" s="208" t="str">
        <f>+IF(A2432="","",IF(#REF!=1.01,2,0))</f>
        <v/>
      </c>
    </row>
    <row r="2433" spans="3:5" x14ac:dyDescent="0.2">
      <c r="C2433" s="207" t="str">
        <f>+IF(A2433="","",IF(#REF!=1,5,0))</f>
        <v/>
      </c>
      <c r="D2433" s="208" t="str">
        <f>+IF(A2433="","",IF(#REF!=1,5,0))</f>
        <v/>
      </c>
      <c r="E2433" s="208" t="str">
        <f>+IF(A2433="","",IF(#REF!=1.01,2,0))</f>
        <v/>
      </c>
    </row>
    <row r="2434" spans="3:5" x14ac:dyDescent="0.2">
      <c r="C2434" s="207" t="str">
        <f>+IF(A2434="","",IF(#REF!=1,5,0))</f>
        <v/>
      </c>
      <c r="D2434" s="208" t="str">
        <f>+IF(A2434="","",IF(#REF!=1,5,0))</f>
        <v/>
      </c>
      <c r="E2434" s="208" t="str">
        <f>+IF(A2434="","",IF(#REF!=1.01,2,0))</f>
        <v/>
      </c>
    </row>
    <row r="2435" spans="3:5" x14ac:dyDescent="0.2">
      <c r="C2435" s="207" t="str">
        <f>+IF(A2435="","",IF(#REF!=1,5,0))</f>
        <v/>
      </c>
      <c r="D2435" s="208" t="str">
        <f>+IF(A2435="","",IF(#REF!=1,5,0))</f>
        <v/>
      </c>
      <c r="E2435" s="208" t="str">
        <f>+IF(A2435="","",IF(#REF!=1.01,2,0))</f>
        <v/>
      </c>
    </row>
    <row r="2436" spans="3:5" x14ac:dyDescent="0.2">
      <c r="C2436" s="207" t="str">
        <f>+IF(A2436="","",IF(#REF!=1,5,0))</f>
        <v/>
      </c>
      <c r="D2436" s="208" t="str">
        <f>+IF(A2436="","",IF(#REF!=1,5,0))</f>
        <v/>
      </c>
      <c r="E2436" s="208" t="str">
        <f>+IF(A2436="","",IF(#REF!=1.01,2,0))</f>
        <v/>
      </c>
    </row>
    <row r="2437" spans="3:5" x14ac:dyDescent="0.2">
      <c r="C2437" s="207" t="str">
        <f>+IF(A2437="","",IF(#REF!=1,5,0))</f>
        <v/>
      </c>
      <c r="D2437" s="208" t="str">
        <f>+IF(A2437="","",IF(#REF!=1,5,0))</f>
        <v/>
      </c>
      <c r="E2437" s="208" t="str">
        <f>+IF(A2437="","",IF(#REF!=1.01,2,0))</f>
        <v/>
      </c>
    </row>
    <row r="2438" spans="3:5" x14ac:dyDescent="0.2">
      <c r="C2438" s="207" t="str">
        <f>+IF(A2438="","",IF(#REF!=1,5,0))</f>
        <v/>
      </c>
      <c r="D2438" s="208" t="str">
        <f>+IF(A2438="","",IF(#REF!=1,5,0))</f>
        <v/>
      </c>
      <c r="E2438" s="208" t="str">
        <f>+IF(A2438="","",IF(#REF!=1.01,2,0))</f>
        <v/>
      </c>
    </row>
    <row r="2439" spans="3:5" x14ac:dyDescent="0.2">
      <c r="C2439" s="207" t="str">
        <f>+IF(A2439="","",IF(#REF!=1,5,0))</f>
        <v/>
      </c>
      <c r="D2439" s="208" t="str">
        <f>+IF(A2439="","",IF(#REF!=1,5,0))</f>
        <v/>
      </c>
      <c r="E2439" s="208" t="str">
        <f>+IF(A2439="","",IF(#REF!=1.01,2,0))</f>
        <v/>
      </c>
    </row>
    <row r="2440" spans="3:5" x14ac:dyDescent="0.2">
      <c r="C2440" s="207" t="str">
        <f>+IF(A2440="","",IF(#REF!=1,5,0))</f>
        <v/>
      </c>
      <c r="D2440" s="208" t="str">
        <f>+IF(A2440="","",IF(#REF!=1,5,0))</f>
        <v/>
      </c>
      <c r="E2440" s="208" t="str">
        <f>+IF(A2440="","",IF(#REF!=1.01,2,0))</f>
        <v/>
      </c>
    </row>
    <row r="2441" spans="3:5" x14ac:dyDescent="0.2">
      <c r="C2441" s="207" t="str">
        <f>+IF(A2441="","",IF(#REF!=1,5,0))</f>
        <v/>
      </c>
      <c r="D2441" s="208" t="str">
        <f>+IF(A2441="","",IF(#REF!=1,5,0))</f>
        <v/>
      </c>
      <c r="E2441" s="208" t="str">
        <f>+IF(A2441="","",IF(#REF!=1.01,2,0))</f>
        <v/>
      </c>
    </row>
    <row r="2442" spans="3:5" x14ac:dyDescent="0.2">
      <c r="C2442" s="207" t="str">
        <f>+IF(A2442="","",IF(#REF!=1,5,0))</f>
        <v/>
      </c>
      <c r="D2442" s="208" t="str">
        <f>+IF(A2442="","",IF(#REF!=1,5,0))</f>
        <v/>
      </c>
      <c r="E2442" s="208" t="str">
        <f>+IF(A2442="","",IF(#REF!=1.01,2,0))</f>
        <v/>
      </c>
    </row>
    <row r="2443" spans="3:5" x14ac:dyDescent="0.2">
      <c r="C2443" s="207" t="str">
        <f>+IF(A2443="","",IF(#REF!=1,5,0))</f>
        <v/>
      </c>
      <c r="D2443" s="208" t="str">
        <f>+IF(A2443="","",IF(#REF!=1,5,0))</f>
        <v/>
      </c>
      <c r="E2443" s="208" t="str">
        <f>+IF(A2443="","",IF(#REF!=1.01,2,0))</f>
        <v/>
      </c>
    </row>
    <row r="2444" spans="3:5" x14ac:dyDescent="0.2">
      <c r="C2444" s="207" t="str">
        <f>+IF(A2444="","",IF(#REF!=1,5,0))</f>
        <v/>
      </c>
      <c r="D2444" s="208" t="str">
        <f>+IF(A2444="","",IF(#REF!=1,5,0))</f>
        <v/>
      </c>
      <c r="E2444" s="208" t="str">
        <f>+IF(A2444="","",IF(#REF!=1.01,2,0))</f>
        <v/>
      </c>
    </row>
    <row r="2445" spans="3:5" x14ac:dyDescent="0.2">
      <c r="C2445" s="207" t="str">
        <f>+IF(A2445="","",IF(#REF!=1,5,0))</f>
        <v/>
      </c>
      <c r="D2445" s="208" t="str">
        <f>+IF(A2445="","",IF(#REF!=1,5,0))</f>
        <v/>
      </c>
      <c r="E2445" s="208" t="str">
        <f>+IF(A2445="","",IF(#REF!=1.01,2,0))</f>
        <v/>
      </c>
    </row>
    <row r="2446" spans="3:5" x14ac:dyDescent="0.2">
      <c r="C2446" s="207" t="str">
        <f>+IF(A2446="","",IF(#REF!=1,5,0))</f>
        <v/>
      </c>
      <c r="D2446" s="208" t="str">
        <f>+IF(A2446="","",IF(#REF!=1,5,0))</f>
        <v/>
      </c>
      <c r="E2446" s="208" t="str">
        <f>+IF(A2446="","",IF(#REF!=1.01,2,0))</f>
        <v/>
      </c>
    </row>
    <row r="2447" spans="3:5" x14ac:dyDescent="0.2">
      <c r="C2447" s="207" t="str">
        <f>+IF(A2447="","",IF(#REF!=1,5,0))</f>
        <v/>
      </c>
      <c r="D2447" s="208" t="str">
        <f>+IF(A2447="","",IF(#REF!=1,5,0))</f>
        <v/>
      </c>
      <c r="E2447" s="208" t="str">
        <f>+IF(A2447="","",IF(#REF!=1.01,2,0))</f>
        <v/>
      </c>
    </row>
    <row r="2448" spans="3:5" x14ac:dyDescent="0.2">
      <c r="C2448" s="207" t="str">
        <f>+IF(A2448="","",IF(#REF!=1,5,0))</f>
        <v/>
      </c>
      <c r="D2448" s="208" t="str">
        <f>+IF(A2448="","",IF(#REF!=1,5,0))</f>
        <v/>
      </c>
      <c r="E2448" s="208" t="str">
        <f>+IF(A2448="","",IF(#REF!=1.01,2,0))</f>
        <v/>
      </c>
    </row>
    <row r="2449" spans="3:5" x14ac:dyDescent="0.2">
      <c r="C2449" s="207" t="str">
        <f>+IF(A2449="","",IF(#REF!=1,5,0))</f>
        <v/>
      </c>
      <c r="D2449" s="208" t="str">
        <f>+IF(A2449="","",IF(#REF!=1,5,0))</f>
        <v/>
      </c>
      <c r="E2449" s="208" t="str">
        <f>+IF(A2449="","",IF(#REF!=1.01,2,0))</f>
        <v/>
      </c>
    </row>
    <row r="2450" spans="3:5" x14ac:dyDescent="0.2">
      <c r="C2450" s="207" t="str">
        <f>+IF(A2450="","",IF(#REF!=1,5,0))</f>
        <v/>
      </c>
      <c r="D2450" s="208" t="str">
        <f>+IF(A2450="","",IF(#REF!=1,5,0))</f>
        <v/>
      </c>
      <c r="E2450" s="208" t="str">
        <f>+IF(A2450="","",IF(#REF!=1.01,2,0))</f>
        <v/>
      </c>
    </row>
    <row r="2451" spans="3:5" x14ac:dyDescent="0.2">
      <c r="C2451" s="207" t="str">
        <f>+IF(A2451="","",IF(#REF!=1,5,0))</f>
        <v/>
      </c>
      <c r="D2451" s="208" t="str">
        <f>+IF(A2451="","",IF(#REF!=1,5,0))</f>
        <v/>
      </c>
      <c r="E2451" s="208" t="str">
        <f>+IF(A2451="","",IF(#REF!=1.01,2,0))</f>
        <v/>
      </c>
    </row>
    <row r="2452" spans="3:5" x14ac:dyDescent="0.2">
      <c r="C2452" s="207" t="str">
        <f>+IF(A2452="","",IF(#REF!=1,5,0))</f>
        <v/>
      </c>
      <c r="D2452" s="208" t="str">
        <f>+IF(A2452="","",IF(#REF!=1,5,0))</f>
        <v/>
      </c>
      <c r="E2452" s="208" t="str">
        <f>+IF(A2452="","",IF(#REF!=1.01,2,0))</f>
        <v/>
      </c>
    </row>
    <row r="2453" spans="3:5" x14ac:dyDescent="0.2">
      <c r="C2453" s="207" t="str">
        <f>+IF(A2453="","",IF(#REF!=1,5,0))</f>
        <v/>
      </c>
      <c r="D2453" s="208" t="str">
        <f>+IF(A2453="","",IF(#REF!=1,5,0))</f>
        <v/>
      </c>
      <c r="E2453" s="208" t="str">
        <f>+IF(A2453="","",IF(#REF!=1.01,2,0))</f>
        <v/>
      </c>
    </row>
    <row r="2454" spans="3:5" x14ac:dyDescent="0.2">
      <c r="C2454" s="207" t="str">
        <f>+IF(A2454="","",IF(#REF!=1,5,0))</f>
        <v/>
      </c>
      <c r="D2454" s="208" t="str">
        <f>+IF(A2454="","",IF(#REF!=1,5,0))</f>
        <v/>
      </c>
      <c r="E2454" s="208" t="str">
        <f>+IF(A2454="","",IF(#REF!=1.01,2,0))</f>
        <v/>
      </c>
    </row>
    <row r="2455" spans="3:5" x14ac:dyDescent="0.2">
      <c r="C2455" s="207" t="str">
        <f>+IF(A2455="","",IF(#REF!=1,5,0))</f>
        <v/>
      </c>
      <c r="D2455" s="208" t="str">
        <f>+IF(A2455="","",IF(#REF!=1,5,0))</f>
        <v/>
      </c>
      <c r="E2455" s="208" t="str">
        <f>+IF(A2455="","",IF(#REF!=1.01,2,0))</f>
        <v/>
      </c>
    </row>
    <row r="2456" spans="3:5" x14ac:dyDescent="0.2">
      <c r="C2456" s="207" t="str">
        <f>+IF(A2456="","",IF(#REF!=1,5,0))</f>
        <v/>
      </c>
      <c r="D2456" s="208" t="str">
        <f>+IF(A2456="","",IF(#REF!=1,5,0))</f>
        <v/>
      </c>
      <c r="E2456" s="208" t="str">
        <f>+IF(A2456="","",IF(#REF!=1.01,2,0))</f>
        <v/>
      </c>
    </row>
    <row r="2457" spans="3:5" x14ac:dyDescent="0.2">
      <c r="C2457" s="207" t="str">
        <f>+IF(A2457="","",IF(#REF!=1,5,0))</f>
        <v/>
      </c>
      <c r="D2457" s="208" t="str">
        <f>+IF(A2457="","",IF(#REF!=1,5,0))</f>
        <v/>
      </c>
      <c r="E2457" s="208" t="str">
        <f>+IF(A2457="","",IF(#REF!=1.01,2,0))</f>
        <v/>
      </c>
    </row>
    <row r="2458" spans="3:5" x14ac:dyDescent="0.2">
      <c r="C2458" s="207" t="str">
        <f>+IF(A2458="","",IF(#REF!=1,5,0))</f>
        <v/>
      </c>
      <c r="D2458" s="208" t="str">
        <f>+IF(A2458="","",IF(#REF!=1,5,0))</f>
        <v/>
      </c>
      <c r="E2458" s="208" t="str">
        <f>+IF(A2458="","",IF(#REF!=1.01,2,0))</f>
        <v/>
      </c>
    </row>
    <row r="2459" spans="3:5" x14ac:dyDescent="0.2">
      <c r="C2459" s="207" t="str">
        <f>+IF(A2459="","",IF(#REF!=1,5,0))</f>
        <v/>
      </c>
      <c r="D2459" s="208" t="str">
        <f>+IF(A2459="","",IF(#REF!=1,5,0))</f>
        <v/>
      </c>
      <c r="E2459" s="208" t="str">
        <f>+IF(A2459="","",IF(#REF!=1.01,2,0))</f>
        <v/>
      </c>
    </row>
    <row r="2460" spans="3:5" x14ac:dyDescent="0.2">
      <c r="C2460" s="207" t="str">
        <f>+IF(A2460="","",IF(#REF!=1,5,0))</f>
        <v/>
      </c>
      <c r="D2460" s="208" t="str">
        <f>+IF(A2460="","",IF(#REF!=1,5,0))</f>
        <v/>
      </c>
      <c r="E2460" s="208" t="str">
        <f>+IF(A2460="","",IF(#REF!=1.01,2,0))</f>
        <v/>
      </c>
    </row>
    <row r="2461" spans="3:5" x14ac:dyDescent="0.2">
      <c r="C2461" s="207" t="str">
        <f>+IF(A2461="","",IF(#REF!=1,5,0))</f>
        <v/>
      </c>
      <c r="D2461" s="208" t="str">
        <f>+IF(A2461="","",IF(#REF!=1,5,0))</f>
        <v/>
      </c>
      <c r="E2461" s="208" t="str">
        <f>+IF(A2461="","",IF(#REF!=1.01,2,0))</f>
        <v/>
      </c>
    </row>
    <row r="2462" spans="3:5" x14ac:dyDescent="0.2">
      <c r="C2462" s="207" t="str">
        <f>+IF(A2462="","",IF(#REF!=1,5,0))</f>
        <v/>
      </c>
      <c r="D2462" s="208" t="str">
        <f>+IF(A2462="","",IF(#REF!=1,5,0))</f>
        <v/>
      </c>
      <c r="E2462" s="208" t="str">
        <f>+IF(A2462="","",IF(#REF!=1.01,2,0))</f>
        <v/>
      </c>
    </row>
    <row r="2463" spans="3:5" x14ac:dyDescent="0.2">
      <c r="C2463" s="207" t="str">
        <f>+IF(A2463="","",IF(#REF!=1,5,0))</f>
        <v/>
      </c>
      <c r="D2463" s="208" t="str">
        <f>+IF(A2463="","",IF(#REF!=1,5,0))</f>
        <v/>
      </c>
      <c r="E2463" s="208" t="str">
        <f>+IF(A2463="","",IF(#REF!=1.01,2,0))</f>
        <v/>
      </c>
    </row>
    <row r="2464" spans="3:5" x14ac:dyDescent="0.2">
      <c r="C2464" s="207" t="str">
        <f>+IF(A2464="","",IF(#REF!=1,5,0))</f>
        <v/>
      </c>
      <c r="D2464" s="208" t="str">
        <f>+IF(A2464="","",IF(#REF!=1,5,0))</f>
        <v/>
      </c>
      <c r="E2464" s="208" t="str">
        <f>+IF(A2464="","",IF(#REF!=1.01,2,0))</f>
        <v/>
      </c>
    </row>
    <row r="2465" spans="3:5" x14ac:dyDescent="0.2">
      <c r="C2465" s="207" t="str">
        <f>+IF(A2465="","",IF(#REF!=1,5,0))</f>
        <v/>
      </c>
      <c r="D2465" s="208" t="str">
        <f>+IF(A2465="","",IF(#REF!=1,5,0))</f>
        <v/>
      </c>
      <c r="E2465" s="208" t="str">
        <f>+IF(A2465="","",IF(#REF!=1.01,2,0))</f>
        <v/>
      </c>
    </row>
    <row r="2466" spans="3:5" x14ac:dyDescent="0.2">
      <c r="C2466" s="207" t="str">
        <f>+IF(A2466="","",IF(#REF!=1,5,0))</f>
        <v/>
      </c>
      <c r="D2466" s="208" t="str">
        <f>+IF(A2466="","",IF(#REF!=1,5,0))</f>
        <v/>
      </c>
      <c r="E2466" s="208" t="str">
        <f>+IF(A2466="","",IF(#REF!=1.01,2,0))</f>
        <v/>
      </c>
    </row>
    <row r="2467" spans="3:5" x14ac:dyDescent="0.2">
      <c r="C2467" s="207" t="str">
        <f>+IF(A2467="","",IF(#REF!=1,5,0))</f>
        <v/>
      </c>
      <c r="D2467" s="208" t="str">
        <f>+IF(A2467="","",IF(#REF!=1,5,0))</f>
        <v/>
      </c>
      <c r="E2467" s="208" t="str">
        <f>+IF(A2467="","",IF(#REF!=1.01,2,0))</f>
        <v/>
      </c>
    </row>
    <row r="2468" spans="3:5" x14ac:dyDescent="0.2">
      <c r="C2468" s="207" t="str">
        <f>+IF(A2468="","",IF(#REF!=1,5,0))</f>
        <v/>
      </c>
      <c r="D2468" s="208" t="str">
        <f>+IF(A2468="","",IF(#REF!=1,5,0))</f>
        <v/>
      </c>
      <c r="E2468" s="208" t="str">
        <f>+IF(A2468="","",IF(#REF!=1.01,2,0))</f>
        <v/>
      </c>
    </row>
    <row r="2469" spans="3:5" x14ac:dyDescent="0.2">
      <c r="C2469" s="207" t="str">
        <f>+IF(A2469="","",IF(#REF!=1,5,0))</f>
        <v/>
      </c>
      <c r="D2469" s="208" t="str">
        <f>+IF(A2469="","",IF(#REF!=1,5,0))</f>
        <v/>
      </c>
      <c r="E2469" s="208" t="str">
        <f>+IF(A2469="","",IF(#REF!=1.01,2,0))</f>
        <v/>
      </c>
    </row>
    <row r="2470" spans="3:5" x14ac:dyDescent="0.2">
      <c r="C2470" s="207" t="str">
        <f>+IF(A2470="","",IF(#REF!=1,5,0))</f>
        <v/>
      </c>
      <c r="D2470" s="208" t="str">
        <f>+IF(A2470="","",IF(#REF!=1,5,0))</f>
        <v/>
      </c>
      <c r="E2470" s="208" t="str">
        <f>+IF(A2470="","",IF(#REF!=1.01,2,0))</f>
        <v/>
      </c>
    </row>
    <row r="2471" spans="3:5" x14ac:dyDescent="0.2">
      <c r="C2471" s="207" t="str">
        <f>+IF(A2471="","",IF(#REF!=1,5,0))</f>
        <v/>
      </c>
      <c r="D2471" s="208" t="str">
        <f>+IF(A2471="","",IF(#REF!=1,5,0))</f>
        <v/>
      </c>
      <c r="E2471" s="208" t="str">
        <f>+IF(A2471="","",IF(#REF!=1.01,2,0))</f>
        <v/>
      </c>
    </row>
    <row r="2472" spans="3:5" x14ac:dyDescent="0.2">
      <c r="C2472" s="207" t="str">
        <f>+IF(A2472="","",IF(#REF!=1,5,0))</f>
        <v/>
      </c>
      <c r="D2472" s="208" t="str">
        <f>+IF(A2472="","",IF(#REF!=1,5,0))</f>
        <v/>
      </c>
      <c r="E2472" s="208" t="str">
        <f>+IF(A2472="","",IF(#REF!=1.01,2,0))</f>
        <v/>
      </c>
    </row>
    <row r="2473" spans="3:5" x14ac:dyDescent="0.2">
      <c r="C2473" s="207" t="str">
        <f>+IF(A2473="","",IF(#REF!=1,5,0))</f>
        <v/>
      </c>
      <c r="D2473" s="208" t="str">
        <f>+IF(A2473="","",IF(#REF!=1,5,0))</f>
        <v/>
      </c>
      <c r="E2473" s="208" t="str">
        <f>+IF(A2473="","",IF(#REF!=1.01,2,0))</f>
        <v/>
      </c>
    </row>
    <row r="2474" spans="3:5" x14ac:dyDescent="0.2">
      <c r="C2474" s="207" t="str">
        <f>+IF(A2474="","",IF(#REF!=1,5,0))</f>
        <v/>
      </c>
      <c r="D2474" s="208" t="str">
        <f>+IF(A2474="","",IF(#REF!=1,5,0))</f>
        <v/>
      </c>
      <c r="E2474" s="208" t="str">
        <f>+IF(A2474="","",IF(#REF!=1.01,2,0))</f>
        <v/>
      </c>
    </row>
    <row r="2475" spans="3:5" x14ac:dyDescent="0.2">
      <c r="C2475" s="207" t="str">
        <f>+IF(A2475="","",IF(#REF!=1,5,0))</f>
        <v/>
      </c>
      <c r="D2475" s="208" t="str">
        <f>+IF(A2475="","",IF(#REF!=1,5,0))</f>
        <v/>
      </c>
      <c r="E2475" s="208" t="str">
        <f>+IF(A2475="","",IF(#REF!=1.01,2,0))</f>
        <v/>
      </c>
    </row>
    <row r="2476" spans="3:5" x14ac:dyDescent="0.2">
      <c r="C2476" s="207" t="str">
        <f>+IF(A2476="","",IF(#REF!=1,5,0))</f>
        <v/>
      </c>
      <c r="D2476" s="208" t="str">
        <f>+IF(A2476="","",IF(#REF!=1,5,0))</f>
        <v/>
      </c>
      <c r="E2476" s="208" t="str">
        <f>+IF(A2476="","",IF(#REF!=1.01,2,0))</f>
        <v/>
      </c>
    </row>
    <row r="2477" spans="3:5" x14ac:dyDescent="0.2">
      <c r="C2477" s="207" t="str">
        <f>+IF(A2477="","",IF(#REF!=1,5,0))</f>
        <v/>
      </c>
      <c r="D2477" s="208" t="str">
        <f>+IF(A2477="","",IF(#REF!=1,5,0))</f>
        <v/>
      </c>
      <c r="E2477" s="208" t="str">
        <f>+IF(A2477="","",IF(#REF!=1.01,2,0))</f>
        <v/>
      </c>
    </row>
    <row r="2478" spans="3:5" x14ac:dyDescent="0.2">
      <c r="C2478" s="207" t="str">
        <f>+IF(A2478="","",IF(#REF!=1,5,0))</f>
        <v/>
      </c>
      <c r="D2478" s="208" t="str">
        <f>+IF(A2478="","",IF(#REF!=1,5,0))</f>
        <v/>
      </c>
      <c r="E2478" s="208" t="str">
        <f>+IF(A2478="","",IF(#REF!=1.01,2,0))</f>
        <v/>
      </c>
    </row>
    <row r="2479" spans="3:5" x14ac:dyDescent="0.2">
      <c r="C2479" s="207" t="str">
        <f>+IF(A2479="","",IF(#REF!=1,5,0))</f>
        <v/>
      </c>
      <c r="D2479" s="208" t="str">
        <f>+IF(A2479="","",IF(#REF!=1,5,0))</f>
        <v/>
      </c>
      <c r="E2479" s="208" t="str">
        <f>+IF(A2479="","",IF(#REF!=1.01,2,0))</f>
        <v/>
      </c>
    </row>
    <row r="2480" spans="3:5" x14ac:dyDescent="0.2">
      <c r="C2480" s="207" t="str">
        <f>+IF(A2480="","",IF(#REF!=1,5,0))</f>
        <v/>
      </c>
      <c r="D2480" s="208" t="str">
        <f>+IF(A2480="","",IF(#REF!=1,5,0))</f>
        <v/>
      </c>
      <c r="E2480" s="208" t="str">
        <f>+IF(A2480="","",IF(#REF!=1.01,2,0))</f>
        <v/>
      </c>
    </row>
    <row r="2481" spans="3:5" x14ac:dyDescent="0.2">
      <c r="C2481" s="207" t="str">
        <f>+IF(A2481="","",IF(#REF!=1,5,0))</f>
        <v/>
      </c>
      <c r="D2481" s="208" t="str">
        <f>+IF(A2481="","",IF(#REF!=1,5,0))</f>
        <v/>
      </c>
      <c r="E2481" s="208" t="str">
        <f>+IF(A2481="","",IF(#REF!=1.01,2,0))</f>
        <v/>
      </c>
    </row>
    <row r="2482" spans="3:5" x14ac:dyDescent="0.2">
      <c r="C2482" s="207" t="str">
        <f>+IF(A2482="","",IF(#REF!=1,5,0))</f>
        <v/>
      </c>
      <c r="D2482" s="208" t="str">
        <f>+IF(A2482="","",IF(#REF!=1,5,0))</f>
        <v/>
      </c>
      <c r="E2482" s="208" t="str">
        <f>+IF(A2482="","",IF(#REF!=1.01,2,0))</f>
        <v/>
      </c>
    </row>
    <row r="2483" spans="3:5" x14ac:dyDescent="0.2">
      <c r="C2483" s="207" t="str">
        <f>+IF(A2483="","",IF(#REF!=1,5,0))</f>
        <v/>
      </c>
      <c r="D2483" s="208" t="str">
        <f>+IF(A2483="","",IF(#REF!=1,5,0))</f>
        <v/>
      </c>
      <c r="E2483" s="208" t="str">
        <f>+IF(A2483="","",IF(#REF!=1.01,2,0))</f>
        <v/>
      </c>
    </row>
    <row r="2484" spans="3:5" x14ac:dyDescent="0.2">
      <c r="C2484" s="207" t="str">
        <f>+IF(A2484="","",IF(#REF!=1,5,0))</f>
        <v/>
      </c>
      <c r="D2484" s="208" t="str">
        <f>+IF(A2484="","",IF(#REF!=1,5,0))</f>
        <v/>
      </c>
      <c r="E2484" s="208" t="str">
        <f>+IF(A2484="","",IF(#REF!=1.01,2,0))</f>
        <v/>
      </c>
    </row>
    <row r="2485" spans="3:5" x14ac:dyDescent="0.2">
      <c r="C2485" s="207" t="str">
        <f>+IF(A2485="","",IF(#REF!=1,5,0))</f>
        <v/>
      </c>
      <c r="D2485" s="208" t="str">
        <f>+IF(A2485="","",IF(#REF!=1,5,0))</f>
        <v/>
      </c>
      <c r="E2485" s="208" t="str">
        <f>+IF(A2485="","",IF(#REF!=1.01,2,0))</f>
        <v/>
      </c>
    </row>
    <row r="2486" spans="3:5" x14ac:dyDescent="0.2">
      <c r="C2486" s="207" t="str">
        <f>+IF(A2486="","",IF(#REF!=1,5,0))</f>
        <v/>
      </c>
      <c r="D2486" s="208" t="str">
        <f>+IF(A2486="","",IF(#REF!=1,5,0))</f>
        <v/>
      </c>
      <c r="E2486" s="208" t="str">
        <f>+IF(A2486="","",IF(#REF!=1.01,2,0))</f>
        <v/>
      </c>
    </row>
    <row r="2487" spans="3:5" x14ac:dyDescent="0.2">
      <c r="C2487" s="207" t="str">
        <f>+IF(A2487="","",IF(#REF!=1,5,0))</f>
        <v/>
      </c>
      <c r="D2487" s="208" t="str">
        <f>+IF(A2487="","",IF(#REF!=1,5,0))</f>
        <v/>
      </c>
      <c r="E2487" s="208" t="str">
        <f>+IF(A2487="","",IF(#REF!=1.01,2,0))</f>
        <v/>
      </c>
    </row>
    <row r="2488" spans="3:5" x14ac:dyDescent="0.2">
      <c r="C2488" s="207" t="str">
        <f>+IF(A2488="","",IF(#REF!=1,5,0))</f>
        <v/>
      </c>
      <c r="D2488" s="208" t="str">
        <f>+IF(A2488="","",IF(#REF!=1,5,0))</f>
        <v/>
      </c>
      <c r="E2488" s="208" t="str">
        <f>+IF(A2488="","",IF(#REF!=1.01,2,0))</f>
        <v/>
      </c>
    </row>
    <row r="2489" spans="3:5" x14ac:dyDescent="0.2">
      <c r="C2489" s="207" t="str">
        <f>+IF(A2489="","",IF(#REF!=1,5,0))</f>
        <v/>
      </c>
      <c r="D2489" s="208" t="str">
        <f>+IF(A2489="","",IF(#REF!=1,5,0))</f>
        <v/>
      </c>
      <c r="E2489" s="208" t="str">
        <f>+IF(A2489="","",IF(#REF!=1.01,2,0))</f>
        <v/>
      </c>
    </row>
    <row r="2490" spans="3:5" x14ac:dyDescent="0.2">
      <c r="C2490" s="207" t="str">
        <f>+IF(A2490="","",IF(#REF!=1,5,0))</f>
        <v/>
      </c>
      <c r="D2490" s="208" t="str">
        <f>+IF(A2490="","",IF(#REF!=1,5,0))</f>
        <v/>
      </c>
      <c r="E2490" s="208" t="str">
        <f>+IF(A2490="","",IF(#REF!=1.01,2,0))</f>
        <v/>
      </c>
    </row>
    <row r="2491" spans="3:5" x14ac:dyDescent="0.2">
      <c r="C2491" s="207" t="str">
        <f>+IF(A2491="","",IF(#REF!=1,5,0))</f>
        <v/>
      </c>
      <c r="D2491" s="208" t="str">
        <f>+IF(A2491="","",IF(#REF!=1,5,0))</f>
        <v/>
      </c>
      <c r="E2491" s="208" t="str">
        <f>+IF(A2491="","",IF(#REF!=1.01,2,0))</f>
        <v/>
      </c>
    </row>
    <row r="2492" spans="3:5" x14ac:dyDescent="0.2">
      <c r="C2492" s="207" t="str">
        <f>+IF(A2492="","",IF(#REF!=1,5,0))</f>
        <v/>
      </c>
      <c r="D2492" s="208" t="str">
        <f>+IF(A2492="","",IF(#REF!=1,5,0))</f>
        <v/>
      </c>
      <c r="E2492" s="208" t="str">
        <f>+IF(A2492="","",IF(#REF!=1.01,2,0))</f>
        <v/>
      </c>
    </row>
    <row r="2493" spans="3:5" x14ac:dyDescent="0.2">
      <c r="C2493" s="207" t="str">
        <f>+IF(A2493="","",IF(#REF!=1,5,0))</f>
        <v/>
      </c>
      <c r="D2493" s="208" t="str">
        <f>+IF(A2493="","",IF(#REF!=1,5,0))</f>
        <v/>
      </c>
      <c r="E2493" s="208" t="str">
        <f>+IF(A2493="","",IF(#REF!=1.01,2,0))</f>
        <v/>
      </c>
    </row>
    <row r="2494" spans="3:5" x14ac:dyDescent="0.2">
      <c r="C2494" s="207" t="str">
        <f>+IF(A2494="","",IF(#REF!=1,5,0))</f>
        <v/>
      </c>
      <c r="D2494" s="208" t="str">
        <f>+IF(A2494="","",IF(#REF!=1,5,0))</f>
        <v/>
      </c>
      <c r="E2494" s="208" t="str">
        <f>+IF(A2494="","",IF(#REF!=1.01,2,0))</f>
        <v/>
      </c>
    </row>
    <row r="2495" spans="3:5" x14ac:dyDescent="0.2">
      <c r="C2495" s="207" t="str">
        <f>+IF(A2495="","",IF(#REF!=1,5,0))</f>
        <v/>
      </c>
      <c r="D2495" s="208" t="str">
        <f>+IF(A2495="","",IF(#REF!=1,5,0))</f>
        <v/>
      </c>
      <c r="E2495" s="208" t="str">
        <f>+IF(A2495="","",IF(#REF!=1.01,2,0))</f>
        <v/>
      </c>
    </row>
    <row r="2496" spans="3:5" x14ac:dyDescent="0.2">
      <c r="C2496" s="207" t="str">
        <f>+IF(A2496="","",IF(#REF!=1,5,0))</f>
        <v/>
      </c>
      <c r="D2496" s="208" t="str">
        <f>+IF(A2496="","",IF(#REF!=1,5,0))</f>
        <v/>
      </c>
      <c r="E2496" s="208" t="str">
        <f>+IF(A2496="","",IF(#REF!=1.01,2,0))</f>
        <v/>
      </c>
    </row>
    <row r="2497" spans="3:5" x14ac:dyDescent="0.2">
      <c r="C2497" s="207" t="str">
        <f>+IF(A2497="","",IF(#REF!=1,5,0))</f>
        <v/>
      </c>
      <c r="D2497" s="208" t="str">
        <f>+IF(A2497="","",IF(#REF!=1,5,0))</f>
        <v/>
      </c>
      <c r="E2497" s="208" t="str">
        <f>+IF(A2497="","",IF(#REF!=1.01,2,0))</f>
        <v/>
      </c>
    </row>
    <row r="2498" spans="3:5" x14ac:dyDescent="0.2">
      <c r="C2498" s="207" t="str">
        <f>+IF(A2498="","",IF(#REF!=1,5,0))</f>
        <v/>
      </c>
      <c r="D2498" s="208" t="str">
        <f>+IF(A2498="","",IF(#REF!=1,5,0))</f>
        <v/>
      </c>
      <c r="E2498" s="208" t="str">
        <f>+IF(A2498="","",IF(#REF!=1.01,2,0))</f>
        <v/>
      </c>
    </row>
    <row r="2499" spans="3:5" x14ac:dyDescent="0.2">
      <c r="C2499" s="207" t="str">
        <f>+IF(A2499="","",IF(#REF!=1,5,0))</f>
        <v/>
      </c>
      <c r="D2499" s="208" t="str">
        <f>+IF(A2499="","",IF(#REF!=1,5,0))</f>
        <v/>
      </c>
      <c r="E2499" s="208" t="str">
        <f>+IF(A2499="","",IF(#REF!=1.01,2,0))</f>
        <v/>
      </c>
    </row>
    <row r="2500" spans="3:5" x14ac:dyDescent="0.2">
      <c r="C2500" s="207" t="str">
        <f>+IF(A2500="","",IF(#REF!=1,5,0))</f>
        <v/>
      </c>
      <c r="D2500" s="208" t="str">
        <f>+IF(A2500="","",IF(#REF!=1,5,0))</f>
        <v/>
      </c>
      <c r="E2500" s="208" t="str">
        <f>+IF(A2500="","",IF(#REF!=1.01,2,0))</f>
        <v/>
      </c>
    </row>
    <row r="2501" spans="3:5" x14ac:dyDescent="0.2">
      <c r="C2501" s="207" t="str">
        <f>+IF(A2501="","",IF(#REF!=1,5,0))</f>
        <v/>
      </c>
      <c r="D2501" s="208" t="str">
        <f>+IF(A2501="","",IF(#REF!=1,5,0))</f>
        <v/>
      </c>
      <c r="E2501" s="208" t="str">
        <f>+IF(A2501="","",IF(#REF!=1.01,2,0))</f>
        <v/>
      </c>
    </row>
    <row r="2502" spans="3:5" x14ac:dyDescent="0.2">
      <c r="C2502" s="207" t="str">
        <f>+IF(A2502="","",IF(#REF!=1,5,0))</f>
        <v/>
      </c>
      <c r="D2502" s="208" t="str">
        <f>+IF(A2502="","",IF(#REF!=1,5,0))</f>
        <v/>
      </c>
      <c r="E2502" s="208" t="str">
        <f>+IF(A2502="","",IF(#REF!=1.01,2,0))</f>
        <v/>
      </c>
    </row>
    <row r="2503" spans="3:5" x14ac:dyDescent="0.2">
      <c r="C2503" s="207" t="str">
        <f>+IF(A2503="","",IF(#REF!=1,5,0))</f>
        <v/>
      </c>
      <c r="D2503" s="208" t="str">
        <f>+IF(A2503="","",IF(#REF!=1,5,0))</f>
        <v/>
      </c>
      <c r="E2503" s="208" t="str">
        <f>+IF(A2503="","",IF(#REF!=1.01,2,0))</f>
        <v/>
      </c>
    </row>
    <row r="2504" spans="3:5" x14ac:dyDescent="0.2">
      <c r="C2504" s="207" t="str">
        <f>+IF(A2504="","",IF(#REF!=1,5,0))</f>
        <v/>
      </c>
      <c r="D2504" s="208" t="str">
        <f>+IF(A2504="","",IF(#REF!=1,5,0))</f>
        <v/>
      </c>
      <c r="E2504" s="208" t="str">
        <f>+IF(A2504="","",IF(#REF!=1.01,2,0))</f>
        <v/>
      </c>
    </row>
    <row r="2505" spans="3:5" x14ac:dyDescent="0.2">
      <c r="C2505" s="207" t="str">
        <f>+IF(A2505="","",IF(#REF!=1,5,0))</f>
        <v/>
      </c>
      <c r="D2505" s="208" t="str">
        <f>+IF(A2505="","",IF(#REF!=1,5,0))</f>
        <v/>
      </c>
      <c r="E2505" s="208" t="str">
        <f>+IF(A2505="","",IF(#REF!=1.01,2,0))</f>
        <v/>
      </c>
    </row>
    <row r="2506" spans="3:5" x14ac:dyDescent="0.2">
      <c r="C2506" s="207" t="str">
        <f>+IF(A2506="","",IF(#REF!=1,5,0))</f>
        <v/>
      </c>
      <c r="D2506" s="208" t="str">
        <f>+IF(A2506="","",IF(#REF!=1,5,0))</f>
        <v/>
      </c>
      <c r="E2506" s="208" t="str">
        <f>+IF(A2506="","",IF(#REF!=1.01,2,0))</f>
        <v/>
      </c>
    </row>
    <row r="2507" spans="3:5" x14ac:dyDescent="0.2">
      <c r="C2507" s="207" t="str">
        <f>+IF(A2507="","",IF(#REF!=1,5,0))</f>
        <v/>
      </c>
      <c r="D2507" s="208" t="str">
        <f>+IF(A2507="","",IF(#REF!=1,5,0))</f>
        <v/>
      </c>
      <c r="E2507" s="208" t="str">
        <f>+IF(A2507="","",IF(#REF!=1.01,2,0))</f>
        <v/>
      </c>
    </row>
    <row r="2508" spans="3:5" x14ac:dyDescent="0.2">
      <c r="C2508" s="207" t="str">
        <f>+IF(A2508="","",IF(#REF!=1,5,0))</f>
        <v/>
      </c>
      <c r="D2508" s="208" t="str">
        <f>+IF(A2508="","",IF(#REF!=1,5,0))</f>
        <v/>
      </c>
      <c r="E2508" s="208" t="str">
        <f>+IF(A2508="","",IF(#REF!=1.01,2,0))</f>
        <v/>
      </c>
    </row>
    <row r="2509" spans="3:5" x14ac:dyDescent="0.2">
      <c r="C2509" s="207" t="str">
        <f>+IF(A2509="","",IF(#REF!=1,5,0))</f>
        <v/>
      </c>
      <c r="D2509" s="208" t="str">
        <f>+IF(A2509="","",IF(#REF!=1,5,0))</f>
        <v/>
      </c>
      <c r="E2509" s="208" t="str">
        <f>+IF(A2509="","",IF(#REF!=1.01,2,0))</f>
        <v/>
      </c>
    </row>
    <row r="2510" spans="3:5" x14ac:dyDescent="0.2">
      <c r="C2510" s="207" t="str">
        <f>+IF(A2510="","",IF(#REF!=1,5,0))</f>
        <v/>
      </c>
      <c r="D2510" s="208" t="str">
        <f>+IF(A2510="","",IF(#REF!=1,5,0))</f>
        <v/>
      </c>
      <c r="E2510" s="208" t="str">
        <f>+IF(A2510="","",IF(#REF!=1.01,2,0))</f>
        <v/>
      </c>
    </row>
    <row r="2511" spans="3:5" x14ac:dyDescent="0.2">
      <c r="C2511" s="207" t="str">
        <f>+IF(A2511="","",IF(#REF!=1,5,0))</f>
        <v/>
      </c>
      <c r="D2511" s="208" t="str">
        <f>+IF(A2511="","",IF(#REF!=1,5,0))</f>
        <v/>
      </c>
      <c r="E2511" s="208" t="str">
        <f>+IF(A2511="","",IF(#REF!=1.01,2,0))</f>
        <v/>
      </c>
    </row>
    <row r="2512" spans="3:5" x14ac:dyDescent="0.2">
      <c r="C2512" s="207" t="str">
        <f>+IF(A2512="","",IF(#REF!=1,5,0))</f>
        <v/>
      </c>
      <c r="D2512" s="208" t="str">
        <f>+IF(A2512="","",IF(#REF!=1,5,0))</f>
        <v/>
      </c>
      <c r="E2512" s="208" t="str">
        <f>+IF(A2512="","",IF(#REF!=1.01,2,0))</f>
        <v/>
      </c>
    </row>
    <row r="2513" spans="3:5" x14ac:dyDescent="0.2">
      <c r="C2513" s="207" t="str">
        <f>+IF(A2513="","",IF(#REF!=1,5,0))</f>
        <v/>
      </c>
      <c r="D2513" s="208" t="str">
        <f>+IF(A2513="","",IF(#REF!=1,5,0))</f>
        <v/>
      </c>
      <c r="E2513" s="208" t="str">
        <f>+IF(A2513="","",IF(#REF!=1.01,2,0))</f>
        <v/>
      </c>
    </row>
    <row r="2514" spans="3:5" x14ac:dyDescent="0.2">
      <c r="C2514" s="207" t="str">
        <f>+IF(A2514="","",IF(#REF!=1,5,0))</f>
        <v/>
      </c>
      <c r="D2514" s="208" t="str">
        <f>+IF(A2514="","",IF(#REF!=1,5,0))</f>
        <v/>
      </c>
      <c r="E2514" s="208" t="str">
        <f>+IF(A2514="","",IF(#REF!=1.01,2,0))</f>
        <v/>
      </c>
    </row>
    <row r="2515" spans="3:5" x14ac:dyDescent="0.2">
      <c r="C2515" s="207" t="str">
        <f>+IF(A2515="","",IF(#REF!=1,5,0))</f>
        <v/>
      </c>
      <c r="D2515" s="208" t="str">
        <f>+IF(A2515="","",IF(#REF!=1,5,0))</f>
        <v/>
      </c>
      <c r="E2515" s="208" t="str">
        <f>+IF(A2515="","",IF(#REF!=1.01,2,0))</f>
        <v/>
      </c>
    </row>
    <row r="2516" spans="3:5" x14ac:dyDescent="0.2">
      <c r="C2516" s="207" t="str">
        <f>+IF(A2516="","",IF(#REF!=1,5,0))</f>
        <v/>
      </c>
      <c r="D2516" s="208" t="str">
        <f>+IF(A2516="","",IF(#REF!=1,5,0))</f>
        <v/>
      </c>
      <c r="E2516" s="208" t="str">
        <f>+IF(A2516="","",IF(#REF!=1.01,2,0))</f>
        <v/>
      </c>
    </row>
    <row r="2517" spans="3:5" x14ac:dyDescent="0.2">
      <c r="C2517" s="207" t="str">
        <f>+IF(A2517="","",IF(#REF!=1,5,0))</f>
        <v/>
      </c>
      <c r="D2517" s="208" t="str">
        <f>+IF(A2517="","",IF(#REF!=1,5,0))</f>
        <v/>
      </c>
      <c r="E2517" s="208" t="str">
        <f>+IF(A2517="","",IF(#REF!=1.01,2,0))</f>
        <v/>
      </c>
    </row>
    <row r="2518" spans="3:5" x14ac:dyDescent="0.2">
      <c r="C2518" s="207" t="str">
        <f>+IF(A2518="","",IF(#REF!=1,5,0))</f>
        <v/>
      </c>
      <c r="D2518" s="208" t="str">
        <f>+IF(A2518="","",IF(#REF!=1,5,0))</f>
        <v/>
      </c>
      <c r="E2518" s="208" t="str">
        <f>+IF(A2518="","",IF(#REF!=1.01,2,0))</f>
        <v/>
      </c>
    </row>
    <row r="2519" spans="3:5" x14ac:dyDescent="0.2">
      <c r="C2519" s="207" t="str">
        <f>+IF(A2519="","",IF(#REF!=1,5,0))</f>
        <v/>
      </c>
      <c r="D2519" s="208" t="str">
        <f>+IF(A2519="","",IF(#REF!=1,5,0))</f>
        <v/>
      </c>
      <c r="E2519" s="208" t="str">
        <f>+IF(A2519="","",IF(#REF!=1.01,2,0))</f>
        <v/>
      </c>
    </row>
    <row r="2520" spans="3:5" x14ac:dyDescent="0.2">
      <c r="C2520" s="207" t="str">
        <f>+IF(A2520="","",IF(#REF!=1,5,0))</f>
        <v/>
      </c>
      <c r="D2520" s="208" t="str">
        <f>+IF(A2520="","",IF(#REF!=1,5,0))</f>
        <v/>
      </c>
      <c r="E2520" s="208" t="str">
        <f>+IF(A2520="","",IF(#REF!=1.01,2,0))</f>
        <v/>
      </c>
    </row>
    <row r="2521" spans="3:5" x14ac:dyDescent="0.2">
      <c r="C2521" s="207" t="str">
        <f>+IF(A2521="","",IF(#REF!=1,5,0))</f>
        <v/>
      </c>
      <c r="D2521" s="208" t="str">
        <f>+IF(A2521="","",IF(#REF!=1,5,0))</f>
        <v/>
      </c>
      <c r="E2521" s="208" t="str">
        <f>+IF(A2521="","",IF(#REF!=1.01,2,0))</f>
        <v/>
      </c>
    </row>
    <row r="2522" spans="3:5" x14ac:dyDescent="0.2">
      <c r="C2522" s="207" t="str">
        <f>+IF(A2522="","",IF(#REF!=1,5,0))</f>
        <v/>
      </c>
      <c r="D2522" s="208" t="str">
        <f>+IF(A2522="","",IF(#REF!=1,5,0))</f>
        <v/>
      </c>
      <c r="E2522" s="208" t="str">
        <f>+IF(A2522="","",IF(#REF!=1.01,2,0))</f>
        <v/>
      </c>
    </row>
    <row r="2523" spans="3:5" x14ac:dyDescent="0.2">
      <c r="C2523" s="207" t="str">
        <f>+IF(A2523="","",IF(#REF!=1,5,0))</f>
        <v/>
      </c>
      <c r="D2523" s="208" t="str">
        <f>+IF(A2523="","",IF(#REF!=1,5,0))</f>
        <v/>
      </c>
      <c r="E2523" s="208" t="str">
        <f>+IF(A2523="","",IF(#REF!=1.01,2,0))</f>
        <v/>
      </c>
    </row>
    <row r="2524" spans="3:5" x14ac:dyDescent="0.2">
      <c r="C2524" s="207" t="str">
        <f>+IF(A2524="","",IF(#REF!=1,5,0))</f>
        <v/>
      </c>
      <c r="D2524" s="208" t="str">
        <f>+IF(A2524="","",IF(#REF!=1,5,0))</f>
        <v/>
      </c>
      <c r="E2524" s="208" t="str">
        <f>+IF(A2524="","",IF(#REF!=1.01,2,0))</f>
        <v/>
      </c>
    </row>
    <row r="2525" spans="3:5" x14ac:dyDescent="0.2">
      <c r="C2525" s="207" t="str">
        <f>+IF(A2525="","",IF(#REF!=1,5,0))</f>
        <v/>
      </c>
      <c r="D2525" s="208" t="str">
        <f>+IF(A2525="","",IF(#REF!=1,5,0))</f>
        <v/>
      </c>
      <c r="E2525" s="208" t="str">
        <f>+IF(A2525="","",IF(#REF!=1.01,2,0))</f>
        <v/>
      </c>
    </row>
    <row r="2526" spans="3:5" x14ac:dyDescent="0.2">
      <c r="C2526" s="207" t="str">
        <f>+IF(A2526="","",IF(#REF!=1,5,0))</f>
        <v/>
      </c>
      <c r="D2526" s="208" t="str">
        <f>+IF(A2526="","",IF(#REF!=1,5,0))</f>
        <v/>
      </c>
      <c r="E2526" s="208" t="str">
        <f>+IF(A2526="","",IF(#REF!=1.01,2,0))</f>
        <v/>
      </c>
    </row>
    <row r="2527" spans="3:5" x14ac:dyDescent="0.2">
      <c r="C2527" s="207" t="str">
        <f>+IF(A2527="","",IF(#REF!=1,5,0))</f>
        <v/>
      </c>
      <c r="D2527" s="208" t="str">
        <f>+IF(A2527="","",IF(#REF!=1,5,0))</f>
        <v/>
      </c>
      <c r="E2527" s="208" t="str">
        <f>+IF(A2527="","",IF(#REF!=1.01,2,0))</f>
        <v/>
      </c>
    </row>
    <row r="2528" spans="3:5" x14ac:dyDescent="0.2">
      <c r="C2528" s="207" t="str">
        <f>+IF(A2528="","",IF(#REF!=1,5,0))</f>
        <v/>
      </c>
      <c r="D2528" s="208" t="str">
        <f>+IF(A2528="","",IF(#REF!=1,5,0))</f>
        <v/>
      </c>
      <c r="E2528" s="208" t="str">
        <f>+IF(A2528="","",IF(#REF!=1.01,2,0))</f>
        <v/>
      </c>
    </row>
    <row r="2529" spans="3:5" x14ac:dyDescent="0.2">
      <c r="C2529" s="207" t="str">
        <f>+IF(A2529="","",IF(#REF!=1,5,0))</f>
        <v/>
      </c>
      <c r="D2529" s="208" t="str">
        <f>+IF(A2529="","",IF(#REF!=1,5,0))</f>
        <v/>
      </c>
      <c r="E2529" s="208" t="str">
        <f>+IF(A2529="","",IF(#REF!=1.01,2,0))</f>
        <v/>
      </c>
    </row>
    <row r="2530" spans="3:5" x14ac:dyDescent="0.2">
      <c r="C2530" s="207" t="str">
        <f>+IF(A2530="","",IF(#REF!=1,5,0))</f>
        <v/>
      </c>
      <c r="D2530" s="208" t="str">
        <f>+IF(A2530="","",IF(#REF!=1,5,0))</f>
        <v/>
      </c>
      <c r="E2530" s="208" t="str">
        <f>+IF(A2530="","",IF(#REF!=1.01,2,0))</f>
        <v/>
      </c>
    </row>
    <row r="2531" spans="3:5" x14ac:dyDescent="0.2">
      <c r="C2531" s="207" t="str">
        <f>+IF(A2531="","",IF(#REF!=1,5,0))</f>
        <v/>
      </c>
      <c r="D2531" s="208" t="str">
        <f>+IF(A2531="","",IF(#REF!=1,5,0))</f>
        <v/>
      </c>
      <c r="E2531" s="208" t="str">
        <f>+IF(A2531="","",IF(#REF!=1.01,2,0))</f>
        <v/>
      </c>
    </row>
    <row r="2532" spans="3:5" x14ac:dyDescent="0.2">
      <c r="C2532" s="207" t="str">
        <f>+IF(A2532="","",IF(#REF!=1,5,0))</f>
        <v/>
      </c>
      <c r="D2532" s="208" t="str">
        <f>+IF(A2532="","",IF(#REF!=1,5,0))</f>
        <v/>
      </c>
      <c r="E2532" s="208" t="str">
        <f>+IF(A2532="","",IF(#REF!=1.01,2,0))</f>
        <v/>
      </c>
    </row>
    <row r="2533" spans="3:5" x14ac:dyDescent="0.2">
      <c r="C2533" s="207" t="str">
        <f>+IF(A2533="","",IF(#REF!=1,5,0))</f>
        <v/>
      </c>
      <c r="D2533" s="208" t="str">
        <f>+IF(A2533="","",IF(#REF!=1,5,0))</f>
        <v/>
      </c>
      <c r="E2533" s="208" t="str">
        <f>+IF(A2533="","",IF(#REF!=1.01,2,0))</f>
        <v/>
      </c>
    </row>
    <row r="2534" spans="3:5" x14ac:dyDescent="0.2">
      <c r="C2534" s="207" t="str">
        <f>+IF(A2534="","",IF(#REF!=1,5,0))</f>
        <v/>
      </c>
      <c r="D2534" s="208" t="str">
        <f>+IF(A2534="","",IF(#REF!=1,5,0))</f>
        <v/>
      </c>
      <c r="E2534" s="208" t="str">
        <f>+IF(A2534="","",IF(#REF!=1.01,2,0))</f>
        <v/>
      </c>
    </row>
    <row r="2535" spans="3:5" x14ac:dyDescent="0.2">
      <c r="C2535" s="207" t="str">
        <f>+IF(A2535="","",IF(#REF!=1,5,0))</f>
        <v/>
      </c>
      <c r="D2535" s="208" t="str">
        <f>+IF(A2535="","",IF(#REF!=1,5,0))</f>
        <v/>
      </c>
      <c r="E2535" s="208" t="str">
        <f>+IF(A2535="","",IF(#REF!=1.01,2,0))</f>
        <v/>
      </c>
    </row>
    <row r="2536" spans="3:5" x14ac:dyDescent="0.2">
      <c r="C2536" s="207" t="str">
        <f>+IF(A2536="","",IF(#REF!=1,5,0))</f>
        <v/>
      </c>
      <c r="D2536" s="208" t="str">
        <f>+IF(A2536="","",IF(#REF!=1,5,0))</f>
        <v/>
      </c>
      <c r="E2536" s="208" t="str">
        <f>+IF(A2536="","",IF(#REF!=1.01,2,0))</f>
        <v/>
      </c>
    </row>
    <row r="2537" spans="3:5" x14ac:dyDescent="0.2">
      <c r="C2537" s="207" t="str">
        <f>+IF(A2537="","",IF(#REF!=1,5,0))</f>
        <v/>
      </c>
      <c r="D2537" s="208" t="str">
        <f>+IF(A2537="","",IF(#REF!=1,5,0))</f>
        <v/>
      </c>
      <c r="E2537" s="208" t="str">
        <f>+IF(A2537="","",IF(#REF!=1.01,2,0))</f>
        <v/>
      </c>
    </row>
    <row r="2538" spans="3:5" x14ac:dyDescent="0.2">
      <c r="C2538" s="207" t="str">
        <f>+IF(A2538="","",IF(#REF!=1,5,0))</f>
        <v/>
      </c>
      <c r="D2538" s="208" t="str">
        <f>+IF(A2538="","",IF(#REF!=1,5,0))</f>
        <v/>
      </c>
      <c r="E2538" s="208" t="str">
        <f>+IF(A2538="","",IF(#REF!=1.01,2,0))</f>
        <v/>
      </c>
    </row>
    <row r="2539" spans="3:5" x14ac:dyDescent="0.2">
      <c r="C2539" s="207" t="str">
        <f>+IF(A2539="","",IF(#REF!=1,5,0))</f>
        <v/>
      </c>
      <c r="D2539" s="208" t="str">
        <f>+IF(A2539="","",IF(#REF!=1,5,0))</f>
        <v/>
      </c>
      <c r="E2539" s="208" t="str">
        <f>+IF(A2539="","",IF(#REF!=1.01,2,0))</f>
        <v/>
      </c>
    </row>
    <row r="2540" spans="3:5" x14ac:dyDescent="0.2">
      <c r="C2540" s="207" t="str">
        <f>+IF(A2540="","",IF(#REF!=1,5,0))</f>
        <v/>
      </c>
      <c r="D2540" s="208" t="str">
        <f>+IF(A2540="","",IF(#REF!=1,5,0))</f>
        <v/>
      </c>
      <c r="E2540" s="208" t="str">
        <f>+IF(A2540="","",IF(#REF!=1.01,2,0))</f>
        <v/>
      </c>
    </row>
    <row r="2541" spans="3:5" x14ac:dyDescent="0.2">
      <c r="C2541" s="207" t="str">
        <f>+IF(A2541="","",IF(#REF!=1,5,0))</f>
        <v/>
      </c>
      <c r="D2541" s="208" t="str">
        <f>+IF(A2541="","",IF(#REF!=1,5,0))</f>
        <v/>
      </c>
      <c r="E2541" s="208" t="str">
        <f>+IF(A2541="","",IF(#REF!=1.01,2,0))</f>
        <v/>
      </c>
    </row>
    <row r="2542" spans="3:5" x14ac:dyDescent="0.2">
      <c r="C2542" s="207" t="str">
        <f>+IF(A2542="","",IF(#REF!=1,5,0))</f>
        <v/>
      </c>
      <c r="D2542" s="208" t="str">
        <f>+IF(A2542="","",IF(#REF!=1,5,0))</f>
        <v/>
      </c>
      <c r="E2542" s="208" t="str">
        <f>+IF(A2542="","",IF(#REF!=1.01,2,0))</f>
        <v/>
      </c>
    </row>
    <row r="2543" spans="3:5" x14ac:dyDescent="0.2">
      <c r="C2543" s="207" t="str">
        <f>+IF(A2543="","",IF(#REF!=1,5,0))</f>
        <v/>
      </c>
      <c r="D2543" s="208" t="str">
        <f>+IF(A2543="","",IF(#REF!=1,5,0))</f>
        <v/>
      </c>
      <c r="E2543" s="208" t="str">
        <f>+IF(A2543="","",IF(#REF!=1.01,2,0))</f>
        <v/>
      </c>
    </row>
    <row r="2544" spans="3:5" x14ac:dyDescent="0.2">
      <c r="C2544" s="207" t="str">
        <f>+IF(A2544="","",IF(#REF!=1,5,0))</f>
        <v/>
      </c>
      <c r="D2544" s="208" t="str">
        <f>+IF(A2544="","",IF(#REF!=1,5,0))</f>
        <v/>
      </c>
      <c r="E2544" s="208" t="str">
        <f>+IF(A2544="","",IF(#REF!=1.01,2,0))</f>
        <v/>
      </c>
    </row>
    <row r="2545" spans="3:5" x14ac:dyDescent="0.2">
      <c r="C2545" s="207" t="str">
        <f>+IF(A2545="","",IF(#REF!=1,5,0))</f>
        <v/>
      </c>
      <c r="D2545" s="208" t="str">
        <f>+IF(A2545="","",IF(#REF!=1,5,0))</f>
        <v/>
      </c>
      <c r="E2545" s="208" t="str">
        <f>+IF(A2545="","",IF(#REF!=1.01,2,0))</f>
        <v/>
      </c>
    </row>
    <row r="2546" spans="3:5" x14ac:dyDescent="0.2">
      <c r="C2546" s="207" t="str">
        <f>+IF(A2546="","",IF(#REF!=1,5,0))</f>
        <v/>
      </c>
      <c r="D2546" s="208" t="str">
        <f>+IF(A2546="","",IF(#REF!=1,5,0))</f>
        <v/>
      </c>
      <c r="E2546" s="208" t="str">
        <f>+IF(A2546="","",IF(#REF!=1.01,2,0))</f>
        <v/>
      </c>
    </row>
    <row r="2547" spans="3:5" x14ac:dyDescent="0.2">
      <c r="C2547" s="207" t="str">
        <f>+IF(A2547="","",IF(#REF!=1,5,0))</f>
        <v/>
      </c>
      <c r="D2547" s="208" t="str">
        <f>+IF(A2547="","",IF(#REF!=1,5,0))</f>
        <v/>
      </c>
      <c r="E2547" s="208" t="str">
        <f>+IF(A2547="","",IF(#REF!=1.01,2,0))</f>
        <v/>
      </c>
    </row>
    <row r="2548" spans="3:5" x14ac:dyDescent="0.2">
      <c r="C2548" s="207" t="str">
        <f>+IF(A2548="","",IF(#REF!=1,5,0))</f>
        <v/>
      </c>
      <c r="D2548" s="208" t="str">
        <f>+IF(A2548="","",IF(#REF!=1,5,0))</f>
        <v/>
      </c>
      <c r="E2548" s="208" t="str">
        <f>+IF(A2548="","",IF(#REF!=1.01,2,0))</f>
        <v/>
      </c>
    </row>
    <row r="2549" spans="3:5" x14ac:dyDescent="0.2">
      <c r="C2549" s="207" t="str">
        <f>+IF(A2549="","",IF(#REF!=1,5,0))</f>
        <v/>
      </c>
      <c r="D2549" s="208" t="str">
        <f>+IF(A2549="","",IF(#REF!=1,5,0))</f>
        <v/>
      </c>
      <c r="E2549" s="208" t="str">
        <f>+IF(A2549="","",IF(#REF!=1.01,2,0))</f>
        <v/>
      </c>
    </row>
    <row r="2550" spans="3:5" x14ac:dyDescent="0.2">
      <c r="C2550" s="207" t="str">
        <f>+IF(A2550="","",IF(#REF!=1,5,0))</f>
        <v/>
      </c>
      <c r="D2550" s="208" t="str">
        <f>+IF(A2550="","",IF(#REF!=1,5,0))</f>
        <v/>
      </c>
      <c r="E2550" s="208" t="str">
        <f>+IF(A2550="","",IF(#REF!=1.01,2,0))</f>
        <v/>
      </c>
    </row>
    <row r="2551" spans="3:5" x14ac:dyDescent="0.2">
      <c r="C2551" s="207" t="str">
        <f>+IF(A2551="","",IF(#REF!=1,5,0))</f>
        <v/>
      </c>
      <c r="D2551" s="208" t="str">
        <f>+IF(A2551="","",IF(#REF!=1,5,0))</f>
        <v/>
      </c>
      <c r="E2551" s="208" t="str">
        <f>+IF(A2551="","",IF(#REF!=1.01,2,0))</f>
        <v/>
      </c>
    </row>
    <row r="2552" spans="3:5" x14ac:dyDescent="0.2">
      <c r="C2552" s="207" t="str">
        <f>+IF(A2552="","",IF(#REF!=1,5,0))</f>
        <v/>
      </c>
      <c r="D2552" s="208" t="str">
        <f>+IF(A2552="","",IF(#REF!=1,5,0))</f>
        <v/>
      </c>
      <c r="E2552" s="208" t="str">
        <f>+IF(A2552="","",IF(#REF!=1.01,2,0))</f>
        <v/>
      </c>
    </row>
    <row r="2553" spans="3:5" x14ac:dyDescent="0.2">
      <c r="C2553" s="207" t="str">
        <f>+IF(A2553="","",IF(#REF!=1,5,0))</f>
        <v/>
      </c>
      <c r="D2553" s="208" t="str">
        <f>+IF(A2553="","",IF(#REF!=1,5,0))</f>
        <v/>
      </c>
      <c r="E2553" s="208" t="str">
        <f>+IF(A2553="","",IF(#REF!=1.01,2,0))</f>
        <v/>
      </c>
    </row>
    <row r="2554" spans="3:5" x14ac:dyDescent="0.2">
      <c r="C2554" s="207" t="str">
        <f>+IF(A2554="","",IF(#REF!=1,5,0))</f>
        <v/>
      </c>
      <c r="D2554" s="208" t="str">
        <f>+IF(A2554="","",IF(#REF!=1,5,0))</f>
        <v/>
      </c>
      <c r="E2554" s="208" t="str">
        <f>+IF(A2554="","",IF(#REF!=1.01,2,0))</f>
        <v/>
      </c>
    </row>
    <row r="2555" spans="3:5" x14ac:dyDescent="0.2">
      <c r="C2555" s="207" t="str">
        <f>+IF(A2555="","",IF(#REF!=1,5,0))</f>
        <v/>
      </c>
      <c r="D2555" s="208" t="str">
        <f>+IF(A2555="","",IF(#REF!=1,5,0))</f>
        <v/>
      </c>
      <c r="E2555" s="208" t="str">
        <f>+IF(A2555="","",IF(#REF!=1.01,2,0))</f>
        <v/>
      </c>
    </row>
    <row r="2556" spans="3:5" x14ac:dyDescent="0.2">
      <c r="C2556" s="207" t="str">
        <f>+IF(A2556="","",IF(#REF!=1,5,0))</f>
        <v/>
      </c>
      <c r="D2556" s="208" t="str">
        <f>+IF(A2556="","",IF(#REF!=1,5,0))</f>
        <v/>
      </c>
      <c r="E2556" s="208" t="str">
        <f>+IF(A2556="","",IF(#REF!=1.01,2,0))</f>
        <v/>
      </c>
    </row>
    <row r="2557" spans="3:5" x14ac:dyDescent="0.2">
      <c r="C2557" s="207" t="str">
        <f>+IF(A2557="","",IF(#REF!=1,5,0))</f>
        <v/>
      </c>
      <c r="D2557" s="208" t="str">
        <f>+IF(A2557="","",IF(#REF!=1,5,0))</f>
        <v/>
      </c>
      <c r="E2557" s="208" t="str">
        <f>+IF(A2557="","",IF(#REF!=1.01,2,0))</f>
        <v/>
      </c>
    </row>
    <row r="2558" spans="3:5" x14ac:dyDescent="0.2">
      <c r="C2558" s="207" t="str">
        <f>+IF(A2558="","",IF(#REF!=1,5,0))</f>
        <v/>
      </c>
      <c r="D2558" s="208" t="str">
        <f>+IF(A2558="","",IF(#REF!=1,5,0))</f>
        <v/>
      </c>
      <c r="E2558" s="208" t="str">
        <f>+IF(A2558="","",IF(#REF!=1.01,2,0))</f>
        <v/>
      </c>
    </row>
    <row r="2559" spans="3:5" x14ac:dyDescent="0.2">
      <c r="C2559" s="207" t="str">
        <f>+IF(A2559="","",IF(#REF!=1,5,0))</f>
        <v/>
      </c>
      <c r="D2559" s="208" t="str">
        <f>+IF(A2559="","",IF(#REF!=1,5,0))</f>
        <v/>
      </c>
      <c r="E2559" s="208" t="str">
        <f>+IF(A2559="","",IF(#REF!=1.01,2,0))</f>
        <v/>
      </c>
    </row>
    <row r="2560" spans="3:5" x14ac:dyDescent="0.2">
      <c r="C2560" s="207" t="str">
        <f>+IF(A2560="","",IF(#REF!=1,5,0))</f>
        <v/>
      </c>
      <c r="D2560" s="208" t="str">
        <f>+IF(A2560="","",IF(#REF!=1,5,0))</f>
        <v/>
      </c>
      <c r="E2560" s="208" t="str">
        <f>+IF(A2560="","",IF(#REF!=1.01,2,0))</f>
        <v/>
      </c>
    </row>
    <row r="2561" spans="3:5" x14ac:dyDescent="0.2">
      <c r="C2561" s="207" t="str">
        <f>+IF(A2561="","",IF(#REF!=1,5,0))</f>
        <v/>
      </c>
      <c r="D2561" s="208" t="str">
        <f>+IF(A2561="","",IF(#REF!=1,5,0))</f>
        <v/>
      </c>
      <c r="E2561" s="208" t="str">
        <f>+IF(A2561="","",IF(#REF!=1.01,2,0))</f>
        <v/>
      </c>
    </row>
    <row r="2562" spans="3:5" x14ac:dyDescent="0.2">
      <c r="C2562" s="207" t="str">
        <f>+IF(A2562="","",IF(#REF!=1,5,0))</f>
        <v/>
      </c>
      <c r="D2562" s="208" t="str">
        <f>+IF(A2562="","",IF(#REF!=1,5,0))</f>
        <v/>
      </c>
      <c r="E2562" s="208" t="str">
        <f>+IF(A2562="","",IF(#REF!=1.01,2,0))</f>
        <v/>
      </c>
    </row>
    <row r="2563" spans="3:5" x14ac:dyDescent="0.2">
      <c r="C2563" s="207" t="str">
        <f>+IF(A2563="","",IF(#REF!=1,5,0))</f>
        <v/>
      </c>
      <c r="D2563" s="208" t="str">
        <f>+IF(A2563="","",IF(#REF!=1,5,0))</f>
        <v/>
      </c>
      <c r="E2563" s="208" t="str">
        <f>+IF(A2563="","",IF(#REF!=1.01,2,0))</f>
        <v/>
      </c>
    </row>
    <row r="2564" spans="3:5" x14ac:dyDescent="0.2">
      <c r="C2564" s="207" t="str">
        <f>+IF(A2564="","",IF(#REF!=1,5,0))</f>
        <v/>
      </c>
      <c r="D2564" s="208" t="str">
        <f>+IF(A2564="","",IF(#REF!=1,5,0))</f>
        <v/>
      </c>
      <c r="E2564" s="208" t="str">
        <f>+IF(A2564="","",IF(#REF!=1.01,2,0))</f>
        <v/>
      </c>
    </row>
    <row r="2565" spans="3:5" x14ac:dyDescent="0.2">
      <c r="C2565" s="207" t="str">
        <f>+IF(A2565="","",IF(#REF!=1,5,0))</f>
        <v/>
      </c>
      <c r="D2565" s="208" t="str">
        <f>+IF(A2565="","",IF(#REF!=1,5,0))</f>
        <v/>
      </c>
      <c r="E2565" s="208" t="str">
        <f>+IF(A2565="","",IF(#REF!=1.01,2,0))</f>
        <v/>
      </c>
    </row>
    <row r="2566" spans="3:5" x14ac:dyDescent="0.2">
      <c r="C2566" s="207" t="str">
        <f>+IF(A2566="","",IF(#REF!=1,5,0))</f>
        <v/>
      </c>
      <c r="D2566" s="208" t="str">
        <f>+IF(A2566="","",IF(#REF!=1,5,0))</f>
        <v/>
      </c>
      <c r="E2566" s="208" t="str">
        <f>+IF(A2566="","",IF(#REF!=1.01,2,0))</f>
        <v/>
      </c>
    </row>
    <row r="2567" spans="3:5" x14ac:dyDescent="0.2">
      <c r="C2567" s="207" t="str">
        <f>+IF(A2567="","",IF(#REF!=1,5,0))</f>
        <v/>
      </c>
      <c r="D2567" s="208" t="str">
        <f>+IF(A2567="","",IF(#REF!=1,5,0))</f>
        <v/>
      </c>
      <c r="E2567" s="208" t="str">
        <f>+IF(A2567="","",IF(#REF!=1.01,2,0))</f>
        <v/>
      </c>
    </row>
    <row r="2568" spans="3:5" x14ac:dyDescent="0.2">
      <c r="C2568" s="207" t="str">
        <f>+IF(A2568="","",IF(#REF!=1,5,0))</f>
        <v/>
      </c>
      <c r="D2568" s="208" t="str">
        <f>+IF(A2568="","",IF(#REF!=1,5,0))</f>
        <v/>
      </c>
      <c r="E2568" s="208" t="str">
        <f>+IF(A2568="","",IF(#REF!=1.01,2,0))</f>
        <v/>
      </c>
    </row>
    <row r="2569" spans="3:5" x14ac:dyDescent="0.2">
      <c r="C2569" s="207" t="str">
        <f>+IF(A2569="","",IF(#REF!=1,5,0))</f>
        <v/>
      </c>
      <c r="D2569" s="208" t="str">
        <f>+IF(A2569="","",IF(#REF!=1,5,0))</f>
        <v/>
      </c>
      <c r="E2569" s="208" t="str">
        <f>+IF(A2569="","",IF(#REF!=1.01,2,0))</f>
        <v/>
      </c>
    </row>
    <row r="2570" spans="3:5" x14ac:dyDescent="0.2">
      <c r="C2570" s="207" t="str">
        <f>+IF(A2570="","",IF(#REF!=1,5,0))</f>
        <v/>
      </c>
      <c r="D2570" s="208" t="str">
        <f>+IF(A2570="","",IF(#REF!=1,5,0))</f>
        <v/>
      </c>
      <c r="E2570" s="208" t="str">
        <f>+IF(A2570="","",IF(#REF!=1.01,2,0))</f>
        <v/>
      </c>
    </row>
    <row r="2571" spans="3:5" x14ac:dyDescent="0.2">
      <c r="C2571" s="207" t="str">
        <f>+IF(A2571="","",IF(#REF!=1,5,0))</f>
        <v/>
      </c>
      <c r="D2571" s="208" t="str">
        <f>+IF(A2571="","",IF(#REF!=1,5,0))</f>
        <v/>
      </c>
      <c r="E2571" s="208" t="str">
        <f>+IF(A2571="","",IF(#REF!=1.01,2,0))</f>
        <v/>
      </c>
    </row>
    <row r="2572" spans="3:5" x14ac:dyDescent="0.2">
      <c r="C2572" s="207" t="str">
        <f>+IF(A2572="","",IF(#REF!=1,5,0))</f>
        <v/>
      </c>
      <c r="D2572" s="208" t="str">
        <f>+IF(A2572="","",IF(#REF!=1,5,0))</f>
        <v/>
      </c>
      <c r="E2572" s="208" t="str">
        <f>+IF(A2572="","",IF(#REF!=1.01,2,0))</f>
        <v/>
      </c>
    </row>
    <row r="2573" spans="3:5" x14ac:dyDescent="0.2">
      <c r="C2573" s="207" t="str">
        <f>+IF(A2573="","",IF(#REF!=1,5,0))</f>
        <v/>
      </c>
      <c r="D2573" s="208" t="str">
        <f>+IF(A2573="","",IF(#REF!=1,5,0))</f>
        <v/>
      </c>
      <c r="E2573" s="208" t="str">
        <f>+IF(A2573="","",IF(#REF!=1.01,2,0))</f>
        <v/>
      </c>
    </row>
    <row r="2574" spans="3:5" x14ac:dyDescent="0.2">
      <c r="C2574" s="207" t="str">
        <f>+IF(A2574="","",IF(#REF!=1,5,0))</f>
        <v/>
      </c>
      <c r="D2574" s="208" t="str">
        <f>+IF(A2574="","",IF(#REF!=1,5,0))</f>
        <v/>
      </c>
      <c r="E2574" s="208" t="str">
        <f>+IF(A2574="","",IF(#REF!=1.01,2,0))</f>
        <v/>
      </c>
    </row>
    <row r="2575" spans="3:5" x14ac:dyDescent="0.2">
      <c r="C2575" s="207" t="str">
        <f>+IF(A2575="","",IF(#REF!=1,5,0))</f>
        <v/>
      </c>
      <c r="D2575" s="208" t="str">
        <f>+IF(A2575="","",IF(#REF!=1,5,0))</f>
        <v/>
      </c>
      <c r="E2575" s="208" t="str">
        <f>+IF(A2575="","",IF(#REF!=1.01,2,0))</f>
        <v/>
      </c>
    </row>
    <row r="2576" spans="3:5" x14ac:dyDescent="0.2">
      <c r="C2576" s="207" t="str">
        <f>+IF(A2576="","",IF(#REF!=1,5,0))</f>
        <v/>
      </c>
      <c r="D2576" s="208" t="str">
        <f>+IF(A2576="","",IF(#REF!=1,5,0))</f>
        <v/>
      </c>
      <c r="E2576" s="208" t="str">
        <f>+IF(A2576="","",IF(#REF!=1.01,2,0))</f>
        <v/>
      </c>
    </row>
    <row r="2577" spans="3:5" x14ac:dyDescent="0.2">
      <c r="C2577" s="207" t="str">
        <f>+IF(A2577="","",IF(#REF!=1,5,0))</f>
        <v/>
      </c>
      <c r="D2577" s="208" t="str">
        <f>+IF(A2577="","",IF(#REF!=1,5,0))</f>
        <v/>
      </c>
      <c r="E2577" s="208" t="str">
        <f>+IF(A2577="","",IF(#REF!=1.01,2,0))</f>
        <v/>
      </c>
    </row>
    <row r="2578" spans="3:5" x14ac:dyDescent="0.2">
      <c r="C2578" s="207" t="str">
        <f>+IF(A2578="","",IF(#REF!=1,5,0))</f>
        <v/>
      </c>
      <c r="D2578" s="208" t="str">
        <f>+IF(A2578="","",IF(#REF!=1,5,0))</f>
        <v/>
      </c>
      <c r="E2578" s="208" t="str">
        <f>+IF(A2578="","",IF(#REF!=1.01,2,0))</f>
        <v/>
      </c>
    </row>
    <row r="2579" spans="3:5" x14ac:dyDescent="0.2">
      <c r="C2579" s="207" t="str">
        <f>+IF(A2579="","",IF(#REF!=1,5,0))</f>
        <v/>
      </c>
      <c r="D2579" s="208" t="str">
        <f>+IF(A2579="","",IF(#REF!=1,5,0))</f>
        <v/>
      </c>
      <c r="E2579" s="208" t="str">
        <f>+IF(A2579="","",IF(#REF!=1.01,2,0))</f>
        <v/>
      </c>
    </row>
    <row r="2580" spans="3:5" x14ac:dyDescent="0.2">
      <c r="C2580" s="207" t="str">
        <f>+IF(A2580="","",IF(#REF!=1,5,0))</f>
        <v/>
      </c>
      <c r="D2580" s="208" t="str">
        <f>+IF(A2580="","",IF(#REF!=1,5,0))</f>
        <v/>
      </c>
      <c r="E2580" s="208" t="str">
        <f>+IF(A2580="","",IF(#REF!=1.01,2,0))</f>
        <v/>
      </c>
    </row>
    <row r="2581" spans="3:5" x14ac:dyDescent="0.2">
      <c r="C2581" s="207" t="str">
        <f>+IF(A2581="","",IF(#REF!=1,5,0))</f>
        <v/>
      </c>
      <c r="D2581" s="208" t="str">
        <f>+IF(A2581="","",IF(#REF!=1,5,0))</f>
        <v/>
      </c>
      <c r="E2581" s="208" t="str">
        <f>+IF(A2581="","",IF(#REF!=1.01,2,0))</f>
        <v/>
      </c>
    </row>
    <row r="2582" spans="3:5" x14ac:dyDescent="0.2">
      <c r="C2582" s="207" t="str">
        <f>+IF(A2582="","",IF(#REF!=1,5,0))</f>
        <v/>
      </c>
      <c r="D2582" s="208" t="str">
        <f>+IF(A2582="","",IF(#REF!=1,5,0))</f>
        <v/>
      </c>
      <c r="E2582" s="208" t="str">
        <f>+IF(A2582="","",IF(#REF!=1.01,2,0))</f>
        <v/>
      </c>
    </row>
    <row r="2583" spans="3:5" x14ac:dyDescent="0.2">
      <c r="C2583" s="207" t="str">
        <f>+IF(A2583="","",IF(#REF!=1,5,0))</f>
        <v/>
      </c>
      <c r="D2583" s="208" t="str">
        <f>+IF(A2583="","",IF(#REF!=1,5,0))</f>
        <v/>
      </c>
      <c r="E2583" s="208" t="str">
        <f>+IF(A2583="","",IF(#REF!=1.01,2,0))</f>
        <v/>
      </c>
    </row>
    <row r="2584" spans="3:5" x14ac:dyDescent="0.2">
      <c r="C2584" s="207" t="str">
        <f>+IF(A2584="","",IF(#REF!=1,5,0))</f>
        <v/>
      </c>
      <c r="D2584" s="208" t="str">
        <f>+IF(A2584="","",IF(#REF!=1,5,0))</f>
        <v/>
      </c>
      <c r="E2584" s="208" t="str">
        <f>+IF(A2584="","",IF(#REF!=1.01,2,0))</f>
        <v/>
      </c>
    </row>
    <row r="2585" spans="3:5" x14ac:dyDescent="0.2">
      <c r="C2585" s="207" t="str">
        <f>+IF(A2585="","",IF(#REF!=1,5,0))</f>
        <v/>
      </c>
      <c r="D2585" s="208" t="str">
        <f>+IF(A2585="","",IF(#REF!=1,5,0))</f>
        <v/>
      </c>
      <c r="E2585" s="208" t="str">
        <f>+IF(A2585="","",IF(#REF!=1.01,2,0))</f>
        <v/>
      </c>
    </row>
    <row r="2586" spans="3:5" x14ac:dyDescent="0.2">
      <c r="C2586" s="207" t="str">
        <f>+IF(A2586="","",IF(#REF!=1,5,0))</f>
        <v/>
      </c>
      <c r="D2586" s="208" t="str">
        <f>+IF(A2586="","",IF(#REF!=1,5,0))</f>
        <v/>
      </c>
      <c r="E2586" s="208" t="str">
        <f>+IF(A2586="","",IF(#REF!=1.01,2,0))</f>
        <v/>
      </c>
    </row>
    <row r="2587" spans="3:5" x14ac:dyDescent="0.2">
      <c r="C2587" s="207" t="str">
        <f>+IF(A2587="","",IF(#REF!=1,5,0))</f>
        <v/>
      </c>
      <c r="D2587" s="208" t="str">
        <f>+IF(A2587="","",IF(#REF!=1,5,0))</f>
        <v/>
      </c>
      <c r="E2587" s="208" t="str">
        <f>+IF(A2587="","",IF(#REF!=1.01,2,0))</f>
        <v/>
      </c>
    </row>
    <row r="2588" spans="3:5" x14ac:dyDescent="0.2">
      <c r="C2588" s="207" t="str">
        <f>+IF(A2588="","",IF(#REF!=1,5,0))</f>
        <v/>
      </c>
      <c r="D2588" s="208" t="str">
        <f>+IF(A2588="","",IF(#REF!=1,5,0))</f>
        <v/>
      </c>
      <c r="E2588" s="208" t="str">
        <f>+IF(A2588="","",IF(#REF!=1.01,2,0))</f>
        <v/>
      </c>
    </row>
    <row r="2589" spans="3:5" x14ac:dyDescent="0.2">
      <c r="C2589" s="207" t="str">
        <f>+IF(A2589="","",IF(#REF!=1,5,0))</f>
        <v/>
      </c>
      <c r="D2589" s="208" t="str">
        <f>+IF(A2589="","",IF(#REF!=1,5,0))</f>
        <v/>
      </c>
      <c r="E2589" s="208" t="str">
        <f>+IF(A2589="","",IF(#REF!=1.01,2,0))</f>
        <v/>
      </c>
    </row>
    <row r="2590" spans="3:5" x14ac:dyDescent="0.2">
      <c r="C2590" s="207" t="str">
        <f>+IF(A2590="","",IF(#REF!=1,5,0))</f>
        <v/>
      </c>
      <c r="D2590" s="208" t="str">
        <f>+IF(A2590="","",IF(#REF!=1,5,0))</f>
        <v/>
      </c>
      <c r="E2590" s="208" t="str">
        <f>+IF(A2590="","",IF(#REF!=1.01,2,0))</f>
        <v/>
      </c>
    </row>
    <row r="2591" spans="3:5" x14ac:dyDescent="0.2">
      <c r="C2591" s="207" t="str">
        <f>+IF(A2591="","",IF(#REF!=1,5,0))</f>
        <v/>
      </c>
      <c r="D2591" s="208" t="str">
        <f>+IF(A2591="","",IF(#REF!=1,5,0))</f>
        <v/>
      </c>
      <c r="E2591" s="208" t="str">
        <f>+IF(A2591="","",IF(#REF!=1.01,2,0))</f>
        <v/>
      </c>
    </row>
    <row r="2592" spans="3:5" x14ac:dyDescent="0.2">
      <c r="C2592" s="207" t="str">
        <f>+IF(A2592="","",IF(#REF!=1,5,0))</f>
        <v/>
      </c>
      <c r="D2592" s="208" t="str">
        <f>+IF(A2592="","",IF(#REF!=1,5,0))</f>
        <v/>
      </c>
      <c r="E2592" s="208" t="str">
        <f>+IF(A2592="","",IF(#REF!=1.01,2,0))</f>
        <v/>
      </c>
    </row>
    <row r="2593" spans="3:5" x14ac:dyDescent="0.2">
      <c r="C2593" s="207" t="str">
        <f>+IF(A2593="","",IF(#REF!=1,5,0))</f>
        <v/>
      </c>
      <c r="D2593" s="208" t="str">
        <f>+IF(A2593="","",IF(#REF!=1,5,0))</f>
        <v/>
      </c>
      <c r="E2593" s="208" t="str">
        <f>+IF(A2593="","",IF(#REF!=1.01,2,0))</f>
        <v/>
      </c>
    </row>
    <row r="2594" spans="3:5" x14ac:dyDescent="0.2">
      <c r="C2594" s="207" t="str">
        <f>+IF(A2594="","",IF(#REF!=1,5,0))</f>
        <v/>
      </c>
      <c r="D2594" s="208" t="str">
        <f>+IF(A2594="","",IF(#REF!=1,5,0))</f>
        <v/>
      </c>
      <c r="E2594" s="208" t="str">
        <f>+IF(A2594="","",IF(#REF!=1.01,2,0))</f>
        <v/>
      </c>
    </row>
    <row r="2595" spans="3:5" x14ac:dyDescent="0.2">
      <c r="C2595" s="207" t="str">
        <f>+IF(A2595="","",IF(#REF!=1,5,0))</f>
        <v/>
      </c>
      <c r="D2595" s="208" t="str">
        <f>+IF(A2595="","",IF(#REF!=1,5,0))</f>
        <v/>
      </c>
      <c r="E2595" s="208" t="str">
        <f>+IF(A2595="","",IF(#REF!=1.01,2,0))</f>
        <v/>
      </c>
    </row>
    <row r="2596" spans="3:5" x14ac:dyDescent="0.2">
      <c r="C2596" s="207" t="str">
        <f>+IF(A2596="","",IF(#REF!=1,5,0))</f>
        <v/>
      </c>
      <c r="D2596" s="208" t="str">
        <f>+IF(A2596="","",IF(#REF!=1,5,0))</f>
        <v/>
      </c>
      <c r="E2596" s="208" t="str">
        <f>+IF(A2596="","",IF(#REF!=1.01,2,0))</f>
        <v/>
      </c>
    </row>
    <row r="2597" spans="3:5" x14ac:dyDescent="0.2">
      <c r="C2597" s="207" t="str">
        <f>+IF(A2597="","",IF(#REF!=1,5,0))</f>
        <v/>
      </c>
      <c r="D2597" s="208" t="str">
        <f>+IF(A2597="","",IF(#REF!=1,5,0))</f>
        <v/>
      </c>
      <c r="E2597" s="208" t="str">
        <f>+IF(A2597="","",IF(#REF!=1.01,2,0))</f>
        <v/>
      </c>
    </row>
    <row r="2598" spans="3:5" x14ac:dyDescent="0.2">
      <c r="C2598" s="207" t="str">
        <f>+IF(A2598="","",IF(#REF!=1,5,0))</f>
        <v/>
      </c>
      <c r="D2598" s="208" t="str">
        <f>+IF(A2598="","",IF(#REF!=1,5,0))</f>
        <v/>
      </c>
      <c r="E2598" s="208" t="str">
        <f>+IF(A2598="","",IF(#REF!=1.01,2,0))</f>
        <v/>
      </c>
    </row>
    <row r="2599" spans="3:5" x14ac:dyDescent="0.2">
      <c r="C2599" s="207" t="str">
        <f>+IF(A2599="","",IF(#REF!=1,5,0))</f>
        <v/>
      </c>
      <c r="D2599" s="208" t="str">
        <f>+IF(A2599="","",IF(#REF!=1,5,0))</f>
        <v/>
      </c>
      <c r="E2599" s="208" t="str">
        <f>+IF(A2599="","",IF(#REF!=1.01,2,0))</f>
        <v/>
      </c>
    </row>
    <row r="2600" spans="3:5" x14ac:dyDescent="0.2">
      <c r="C2600" s="207" t="str">
        <f>+IF(A2600="","",IF(#REF!=1,5,0))</f>
        <v/>
      </c>
      <c r="D2600" s="208" t="str">
        <f>+IF(A2600="","",IF(#REF!=1,5,0))</f>
        <v/>
      </c>
      <c r="E2600" s="208" t="str">
        <f>+IF(A2600="","",IF(#REF!=1.01,2,0))</f>
        <v/>
      </c>
    </row>
    <row r="2601" spans="3:5" x14ac:dyDescent="0.2">
      <c r="C2601" s="207" t="str">
        <f>+IF(A2601="","",IF(#REF!=1,5,0))</f>
        <v/>
      </c>
      <c r="D2601" s="208" t="str">
        <f>+IF(A2601="","",IF(#REF!=1,5,0))</f>
        <v/>
      </c>
      <c r="E2601" s="208" t="str">
        <f>+IF(A2601="","",IF(#REF!=1.01,2,0))</f>
        <v/>
      </c>
    </row>
    <row r="2602" spans="3:5" x14ac:dyDescent="0.2">
      <c r="C2602" s="207" t="str">
        <f>+IF(A2602="","",IF(#REF!=1,5,0))</f>
        <v/>
      </c>
      <c r="D2602" s="208" t="str">
        <f>+IF(A2602="","",IF(#REF!=1,5,0))</f>
        <v/>
      </c>
      <c r="E2602" s="208" t="str">
        <f>+IF(A2602="","",IF(#REF!=1.01,2,0))</f>
        <v/>
      </c>
    </row>
    <row r="2603" spans="3:5" x14ac:dyDescent="0.2">
      <c r="C2603" s="207" t="str">
        <f>+IF(A2603="","",IF(#REF!=1,5,0))</f>
        <v/>
      </c>
      <c r="D2603" s="208" t="str">
        <f>+IF(A2603="","",IF(#REF!=1,5,0))</f>
        <v/>
      </c>
      <c r="E2603" s="208" t="str">
        <f>+IF(A2603="","",IF(#REF!=1.01,2,0))</f>
        <v/>
      </c>
    </row>
    <row r="2604" spans="3:5" x14ac:dyDescent="0.2">
      <c r="C2604" s="207" t="str">
        <f>+IF(A2604="","",IF(#REF!=1,5,0))</f>
        <v/>
      </c>
      <c r="D2604" s="208" t="str">
        <f>+IF(A2604="","",IF(#REF!=1,5,0))</f>
        <v/>
      </c>
      <c r="E2604" s="208" t="str">
        <f>+IF(A2604="","",IF(#REF!=1.01,2,0))</f>
        <v/>
      </c>
    </row>
    <row r="2605" spans="3:5" x14ac:dyDescent="0.2">
      <c r="C2605" s="207" t="str">
        <f>+IF(A2605="","",IF(#REF!=1,5,0))</f>
        <v/>
      </c>
      <c r="D2605" s="208" t="str">
        <f>+IF(A2605="","",IF(#REF!=1,5,0))</f>
        <v/>
      </c>
      <c r="E2605" s="208" t="str">
        <f>+IF(A2605="","",IF(#REF!=1.01,2,0))</f>
        <v/>
      </c>
    </row>
    <row r="2606" spans="3:5" x14ac:dyDescent="0.2">
      <c r="C2606" s="207" t="str">
        <f>+IF(A2606="","",IF(#REF!=1,5,0))</f>
        <v/>
      </c>
      <c r="D2606" s="208" t="str">
        <f>+IF(A2606="","",IF(#REF!=1,5,0))</f>
        <v/>
      </c>
      <c r="E2606" s="208" t="str">
        <f>+IF(A2606="","",IF(#REF!=1.01,2,0))</f>
        <v/>
      </c>
    </row>
    <row r="2607" spans="3:5" x14ac:dyDescent="0.2">
      <c r="C2607" s="207" t="str">
        <f>+IF(A2607="","",IF(#REF!=1,5,0))</f>
        <v/>
      </c>
      <c r="D2607" s="208" t="str">
        <f>+IF(A2607="","",IF(#REF!=1,5,0))</f>
        <v/>
      </c>
      <c r="E2607" s="208" t="str">
        <f>+IF(A2607="","",IF(#REF!=1.01,2,0))</f>
        <v/>
      </c>
    </row>
    <row r="2608" spans="3:5" x14ac:dyDescent="0.2">
      <c r="C2608" s="207" t="str">
        <f>+IF(A2608="","",IF(#REF!=1,5,0))</f>
        <v/>
      </c>
      <c r="D2608" s="208" t="str">
        <f>+IF(A2608="","",IF(#REF!=1,5,0))</f>
        <v/>
      </c>
      <c r="E2608" s="208" t="str">
        <f>+IF(A2608="","",IF(#REF!=1.01,2,0))</f>
        <v/>
      </c>
    </row>
    <row r="2609" spans="3:5" x14ac:dyDescent="0.2">
      <c r="C2609" s="207" t="str">
        <f>+IF(A2609="","",IF(#REF!=1,5,0))</f>
        <v/>
      </c>
      <c r="D2609" s="208" t="str">
        <f>+IF(A2609="","",IF(#REF!=1,5,0))</f>
        <v/>
      </c>
      <c r="E2609" s="208" t="str">
        <f>+IF(A2609="","",IF(#REF!=1.01,2,0))</f>
        <v/>
      </c>
    </row>
    <row r="2610" spans="3:5" x14ac:dyDescent="0.2">
      <c r="C2610" s="207" t="str">
        <f>+IF(A2610="","",IF(#REF!=1,5,0))</f>
        <v/>
      </c>
      <c r="D2610" s="208" t="str">
        <f>+IF(A2610="","",IF(#REF!=1,5,0))</f>
        <v/>
      </c>
      <c r="E2610" s="208" t="str">
        <f>+IF(A2610="","",IF(#REF!=1.01,2,0))</f>
        <v/>
      </c>
    </row>
    <row r="2611" spans="3:5" x14ac:dyDescent="0.2">
      <c r="C2611" s="207" t="str">
        <f>+IF(A2611="","",IF(#REF!=1,5,0))</f>
        <v/>
      </c>
      <c r="D2611" s="208" t="str">
        <f>+IF(A2611="","",IF(#REF!=1,5,0))</f>
        <v/>
      </c>
      <c r="E2611" s="208" t="str">
        <f>+IF(A2611="","",IF(#REF!=1.01,2,0))</f>
        <v/>
      </c>
    </row>
    <row r="2612" spans="3:5" x14ac:dyDescent="0.2">
      <c r="C2612" s="207" t="str">
        <f>+IF(A2612="","",IF(#REF!=1,5,0))</f>
        <v/>
      </c>
      <c r="D2612" s="208" t="str">
        <f>+IF(A2612="","",IF(#REF!=1,5,0))</f>
        <v/>
      </c>
      <c r="E2612" s="208" t="str">
        <f>+IF(A2612="","",IF(#REF!=1.01,2,0))</f>
        <v/>
      </c>
    </row>
    <row r="2613" spans="3:5" x14ac:dyDescent="0.2">
      <c r="C2613" s="207" t="str">
        <f>+IF(A2613="","",IF(#REF!=1,5,0))</f>
        <v/>
      </c>
      <c r="D2613" s="208" t="str">
        <f>+IF(A2613="","",IF(#REF!=1,5,0))</f>
        <v/>
      </c>
      <c r="E2613" s="208" t="str">
        <f>+IF(A2613="","",IF(#REF!=1.01,2,0))</f>
        <v/>
      </c>
    </row>
    <row r="2614" spans="3:5" x14ac:dyDescent="0.2">
      <c r="C2614" s="207" t="str">
        <f>+IF(A2614="","",IF(#REF!=1,5,0))</f>
        <v/>
      </c>
      <c r="D2614" s="208" t="str">
        <f>+IF(A2614="","",IF(#REF!=1,5,0))</f>
        <v/>
      </c>
      <c r="E2614" s="208" t="str">
        <f>+IF(A2614="","",IF(#REF!=1.01,2,0))</f>
        <v/>
      </c>
    </row>
    <row r="2615" spans="3:5" x14ac:dyDescent="0.2">
      <c r="C2615" s="207" t="str">
        <f>+IF(A2615="","",IF(#REF!=1,5,0))</f>
        <v/>
      </c>
      <c r="D2615" s="208" t="str">
        <f>+IF(A2615="","",IF(#REF!=1,5,0))</f>
        <v/>
      </c>
      <c r="E2615" s="208" t="str">
        <f>+IF(A2615="","",IF(#REF!=1.01,2,0))</f>
        <v/>
      </c>
    </row>
    <row r="2616" spans="3:5" x14ac:dyDescent="0.2">
      <c r="C2616" s="207" t="str">
        <f>+IF(A2616="","",IF(#REF!=1,5,0))</f>
        <v/>
      </c>
      <c r="D2616" s="208" t="str">
        <f>+IF(A2616="","",IF(#REF!=1,5,0))</f>
        <v/>
      </c>
      <c r="E2616" s="208" t="str">
        <f>+IF(A2616="","",IF(#REF!=1.01,2,0))</f>
        <v/>
      </c>
    </row>
    <row r="2617" spans="3:5" x14ac:dyDescent="0.2">
      <c r="C2617" s="207" t="str">
        <f>+IF(A2617="","",IF(#REF!=1,5,0))</f>
        <v/>
      </c>
      <c r="D2617" s="208" t="str">
        <f>+IF(A2617="","",IF(#REF!=1,5,0))</f>
        <v/>
      </c>
      <c r="E2617" s="208" t="str">
        <f>+IF(A2617="","",IF(#REF!=1.01,2,0))</f>
        <v/>
      </c>
    </row>
    <row r="2618" spans="3:5" x14ac:dyDescent="0.2">
      <c r="C2618" s="207" t="str">
        <f>+IF(A2618="","",IF(#REF!=1,5,0))</f>
        <v/>
      </c>
      <c r="D2618" s="208" t="str">
        <f>+IF(A2618="","",IF(#REF!=1,5,0))</f>
        <v/>
      </c>
      <c r="E2618" s="208" t="str">
        <f>+IF(A2618="","",IF(#REF!=1.01,2,0))</f>
        <v/>
      </c>
    </row>
    <row r="2619" spans="3:5" x14ac:dyDescent="0.2">
      <c r="C2619" s="207" t="str">
        <f>+IF(A2619="","",IF(#REF!=1,5,0))</f>
        <v/>
      </c>
      <c r="D2619" s="208" t="str">
        <f>+IF(A2619="","",IF(#REF!=1,5,0))</f>
        <v/>
      </c>
      <c r="E2619" s="208" t="str">
        <f>+IF(A2619="","",IF(#REF!=1.01,2,0))</f>
        <v/>
      </c>
    </row>
    <row r="2620" spans="3:5" x14ac:dyDescent="0.2">
      <c r="C2620" s="207" t="str">
        <f>+IF(A2620="","",IF(#REF!=1,5,0))</f>
        <v/>
      </c>
      <c r="D2620" s="208" t="str">
        <f>+IF(A2620="","",IF(#REF!=1,5,0))</f>
        <v/>
      </c>
      <c r="E2620" s="208" t="str">
        <f>+IF(A2620="","",IF(#REF!=1.01,2,0))</f>
        <v/>
      </c>
    </row>
    <row r="2621" spans="3:5" x14ac:dyDescent="0.2">
      <c r="C2621" s="207" t="str">
        <f>+IF(A2621="","",IF(#REF!=1,5,0))</f>
        <v/>
      </c>
      <c r="D2621" s="208" t="str">
        <f>+IF(A2621="","",IF(#REF!=1,5,0))</f>
        <v/>
      </c>
      <c r="E2621" s="208" t="str">
        <f>+IF(A2621="","",IF(#REF!=1.01,2,0))</f>
        <v/>
      </c>
    </row>
    <row r="2622" spans="3:5" x14ac:dyDescent="0.2">
      <c r="C2622" s="207" t="str">
        <f>+IF(A2622="","",IF(#REF!=1,5,0))</f>
        <v/>
      </c>
      <c r="D2622" s="208" t="str">
        <f>+IF(A2622="","",IF(#REF!=1,5,0))</f>
        <v/>
      </c>
      <c r="E2622" s="208" t="str">
        <f>+IF(A2622="","",IF(#REF!=1.01,2,0))</f>
        <v/>
      </c>
    </row>
    <row r="2623" spans="3:5" x14ac:dyDescent="0.2">
      <c r="C2623" s="207" t="str">
        <f>+IF(A2623="","",IF(#REF!=1,5,0))</f>
        <v/>
      </c>
      <c r="D2623" s="208" t="str">
        <f>+IF(A2623="","",IF(#REF!=1,5,0))</f>
        <v/>
      </c>
      <c r="E2623" s="208" t="str">
        <f>+IF(A2623="","",IF(#REF!=1.01,2,0))</f>
        <v/>
      </c>
    </row>
    <row r="2624" spans="3:5" x14ac:dyDescent="0.2">
      <c r="C2624" s="207" t="str">
        <f>+IF(A2624="","",IF(#REF!=1,5,0))</f>
        <v/>
      </c>
      <c r="D2624" s="208" t="str">
        <f>+IF(A2624="","",IF(#REF!=1,5,0))</f>
        <v/>
      </c>
      <c r="E2624" s="208" t="str">
        <f>+IF(A2624="","",IF(#REF!=1.01,2,0))</f>
        <v/>
      </c>
    </row>
    <row r="2625" spans="3:5" x14ac:dyDescent="0.2">
      <c r="C2625" s="207" t="str">
        <f>+IF(A2625="","",IF(#REF!=1,5,0))</f>
        <v/>
      </c>
      <c r="D2625" s="208" t="str">
        <f>+IF(A2625="","",IF(#REF!=1,5,0))</f>
        <v/>
      </c>
      <c r="E2625" s="208" t="str">
        <f>+IF(A2625="","",IF(#REF!=1.01,2,0))</f>
        <v/>
      </c>
    </row>
    <row r="2626" spans="3:5" x14ac:dyDescent="0.2">
      <c r="C2626" s="207" t="str">
        <f>+IF(A2626="","",IF(#REF!=1,5,0))</f>
        <v/>
      </c>
      <c r="D2626" s="208" t="str">
        <f>+IF(A2626="","",IF(#REF!=1,5,0))</f>
        <v/>
      </c>
      <c r="E2626" s="208" t="str">
        <f>+IF(A2626="","",IF(#REF!=1.01,2,0))</f>
        <v/>
      </c>
    </row>
    <row r="2627" spans="3:5" x14ac:dyDescent="0.2">
      <c r="C2627" s="207" t="str">
        <f>+IF(A2627="","",IF(#REF!=1,5,0))</f>
        <v/>
      </c>
      <c r="D2627" s="208" t="str">
        <f>+IF(A2627="","",IF(#REF!=1,5,0))</f>
        <v/>
      </c>
      <c r="E2627" s="208" t="str">
        <f>+IF(A2627="","",IF(#REF!=1.01,2,0))</f>
        <v/>
      </c>
    </row>
    <row r="2628" spans="3:5" x14ac:dyDescent="0.2">
      <c r="C2628" s="207" t="str">
        <f>+IF(A2628="","",IF(#REF!=1,5,0))</f>
        <v/>
      </c>
      <c r="D2628" s="208" t="str">
        <f>+IF(A2628="","",IF(#REF!=1,5,0))</f>
        <v/>
      </c>
      <c r="E2628" s="208" t="str">
        <f>+IF(A2628="","",IF(#REF!=1.01,2,0))</f>
        <v/>
      </c>
    </row>
    <row r="2629" spans="3:5" x14ac:dyDescent="0.2">
      <c r="C2629" s="207" t="str">
        <f>+IF(A2629="","",IF(#REF!=1,5,0))</f>
        <v/>
      </c>
      <c r="D2629" s="208" t="str">
        <f>+IF(A2629="","",IF(#REF!=1,5,0))</f>
        <v/>
      </c>
      <c r="E2629" s="208" t="str">
        <f>+IF(A2629="","",IF(#REF!=1.01,2,0))</f>
        <v/>
      </c>
    </row>
    <row r="2630" spans="3:5" x14ac:dyDescent="0.2">
      <c r="C2630" s="207" t="str">
        <f>+IF(A2630="","",IF(#REF!=1,5,0))</f>
        <v/>
      </c>
      <c r="D2630" s="208" t="str">
        <f>+IF(A2630="","",IF(#REF!=1,5,0))</f>
        <v/>
      </c>
      <c r="E2630" s="208" t="str">
        <f>+IF(A2630="","",IF(#REF!=1.01,2,0))</f>
        <v/>
      </c>
    </row>
    <row r="2631" spans="3:5" x14ac:dyDescent="0.2">
      <c r="C2631" s="207" t="str">
        <f>+IF(A2631="","",IF(#REF!=1,5,0))</f>
        <v/>
      </c>
      <c r="D2631" s="208" t="str">
        <f>+IF(A2631="","",IF(#REF!=1,5,0))</f>
        <v/>
      </c>
      <c r="E2631" s="208" t="str">
        <f>+IF(A2631="","",IF(#REF!=1.01,2,0))</f>
        <v/>
      </c>
    </row>
    <row r="2632" spans="3:5" x14ac:dyDescent="0.2">
      <c r="C2632" s="207" t="str">
        <f>+IF(A2632="","",IF(#REF!=1,5,0))</f>
        <v/>
      </c>
      <c r="D2632" s="208" t="str">
        <f>+IF(A2632="","",IF(#REF!=1,5,0))</f>
        <v/>
      </c>
      <c r="E2632" s="208" t="str">
        <f>+IF(A2632="","",IF(#REF!=1.01,2,0))</f>
        <v/>
      </c>
    </row>
    <row r="2633" spans="3:5" x14ac:dyDescent="0.2">
      <c r="C2633" s="207" t="str">
        <f>+IF(A2633="","",IF(#REF!=1,5,0))</f>
        <v/>
      </c>
      <c r="D2633" s="208" t="str">
        <f>+IF(A2633="","",IF(#REF!=1,5,0))</f>
        <v/>
      </c>
      <c r="E2633" s="208" t="str">
        <f>+IF(A2633="","",IF(#REF!=1.01,2,0))</f>
        <v/>
      </c>
    </row>
    <row r="2634" spans="3:5" x14ac:dyDescent="0.2">
      <c r="C2634" s="207" t="str">
        <f>+IF(A2634="","",IF(#REF!=1,5,0))</f>
        <v/>
      </c>
      <c r="D2634" s="208" t="str">
        <f>+IF(A2634="","",IF(#REF!=1,5,0))</f>
        <v/>
      </c>
      <c r="E2634" s="208" t="str">
        <f>+IF(A2634="","",IF(#REF!=1.01,2,0))</f>
        <v/>
      </c>
    </row>
    <row r="2635" spans="3:5" x14ac:dyDescent="0.2">
      <c r="C2635" s="207" t="str">
        <f>+IF(A2635="","",IF(#REF!=1,5,0))</f>
        <v/>
      </c>
      <c r="D2635" s="208" t="str">
        <f>+IF(A2635="","",IF(#REF!=1,5,0))</f>
        <v/>
      </c>
      <c r="E2635" s="208" t="str">
        <f>+IF(A2635="","",IF(#REF!=1.01,2,0))</f>
        <v/>
      </c>
    </row>
    <row r="2636" spans="3:5" x14ac:dyDescent="0.2">
      <c r="C2636" s="207" t="str">
        <f>+IF(A2636="","",IF(#REF!=1,5,0))</f>
        <v/>
      </c>
      <c r="D2636" s="208" t="str">
        <f>+IF(A2636="","",IF(#REF!=1,5,0))</f>
        <v/>
      </c>
      <c r="E2636" s="208" t="str">
        <f>+IF(A2636="","",IF(#REF!=1.01,2,0))</f>
        <v/>
      </c>
    </row>
    <row r="2637" spans="3:5" x14ac:dyDescent="0.2">
      <c r="C2637" s="207" t="str">
        <f>+IF(A2637="","",IF(#REF!=1,5,0))</f>
        <v/>
      </c>
      <c r="D2637" s="208" t="str">
        <f>+IF(A2637="","",IF(#REF!=1,5,0))</f>
        <v/>
      </c>
      <c r="E2637" s="208" t="str">
        <f>+IF(A2637="","",IF(#REF!=1.01,2,0))</f>
        <v/>
      </c>
    </row>
    <row r="2638" spans="3:5" x14ac:dyDescent="0.2">
      <c r="C2638" s="207" t="str">
        <f>+IF(A2638="","",IF(#REF!=1,5,0))</f>
        <v/>
      </c>
      <c r="D2638" s="208" t="str">
        <f>+IF(A2638="","",IF(#REF!=1,5,0))</f>
        <v/>
      </c>
      <c r="E2638" s="208" t="str">
        <f>+IF(A2638="","",IF(#REF!=1.01,2,0))</f>
        <v/>
      </c>
    </row>
    <row r="2639" spans="3:5" x14ac:dyDescent="0.2">
      <c r="C2639" s="207" t="str">
        <f>+IF(A2639="","",IF(#REF!=1,5,0))</f>
        <v/>
      </c>
      <c r="D2639" s="208" t="str">
        <f>+IF(A2639="","",IF(#REF!=1,5,0))</f>
        <v/>
      </c>
      <c r="E2639" s="208" t="str">
        <f>+IF(A2639="","",IF(#REF!=1.01,2,0))</f>
        <v/>
      </c>
    </row>
    <row r="2640" spans="3:5" x14ac:dyDescent="0.2">
      <c r="C2640" s="207" t="str">
        <f>+IF(A2640="","",IF(#REF!=1,5,0))</f>
        <v/>
      </c>
      <c r="D2640" s="208" t="str">
        <f>+IF(A2640="","",IF(#REF!=1,5,0))</f>
        <v/>
      </c>
      <c r="E2640" s="208" t="str">
        <f>+IF(A2640="","",IF(#REF!=1.01,2,0))</f>
        <v/>
      </c>
    </row>
    <row r="2641" spans="3:5" x14ac:dyDescent="0.2">
      <c r="C2641" s="207" t="str">
        <f>+IF(A2641="","",IF(#REF!=1,5,0))</f>
        <v/>
      </c>
      <c r="D2641" s="208" t="str">
        <f>+IF(A2641="","",IF(#REF!=1,5,0))</f>
        <v/>
      </c>
      <c r="E2641" s="208" t="str">
        <f>+IF(A2641="","",IF(#REF!=1.01,2,0))</f>
        <v/>
      </c>
    </row>
    <row r="2642" spans="3:5" x14ac:dyDescent="0.2">
      <c r="C2642" s="207" t="str">
        <f>+IF(A2642="","",IF(#REF!=1,5,0))</f>
        <v/>
      </c>
      <c r="D2642" s="208" t="str">
        <f>+IF(A2642="","",IF(#REF!=1,5,0))</f>
        <v/>
      </c>
      <c r="E2642" s="208" t="str">
        <f>+IF(A2642="","",IF(#REF!=1.01,2,0))</f>
        <v/>
      </c>
    </row>
    <row r="2643" spans="3:5" x14ac:dyDescent="0.2">
      <c r="C2643" s="207" t="str">
        <f>+IF(A2643="","",IF(#REF!=1,5,0))</f>
        <v/>
      </c>
      <c r="D2643" s="208" t="str">
        <f>+IF(A2643="","",IF(#REF!=1,5,0))</f>
        <v/>
      </c>
      <c r="E2643" s="208" t="str">
        <f>+IF(A2643="","",IF(#REF!=1.01,2,0))</f>
        <v/>
      </c>
    </row>
    <row r="2644" spans="3:5" x14ac:dyDescent="0.2">
      <c r="C2644" s="207" t="str">
        <f>+IF(A2644="","",IF(#REF!=1,5,0))</f>
        <v/>
      </c>
      <c r="D2644" s="208" t="str">
        <f>+IF(A2644="","",IF(#REF!=1,5,0))</f>
        <v/>
      </c>
      <c r="E2644" s="208" t="str">
        <f>+IF(A2644="","",IF(#REF!=1.01,2,0))</f>
        <v/>
      </c>
    </row>
    <row r="2645" spans="3:5" x14ac:dyDescent="0.2">
      <c r="C2645" s="207" t="str">
        <f>+IF(A2645="","",IF(#REF!=1,5,0))</f>
        <v/>
      </c>
      <c r="D2645" s="208" t="str">
        <f>+IF(A2645="","",IF(#REF!=1,5,0))</f>
        <v/>
      </c>
      <c r="E2645" s="208" t="str">
        <f>+IF(A2645="","",IF(#REF!=1.01,2,0))</f>
        <v/>
      </c>
    </row>
    <row r="2646" spans="3:5" x14ac:dyDescent="0.2">
      <c r="C2646" s="207" t="str">
        <f>+IF(A2646="","",IF(#REF!=1,5,0))</f>
        <v/>
      </c>
      <c r="D2646" s="208" t="str">
        <f>+IF(A2646="","",IF(#REF!=1,5,0))</f>
        <v/>
      </c>
      <c r="E2646" s="208" t="str">
        <f>+IF(A2646="","",IF(#REF!=1.01,2,0))</f>
        <v/>
      </c>
    </row>
    <row r="2647" spans="3:5" x14ac:dyDescent="0.2">
      <c r="C2647" s="207" t="str">
        <f>+IF(A2647="","",IF(#REF!=1,5,0))</f>
        <v/>
      </c>
      <c r="D2647" s="208" t="str">
        <f>+IF(A2647="","",IF(#REF!=1,5,0))</f>
        <v/>
      </c>
      <c r="E2647" s="208" t="str">
        <f>+IF(A2647="","",IF(#REF!=1.01,2,0))</f>
        <v/>
      </c>
    </row>
    <row r="2648" spans="3:5" x14ac:dyDescent="0.2">
      <c r="C2648" s="207" t="str">
        <f>+IF(A2648="","",IF(#REF!=1,5,0))</f>
        <v/>
      </c>
      <c r="D2648" s="208" t="str">
        <f>+IF(A2648="","",IF(#REF!=1,5,0))</f>
        <v/>
      </c>
      <c r="E2648" s="208" t="str">
        <f>+IF(A2648="","",IF(#REF!=1.01,2,0))</f>
        <v/>
      </c>
    </row>
    <row r="2649" spans="3:5" x14ac:dyDescent="0.2">
      <c r="C2649" s="207" t="str">
        <f>+IF(A2649="","",IF(#REF!=1,5,0))</f>
        <v/>
      </c>
      <c r="D2649" s="208" t="str">
        <f>+IF(A2649="","",IF(#REF!=1,5,0))</f>
        <v/>
      </c>
      <c r="E2649" s="208" t="str">
        <f>+IF(A2649="","",IF(#REF!=1.01,2,0))</f>
        <v/>
      </c>
    </row>
    <row r="2650" spans="3:5" x14ac:dyDescent="0.2">
      <c r="C2650" s="207" t="str">
        <f>+IF(A2650="","",IF(#REF!=1,5,0))</f>
        <v/>
      </c>
      <c r="D2650" s="208" t="str">
        <f>+IF(A2650="","",IF(#REF!=1,5,0))</f>
        <v/>
      </c>
      <c r="E2650" s="208" t="str">
        <f>+IF(A2650="","",IF(#REF!=1.01,2,0))</f>
        <v/>
      </c>
    </row>
    <row r="2651" spans="3:5" x14ac:dyDescent="0.2">
      <c r="C2651" s="207" t="str">
        <f>+IF(A2651="","",IF(#REF!=1,5,0))</f>
        <v/>
      </c>
      <c r="D2651" s="208" t="str">
        <f>+IF(A2651="","",IF(#REF!=1,5,0))</f>
        <v/>
      </c>
      <c r="E2651" s="208" t="str">
        <f>+IF(A2651="","",IF(#REF!=1.01,2,0))</f>
        <v/>
      </c>
    </row>
    <row r="2652" spans="3:5" x14ac:dyDescent="0.2">
      <c r="C2652" s="207" t="str">
        <f>+IF(A2652="","",IF(#REF!=1,5,0))</f>
        <v/>
      </c>
      <c r="D2652" s="208" t="str">
        <f>+IF(A2652="","",IF(#REF!=1,5,0))</f>
        <v/>
      </c>
      <c r="E2652" s="208" t="str">
        <f>+IF(A2652="","",IF(#REF!=1.01,2,0))</f>
        <v/>
      </c>
    </row>
    <row r="2653" spans="3:5" x14ac:dyDescent="0.2">
      <c r="C2653" s="207" t="str">
        <f>+IF(A2653="","",IF(#REF!=1,5,0))</f>
        <v/>
      </c>
      <c r="D2653" s="208" t="str">
        <f>+IF(A2653="","",IF(#REF!=1,5,0))</f>
        <v/>
      </c>
      <c r="E2653" s="208" t="str">
        <f>+IF(A2653="","",IF(#REF!=1.01,2,0))</f>
        <v/>
      </c>
    </row>
    <row r="2654" spans="3:5" x14ac:dyDescent="0.2">
      <c r="C2654" s="207" t="str">
        <f>+IF(A2654="","",IF(#REF!=1,5,0))</f>
        <v/>
      </c>
      <c r="D2654" s="208" t="str">
        <f>+IF(A2654="","",IF(#REF!=1,5,0))</f>
        <v/>
      </c>
      <c r="E2654" s="208" t="str">
        <f>+IF(A2654="","",IF(#REF!=1.01,2,0))</f>
        <v/>
      </c>
    </row>
    <row r="2655" spans="3:5" x14ac:dyDescent="0.2">
      <c r="C2655" s="207" t="str">
        <f>+IF(A2655="","",IF(#REF!=1,5,0))</f>
        <v/>
      </c>
      <c r="D2655" s="208" t="str">
        <f>+IF(A2655="","",IF(#REF!=1,5,0))</f>
        <v/>
      </c>
      <c r="E2655" s="208" t="str">
        <f>+IF(A2655="","",IF(#REF!=1.01,2,0))</f>
        <v/>
      </c>
    </row>
    <row r="2656" spans="3:5" x14ac:dyDescent="0.2">
      <c r="C2656" s="207" t="str">
        <f>+IF(A2656="","",IF(#REF!=1,5,0))</f>
        <v/>
      </c>
      <c r="D2656" s="208" t="str">
        <f>+IF(A2656="","",IF(#REF!=1,5,0))</f>
        <v/>
      </c>
      <c r="E2656" s="208" t="str">
        <f>+IF(A2656="","",IF(#REF!=1.01,2,0))</f>
        <v/>
      </c>
    </row>
    <row r="2657" spans="3:5" x14ac:dyDescent="0.2">
      <c r="C2657" s="207" t="str">
        <f>+IF(A2657="","",IF(#REF!=1,5,0))</f>
        <v/>
      </c>
      <c r="D2657" s="208" t="str">
        <f>+IF(A2657="","",IF(#REF!=1,5,0))</f>
        <v/>
      </c>
      <c r="E2657" s="208" t="str">
        <f>+IF(A2657="","",IF(#REF!=1.01,2,0))</f>
        <v/>
      </c>
    </row>
    <row r="2658" spans="3:5" x14ac:dyDescent="0.2">
      <c r="C2658" s="207" t="str">
        <f>+IF(A2658="","",IF(#REF!=1,5,0))</f>
        <v/>
      </c>
      <c r="D2658" s="208" t="str">
        <f>+IF(A2658="","",IF(#REF!=1,5,0))</f>
        <v/>
      </c>
      <c r="E2658" s="208" t="str">
        <f>+IF(A2658="","",IF(#REF!=1.01,2,0))</f>
        <v/>
      </c>
    </row>
    <row r="2659" spans="3:5" x14ac:dyDescent="0.2">
      <c r="C2659" s="207" t="str">
        <f>+IF(A2659="","",IF(#REF!=1,5,0))</f>
        <v/>
      </c>
      <c r="D2659" s="208" t="str">
        <f>+IF(A2659="","",IF(#REF!=1,5,0))</f>
        <v/>
      </c>
      <c r="E2659" s="208" t="str">
        <f>+IF(A2659="","",IF(#REF!=1.01,2,0))</f>
        <v/>
      </c>
    </row>
    <row r="2660" spans="3:5" x14ac:dyDescent="0.2">
      <c r="C2660" s="207" t="str">
        <f>+IF(A2660="","",IF(#REF!=1,5,0))</f>
        <v/>
      </c>
      <c r="D2660" s="208" t="str">
        <f>+IF(A2660="","",IF(#REF!=1,5,0))</f>
        <v/>
      </c>
      <c r="E2660" s="208" t="str">
        <f>+IF(A2660="","",IF(#REF!=1.01,2,0))</f>
        <v/>
      </c>
    </row>
    <row r="2661" spans="3:5" x14ac:dyDescent="0.2">
      <c r="C2661" s="207" t="str">
        <f>+IF(A2661="","",IF(#REF!=1,5,0))</f>
        <v/>
      </c>
      <c r="D2661" s="208" t="str">
        <f>+IF(A2661="","",IF(#REF!=1,5,0))</f>
        <v/>
      </c>
      <c r="E2661" s="208" t="str">
        <f>+IF(A2661="","",IF(#REF!=1.01,2,0))</f>
        <v/>
      </c>
    </row>
    <row r="2662" spans="3:5" x14ac:dyDescent="0.2">
      <c r="C2662" s="207" t="str">
        <f>+IF(A2662="","",IF(#REF!=1,5,0))</f>
        <v/>
      </c>
      <c r="D2662" s="208" t="str">
        <f>+IF(A2662="","",IF(#REF!=1,5,0))</f>
        <v/>
      </c>
      <c r="E2662" s="208" t="str">
        <f>+IF(A2662="","",IF(#REF!=1.01,2,0))</f>
        <v/>
      </c>
    </row>
    <row r="2663" spans="3:5" x14ac:dyDescent="0.2">
      <c r="C2663" s="207" t="str">
        <f>+IF(A2663="","",IF(#REF!=1,5,0))</f>
        <v/>
      </c>
      <c r="D2663" s="208" t="str">
        <f>+IF(A2663="","",IF(#REF!=1,5,0))</f>
        <v/>
      </c>
      <c r="E2663" s="208" t="str">
        <f>+IF(A2663="","",IF(#REF!=1.01,2,0))</f>
        <v/>
      </c>
    </row>
    <row r="2664" spans="3:5" x14ac:dyDescent="0.2">
      <c r="C2664" s="207" t="str">
        <f>+IF(A2664="","",IF(#REF!=1,5,0))</f>
        <v/>
      </c>
      <c r="D2664" s="208" t="str">
        <f>+IF(A2664="","",IF(#REF!=1,5,0))</f>
        <v/>
      </c>
      <c r="E2664" s="208" t="str">
        <f>+IF(A2664="","",IF(#REF!=1.01,2,0))</f>
        <v/>
      </c>
    </row>
    <row r="2665" spans="3:5" x14ac:dyDescent="0.2">
      <c r="C2665" s="207" t="str">
        <f>+IF(A2665="","",IF(#REF!=1,5,0))</f>
        <v/>
      </c>
      <c r="D2665" s="208" t="str">
        <f>+IF(A2665="","",IF(#REF!=1,5,0))</f>
        <v/>
      </c>
      <c r="E2665" s="208" t="str">
        <f>+IF(A2665="","",IF(#REF!=1.01,2,0))</f>
        <v/>
      </c>
    </row>
    <row r="2666" spans="3:5" x14ac:dyDescent="0.2">
      <c r="C2666" s="207" t="str">
        <f>+IF(A2666="","",IF(#REF!=1,5,0))</f>
        <v/>
      </c>
      <c r="D2666" s="208" t="str">
        <f>+IF(A2666="","",IF(#REF!=1,5,0))</f>
        <v/>
      </c>
      <c r="E2666" s="208" t="str">
        <f>+IF(A2666="","",IF(#REF!=1.01,2,0))</f>
        <v/>
      </c>
    </row>
    <row r="2667" spans="3:5" x14ac:dyDescent="0.2">
      <c r="C2667" s="207" t="str">
        <f>+IF(A2667="","",IF(#REF!=1,5,0))</f>
        <v/>
      </c>
      <c r="D2667" s="208" t="str">
        <f>+IF(A2667="","",IF(#REF!=1,5,0))</f>
        <v/>
      </c>
      <c r="E2667" s="208" t="str">
        <f>+IF(A2667="","",IF(#REF!=1.01,2,0))</f>
        <v/>
      </c>
    </row>
    <row r="2668" spans="3:5" x14ac:dyDescent="0.2">
      <c r="C2668" s="207" t="str">
        <f>+IF(A2668="","",IF(#REF!=1,5,0))</f>
        <v/>
      </c>
      <c r="D2668" s="208" t="str">
        <f>+IF(A2668="","",IF(#REF!=1,5,0))</f>
        <v/>
      </c>
      <c r="E2668" s="208" t="str">
        <f>+IF(A2668="","",IF(#REF!=1.01,2,0))</f>
        <v/>
      </c>
    </row>
    <row r="2669" spans="3:5" x14ac:dyDescent="0.2">
      <c r="C2669" s="207" t="str">
        <f>+IF(A2669="","",IF(#REF!=1,5,0))</f>
        <v/>
      </c>
      <c r="D2669" s="208" t="str">
        <f>+IF(A2669="","",IF(#REF!=1,5,0))</f>
        <v/>
      </c>
      <c r="E2669" s="208" t="str">
        <f>+IF(A2669="","",IF(#REF!=1.01,2,0))</f>
        <v/>
      </c>
    </row>
    <row r="2670" spans="3:5" x14ac:dyDescent="0.2">
      <c r="C2670" s="207" t="str">
        <f>+IF(A2670="","",IF(#REF!=1,5,0))</f>
        <v/>
      </c>
      <c r="D2670" s="208" t="str">
        <f>+IF(A2670="","",IF(#REF!=1,5,0))</f>
        <v/>
      </c>
      <c r="E2670" s="208" t="str">
        <f>+IF(A2670="","",IF(#REF!=1.01,2,0))</f>
        <v/>
      </c>
    </row>
    <row r="2671" spans="3:5" x14ac:dyDescent="0.2">
      <c r="C2671" s="207" t="str">
        <f>+IF(A2671="","",IF(#REF!=1,5,0))</f>
        <v/>
      </c>
      <c r="D2671" s="208" t="str">
        <f>+IF(A2671="","",IF(#REF!=1,5,0))</f>
        <v/>
      </c>
      <c r="E2671" s="208" t="str">
        <f>+IF(A2671="","",IF(#REF!=1.01,2,0))</f>
        <v/>
      </c>
    </row>
    <row r="2672" spans="3:5" x14ac:dyDescent="0.2">
      <c r="C2672" s="207" t="str">
        <f>+IF(A2672="","",IF(#REF!=1,5,0))</f>
        <v/>
      </c>
      <c r="D2672" s="208" t="str">
        <f>+IF(A2672="","",IF(#REF!=1,5,0))</f>
        <v/>
      </c>
      <c r="E2672" s="208" t="str">
        <f>+IF(A2672="","",IF(#REF!=1.01,2,0))</f>
        <v/>
      </c>
    </row>
    <row r="2673" spans="3:5" x14ac:dyDescent="0.2">
      <c r="C2673" s="207" t="str">
        <f>+IF(A2673="","",IF(#REF!=1,5,0))</f>
        <v/>
      </c>
      <c r="D2673" s="208" t="str">
        <f>+IF(A2673="","",IF(#REF!=1,5,0))</f>
        <v/>
      </c>
      <c r="E2673" s="208" t="str">
        <f>+IF(A2673="","",IF(#REF!=1.01,2,0))</f>
        <v/>
      </c>
    </row>
    <row r="2674" spans="3:5" x14ac:dyDescent="0.2">
      <c r="C2674" s="207" t="str">
        <f>+IF(A2674="","",IF(#REF!=1,5,0))</f>
        <v/>
      </c>
      <c r="D2674" s="208" t="str">
        <f>+IF(A2674="","",IF(#REF!=1,5,0))</f>
        <v/>
      </c>
      <c r="E2674" s="208" t="str">
        <f>+IF(A2674="","",IF(#REF!=1.01,2,0))</f>
        <v/>
      </c>
    </row>
    <row r="2675" spans="3:5" x14ac:dyDescent="0.2">
      <c r="C2675" s="207" t="str">
        <f>+IF(A2675="","",IF(#REF!=1,5,0))</f>
        <v/>
      </c>
      <c r="D2675" s="208" t="str">
        <f>+IF(A2675="","",IF(#REF!=1,5,0))</f>
        <v/>
      </c>
      <c r="E2675" s="208" t="str">
        <f>+IF(A2675="","",IF(#REF!=1.01,2,0))</f>
        <v/>
      </c>
    </row>
    <row r="2676" spans="3:5" x14ac:dyDescent="0.2">
      <c r="C2676" s="207" t="str">
        <f>+IF(A2676="","",IF(#REF!=1,5,0))</f>
        <v/>
      </c>
      <c r="D2676" s="208" t="str">
        <f>+IF(A2676="","",IF(#REF!=1,5,0))</f>
        <v/>
      </c>
      <c r="E2676" s="208" t="str">
        <f>+IF(A2676="","",IF(#REF!=1.01,2,0))</f>
        <v/>
      </c>
    </row>
    <row r="2677" spans="3:5" x14ac:dyDescent="0.2">
      <c r="C2677" s="207" t="str">
        <f>+IF(A2677="","",IF(#REF!=1,5,0))</f>
        <v/>
      </c>
      <c r="D2677" s="208" t="str">
        <f>+IF(A2677="","",IF(#REF!=1,5,0))</f>
        <v/>
      </c>
      <c r="E2677" s="208" t="str">
        <f>+IF(A2677="","",IF(#REF!=1.01,2,0))</f>
        <v/>
      </c>
    </row>
    <row r="2678" spans="3:5" x14ac:dyDescent="0.2">
      <c r="C2678" s="207" t="str">
        <f>+IF(A2678="","",IF(#REF!=1,5,0))</f>
        <v/>
      </c>
      <c r="D2678" s="208" t="str">
        <f>+IF(A2678="","",IF(#REF!=1,5,0))</f>
        <v/>
      </c>
      <c r="E2678" s="208" t="str">
        <f>+IF(A2678="","",IF(#REF!=1.01,2,0))</f>
        <v/>
      </c>
    </row>
    <row r="2679" spans="3:5" x14ac:dyDescent="0.2">
      <c r="C2679" s="207" t="str">
        <f>+IF(A2679="","",IF(#REF!=1,5,0))</f>
        <v/>
      </c>
      <c r="D2679" s="208" t="str">
        <f>+IF(A2679="","",IF(#REF!=1,5,0))</f>
        <v/>
      </c>
      <c r="E2679" s="208" t="str">
        <f>+IF(A2679="","",IF(#REF!=1.01,2,0))</f>
        <v/>
      </c>
    </row>
    <row r="2680" spans="3:5" x14ac:dyDescent="0.2">
      <c r="C2680" s="207" t="str">
        <f>+IF(A2680="","",IF(#REF!=1,5,0))</f>
        <v/>
      </c>
      <c r="D2680" s="208" t="str">
        <f>+IF(A2680="","",IF(#REF!=1,5,0))</f>
        <v/>
      </c>
      <c r="E2680" s="208" t="str">
        <f>+IF(A2680="","",IF(#REF!=1.01,2,0))</f>
        <v/>
      </c>
    </row>
    <row r="2681" spans="3:5" x14ac:dyDescent="0.2">
      <c r="C2681" s="207" t="str">
        <f>+IF(A2681="","",IF(#REF!=1,5,0))</f>
        <v/>
      </c>
      <c r="D2681" s="208" t="str">
        <f>+IF(A2681="","",IF(#REF!=1,5,0))</f>
        <v/>
      </c>
      <c r="E2681" s="208" t="str">
        <f>+IF(A2681="","",IF(#REF!=1.01,2,0))</f>
        <v/>
      </c>
    </row>
    <row r="2682" spans="3:5" x14ac:dyDescent="0.2">
      <c r="C2682" s="207" t="str">
        <f>+IF(A2682="","",IF(#REF!=1,5,0))</f>
        <v/>
      </c>
      <c r="D2682" s="208" t="str">
        <f>+IF(A2682="","",IF(#REF!=1,5,0))</f>
        <v/>
      </c>
      <c r="E2682" s="208" t="str">
        <f>+IF(A2682="","",IF(#REF!=1.01,2,0))</f>
        <v/>
      </c>
    </row>
    <row r="2683" spans="3:5" x14ac:dyDescent="0.2">
      <c r="C2683" s="207" t="str">
        <f>+IF(A2683="","",IF(#REF!=1,5,0))</f>
        <v/>
      </c>
      <c r="D2683" s="208" t="str">
        <f>+IF(A2683="","",IF(#REF!=1,5,0))</f>
        <v/>
      </c>
      <c r="E2683" s="208" t="str">
        <f>+IF(A2683="","",IF(#REF!=1.01,2,0))</f>
        <v/>
      </c>
    </row>
    <row r="2684" spans="3:5" x14ac:dyDescent="0.2">
      <c r="C2684" s="207" t="str">
        <f>+IF(A2684="","",IF(#REF!=1,5,0))</f>
        <v/>
      </c>
      <c r="D2684" s="208" t="str">
        <f>+IF(A2684="","",IF(#REF!=1,5,0))</f>
        <v/>
      </c>
      <c r="E2684" s="208" t="str">
        <f>+IF(A2684="","",IF(#REF!=1.01,2,0))</f>
        <v/>
      </c>
    </row>
    <row r="2685" spans="3:5" x14ac:dyDescent="0.2">
      <c r="C2685" s="207" t="str">
        <f>+IF(A2685="","",IF(#REF!=1,5,0))</f>
        <v/>
      </c>
      <c r="D2685" s="208" t="str">
        <f>+IF(A2685="","",IF(#REF!=1,5,0))</f>
        <v/>
      </c>
      <c r="E2685" s="208" t="str">
        <f>+IF(A2685="","",IF(#REF!=1.01,2,0))</f>
        <v/>
      </c>
    </row>
    <row r="2686" spans="3:5" x14ac:dyDescent="0.2">
      <c r="C2686" s="207" t="str">
        <f>+IF(A2686="","",IF(#REF!=1,5,0))</f>
        <v/>
      </c>
      <c r="D2686" s="208" t="str">
        <f>+IF(A2686="","",IF(#REF!=1,5,0))</f>
        <v/>
      </c>
      <c r="E2686" s="208" t="str">
        <f>+IF(A2686="","",IF(#REF!=1.01,2,0))</f>
        <v/>
      </c>
    </row>
    <row r="2687" spans="3:5" x14ac:dyDescent="0.2">
      <c r="C2687" s="207" t="str">
        <f>+IF(A2687="","",IF(#REF!=1,5,0))</f>
        <v/>
      </c>
      <c r="D2687" s="208" t="str">
        <f>+IF(A2687="","",IF(#REF!=1,5,0))</f>
        <v/>
      </c>
      <c r="E2687" s="208" t="str">
        <f>+IF(A2687="","",IF(#REF!=1.01,2,0))</f>
        <v/>
      </c>
    </row>
    <row r="2688" spans="3:5" x14ac:dyDescent="0.2">
      <c r="C2688" s="207" t="str">
        <f>+IF(A2688="","",IF(#REF!=1,5,0))</f>
        <v/>
      </c>
      <c r="D2688" s="208" t="str">
        <f>+IF(A2688="","",IF(#REF!=1,5,0))</f>
        <v/>
      </c>
      <c r="E2688" s="208" t="str">
        <f>+IF(A2688="","",IF(#REF!=1.01,2,0))</f>
        <v/>
      </c>
    </row>
    <row r="2689" spans="3:5" x14ac:dyDescent="0.2">
      <c r="C2689" s="207" t="str">
        <f>+IF(A2689="","",IF(#REF!=1,5,0))</f>
        <v/>
      </c>
      <c r="D2689" s="208" t="str">
        <f>+IF(A2689="","",IF(#REF!=1,5,0))</f>
        <v/>
      </c>
      <c r="E2689" s="208" t="str">
        <f>+IF(A2689="","",IF(#REF!=1.01,2,0))</f>
        <v/>
      </c>
    </row>
    <row r="2690" spans="3:5" x14ac:dyDescent="0.2">
      <c r="C2690" s="207" t="str">
        <f>+IF(A2690="","",IF(#REF!=1,5,0))</f>
        <v/>
      </c>
      <c r="D2690" s="208" t="str">
        <f>+IF(A2690="","",IF(#REF!=1,5,0))</f>
        <v/>
      </c>
      <c r="E2690" s="208" t="str">
        <f>+IF(A2690="","",IF(#REF!=1.01,2,0))</f>
        <v/>
      </c>
    </row>
    <row r="2691" spans="3:5" x14ac:dyDescent="0.2">
      <c r="C2691" s="207" t="str">
        <f>+IF(A2691="","",IF(#REF!=1,5,0))</f>
        <v/>
      </c>
      <c r="D2691" s="208" t="str">
        <f>+IF(A2691="","",IF(#REF!=1,5,0))</f>
        <v/>
      </c>
      <c r="E2691" s="208" t="str">
        <f>+IF(A2691="","",IF(#REF!=1.01,2,0))</f>
        <v/>
      </c>
    </row>
    <row r="2692" spans="3:5" x14ac:dyDescent="0.2">
      <c r="C2692" s="207" t="str">
        <f>+IF(A2692="","",IF(#REF!=1,5,0))</f>
        <v/>
      </c>
      <c r="D2692" s="208" t="str">
        <f>+IF(A2692="","",IF(#REF!=1,5,0))</f>
        <v/>
      </c>
      <c r="E2692" s="208" t="str">
        <f>+IF(A2692="","",IF(#REF!=1.01,2,0))</f>
        <v/>
      </c>
    </row>
    <row r="2693" spans="3:5" x14ac:dyDescent="0.2">
      <c r="C2693" s="207" t="str">
        <f>+IF(A2693="","",IF(#REF!=1,5,0))</f>
        <v/>
      </c>
      <c r="D2693" s="208" t="str">
        <f>+IF(A2693="","",IF(#REF!=1,5,0))</f>
        <v/>
      </c>
      <c r="E2693" s="208" t="str">
        <f>+IF(A2693="","",IF(#REF!=1.01,2,0))</f>
        <v/>
      </c>
    </row>
    <row r="2694" spans="3:5" x14ac:dyDescent="0.2">
      <c r="C2694" s="207" t="str">
        <f>+IF(A2694="","",IF(#REF!=1,5,0))</f>
        <v/>
      </c>
      <c r="D2694" s="208" t="str">
        <f>+IF(A2694="","",IF(#REF!=1,5,0))</f>
        <v/>
      </c>
      <c r="E2694" s="208" t="str">
        <f>+IF(A2694="","",IF(#REF!=1.01,2,0))</f>
        <v/>
      </c>
    </row>
    <row r="2695" spans="3:5" x14ac:dyDescent="0.2">
      <c r="C2695" s="207" t="str">
        <f>+IF(A2695="","",IF(#REF!=1,5,0))</f>
        <v/>
      </c>
      <c r="D2695" s="208" t="str">
        <f>+IF(A2695="","",IF(#REF!=1,5,0))</f>
        <v/>
      </c>
      <c r="E2695" s="208" t="str">
        <f>+IF(A2695="","",IF(#REF!=1.01,2,0))</f>
        <v/>
      </c>
    </row>
    <row r="2696" spans="3:5" x14ac:dyDescent="0.2">
      <c r="C2696" s="207" t="str">
        <f>+IF(A2696="","",IF(#REF!=1,5,0))</f>
        <v/>
      </c>
      <c r="D2696" s="208" t="str">
        <f>+IF(A2696="","",IF(#REF!=1,5,0))</f>
        <v/>
      </c>
      <c r="E2696" s="208" t="str">
        <f>+IF(A2696="","",IF(#REF!=1.01,2,0))</f>
        <v/>
      </c>
    </row>
    <row r="2697" spans="3:5" x14ac:dyDescent="0.2">
      <c r="C2697" s="207" t="str">
        <f>+IF(A2697="","",IF(#REF!=1,5,0))</f>
        <v/>
      </c>
      <c r="D2697" s="208" t="str">
        <f>+IF(A2697="","",IF(#REF!=1,5,0))</f>
        <v/>
      </c>
      <c r="E2697" s="208" t="str">
        <f>+IF(A2697="","",IF(#REF!=1.01,2,0))</f>
        <v/>
      </c>
    </row>
    <row r="2698" spans="3:5" x14ac:dyDescent="0.2">
      <c r="C2698" s="207" t="str">
        <f>+IF(A2698="","",IF(#REF!=1,5,0))</f>
        <v/>
      </c>
      <c r="D2698" s="208" t="str">
        <f>+IF(A2698="","",IF(#REF!=1,5,0))</f>
        <v/>
      </c>
      <c r="E2698" s="208" t="str">
        <f>+IF(A2698="","",IF(#REF!=1.01,2,0))</f>
        <v/>
      </c>
    </row>
    <row r="2699" spans="3:5" x14ac:dyDescent="0.2">
      <c r="C2699" s="207" t="str">
        <f>+IF(A2699="","",IF(#REF!=1,5,0))</f>
        <v/>
      </c>
      <c r="D2699" s="208" t="str">
        <f>+IF(A2699="","",IF(#REF!=1,5,0))</f>
        <v/>
      </c>
      <c r="E2699" s="208" t="str">
        <f>+IF(A2699="","",IF(#REF!=1.01,2,0))</f>
        <v/>
      </c>
    </row>
    <row r="2700" spans="3:5" x14ac:dyDescent="0.2">
      <c r="C2700" s="207" t="str">
        <f>+IF(A2700="","",IF(#REF!=1,5,0))</f>
        <v/>
      </c>
      <c r="D2700" s="208" t="str">
        <f>+IF(A2700="","",IF(#REF!=1,5,0))</f>
        <v/>
      </c>
      <c r="E2700" s="208" t="str">
        <f>+IF(A2700="","",IF(#REF!=1.01,2,0))</f>
        <v/>
      </c>
    </row>
    <row r="2701" spans="3:5" x14ac:dyDescent="0.2">
      <c r="C2701" s="207" t="str">
        <f>+IF(A2701="","",IF(#REF!=1,5,0))</f>
        <v/>
      </c>
      <c r="D2701" s="208" t="str">
        <f>+IF(A2701="","",IF(#REF!=1,5,0))</f>
        <v/>
      </c>
      <c r="E2701" s="208" t="str">
        <f>+IF(A2701="","",IF(#REF!=1.01,2,0))</f>
        <v/>
      </c>
    </row>
    <row r="2702" spans="3:5" x14ac:dyDescent="0.2">
      <c r="C2702" s="207" t="str">
        <f>+IF(A2702="","",IF(#REF!=1,5,0))</f>
        <v/>
      </c>
      <c r="D2702" s="208" t="str">
        <f>+IF(A2702="","",IF(#REF!=1,5,0))</f>
        <v/>
      </c>
      <c r="E2702" s="208" t="str">
        <f>+IF(A2702="","",IF(#REF!=1.01,2,0))</f>
        <v/>
      </c>
    </row>
    <row r="2703" spans="3:5" x14ac:dyDescent="0.2">
      <c r="C2703" s="207" t="str">
        <f>+IF(A2703="","",IF(#REF!=1,5,0))</f>
        <v/>
      </c>
      <c r="D2703" s="208" t="str">
        <f>+IF(A2703="","",IF(#REF!=1,5,0))</f>
        <v/>
      </c>
      <c r="E2703" s="208" t="str">
        <f>+IF(A2703="","",IF(#REF!=1.01,2,0))</f>
        <v/>
      </c>
    </row>
    <row r="2704" spans="3:5" x14ac:dyDescent="0.2">
      <c r="C2704" s="207" t="str">
        <f>+IF(A2704="","",IF(#REF!=1,5,0))</f>
        <v/>
      </c>
      <c r="D2704" s="208" t="str">
        <f>+IF(A2704="","",IF(#REF!=1,5,0))</f>
        <v/>
      </c>
      <c r="E2704" s="208" t="str">
        <f>+IF(A2704="","",IF(#REF!=1.01,2,0))</f>
        <v/>
      </c>
    </row>
    <row r="2705" spans="3:5" x14ac:dyDescent="0.2">
      <c r="C2705" s="207" t="str">
        <f>+IF(A2705="","",IF(#REF!=1,5,0))</f>
        <v/>
      </c>
      <c r="D2705" s="208" t="str">
        <f>+IF(A2705="","",IF(#REF!=1,5,0))</f>
        <v/>
      </c>
      <c r="E2705" s="208" t="str">
        <f>+IF(A2705="","",IF(#REF!=1.01,2,0))</f>
        <v/>
      </c>
    </row>
    <row r="2706" spans="3:5" x14ac:dyDescent="0.2">
      <c r="C2706" s="207" t="str">
        <f>+IF(A2706="","",IF(#REF!=1,5,0))</f>
        <v/>
      </c>
      <c r="D2706" s="208" t="str">
        <f>+IF(A2706="","",IF(#REF!=1,5,0))</f>
        <v/>
      </c>
      <c r="E2706" s="208" t="str">
        <f>+IF(A2706="","",IF(#REF!=1.01,2,0))</f>
        <v/>
      </c>
    </row>
    <row r="2707" spans="3:5" x14ac:dyDescent="0.2">
      <c r="C2707" s="207" t="str">
        <f>+IF(A2707="","",IF(#REF!=1,5,0))</f>
        <v/>
      </c>
      <c r="D2707" s="208" t="str">
        <f>+IF(A2707="","",IF(#REF!=1,5,0))</f>
        <v/>
      </c>
      <c r="E2707" s="208" t="str">
        <f>+IF(A2707="","",IF(#REF!=1.01,2,0))</f>
        <v/>
      </c>
    </row>
    <row r="2708" spans="3:5" x14ac:dyDescent="0.2">
      <c r="C2708" s="207" t="str">
        <f>+IF(A2708="","",IF(#REF!=1,5,0))</f>
        <v/>
      </c>
      <c r="D2708" s="208" t="str">
        <f>+IF(A2708="","",IF(#REF!=1,5,0))</f>
        <v/>
      </c>
      <c r="E2708" s="208" t="str">
        <f>+IF(A2708="","",IF(#REF!=1.01,2,0))</f>
        <v/>
      </c>
    </row>
    <row r="2709" spans="3:5" x14ac:dyDescent="0.2">
      <c r="C2709" s="207" t="str">
        <f>+IF(A2709="","",IF(#REF!=1,5,0))</f>
        <v/>
      </c>
      <c r="D2709" s="208" t="str">
        <f>+IF(A2709="","",IF(#REF!=1,5,0))</f>
        <v/>
      </c>
      <c r="E2709" s="208" t="str">
        <f>+IF(A2709="","",IF(#REF!=1.01,2,0))</f>
        <v/>
      </c>
    </row>
    <row r="2710" spans="3:5" x14ac:dyDescent="0.2">
      <c r="C2710" s="207" t="str">
        <f>+IF(A2710="","",IF(#REF!=1,5,0))</f>
        <v/>
      </c>
      <c r="D2710" s="208" t="str">
        <f>+IF(A2710="","",IF(#REF!=1,5,0))</f>
        <v/>
      </c>
      <c r="E2710" s="208" t="str">
        <f>+IF(A2710="","",IF(#REF!=1.01,2,0))</f>
        <v/>
      </c>
    </row>
    <row r="2711" spans="3:5" x14ac:dyDescent="0.2">
      <c r="C2711" s="207" t="str">
        <f>+IF(A2711="","",IF(#REF!=1,5,0))</f>
        <v/>
      </c>
      <c r="D2711" s="208" t="str">
        <f>+IF(A2711="","",IF(#REF!=1,5,0))</f>
        <v/>
      </c>
      <c r="E2711" s="208" t="str">
        <f>+IF(A2711="","",IF(#REF!=1.01,2,0))</f>
        <v/>
      </c>
    </row>
    <row r="2712" spans="3:5" x14ac:dyDescent="0.2">
      <c r="C2712" s="207" t="str">
        <f>+IF(A2712="","",IF(#REF!=1,5,0))</f>
        <v/>
      </c>
      <c r="D2712" s="208" t="str">
        <f>+IF(A2712="","",IF(#REF!=1,5,0))</f>
        <v/>
      </c>
      <c r="E2712" s="208" t="str">
        <f>+IF(A2712="","",IF(#REF!=1.01,2,0))</f>
        <v/>
      </c>
    </row>
    <row r="2713" spans="3:5" x14ac:dyDescent="0.2">
      <c r="C2713" s="207" t="str">
        <f>+IF(A2713="","",IF(#REF!=1,5,0))</f>
        <v/>
      </c>
      <c r="D2713" s="208" t="str">
        <f>+IF(A2713="","",IF(#REF!=1,5,0))</f>
        <v/>
      </c>
      <c r="E2713" s="208" t="str">
        <f>+IF(A2713="","",IF(#REF!=1.01,2,0))</f>
        <v/>
      </c>
    </row>
    <row r="2714" spans="3:5" x14ac:dyDescent="0.2">
      <c r="C2714" s="207" t="str">
        <f>+IF(A2714="","",IF(#REF!=1,5,0))</f>
        <v/>
      </c>
      <c r="D2714" s="208" t="str">
        <f>+IF(A2714="","",IF(#REF!=1,5,0))</f>
        <v/>
      </c>
      <c r="E2714" s="208" t="str">
        <f>+IF(A2714="","",IF(#REF!=1.01,2,0))</f>
        <v/>
      </c>
    </row>
    <row r="2715" spans="3:5" x14ac:dyDescent="0.2">
      <c r="C2715" s="207" t="str">
        <f>+IF(A2715="","",IF(#REF!=1,5,0))</f>
        <v/>
      </c>
      <c r="D2715" s="208" t="str">
        <f>+IF(A2715="","",IF(#REF!=1,5,0))</f>
        <v/>
      </c>
      <c r="E2715" s="208" t="str">
        <f>+IF(A2715="","",IF(#REF!=1.01,2,0))</f>
        <v/>
      </c>
    </row>
    <row r="2716" spans="3:5" x14ac:dyDescent="0.2">
      <c r="C2716" s="207" t="str">
        <f>+IF(A2716="","",IF(#REF!=1,5,0))</f>
        <v/>
      </c>
      <c r="D2716" s="208" t="str">
        <f>+IF(A2716="","",IF(#REF!=1,5,0))</f>
        <v/>
      </c>
      <c r="E2716" s="208" t="str">
        <f>+IF(A2716="","",IF(#REF!=1.01,2,0))</f>
        <v/>
      </c>
    </row>
    <row r="2717" spans="3:5" x14ac:dyDescent="0.2">
      <c r="C2717" s="207" t="str">
        <f>+IF(A2717="","",IF(#REF!=1,5,0))</f>
        <v/>
      </c>
      <c r="D2717" s="208" t="str">
        <f>+IF(A2717="","",IF(#REF!=1,5,0))</f>
        <v/>
      </c>
      <c r="E2717" s="208" t="str">
        <f>+IF(A2717="","",IF(#REF!=1.01,2,0))</f>
        <v/>
      </c>
    </row>
    <row r="2718" spans="3:5" x14ac:dyDescent="0.2">
      <c r="C2718" s="207" t="str">
        <f>+IF(A2718="","",IF(#REF!=1,5,0))</f>
        <v/>
      </c>
      <c r="D2718" s="208" t="str">
        <f>+IF(A2718="","",IF(#REF!=1,5,0))</f>
        <v/>
      </c>
      <c r="E2718" s="208" t="str">
        <f>+IF(A2718="","",IF(#REF!=1.01,2,0))</f>
        <v/>
      </c>
    </row>
    <row r="2719" spans="3:5" x14ac:dyDescent="0.2">
      <c r="C2719" s="207" t="str">
        <f>+IF(A2719="","",IF(#REF!=1,5,0))</f>
        <v/>
      </c>
      <c r="D2719" s="208" t="str">
        <f>+IF(A2719="","",IF(#REF!=1,5,0))</f>
        <v/>
      </c>
      <c r="E2719" s="208" t="str">
        <f>+IF(A2719="","",IF(#REF!=1.01,2,0))</f>
        <v/>
      </c>
    </row>
    <row r="2720" spans="3:5" x14ac:dyDescent="0.2">
      <c r="C2720" s="207" t="str">
        <f>+IF(A2720="","",IF(#REF!=1,5,0))</f>
        <v/>
      </c>
      <c r="D2720" s="208" t="str">
        <f>+IF(A2720="","",IF(#REF!=1,5,0))</f>
        <v/>
      </c>
      <c r="E2720" s="208" t="str">
        <f>+IF(A2720="","",IF(#REF!=1.01,2,0))</f>
        <v/>
      </c>
    </row>
    <row r="2721" spans="3:5" x14ac:dyDescent="0.2">
      <c r="C2721" s="207" t="str">
        <f>+IF(A2721="","",IF(#REF!=1,5,0))</f>
        <v/>
      </c>
      <c r="D2721" s="208" t="str">
        <f>+IF(A2721="","",IF(#REF!=1,5,0))</f>
        <v/>
      </c>
      <c r="E2721" s="208" t="str">
        <f>+IF(A2721="","",IF(#REF!=1.01,2,0))</f>
        <v/>
      </c>
    </row>
    <row r="2722" spans="3:5" x14ac:dyDescent="0.2">
      <c r="C2722" s="207" t="str">
        <f>+IF(A2722="","",IF(#REF!=1,5,0))</f>
        <v/>
      </c>
      <c r="D2722" s="208" t="str">
        <f>+IF(A2722="","",IF(#REF!=1,5,0))</f>
        <v/>
      </c>
      <c r="E2722" s="208" t="str">
        <f>+IF(A2722="","",IF(#REF!=1.01,2,0))</f>
        <v/>
      </c>
    </row>
    <row r="2723" spans="3:5" x14ac:dyDescent="0.2">
      <c r="C2723" s="207" t="str">
        <f>+IF(A2723="","",IF(#REF!=1,5,0))</f>
        <v/>
      </c>
      <c r="D2723" s="208" t="str">
        <f>+IF(A2723="","",IF(#REF!=1,5,0))</f>
        <v/>
      </c>
      <c r="E2723" s="208" t="str">
        <f>+IF(A2723="","",IF(#REF!=1.01,2,0))</f>
        <v/>
      </c>
    </row>
    <row r="2724" spans="3:5" x14ac:dyDescent="0.2">
      <c r="C2724" s="207" t="str">
        <f>+IF(A2724="","",IF(#REF!=1,5,0))</f>
        <v/>
      </c>
      <c r="D2724" s="208" t="str">
        <f>+IF(A2724="","",IF(#REF!=1,5,0))</f>
        <v/>
      </c>
      <c r="E2724" s="208" t="str">
        <f>+IF(A2724="","",IF(#REF!=1.01,2,0))</f>
        <v/>
      </c>
    </row>
    <row r="2725" spans="3:5" x14ac:dyDescent="0.2">
      <c r="C2725" s="207" t="str">
        <f>+IF(A2725="","",IF(#REF!=1,5,0))</f>
        <v/>
      </c>
      <c r="D2725" s="208" t="str">
        <f>+IF(A2725="","",IF(#REF!=1,5,0))</f>
        <v/>
      </c>
      <c r="E2725" s="208" t="str">
        <f>+IF(A2725="","",IF(#REF!=1.01,2,0))</f>
        <v/>
      </c>
    </row>
    <row r="2726" spans="3:5" x14ac:dyDescent="0.2">
      <c r="C2726" s="207" t="str">
        <f>+IF(A2726="","",IF(#REF!=1,5,0))</f>
        <v/>
      </c>
      <c r="D2726" s="208" t="str">
        <f>+IF(A2726="","",IF(#REF!=1,5,0))</f>
        <v/>
      </c>
      <c r="E2726" s="208" t="str">
        <f>+IF(A2726="","",IF(#REF!=1.01,2,0))</f>
        <v/>
      </c>
    </row>
    <row r="2727" spans="3:5" x14ac:dyDescent="0.2">
      <c r="C2727" s="207" t="str">
        <f>+IF(A2727="","",IF(#REF!=1,5,0))</f>
        <v/>
      </c>
      <c r="D2727" s="208" t="str">
        <f>+IF(A2727="","",IF(#REF!=1,5,0))</f>
        <v/>
      </c>
      <c r="E2727" s="208" t="str">
        <f>+IF(A2727="","",IF(#REF!=1.01,2,0))</f>
        <v/>
      </c>
    </row>
    <row r="2728" spans="3:5" x14ac:dyDescent="0.2">
      <c r="C2728" s="207" t="str">
        <f>+IF(A2728="","",IF(#REF!=1,5,0))</f>
        <v/>
      </c>
      <c r="D2728" s="208" t="str">
        <f>+IF(A2728="","",IF(#REF!=1,5,0))</f>
        <v/>
      </c>
      <c r="E2728" s="208" t="str">
        <f>+IF(A2728="","",IF(#REF!=1.01,2,0))</f>
        <v/>
      </c>
    </row>
    <row r="2729" spans="3:5" x14ac:dyDescent="0.2">
      <c r="C2729" s="207" t="str">
        <f>+IF(A2729="","",IF(#REF!=1,5,0))</f>
        <v/>
      </c>
      <c r="D2729" s="208" t="str">
        <f>+IF(A2729="","",IF(#REF!=1,5,0))</f>
        <v/>
      </c>
      <c r="E2729" s="208" t="str">
        <f>+IF(A2729="","",IF(#REF!=1.01,2,0))</f>
        <v/>
      </c>
    </row>
    <row r="2730" spans="3:5" x14ac:dyDescent="0.2">
      <c r="C2730" s="207" t="str">
        <f>+IF(A2730="","",IF(#REF!=1,5,0))</f>
        <v/>
      </c>
      <c r="D2730" s="208" t="str">
        <f>+IF(A2730="","",IF(#REF!=1,5,0))</f>
        <v/>
      </c>
      <c r="E2730" s="208" t="str">
        <f>+IF(A2730="","",IF(#REF!=1.01,2,0))</f>
        <v/>
      </c>
    </row>
    <row r="2731" spans="3:5" x14ac:dyDescent="0.2">
      <c r="C2731" s="207" t="str">
        <f>+IF(A2731="","",IF(#REF!=1,5,0))</f>
        <v/>
      </c>
      <c r="D2731" s="208" t="str">
        <f>+IF(A2731="","",IF(#REF!=1,5,0))</f>
        <v/>
      </c>
      <c r="E2731" s="208" t="str">
        <f>+IF(A2731="","",IF(#REF!=1.01,2,0))</f>
        <v/>
      </c>
    </row>
    <row r="2732" spans="3:5" x14ac:dyDescent="0.2">
      <c r="C2732" s="207" t="str">
        <f>+IF(A2732="","",IF(#REF!=1,5,0))</f>
        <v/>
      </c>
      <c r="D2732" s="208" t="str">
        <f>+IF(A2732="","",IF(#REF!=1,5,0))</f>
        <v/>
      </c>
      <c r="E2732" s="208" t="str">
        <f>+IF(A2732="","",IF(#REF!=1.01,2,0))</f>
        <v/>
      </c>
    </row>
    <row r="2733" spans="3:5" x14ac:dyDescent="0.2">
      <c r="C2733" s="207" t="str">
        <f>+IF(A2733="","",IF(#REF!=1,5,0))</f>
        <v/>
      </c>
      <c r="D2733" s="208" t="str">
        <f>+IF(A2733="","",IF(#REF!=1,5,0))</f>
        <v/>
      </c>
      <c r="E2733" s="208" t="str">
        <f>+IF(A2733="","",IF(#REF!=1.01,2,0))</f>
        <v/>
      </c>
    </row>
    <row r="2734" spans="3:5" x14ac:dyDescent="0.2">
      <c r="C2734" s="207" t="str">
        <f>+IF(A2734="","",IF(#REF!=1,5,0))</f>
        <v/>
      </c>
      <c r="D2734" s="208" t="str">
        <f>+IF(A2734="","",IF(#REF!=1,5,0))</f>
        <v/>
      </c>
      <c r="E2734" s="208" t="str">
        <f>+IF(A2734="","",IF(#REF!=1.01,2,0))</f>
        <v/>
      </c>
    </row>
    <row r="2735" spans="3:5" x14ac:dyDescent="0.2">
      <c r="C2735" s="207" t="str">
        <f>+IF(A2735="","",IF(#REF!=1,5,0))</f>
        <v/>
      </c>
      <c r="D2735" s="208" t="str">
        <f>+IF(A2735="","",IF(#REF!=1,5,0))</f>
        <v/>
      </c>
      <c r="E2735" s="208" t="str">
        <f>+IF(A2735="","",IF(#REF!=1.01,2,0))</f>
        <v/>
      </c>
    </row>
    <row r="2736" spans="3:5" x14ac:dyDescent="0.2">
      <c r="C2736" s="207" t="str">
        <f>+IF(A2736="","",IF(#REF!=1,5,0))</f>
        <v/>
      </c>
      <c r="D2736" s="208" t="str">
        <f>+IF(A2736="","",IF(#REF!=1,5,0))</f>
        <v/>
      </c>
      <c r="E2736" s="208" t="str">
        <f>+IF(A2736="","",IF(#REF!=1.01,2,0))</f>
        <v/>
      </c>
    </row>
    <row r="2737" spans="3:5" x14ac:dyDescent="0.2">
      <c r="C2737" s="207" t="str">
        <f>+IF(A2737="","",IF(#REF!=1,5,0))</f>
        <v/>
      </c>
      <c r="D2737" s="208" t="str">
        <f>+IF(A2737="","",IF(#REF!=1,5,0))</f>
        <v/>
      </c>
      <c r="E2737" s="208" t="str">
        <f>+IF(A2737="","",IF(#REF!=1.01,2,0))</f>
        <v/>
      </c>
    </row>
    <row r="2738" spans="3:5" x14ac:dyDescent="0.2">
      <c r="C2738" s="207" t="str">
        <f>+IF(A2738="","",IF(#REF!=1,5,0))</f>
        <v/>
      </c>
      <c r="D2738" s="208" t="str">
        <f>+IF(A2738="","",IF(#REF!=1,5,0))</f>
        <v/>
      </c>
      <c r="E2738" s="208" t="str">
        <f>+IF(A2738="","",IF(#REF!=1.01,2,0))</f>
        <v/>
      </c>
    </row>
    <row r="2739" spans="3:5" x14ac:dyDescent="0.2">
      <c r="C2739" s="207" t="str">
        <f>+IF(A2739="","",IF(#REF!=1,5,0))</f>
        <v/>
      </c>
      <c r="D2739" s="208" t="str">
        <f>+IF(A2739="","",IF(#REF!=1,5,0))</f>
        <v/>
      </c>
      <c r="E2739" s="208" t="str">
        <f>+IF(A2739="","",IF(#REF!=1.01,2,0))</f>
        <v/>
      </c>
    </row>
    <row r="2740" spans="3:5" x14ac:dyDescent="0.2">
      <c r="C2740" s="207" t="str">
        <f>+IF(A2740="","",IF(#REF!=1,5,0))</f>
        <v/>
      </c>
      <c r="D2740" s="208" t="str">
        <f>+IF(A2740="","",IF(#REF!=1,5,0))</f>
        <v/>
      </c>
      <c r="E2740" s="208" t="str">
        <f>+IF(A2740="","",IF(#REF!=1.01,2,0))</f>
        <v/>
      </c>
    </row>
    <row r="2741" spans="3:5" x14ac:dyDescent="0.2">
      <c r="C2741" s="207" t="str">
        <f>+IF(A2741="","",IF(#REF!=1,5,0))</f>
        <v/>
      </c>
      <c r="D2741" s="208" t="str">
        <f>+IF(A2741="","",IF(#REF!=1,5,0))</f>
        <v/>
      </c>
      <c r="E2741" s="208" t="str">
        <f>+IF(A2741="","",IF(#REF!=1.01,2,0))</f>
        <v/>
      </c>
    </row>
    <row r="2742" spans="3:5" x14ac:dyDescent="0.2">
      <c r="C2742" s="207" t="str">
        <f>+IF(A2742="","",IF(#REF!=1,5,0))</f>
        <v/>
      </c>
      <c r="D2742" s="208" t="str">
        <f>+IF(A2742="","",IF(#REF!=1,5,0))</f>
        <v/>
      </c>
      <c r="E2742" s="208" t="str">
        <f>+IF(A2742="","",IF(#REF!=1.01,2,0))</f>
        <v/>
      </c>
    </row>
    <row r="2743" spans="3:5" x14ac:dyDescent="0.2">
      <c r="C2743" s="207" t="str">
        <f>+IF(A2743="","",IF(#REF!=1,5,0))</f>
        <v/>
      </c>
      <c r="D2743" s="208" t="str">
        <f>+IF(A2743="","",IF(#REF!=1,5,0))</f>
        <v/>
      </c>
      <c r="E2743" s="208" t="str">
        <f>+IF(A2743="","",IF(#REF!=1.01,2,0))</f>
        <v/>
      </c>
    </row>
    <row r="2744" spans="3:5" x14ac:dyDescent="0.2">
      <c r="C2744" s="207" t="str">
        <f>+IF(A2744="","",IF(#REF!=1,5,0))</f>
        <v/>
      </c>
      <c r="D2744" s="208" t="str">
        <f>+IF(A2744="","",IF(#REF!=1,5,0))</f>
        <v/>
      </c>
      <c r="E2744" s="208" t="str">
        <f>+IF(A2744="","",IF(#REF!=1.01,2,0))</f>
        <v/>
      </c>
    </row>
    <row r="2745" spans="3:5" x14ac:dyDescent="0.2">
      <c r="C2745" s="207" t="str">
        <f>+IF(A2745="","",IF(#REF!=1,5,0))</f>
        <v/>
      </c>
      <c r="D2745" s="208" t="str">
        <f>+IF(A2745="","",IF(#REF!=1,5,0))</f>
        <v/>
      </c>
      <c r="E2745" s="208" t="str">
        <f>+IF(A2745="","",IF(#REF!=1.01,2,0))</f>
        <v/>
      </c>
    </row>
    <row r="2746" spans="3:5" x14ac:dyDescent="0.2">
      <c r="C2746" s="207" t="str">
        <f>+IF(A2746="","",IF(#REF!=1,5,0))</f>
        <v/>
      </c>
      <c r="D2746" s="208" t="str">
        <f>+IF(A2746="","",IF(#REF!=1,5,0))</f>
        <v/>
      </c>
      <c r="E2746" s="208" t="str">
        <f>+IF(A2746="","",IF(#REF!=1.01,2,0))</f>
        <v/>
      </c>
    </row>
    <row r="2747" spans="3:5" x14ac:dyDescent="0.2">
      <c r="C2747" s="207" t="str">
        <f>+IF(A2747="","",IF(#REF!=1,5,0))</f>
        <v/>
      </c>
      <c r="D2747" s="208" t="str">
        <f>+IF(A2747="","",IF(#REF!=1,5,0))</f>
        <v/>
      </c>
      <c r="E2747" s="208" t="str">
        <f>+IF(A2747="","",IF(#REF!=1.01,2,0))</f>
        <v/>
      </c>
    </row>
    <row r="2748" spans="3:5" x14ac:dyDescent="0.2">
      <c r="C2748" s="207" t="str">
        <f>+IF(A2748="","",IF(#REF!=1,5,0))</f>
        <v/>
      </c>
      <c r="D2748" s="208" t="str">
        <f>+IF(A2748="","",IF(#REF!=1,5,0))</f>
        <v/>
      </c>
      <c r="E2748" s="208" t="str">
        <f>+IF(A2748="","",IF(#REF!=1.01,2,0))</f>
        <v/>
      </c>
    </row>
    <row r="2749" spans="3:5" x14ac:dyDescent="0.2">
      <c r="C2749" s="207" t="str">
        <f>+IF(A2749="","",IF(#REF!=1,5,0))</f>
        <v/>
      </c>
      <c r="D2749" s="208" t="str">
        <f>+IF(A2749="","",IF(#REF!=1,5,0))</f>
        <v/>
      </c>
      <c r="E2749" s="208" t="str">
        <f>+IF(A2749="","",IF(#REF!=1.01,2,0))</f>
        <v/>
      </c>
    </row>
    <row r="2750" spans="3:5" x14ac:dyDescent="0.2">
      <c r="C2750" s="207" t="str">
        <f>+IF(A2750="","",IF(#REF!=1,5,0))</f>
        <v/>
      </c>
      <c r="D2750" s="208" t="str">
        <f>+IF(A2750="","",IF(#REF!=1,5,0))</f>
        <v/>
      </c>
      <c r="E2750" s="208" t="str">
        <f>+IF(A2750="","",IF(#REF!=1.01,2,0))</f>
        <v/>
      </c>
    </row>
    <row r="2751" spans="3:5" x14ac:dyDescent="0.2">
      <c r="C2751" s="207" t="str">
        <f>+IF(A2751="","",IF(#REF!=1,5,0))</f>
        <v/>
      </c>
      <c r="D2751" s="208" t="str">
        <f>+IF(A2751="","",IF(#REF!=1,5,0))</f>
        <v/>
      </c>
      <c r="E2751" s="208" t="str">
        <f>+IF(A2751="","",IF(#REF!=1.01,2,0))</f>
        <v/>
      </c>
    </row>
    <row r="2752" spans="3:5" x14ac:dyDescent="0.2">
      <c r="C2752" s="207" t="str">
        <f>+IF(A2752="","",IF(#REF!=1,5,0))</f>
        <v/>
      </c>
      <c r="D2752" s="208" t="str">
        <f>+IF(A2752="","",IF(#REF!=1,5,0))</f>
        <v/>
      </c>
      <c r="E2752" s="208" t="str">
        <f>+IF(A2752="","",IF(#REF!=1.01,2,0))</f>
        <v/>
      </c>
    </row>
    <row r="2753" spans="3:5" x14ac:dyDescent="0.2">
      <c r="C2753" s="207" t="str">
        <f>+IF(A2753="","",IF(#REF!=1,5,0))</f>
        <v/>
      </c>
      <c r="D2753" s="208" t="str">
        <f>+IF(A2753="","",IF(#REF!=1,5,0))</f>
        <v/>
      </c>
      <c r="E2753" s="208" t="str">
        <f>+IF(A2753="","",IF(#REF!=1.01,2,0))</f>
        <v/>
      </c>
    </row>
    <row r="2754" spans="3:5" x14ac:dyDescent="0.2">
      <c r="C2754" s="207" t="str">
        <f>+IF(A2754="","",IF(#REF!=1,5,0))</f>
        <v/>
      </c>
      <c r="D2754" s="208" t="str">
        <f>+IF(A2754="","",IF(#REF!=1,5,0))</f>
        <v/>
      </c>
      <c r="E2754" s="208" t="str">
        <f>+IF(A2754="","",IF(#REF!=1.01,2,0))</f>
        <v/>
      </c>
    </row>
    <row r="2755" spans="3:5" x14ac:dyDescent="0.2">
      <c r="C2755" s="207" t="str">
        <f>+IF(A2755="","",IF(#REF!=1,5,0))</f>
        <v/>
      </c>
      <c r="D2755" s="208" t="str">
        <f>+IF(A2755="","",IF(#REF!=1,5,0))</f>
        <v/>
      </c>
      <c r="E2755" s="208" t="str">
        <f>+IF(A2755="","",IF(#REF!=1.01,2,0))</f>
        <v/>
      </c>
    </row>
    <row r="2756" spans="3:5" x14ac:dyDescent="0.2">
      <c r="C2756" s="207" t="str">
        <f>+IF(A2756="","",IF(#REF!=1,5,0))</f>
        <v/>
      </c>
      <c r="D2756" s="208" t="str">
        <f>+IF(A2756="","",IF(#REF!=1,5,0))</f>
        <v/>
      </c>
      <c r="E2756" s="208" t="str">
        <f>+IF(A2756="","",IF(#REF!=1.01,2,0))</f>
        <v/>
      </c>
    </row>
    <row r="2757" spans="3:5" x14ac:dyDescent="0.2">
      <c r="C2757" s="207" t="str">
        <f>+IF(A2757="","",IF(#REF!=1,5,0))</f>
        <v/>
      </c>
      <c r="D2757" s="208" t="str">
        <f>+IF(A2757="","",IF(#REF!=1,5,0))</f>
        <v/>
      </c>
      <c r="E2757" s="208" t="str">
        <f>+IF(A2757="","",IF(#REF!=1.01,2,0))</f>
        <v/>
      </c>
    </row>
    <row r="2758" spans="3:5" x14ac:dyDescent="0.2">
      <c r="C2758" s="207" t="str">
        <f>+IF(A2758="","",IF(#REF!=1,5,0))</f>
        <v/>
      </c>
      <c r="D2758" s="208" t="str">
        <f>+IF(A2758="","",IF(#REF!=1,5,0))</f>
        <v/>
      </c>
      <c r="E2758" s="208" t="str">
        <f>+IF(A2758="","",IF(#REF!=1.01,2,0))</f>
        <v/>
      </c>
    </row>
    <row r="2759" spans="3:5" x14ac:dyDescent="0.2">
      <c r="C2759" s="207" t="str">
        <f>+IF(A2759="","",IF(#REF!=1,5,0))</f>
        <v/>
      </c>
      <c r="D2759" s="208" t="str">
        <f>+IF(A2759="","",IF(#REF!=1,5,0))</f>
        <v/>
      </c>
      <c r="E2759" s="208" t="str">
        <f>+IF(A2759="","",IF(#REF!=1.01,2,0))</f>
        <v/>
      </c>
    </row>
    <row r="2760" spans="3:5" x14ac:dyDescent="0.2">
      <c r="C2760" s="207" t="str">
        <f>+IF(A2760="","",IF(#REF!=1,5,0))</f>
        <v/>
      </c>
      <c r="D2760" s="208" t="str">
        <f>+IF(A2760="","",IF(#REF!=1,5,0))</f>
        <v/>
      </c>
      <c r="E2760" s="208" t="str">
        <f>+IF(A2760="","",IF(#REF!=1.01,2,0))</f>
        <v/>
      </c>
    </row>
    <row r="2761" spans="3:5" x14ac:dyDescent="0.2">
      <c r="C2761" s="207" t="str">
        <f>+IF(A2761="","",IF(#REF!=1,5,0))</f>
        <v/>
      </c>
      <c r="D2761" s="208" t="str">
        <f>+IF(A2761="","",IF(#REF!=1,5,0))</f>
        <v/>
      </c>
      <c r="E2761" s="208" t="str">
        <f>+IF(A2761="","",IF(#REF!=1.01,2,0))</f>
        <v/>
      </c>
    </row>
    <row r="2762" spans="3:5" x14ac:dyDescent="0.2">
      <c r="C2762" s="207" t="str">
        <f>+IF(A2762="","",IF(#REF!=1,5,0))</f>
        <v/>
      </c>
      <c r="D2762" s="208" t="str">
        <f>+IF(A2762="","",IF(#REF!=1,5,0))</f>
        <v/>
      </c>
      <c r="E2762" s="208" t="str">
        <f>+IF(A2762="","",IF(#REF!=1.01,2,0))</f>
        <v/>
      </c>
    </row>
    <row r="2763" spans="3:5" x14ac:dyDescent="0.2">
      <c r="C2763" s="207" t="str">
        <f>+IF(A2763="","",IF(#REF!=1,5,0))</f>
        <v/>
      </c>
      <c r="D2763" s="208" t="str">
        <f>+IF(A2763="","",IF(#REF!=1,5,0))</f>
        <v/>
      </c>
      <c r="E2763" s="208" t="str">
        <f>+IF(A2763="","",IF(#REF!=1.01,2,0))</f>
        <v/>
      </c>
    </row>
    <row r="2764" spans="3:5" x14ac:dyDescent="0.2">
      <c r="C2764" s="207" t="str">
        <f>+IF(A2764="","",IF(#REF!=1,5,0))</f>
        <v/>
      </c>
      <c r="D2764" s="208" t="str">
        <f>+IF(A2764="","",IF(#REF!=1,5,0))</f>
        <v/>
      </c>
      <c r="E2764" s="208" t="str">
        <f>+IF(A2764="","",IF(#REF!=1.01,2,0))</f>
        <v/>
      </c>
    </row>
    <row r="2765" spans="3:5" x14ac:dyDescent="0.2">
      <c r="C2765" s="207" t="str">
        <f>+IF(A2765="","",IF(#REF!=1,5,0))</f>
        <v/>
      </c>
      <c r="D2765" s="208" t="str">
        <f>+IF(A2765="","",IF(#REF!=1,5,0))</f>
        <v/>
      </c>
      <c r="E2765" s="208" t="str">
        <f>+IF(A2765="","",IF(#REF!=1.01,2,0))</f>
        <v/>
      </c>
    </row>
    <row r="2766" spans="3:5" x14ac:dyDescent="0.2">
      <c r="C2766" s="207" t="str">
        <f>+IF(A2766="","",IF(#REF!=1,5,0))</f>
        <v/>
      </c>
      <c r="D2766" s="208" t="str">
        <f>+IF(A2766="","",IF(#REF!=1,5,0))</f>
        <v/>
      </c>
      <c r="E2766" s="208" t="str">
        <f>+IF(A2766="","",IF(#REF!=1.01,2,0))</f>
        <v/>
      </c>
    </row>
    <row r="2767" spans="3:5" x14ac:dyDescent="0.2">
      <c r="C2767" s="207" t="str">
        <f>+IF(A2767="","",IF(#REF!=1,5,0))</f>
        <v/>
      </c>
      <c r="D2767" s="208" t="str">
        <f>+IF(A2767="","",IF(#REF!=1,5,0))</f>
        <v/>
      </c>
      <c r="E2767" s="208" t="str">
        <f>+IF(A2767="","",IF(#REF!=1.01,2,0))</f>
        <v/>
      </c>
    </row>
    <row r="2768" spans="3:5" x14ac:dyDescent="0.2">
      <c r="C2768" s="207" t="str">
        <f>+IF(A2768="","",IF(#REF!=1,5,0))</f>
        <v/>
      </c>
      <c r="D2768" s="208" t="str">
        <f>+IF(A2768="","",IF(#REF!=1,5,0))</f>
        <v/>
      </c>
      <c r="E2768" s="208" t="str">
        <f>+IF(A2768="","",IF(#REF!=1.01,2,0))</f>
        <v/>
      </c>
    </row>
    <row r="2769" spans="3:5" x14ac:dyDescent="0.2">
      <c r="C2769" s="207" t="str">
        <f>+IF(A2769="","",IF(#REF!=1,5,0))</f>
        <v/>
      </c>
      <c r="D2769" s="208" t="str">
        <f>+IF(A2769="","",IF(#REF!=1,5,0))</f>
        <v/>
      </c>
      <c r="E2769" s="208" t="str">
        <f>+IF(A2769="","",IF(#REF!=1.01,2,0))</f>
        <v/>
      </c>
    </row>
    <row r="2770" spans="3:5" x14ac:dyDescent="0.2">
      <c r="C2770" s="207" t="str">
        <f>+IF(A2770="","",IF(#REF!=1,5,0))</f>
        <v/>
      </c>
      <c r="D2770" s="208" t="str">
        <f>+IF(A2770="","",IF(#REF!=1,5,0))</f>
        <v/>
      </c>
      <c r="E2770" s="208" t="str">
        <f>+IF(A2770="","",IF(#REF!=1.01,2,0))</f>
        <v/>
      </c>
    </row>
    <row r="2771" spans="3:5" x14ac:dyDescent="0.2">
      <c r="C2771" s="207" t="str">
        <f>+IF(A2771="","",IF(#REF!=1,5,0))</f>
        <v/>
      </c>
      <c r="D2771" s="208" t="str">
        <f>+IF(A2771="","",IF(#REF!=1,5,0))</f>
        <v/>
      </c>
      <c r="E2771" s="208" t="str">
        <f>+IF(A2771="","",IF(#REF!=1.01,2,0))</f>
        <v/>
      </c>
    </row>
    <row r="2772" spans="3:5" x14ac:dyDescent="0.2">
      <c r="C2772" s="207" t="str">
        <f>+IF(A2772="","",IF(#REF!=1,5,0))</f>
        <v/>
      </c>
      <c r="D2772" s="208" t="str">
        <f>+IF(A2772="","",IF(#REF!=1,5,0))</f>
        <v/>
      </c>
      <c r="E2772" s="208" t="str">
        <f>+IF(A2772="","",IF(#REF!=1.01,2,0))</f>
        <v/>
      </c>
    </row>
    <row r="2773" spans="3:5" x14ac:dyDescent="0.2">
      <c r="C2773" s="207" t="str">
        <f>+IF(A2773="","",IF(#REF!=1,5,0))</f>
        <v/>
      </c>
      <c r="D2773" s="208" t="str">
        <f>+IF(A2773="","",IF(#REF!=1,5,0))</f>
        <v/>
      </c>
      <c r="E2773" s="208" t="str">
        <f>+IF(A2773="","",IF(#REF!=1.01,2,0))</f>
        <v/>
      </c>
    </row>
    <row r="2774" spans="3:5" x14ac:dyDescent="0.2">
      <c r="C2774" s="207" t="str">
        <f>+IF(A2774="","",IF(#REF!=1,5,0))</f>
        <v/>
      </c>
      <c r="D2774" s="208" t="str">
        <f>+IF(A2774="","",IF(#REF!=1,5,0))</f>
        <v/>
      </c>
      <c r="E2774" s="208" t="str">
        <f>+IF(A2774="","",IF(#REF!=1.01,2,0))</f>
        <v/>
      </c>
    </row>
    <row r="2775" spans="3:5" x14ac:dyDescent="0.2">
      <c r="C2775" s="207" t="str">
        <f>+IF(A2775="","",IF(#REF!=1,5,0))</f>
        <v/>
      </c>
      <c r="D2775" s="208" t="str">
        <f>+IF(A2775="","",IF(#REF!=1,5,0))</f>
        <v/>
      </c>
      <c r="E2775" s="208" t="str">
        <f>+IF(A2775="","",IF(#REF!=1.01,2,0))</f>
        <v/>
      </c>
    </row>
    <row r="2776" spans="3:5" x14ac:dyDescent="0.2">
      <c r="C2776" s="207" t="str">
        <f>+IF(A2776="","",IF(#REF!=1,5,0))</f>
        <v/>
      </c>
      <c r="D2776" s="208" t="str">
        <f>+IF(A2776="","",IF(#REF!=1,5,0))</f>
        <v/>
      </c>
      <c r="E2776" s="208" t="str">
        <f>+IF(A2776="","",IF(#REF!=1.01,2,0))</f>
        <v/>
      </c>
    </row>
    <row r="2777" spans="3:5" x14ac:dyDescent="0.2">
      <c r="C2777" s="207" t="str">
        <f>+IF(A2777="","",IF(#REF!=1,5,0))</f>
        <v/>
      </c>
      <c r="D2777" s="208" t="str">
        <f>+IF(A2777="","",IF(#REF!=1,5,0))</f>
        <v/>
      </c>
      <c r="E2777" s="208" t="str">
        <f>+IF(A2777="","",IF(#REF!=1.01,2,0))</f>
        <v/>
      </c>
    </row>
    <row r="2778" spans="3:5" x14ac:dyDescent="0.2">
      <c r="C2778" s="207" t="str">
        <f>+IF(A2778="","",IF(#REF!=1,5,0))</f>
        <v/>
      </c>
      <c r="D2778" s="208" t="str">
        <f>+IF(A2778="","",IF(#REF!=1,5,0))</f>
        <v/>
      </c>
      <c r="E2778" s="208" t="str">
        <f>+IF(A2778="","",IF(#REF!=1.01,2,0))</f>
        <v/>
      </c>
    </row>
    <row r="2779" spans="3:5" x14ac:dyDescent="0.2">
      <c r="C2779" s="207" t="str">
        <f>+IF(A2779="","",IF(#REF!=1,5,0))</f>
        <v/>
      </c>
      <c r="D2779" s="208" t="str">
        <f>+IF(A2779="","",IF(#REF!=1,5,0))</f>
        <v/>
      </c>
      <c r="E2779" s="208" t="str">
        <f>+IF(A2779="","",IF(#REF!=1.01,2,0))</f>
        <v/>
      </c>
    </row>
    <row r="2780" spans="3:5" x14ac:dyDescent="0.2">
      <c r="C2780" s="207" t="str">
        <f>+IF(A2780="","",IF(#REF!=1,5,0))</f>
        <v/>
      </c>
      <c r="D2780" s="208" t="str">
        <f>+IF(A2780="","",IF(#REF!=1,5,0))</f>
        <v/>
      </c>
      <c r="E2780" s="208" t="str">
        <f>+IF(A2780="","",IF(#REF!=1.01,2,0))</f>
        <v/>
      </c>
    </row>
    <row r="2781" spans="3:5" x14ac:dyDescent="0.2">
      <c r="C2781" s="207" t="str">
        <f>+IF(A2781="","",IF(#REF!=1,5,0))</f>
        <v/>
      </c>
      <c r="D2781" s="208" t="str">
        <f>+IF(A2781="","",IF(#REF!=1,5,0))</f>
        <v/>
      </c>
      <c r="E2781" s="208" t="str">
        <f>+IF(A2781="","",IF(#REF!=1.01,2,0))</f>
        <v/>
      </c>
    </row>
    <row r="2782" spans="3:5" x14ac:dyDescent="0.2">
      <c r="C2782" s="207" t="str">
        <f>+IF(A2782="","",IF(#REF!=1,5,0))</f>
        <v/>
      </c>
      <c r="D2782" s="208" t="str">
        <f>+IF(A2782="","",IF(#REF!=1,5,0))</f>
        <v/>
      </c>
      <c r="E2782" s="208" t="str">
        <f>+IF(A2782="","",IF(#REF!=1.01,2,0))</f>
        <v/>
      </c>
    </row>
    <row r="2783" spans="3:5" x14ac:dyDescent="0.2">
      <c r="C2783" s="207" t="str">
        <f>+IF(A2783="","",IF(#REF!=1,5,0))</f>
        <v/>
      </c>
      <c r="D2783" s="208" t="str">
        <f>+IF(A2783="","",IF(#REF!=1,5,0))</f>
        <v/>
      </c>
      <c r="E2783" s="208" t="str">
        <f>+IF(A2783="","",IF(#REF!=1.01,2,0))</f>
        <v/>
      </c>
    </row>
    <row r="2784" spans="3:5" x14ac:dyDescent="0.2">
      <c r="C2784" s="207" t="str">
        <f>+IF(A2784="","",IF(#REF!=1,5,0))</f>
        <v/>
      </c>
      <c r="D2784" s="208" t="str">
        <f>+IF(A2784="","",IF(#REF!=1,5,0))</f>
        <v/>
      </c>
      <c r="E2784" s="208" t="str">
        <f>+IF(A2784="","",IF(#REF!=1.01,2,0))</f>
        <v/>
      </c>
    </row>
    <row r="2785" spans="3:5" x14ac:dyDescent="0.2">
      <c r="C2785" s="207" t="str">
        <f>+IF(A2785="","",IF(#REF!=1,5,0))</f>
        <v/>
      </c>
      <c r="D2785" s="208" t="str">
        <f>+IF(A2785="","",IF(#REF!=1,5,0))</f>
        <v/>
      </c>
      <c r="E2785" s="208" t="str">
        <f>+IF(A2785="","",IF(#REF!=1.01,2,0))</f>
        <v/>
      </c>
    </row>
    <row r="2786" spans="3:5" x14ac:dyDescent="0.2">
      <c r="C2786" s="207" t="str">
        <f>+IF(A2786="","",IF(#REF!=1,5,0))</f>
        <v/>
      </c>
      <c r="D2786" s="208" t="str">
        <f>+IF(A2786="","",IF(#REF!=1,5,0))</f>
        <v/>
      </c>
      <c r="E2786" s="208" t="str">
        <f>+IF(A2786="","",IF(#REF!=1.01,2,0))</f>
        <v/>
      </c>
    </row>
    <row r="2787" spans="3:5" x14ac:dyDescent="0.2">
      <c r="C2787" s="207" t="str">
        <f>+IF(A2787="","",IF(#REF!=1,5,0))</f>
        <v/>
      </c>
      <c r="D2787" s="208" t="str">
        <f>+IF(A2787="","",IF(#REF!=1,5,0))</f>
        <v/>
      </c>
      <c r="E2787" s="208" t="str">
        <f>+IF(A2787="","",IF(#REF!=1.01,2,0))</f>
        <v/>
      </c>
    </row>
    <row r="2788" spans="3:5" x14ac:dyDescent="0.2">
      <c r="C2788" s="207" t="str">
        <f>+IF(A2788="","",IF(#REF!=1,5,0))</f>
        <v/>
      </c>
      <c r="D2788" s="208" t="str">
        <f>+IF(A2788="","",IF(#REF!=1,5,0))</f>
        <v/>
      </c>
      <c r="E2788" s="208" t="str">
        <f>+IF(A2788="","",IF(#REF!=1.01,2,0))</f>
        <v/>
      </c>
    </row>
    <row r="2789" spans="3:5" x14ac:dyDescent="0.2">
      <c r="C2789" s="207" t="str">
        <f>+IF(A2789="","",IF(#REF!=1,5,0))</f>
        <v/>
      </c>
      <c r="D2789" s="208" t="str">
        <f>+IF(A2789="","",IF(#REF!=1,5,0))</f>
        <v/>
      </c>
      <c r="E2789" s="208" t="str">
        <f>+IF(A2789="","",IF(#REF!=1.01,2,0))</f>
        <v/>
      </c>
    </row>
    <row r="2790" spans="3:5" x14ac:dyDescent="0.2">
      <c r="C2790" s="207" t="str">
        <f>+IF(A2790="","",IF(#REF!=1,5,0))</f>
        <v/>
      </c>
      <c r="D2790" s="208" t="str">
        <f>+IF(A2790="","",IF(#REF!=1,5,0))</f>
        <v/>
      </c>
      <c r="E2790" s="208" t="str">
        <f>+IF(A2790="","",IF(#REF!=1.01,2,0))</f>
        <v/>
      </c>
    </row>
    <row r="2791" spans="3:5" x14ac:dyDescent="0.2">
      <c r="C2791" s="207" t="str">
        <f>+IF(A2791="","",IF(#REF!=1,5,0))</f>
        <v/>
      </c>
      <c r="D2791" s="208" t="str">
        <f>+IF(A2791="","",IF(#REF!=1,5,0))</f>
        <v/>
      </c>
      <c r="E2791" s="208" t="str">
        <f>+IF(A2791="","",IF(#REF!=1.01,2,0))</f>
        <v/>
      </c>
    </row>
    <row r="2792" spans="3:5" x14ac:dyDescent="0.2">
      <c r="C2792" s="207" t="str">
        <f>+IF(A2792="","",IF(#REF!=1,5,0))</f>
        <v/>
      </c>
      <c r="D2792" s="208" t="str">
        <f>+IF(A2792="","",IF(#REF!=1,5,0))</f>
        <v/>
      </c>
      <c r="E2792" s="208" t="str">
        <f>+IF(A2792="","",IF(#REF!=1.01,2,0))</f>
        <v/>
      </c>
    </row>
    <row r="2793" spans="3:5" x14ac:dyDescent="0.2">
      <c r="C2793" s="207" t="str">
        <f>+IF(A2793="","",IF(#REF!=1,5,0))</f>
        <v/>
      </c>
      <c r="D2793" s="208" t="str">
        <f>+IF(A2793="","",IF(#REF!=1,5,0))</f>
        <v/>
      </c>
      <c r="E2793" s="208" t="str">
        <f>+IF(A2793="","",IF(#REF!=1.01,2,0))</f>
        <v/>
      </c>
    </row>
    <row r="2794" spans="3:5" x14ac:dyDescent="0.2">
      <c r="C2794" s="207" t="str">
        <f>+IF(A2794="","",IF(#REF!=1,5,0))</f>
        <v/>
      </c>
      <c r="D2794" s="208" t="str">
        <f>+IF(A2794="","",IF(#REF!=1,5,0))</f>
        <v/>
      </c>
      <c r="E2794" s="208" t="str">
        <f>+IF(A2794="","",IF(#REF!=1.01,2,0))</f>
        <v/>
      </c>
    </row>
    <row r="2795" spans="3:5" x14ac:dyDescent="0.2">
      <c r="C2795" s="207" t="str">
        <f>+IF(A2795="","",IF(#REF!=1,5,0))</f>
        <v/>
      </c>
      <c r="D2795" s="208" t="str">
        <f>+IF(A2795="","",IF(#REF!=1,5,0))</f>
        <v/>
      </c>
      <c r="E2795" s="208" t="str">
        <f>+IF(A2795="","",IF(#REF!=1.01,2,0))</f>
        <v/>
      </c>
    </row>
    <row r="2796" spans="3:5" x14ac:dyDescent="0.2">
      <c r="C2796" s="207" t="str">
        <f>+IF(A2796="","",IF(#REF!=1,5,0))</f>
        <v/>
      </c>
      <c r="D2796" s="208" t="str">
        <f>+IF(A2796="","",IF(#REF!=1,5,0))</f>
        <v/>
      </c>
      <c r="E2796" s="208" t="str">
        <f>+IF(A2796="","",IF(#REF!=1.01,2,0))</f>
        <v/>
      </c>
    </row>
    <row r="2797" spans="3:5" x14ac:dyDescent="0.2">
      <c r="C2797" s="207" t="str">
        <f>+IF(A2797="","",IF(#REF!=1,5,0))</f>
        <v/>
      </c>
      <c r="D2797" s="208" t="str">
        <f>+IF(A2797="","",IF(#REF!=1,5,0))</f>
        <v/>
      </c>
      <c r="E2797" s="208" t="str">
        <f>+IF(A2797="","",IF(#REF!=1.01,2,0))</f>
        <v/>
      </c>
    </row>
    <row r="2798" spans="3:5" x14ac:dyDescent="0.2">
      <c r="C2798" s="207" t="str">
        <f>+IF(A2798="","",IF(#REF!=1,5,0))</f>
        <v/>
      </c>
      <c r="D2798" s="208" t="str">
        <f>+IF(A2798="","",IF(#REF!=1,5,0))</f>
        <v/>
      </c>
      <c r="E2798" s="208" t="str">
        <f>+IF(A2798="","",IF(#REF!=1.01,2,0))</f>
        <v/>
      </c>
    </row>
    <row r="2799" spans="3:5" x14ac:dyDescent="0.2">
      <c r="C2799" s="207" t="str">
        <f>+IF(A2799="","",IF(#REF!=1,5,0))</f>
        <v/>
      </c>
      <c r="D2799" s="208" t="str">
        <f>+IF(A2799="","",IF(#REF!=1,5,0))</f>
        <v/>
      </c>
      <c r="E2799" s="208" t="str">
        <f>+IF(A2799="","",IF(#REF!=1.01,2,0))</f>
        <v/>
      </c>
    </row>
    <row r="2800" spans="3:5" x14ac:dyDescent="0.2">
      <c r="C2800" s="207" t="str">
        <f>+IF(A2800="","",IF(#REF!=1,5,0))</f>
        <v/>
      </c>
      <c r="D2800" s="208" t="str">
        <f>+IF(A2800="","",IF(#REF!=1,5,0))</f>
        <v/>
      </c>
      <c r="E2800" s="208" t="str">
        <f>+IF(A2800="","",IF(#REF!=1.01,2,0))</f>
        <v/>
      </c>
    </row>
    <row r="2801" spans="3:5" x14ac:dyDescent="0.2">
      <c r="C2801" s="207" t="str">
        <f>+IF(A2801="","",IF(#REF!=1,5,0))</f>
        <v/>
      </c>
      <c r="D2801" s="208" t="str">
        <f>+IF(A2801="","",IF(#REF!=1,5,0))</f>
        <v/>
      </c>
      <c r="E2801" s="208" t="str">
        <f>+IF(A2801="","",IF(#REF!=1.01,2,0))</f>
        <v/>
      </c>
    </row>
    <row r="2802" spans="3:5" x14ac:dyDescent="0.2">
      <c r="C2802" s="207" t="str">
        <f>+IF(A2802="","",IF(#REF!=1,5,0))</f>
        <v/>
      </c>
      <c r="D2802" s="208" t="str">
        <f>+IF(A2802="","",IF(#REF!=1,5,0))</f>
        <v/>
      </c>
      <c r="E2802" s="208" t="str">
        <f>+IF(A2802="","",IF(#REF!=1.01,2,0))</f>
        <v/>
      </c>
    </row>
    <row r="2803" spans="3:5" x14ac:dyDescent="0.2">
      <c r="C2803" s="207" t="str">
        <f>+IF(A2803="","",IF(#REF!=1,5,0))</f>
        <v/>
      </c>
      <c r="D2803" s="208" t="str">
        <f>+IF(A2803="","",IF(#REF!=1,5,0))</f>
        <v/>
      </c>
      <c r="E2803" s="208" t="str">
        <f>+IF(A2803="","",IF(#REF!=1.01,2,0))</f>
        <v/>
      </c>
    </row>
    <row r="2804" spans="3:5" x14ac:dyDescent="0.2">
      <c r="C2804" s="207" t="str">
        <f>+IF(A2804="","",IF(#REF!=1,5,0))</f>
        <v/>
      </c>
      <c r="D2804" s="208" t="str">
        <f>+IF(A2804="","",IF(#REF!=1,5,0))</f>
        <v/>
      </c>
      <c r="E2804" s="208" t="str">
        <f>+IF(A2804="","",IF(#REF!=1.01,2,0))</f>
        <v/>
      </c>
    </row>
    <row r="2805" spans="3:5" x14ac:dyDescent="0.2">
      <c r="C2805" s="207" t="str">
        <f>+IF(A2805="","",IF(#REF!=1,5,0))</f>
        <v/>
      </c>
      <c r="D2805" s="208" t="str">
        <f>+IF(A2805="","",IF(#REF!=1,5,0))</f>
        <v/>
      </c>
      <c r="E2805" s="208" t="str">
        <f>+IF(A2805="","",IF(#REF!=1.01,2,0))</f>
        <v/>
      </c>
    </row>
    <row r="2806" spans="3:5" x14ac:dyDescent="0.2">
      <c r="C2806" s="207" t="str">
        <f>+IF(A2806="","",IF(#REF!=1,5,0))</f>
        <v/>
      </c>
      <c r="D2806" s="208" t="str">
        <f>+IF(A2806="","",IF(#REF!=1,5,0))</f>
        <v/>
      </c>
      <c r="E2806" s="208" t="str">
        <f>+IF(A2806="","",IF(#REF!=1.01,2,0))</f>
        <v/>
      </c>
    </row>
    <row r="2807" spans="3:5" x14ac:dyDescent="0.2">
      <c r="C2807" s="207" t="str">
        <f>+IF(A2807="","",IF(#REF!=1,5,0))</f>
        <v/>
      </c>
      <c r="D2807" s="208" t="str">
        <f>+IF(A2807="","",IF(#REF!=1,5,0))</f>
        <v/>
      </c>
      <c r="E2807" s="208" t="str">
        <f>+IF(A2807="","",IF(#REF!=1.01,2,0))</f>
        <v/>
      </c>
    </row>
    <row r="2808" spans="3:5" x14ac:dyDescent="0.2">
      <c r="C2808" s="207" t="str">
        <f>+IF(A2808="","",IF(#REF!=1,5,0))</f>
        <v/>
      </c>
      <c r="D2808" s="208" t="str">
        <f>+IF(A2808="","",IF(#REF!=1,5,0))</f>
        <v/>
      </c>
      <c r="E2808" s="208" t="str">
        <f>+IF(A2808="","",IF(#REF!=1.01,2,0))</f>
        <v/>
      </c>
    </row>
    <row r="2809" spans="3:5" x14ac:dyDescent="0.2">
      <c r="C2809" s="207" t="str">
        <f>+IF(A2809="","",IF(#REF!=1,5,0))</f>
        <v/>
      </c>
      <c r="D2809" s="208" t="str">
        <f>+IF(A2809="","",IF(#REF!=1,5,0))</f>
        <v/>
      </c>
      <c r="E2809" s="208" t="str">
        <f>+IF(A2809="","",IF(#REF!=1.01,2,0))</f>
        <v/>
      </c>
    </row>
    <row r="2810" spans="3:5" x14ac:dyDescent="0.2">
      <c r="C2810" s="207" t="str">
        <f>+IF(A2810="","",IF(#REF!=1,5,0))</f>
        <v/>
      </c>
      <c r="D2810" s="208" t="str">
        <f>+IF(A2810="","",IF(#REF!=1,5,0))</f>
        <v/>
      </c>
      <c r="E2810" s="208" t="str">
        <f>+IF(A2810="","",IF(#REF!=1.01,2,0))</f>
        <v/>
      </c>
    </row>
    <row r="2811" spans="3:5" x14ac:dyDescent="0.2">
      <c r="C2811" s="207" t="str">
        <f>+IF(A2811="","",IF(#REF!=1,5,0))</f>
        <v/>
      </c>
      <c r="D2811" s="208" t="str">
        <f>+IF(A2811="","",IF(#REF!=1,5,0))</f>
        <v/>
      </c>
      <c r="E2811" s="208" t="str">
        <f>+IF(A2811="","",IF(#REF!=1.01,2,0))</f>
        <v/>
      </c>
    </row>
    <row r="2812" spans="3:5" x14ac:dyDescent="0.2">
      <c r="C2812" s="207" t="str">
        <f>+IF(A2812="","",IF(#REF!=1,5,0))</f>
        <v/>
      </c>
      <c r="D2812" s="208" t="str">
        <f>+IF(A2812="","",IF(#REF!=1,5,0))</f>
        <v/>
      </c>
      <c r="E2812" s="208" t="str">
        <f>+IF(A2812="","",IF(#REF!=1.01,2,0))</f>
        <v/>
      </c>
    </row>
    <row r="2813" spans="3:5" x14ac:dyDescent="0.2">
      <c r="C2813" s="207" t="str">
        <f>+IF(A2813="","",IF(#REF!=1,5,0))</f>
        <v/>
      </c>
      <c r="D2813" s="208" t="str">
        <f>+IF(A2813="","",IF(#REF!=1,5,0))</f>
        <v/>
      </c>
      <c r="E2813" s="208" t="str">
        <f>+IF(A2813="","",IF(#REF!=1.01,2,0))</f>
        <v/>
      </c>
    </row>
    <row r="2814" spans="3:5" x14ac:dyDescent="0.2">
      <c r="C2814" s="207" t="str">
        <f>+IF(A2814="","",IF(#REF!=1,5,0))</f>
        <v/>
      </c>
      <c r="D2814" s="208" t="str">
        <f>+IF(A2814="","",IF(#REF!=1,5,0))</f>
        <v/>
      </c>
      <c r="E2814" s="208" t="str">
        <f>+IF(A2814="","",IF(#REF!=1.01,2,0))</f>
        <v/>
      </c>
    </row>
    <row r="2815" spans="3:5" x14ac:dyDescent="0.2">
      <c r="C2815" s="207" t="str">
        <f>+IF(A2815="","",IF(#REF!=1,5,0))</f>
        <v/>
      </c>
      <c r="D2815" s="208" t="str">
        <f>+IF(A2815="","",IF(#REF!=1,5,0))</f>
        <v/>
      </c>
      <c r="E2815" s="208" t="str">
        <f>+IF(A2815="","",IF(#REF!=1.01,2,0))</f>
        <v/>
      </c>
    </row>
    <row r="2816" spans="3:5" x14ac:dyDescent="0.2">
      <c r="C2816" s="207" t="str">
        <f>+IF(A2816="","",IF(#REF!=1,5,0))</f>
        <v/>
      </c>
      <c r="D2816" s="208" t="str">
        <f>+IF(A2816="","",IF(#REF!=1,5,0))</f>
        <v/>
      </c>
      <c r="E2816" s="208" t="str">
        <f>+IF(A2816="","",IF(#REF!=1.01,2,0))</f>
        <v/>
      </c>
    </row>
    <row r="2817" spans="3:5" x14ac:dyDescent="0.2">
      <c r="C2817" s="207" t="str">
        <f>+IF(A2817="","",IF(#REF!=1,5,0))</f>
        <v/>
      </c>
      <c r="D2817" s="208" t="str">
        <f>+IF(A2817="","",IF(#REF!=1,5,0))</f>
        <v/>
      </c>
      <c r="E2817" s="208" t="str">
        <f>+IF(A2817="","",IF(#REF!=1.01,2,0))</f>
        <v/>
      </c>
    </row>
    <row r="2818" spans="3:5" x14ac:dyDescent="0.2">
      <c r="C2818" s="207" t="str">
        <f>+IF(A2818="","",IF(#REF!=1,5,0))</f>
        <v/>
      </c>
      <c r="D2818" s="208" t="str">
        <f>+IF(A2818="","",IF(#REF!=1,5,0))</f>
        <v/>
      </c>
      <c r="E2818" s="208" t="str">
        <f>+IF(A2818="","",IF(#REF!=1.01,2,0))</f>
        <v/>
      </c>
    </row>
    <row r="2819" spans="3:5" x14ac:dyDescent="0.2">
      <c r="C2819" s="207" t="str">
        <f>+IF(A2819="","",IF(#REF!=1,5,0))</f>
        <v/>
      </c>
      <c r="D2819" s="208" t="str">
        <f>+IF(A2819="","",IF(#REF!=1,5,0))</f>
        <v/>
      </c>
      <c r="E2819" s="208" t="str">
        <f>+IF(A2819="","",IF(#REF!=1.01,2,0))</f>
        <v/>
      </c>
    </row>
    <row r="2820" spans="3:5" x14ac:dyDescent="0.2">
      <c r="C2820" s="207" t="str">
        <f>+IF(A2820="","",IF(#REF!=1,5,0))</f>
        <v/>
      </c>
      <c r="D2820" s="208" t="str">
        <f>+IF(A2820="","",IF(#REF!=1,5,0))</f>
        <v/>
      </c>
      <c r="E2820" s="208" t="str">
        <f>+IF(A2820="","",IF(#REF!=1.01,2,0))</f>
        <v/>
      </c>
    </row>
    <row r="2821" spans="3:5" x14ac:dyDescent="0.2">
      <c r="C2821" s="207" t="str">
        <f>+IF(A2821="","",IF(#REF!=1,5,0))</f>
        <v/>
      </c>
      <c r="D2821" s="208" t="str">
        <f>+IF(A2821="","",IF(#REF!=1,5,0))</f>
        <v/>
      </c>
      <c r="E2821" s="208" t="str">
        <f>+IF(A2821="","",IF(#REF!=1.01,2,0))</f>
        <v/>
      </c>
    </row>
    <row r="2822" spans="3:5" x14ac:dyDescent="0.2">
      <c r="C2822" s="207" t="str">
        <f>+IF(A2822="","",IF(#REF!=1,5,0))</f>
        <v/>
      </c>
      <c r="D2822" s="208" t="str">
        <f>+IF(A2822="","",IF(#REF!=1,5,0))</f>
        <v/>
      </c>
      <c r="E2822" s="208" t="str">
        <f>+IF(A2822="","",IF(#REF!=1.01,2,0))</f>
        <v/>
      </c>
    </row>
    <row r="2823" spans="3:5" x14ac:dyDescent="0.2">
      <c r="C2823" s="207" t="str">
        <f>+IF(A2823="","",IF(#REF!=1,5,0))</f>
        <v/>
      </c>
      <c r="D2823" s="208" t="str">
        <f>+IF(A2823="","",IF(#REF!=1,5,0))</f>
        <v/>
      </c>
      <c r="E2823" s="208" t="str">
        <f>+IF(A2823="","",IF(#REF!=1.01,2,0))</f>
        <v/>
      </c>
    </row>
    <row r="2824" spans="3:5" x14ac:dyDescent="0.2">
      <c r="C2824" s="207" t="str">
        <f>+IF(A2824="","",IF(#REF!=1,5,0))</f>
        <v/>
      </c>
      <c r="D2824" s="208" t="str">
        <f>+IF(A2824="","",IF(#REF!=1,5,0))</f>
        <v/>
      </c>
      <c r="E2824" s="208" t="str">
        <f>+IF(A2824="","",IF(#REF!=1.01,2,0))</f>
        <v/>
      </c>
    </row>
    <row r="2825" spans="3:5" x14ac:dyDescent="0.2">
      <c r="C2825" s="207" t="str">
        <f>+IF(A2825="","",IF(#REF!=1,5,0))</f>
        <v/>
      </c>
      <c r="D2825" s="208" t="str">
        <f>+IF(A2825="","",IF(#REF!=1,5,0))</f>
        <v/>
      </c>
      <c r="E2825" s="208" t="str">
        <f>+IF(A2825="","",IF(#REF!=1.01,2,0))</f>
        <v/>
      </c>
    </row>
    <row r="2826" spans="3:5" x14ac:dyDescent="0.2">
      <c r="C2826" s="207" t="str">
        <f>+IF(A2826="","",IF(#REF!=1,5,0))</f>
        <v/>
      </c>
      <c r="D2826" s="208" t="str">
        <f>+IF(A2826="","",IF(#REF!=1,5,0))</f>
        <v/>
      </c>
      <c r="E2826" s="208" t="str">
        <f>+IF(A2826="","",IF(#REF!=1.01,2,0))</f>
        <v/>
      </c>
    </row>
    <row r="2827" spans="3:5" x14ac:dyDescent="0.2">
      <c r="C2827" s="207" t="str">
        <f>+IF(A2827="","",IF(#REF!=1,5,0))</f>
        <v/>
      </c>
      <c r="D2827" s="208" t="str">
        <f>+IF(A2827="","",IF(#REF!=1,5,0))</f>
        <v/>
      </c>
      <c r="E2827" s="208" t="str">
        <f>+IF(A2827="","",IF(#REF!=1.01,2,0))</f>
        <v/>
      </c>
    </row>
    <row r="2828" spans="3:5" x14ac:dyDescent="0.2">
      <c r="C2828" s="207" t="str">
        <f>+IF(A2828="","",IF(#REF!=1,5,0))</f>
        <v/>
      </c>
      <c r="D2828" s="208" t="str">
        <f>+IF(A2828="","",IF(#REF!=1,5,0))</f>
        <v/>
      </c>
      <c r="E2828" s="208" t="str">
        <f>+IF(A2828="","",IF(#REF!=1.01,2,0))</f>
        <v/>
      </c>
    </row>
    <row r="2829" spans="3:5" x14ac:dyDescent="0.2">
      <c r="C2829" s="207" t="str">
        <f>+IF(A2829="","",IF(#REF!=1,5,0))</f>
        <v/>
      </c>
      <c r="D2829" s="208" t="str">
        <f>+IF(A2829="","",IF(#REF!=1,5,0))</f>
        <v/>
      </c>
      <c r="E2829" s="208" t="str">
        <f>+IF(A2829="","",IF(#REF!=1.01,2,0))</f>
        <v/>
      </c>
    </row>
    <row r="2830" spans="3:5" x14ac:dyDescent="0.2">
      <c r="C2830" s="207" t="str">
        <f>+IF(A2830="","",IF(#REF!=1,5,0))</f>
        <v/>
      </c>
      <c r="D2830" s="208" t="str">
        <f>+IF(A2830="","",IF(#REF!=1,5,0))</f>
        <v/>
      </c>
      <c r="E2830" s="208" t="str">
        <f>+IF(A2830="","",IF(#REF!=1.01,2,0))</f>
        <v/>
      </c>
    </row>
    <row r="2831" spans="3:5" x14ac:dyDescent="0.2">
      <c r="C2831" s="207" t="str">
        <f>+IF(A2831="","",IF(#REF!=1,5,0))</f>
        <v/>
      </c>
      <c r="D2831" s="208" t="str">
        <f>+IF(A2831="","",IF(#REF!=1,5,0))</f>
        <v/>
      </c>
      <c r="E2831" s="208" t="str">
        <f>+IF(A2831="","",IF(#REF!=1.01,2,0))</f>
        <v/>
      </c>
    </row>
    <row r="2832" spans="3:5" x14ac:dyDescent="0.2">
      <c r="C2832" s="207" t="str">
        <f>+IF(A2832="","",IF(#REF!=1,5,0))</f>
        <v/>
      </c>
      <c r="D2832" s="208" t="str">
        <f>+IF(A2832="","",IF(#REF!=1,5,0))</f>
        <v/>
      </c>
      <c r="E2832" s="208" t="str">
        <f>+IF(A2832="","",IF(#REF!=1.01,2,0))</f>
        <v/>
      </c>
    </row>
    <row r="2833" spans="3:5" x14ac:dyDescent="0.2">
      <c r="C2833" s="207" t="str">
        <f>+IF(A2833="","",IF(#REF!=1,5,0))</f>
        <v/>
      </c>
      <c r="D2833" s="208" t="str">
        <f>+IF(A2833="","",IF(#REF!=1,5,0))</f>
        <v/>
      </c>
      <c r="E2833" s="208" t="str">
        <f>+IF(A2833="","",IF(#REF!=1.01,2,0))</f>
        <v/>
      </c>
    </row>
    <row r="2834" spans="3:5" x14ac:dyDescent="0.2">
      <c r="C2834" s="207" t="str">
        <f>+IF(A2834="","",IF(#REF!=1,5,0))</f>
        <v/>
      </c>
      <c r="D2834" s="208" t="str">
        <f>+IF(A2834="","",IF(#REF!=1,5,0))</f>
        <v/>
      </c>
      <c r="E2834" s="208" t="str">
        <f>+IF(A2834="","",IF(#REF!=1.01,2,0))</f>
        <v/>
      </c>
    </row>
    <row r="2835" spans="3:5" x14ac:dyDescent="0.2">
      <c r="C2835" s="207" t="str">
        <f>+IF(A2835="","",IF(#REF!=1,5,0))</f>
        <v/>
      </c>
      <c r="D2835" s="208" t="str">
        <f>+IF(A2835="","",IF(#REF!=1,5,0))</f>
        <v/>
      </c>
      <c r="E2835" s="208" t="str">
        <f>+IF(A2835="","",IF(#REF!=1.01,2,0))</f>
        <v/>
      </c>
    </row>
    <row r="2836" spans="3:5" x14ac:dyDescent="0.2">
      <c r="C2836" s="207" t="str">
        <f>+IF(A2836="","",IF(#REF!=1,5,0))</f>
        <v/>
      </c>
      <c r="D2836" s="208" t="str">
        <f>+IF(A2836="","",IF(#REF!=1,5,0))</f>
        <v/>
      </c>
      <c r="E2836" s="208" t="str">
        <f>+IF(A2836="","",IF(#REF!=1.01,2,0))</f>
        <v/>
      </c>
    </row>
    <row r="2837" spans="3:5" x14ac:dyDescent="0.2">
      <c r="C2837" s="207" t="str">
        <f>+IF(A2837="","",IF(#REF!=1,5,0))</f>
        <v/>
      </c>
      <c r="D2837" s="208" t="str">
        <f>+IF(A2837="","",IF(#REF!=1,5,0))</f>
        <v/>
      </c>
      <c r="E2837" s="208" t="str">
        <f>+IF(A2837="","",IF(#REF!=1.01,2,0))</f>
        <v/>
      </c>
    </row>
    <row r="2838" spans="3:5" x14ac:dyDescent="0.2">
      <c r="C2838" s="207" t="str">
        <f>+IF(A2838="","",IF(#REF!=1,5,0))</f>
        <v/>
      </c>
      <c r="D2838" s="208" t="str">
        <f>+IF(A2838="","",IF(#REF!=1,5,0))</f>
        <v/>
      </c>
      <c r="E2838" s="208" t="str">
        <f>+IF(A2838="","",IF(#REF!=1.01,2,0))</f>
        <v/>
      </c>
    </row>
    <row r="2839" spans="3:5" x14ac:dyDescent="0.2">
      <c r="C2839" s="207" t="str">
        <f>+IF(A2839="","",IF(#REF!=1,5,0))</f>
        <v/>
      </c>
      <c r="D2839" s="208" t="str">
        <f>+IF(A2839="","",IF(#REF!=1,5,0))</f>
        <v/>
      </c>
      <c r="E2839" s="208" t="str">
        <f>+IF(A2839="","",IF(#REF!=1.01,2,0))</f>
        <v/>
      </c>
    </row>
    <row r="2840" spans="3:5" x14ac:dyDescent="0.2">
      <c r="C2840" s="207" t="str">
        <f>+IF(A2840="","",IF(#REF!=1,5,0))</f>
        <v/>
      </c>
      <c r="D2840" s="208" t="str">
        <f>+IF(A2840="","",IF(#REF!=1,5,0))</f>
        <v/>
      </c>
      <c r="E2840" s="208" t="str">
        <f>+IF(A2840="","",IF(#REF!=1.01,2,0))</f>
        <v/>
      </c>
    </row>
    <row r="2841" spans="3:5" x14ac:dyDescent="0.2">
      <c r="C2841" s="207" t="str">
        <f>+IF(A2841="","",IF(#REF!=1,5,0))</f>
        <v/>
      </c>
      <c r="D2841" s="208" t="str">
        <f>+IF(A2841="","",IF(#REF!=1,5,0))</f>
        <v/>
      </c>
      <c r="E2841" s="208" t="str">
        <f>+IF(A2841="","",IF(#REF!=1.01,2,0))</f>
        <v/>
      </c>
    </row>
    <row r="2842" spans="3:5" x14ac:dyDescent="0.2">
      <c r="C2842" s="207" t="str">
        <f>+IF(A2842="","",IF(#REF!=1,5,0))</f>
        <v/>
      </c>
      <c r="D2842" s="208" t="str">
        <f>+IF(A2842="","",IF(#REF!=1,5,0))</f>
        <v/>
      </c>
      <c r="E2842" s="208" t="str">
        <f>+IF(A2842="","",IF(#REF!=1.01,2,0))</f>
        <v/>
      </c>
    </row>
    <row r="2843" spans="3:5" x14ac:dyDescent="0.2">
      <c r="C2843" s="207" t="str">
        <f>+IF(A2843="","",IF(#REF!=1,5,0))</f>
        <v/>
      </c>
      <c r="D2843" s="208" t="str">
        <f>+IF(A2843="","",IF(#REF!=1,5,0))</f>
        <v/>
      </c>
      <c r="E2843" s="208" t="str">
        <f>+IF(A2843="","",IF(#REF!=1.01,2,0))</f>
        <v/>
      </c>
    </row>
    <row r="2844" spans="3:5" x14ac:dyDescent="0.2">
      <c r="C2844" s="207" t="str">
        <f>+IF(A2844="","",IF(#REF!=1,5,0))</f>
        <v/>
      </c>
      <c r="D2844" s="208" t="str">
        <f>+IF(A2844="","",IF(#REF!=1,5,0))</f>
        <v/>
      </c>
      <c r="E2844" s="208" t="str">
        <f>+IF(A2844="","",IF(#REF!=1.01,2,0))</f>
        <v/>
      </c>
    </row>
    <row r="2845" spans="3:5" x14ac:dyDescent="0.2">
      <c r="C2845" s="207" t="str">
        <f>+IF(A2845="","",IF(#REF!=1,5,0))</f>
        <v/>
      </c>
      <c r="D2845" s="208" t="str">
        <f>+IF(A2845="","",IF(#REF!=1,5,0))</f>
        <v/>
      </c>
      <c r="E2845" s="208" t="str">
        <f>+IF(A2845="","",IF(#REF!=1.01,2,0))</f>
        <v/>
      </c>
    </row>
    <row r="2846" spans="3:5" x14ac:dyDescent="0.2">
      <c r="C2846" s="207" t="str">
        <f>+IF(A2846="","",IF(#REF!=1,5,0))</f>
        <v/>
      </c>
      <c r="D2846" s="208" t="str">
        <f>+IF(A2846="","",IF(#REF!=1,5,0))</f>
        <v/>
      </c>
      <c r="E2846" s="208" t="str">
        <f>+IF(A2846="","",IF(#REF!=1.01,2,0))</f>
        <v/>
      </c>
    </row>
    <row r="2847" spans="3:5" x14ac:dyDescent="0.2">
      <c r="C2847" s="207" t="str">
        <f>+IF(A2847="","",IF(#REF!=1,5,0))</f>
        <v/>
      </c>
      <c r="D2847" s="208" t="str">
        <f>+IF(A2847="","",IF(#REF!=1,5,0))</f>
        <v/>
      </c>
      <c r="E2847" s="208" t="str">
        <f>+IF(A2847="","",IF(#REF!=1.01,2,0))</f>
        <v/>
      </c>
    </row>
    <row r="2848" spans="3:5" x14ac:dyDescent="0.2">
      <c r="C2848" s="207" t="str">
        <f>+IF(A2848="","",IF(#REF!=1,5,0))</f>
        <v/>
      </c>
      <c r="D2848" s="208" t="str">
        <f>+IF(A2848="","",IF(#REF!=1,5,0))</f>
        <v/>
      </c>
      <c r="E2848" s="208" t="str">
        <f>+IF(A2848="","",IF(#REF!=1.01,2,0))</f>
        <v/>
      </c>
    </row>
    <row r="2849" spans="3:5" x14ac:dyDescent="0.2">
      <c r="C2849" s="207" t="str">
        <f>+IF(A2849="","",IF(#REF!=1,5,0))</f>
        <v/>
      </c>
      <c r="D2849" s="208" t="str">
        <f>+IF(A2849="","",IF(#REF!=1,5,0))</f>
        <v/>
      </c>
      <c r="E2849" s="208" t="str">
        <f>+IF(A2849="","",IF(#REF!=1.01,2,0))</f>
        <v/>
      </c>
    </row>
    <row r="2850" spans="3:5" x14ac:dyDescent="0.2">
      <c r="C2850" s="207" t="str">
        <f>+IF(A2850="","",IF(#REF!=1,5,0))</f>
        <v/>
      </c>
      <c r="D2850" s="208" t="str">
        <f>+IF(A2850="","",IF(#REF!=1,5,0))</f>
        <v/>
      </c>
      <c r="E2850" s="208" t="str">
        <f>+IF(A2850="","",IF(#REF!=1.01,2,0))</f>
        <v/>
      </c>
    </row>
    <row r="2851" spans="3:5" x14ac:dyDescent="0.2">
      <c r="C2851" s="207" t="str">
        <f>+IF(A2851="","",IF(#REF!=1,5,0))</f>
        <v/>
      </c>
      <c r="D2851" s="208" t="str">
        <f>+IF(A2851="","",IF(#REF!=1,5,0))</f>
        <v/>
      </c>
      <c r="E2851" s="208" t="str">
        <f>+IF(A2851="","",IF(#REF!=1.01,2,0))</f>
        <v/>
      </c>
    </row>
    <row r="2852" spans="3:5" x14ac:dyDescent="0.2">
      <c r="C2852" s="207" t="str">
        <f>+IF(A2852="","",IF(#REF!=1,5,0))</f>
        <v/>
      </c>
      <c r="D2852" s="208" t="str">
        <f>+IF(A2852="","",IF(#REF!=1,5,0))</f>
        <v/>
      </c>
      <c r="E2852" s="208" t="str">
        <f>+IF(A2852="","",IF(#REF!=1.01,2,0))</f>
        <v/>
      </c>
    </row>
    <row r="2853" spans="3:5" x14ac:dyDescent="0.2">
      <c r="C2853" s="207" t="str">
        <f>+IF(A2853="","",IF(#REF!=1,5,0))</f>
        <v/>
      </c>
      <c r="D2853" s="208" t="str">
        <f>+IF(A2853="","",IF(#REF!=1,5,0))</f>
        <v/>
      </c>
      <c r="E2853" s="208" t="str">
        <f>+IF(A2853="","",IF(#REF!=1.01,2,0))</f>
        <v/>
      </c>
    </row>
    <row r="2854" spans="3:5" x14ac:dyDescent="0.2">
      <c r="C2854" s="207" t="str">
        <f>+IF(A2854="","",IF(#REF!=1,5,0))</f>
        <v/>
      </c>
      <c r="D2854" s="208" t="str">
        <f>+IF(A2854="","",IF(#REF!=1,5,0))</f>
        <v/>
      </c>
      <c r="E2854" s="208" t="str">
        <f>+IF(A2854="","",IF(#REF!=1.01,2,0))</f>
        <v/>
      </c>
    </row>
    <row r="2855" spans="3:5" x14ac:dyDescent="0.2">
      <c r="C2855" s="207" t="str">
        <f>+IF(A2855="","",IF(#REF!=1,5,0))</f>
        <v/>
      </c>
      <c r="D2855" s="208" t="str">
        <f>+IF(A2855="","",IF(#REF!=1,5,0))</f>
        <v/>
      </c>
      <c r="E2855" s="208" t="str">
        <f>+IF(A2855="","",IF(#REF!=1.01,2,0))</f>
        <v/>
      </c>
    </row>
    <row r="2856" spans="3:5" x14ac:dyDescent="0.2">
      <c r="C2856" s="207" t="str">
        <f>+IF(A2856="","",IF(#REF!=1,5,0))</f>
        <v/>
      </c>
      <c r="D2856" s="208" t="str">
        <f>+IF(A2856="","",IF(#REF!=1,5,0))</f>
        <v/>
      </c>
      <c r="E2856" s="208" t="str">
        <f>+IF(A2856="","",IF(#REF!=1.01,2,0))</f>
        <v/>
      </c>
    </row>
    <row r="2857" spans="3:5" x14ac:dyDescent="0.2">
      <c r="C2857" s="207" t="str">
        <f>+IF(A2857="","",IF(#REF!=1,5,0))</f>
        <v/>
      </c>
      <c r="D2857" s="208" t="str">
        <f>+IF(A2857="","",IF(#REF!=1,5,0))</f>
        <v/>
      </c>
      <c r="E2857" s="208" t="str">
        <f>+IF(A2857="","",IF(#REF!=1.01,2,0))</f>
        <v/>
      </c>
    </row>
    <row r="2858" spans="3:5" x14ac:dyDescent="0.2">
      <c r="C2858" s="207" t="str">
        <f>+IF(A2858="","",IF(#REF!=1,5,0))</f>
        <v/>
      </c>
      <c r="D2858" s="208" t="str">
        <f>+IF(A2858="","",IF(#REF!=1,5,0))</f>
        <v/>
      </c>
      <c r="E2858" s="208" t="str">
        <f>+IF(A2858="","",IF(#REF!=1.01,2,0))</f>
        <v/>
      </c>
    </row>
    <row r="2859" spans="3:5" x14ac:dyDescent="0.2">
      <c r="C2859" s="207" t="str">
        <f>+IF(A2859="","",IF(#REF!=1,5,0))</f>
        <v/>
      </c>
      <c r="D2859" s="208" t="str">
        <f>+IF(A2859="","",IF(#REF!=1,5,0))</f>
        <v/>
      </c>
      <c r="E2859" s="208" t="str">
        <f>+IF(A2859="","",IF(#REF!=1.01,2,0))</f>
        <v/>
      </c>
    </row>
    <row r="2860" spans="3:5" x14ac:dyDescent="0.2">
      <c r="C2860" s="207" t="str">
        <f>+IF(A2860="","",IF(#REF!=1,5,0))</f>
        <v/>
      </c>
      <c r="D2860" s="208" t="str">
        <f>+IF(A2860="","",IF(#REF!=1,5,0))</f>
        <v/>
      </c>
      <c r="E2860" s="208" t="str">
        <f>+IF(A2860="","",IF(#REF!=1.01,2,0))</f>
        <v/>
      </c>
    </row>
    <row r="2861" spans="3:5" x14ac:dyDescent="0.2">
      <c r="C2861" s="207" t="str">
        <f>+IF(A2861="","",IF(#REF!=1,5,0))</f>
        <v/>
      </c>
      <c r="D2861" s="208" t="str">
        <f>+IF(A2861="","",IF(#REF!=1,5,0))</f>
        <v/>
      </c>
      <c r="E2861" s="208" t="str">
        <f>+IF(A2861="","",IF(#REF!=1.01,2,0))</f>
        <v/>
      </c>
    </row>
    <row r="2862" spans="3:5" x14ac:dyDescent="0.2">
      <c r="C2862" s="207" t="str">
        <f>+IF(A2862="","",IF(#REF!=1,5,0))</f>
        <v/>
      </c>
      <c r="D2862" s="208" t="str">
        <f>+IF(A2862="","",IF(#REF!=1,5,0))</f>
        <v/>
      </c>
      <c r="E2862" s="208" t="str">
        <f>+IF(A2862="","",IF(#REF!=1.01,2,0))</f>
        <v/>
      </c>
    </row>
    <row r="2863" spans="3:5" x14ac:dyDescent="0.2">
      <c r="C2863" s="207" t="str">
        <f>+IF(A2863="","",IF(#REF!=1,5,0))</f>
        <v/>
      </c>
      <c r="D2863" s="208" t="str">
        <f>+IF(A2863="","",IF(#REF!=1,5,0))</f>
        <v/>
      </c>
      <c r="E2863" s="208" t="str">
        <f>+IF(A2863="","",IF(#REF!=1.01,2,0))</f>
        <v/>
      </c>
    </row>
    <row r="2864" spans="3:5" x14ac:dyDescent="0.2">
      <c r="C2864" s="207" t="str">
        <f>+IF(A2864="","",IF(#REF!=1,5,0))</f>
        <v/>
      </c>
      <c r="D2864" s="208" t="str">
        <f>+IF(A2864="","",IF(#REF!=1,5,0))</f>
        <v/>
      </c>
      <c r="E2864" s="208" t="str">
        <f>+IF(A2864="","",IF(#REF!=1.01,2,0))</f>
        <v/>
      </c>
    </row>
    <row r="2865" spans="3:5" x14ac:dyDescent="0.2">
      <c r="C2865" s="207" t="str">
        <f>+IF(A2865="","",IF(#REF!=1,5,0))</f>
        <v/>
      </c>
      <c r="D2865" s="208" t="str">
        <f>+IF(A2865="","",IF(#REF!=1,5,0))</f>
        <v/>
      </c>
      <c r="E2865" s="208" t="str">
        <f>+IF(A2865="","",IF(#REF!=1.01,2,0))</f>
        <v/>
      </c>
    </row>
    <row r="2866" spans="3:5" x14ac:dyDescent="0.2">
      <c r="C2866" s="207" t="str">
        <f>+IF(A2866="","",IF(#REF!=1,5,0))</f>
        <v/>
      </c>
      <c r="D2866" s="208" t="str">
        <f>+IF(A2866="","",IF(#REF!=1,5,0))</f>
        <v/>
      </c>
      <c r="E2866" s="208" t="str">
        <f>+IF(A2866="","",IF(#REF!=1.01,2,0))</f>
        <v/>
      </c>
    </row>
    <row r="2867" spans="3:5" x14ac:dyDescent="0.2">
      <c r="C2867" s="207" t="str">
        <f>+IF(A2867="","",IF(#REF!=1,5,0))</f>
        <v/>
      </c>
      <c r="D2867" s="208" t="str">
        <f>+IF(A2867="","",IF(#REF!=1,5,0))</f>
        <v/>
      </c>
      <c r="E2867" s="208" t="str">
        <f>+IF(A2867="","",IF(#REF!=1.01,2,0))</f>
        <v/>
      </c>
    </row>
    <row r="2868" spans="3:5" x14ac:dyDescent="0.2">
      <c r="C2868" s="207" t="str">
        <f>+IF(A2868="","",IF(#REF!=1,5,0))</f>
        <v/>
      </c>
      <c r="D2868" s="208" t="str">
        <f>+IF(A2868="","",IF(#REF!=1,5,0))</f>
        <v/>
      </c>
      <c r="E2868" s="208" t="str">
        <f>+IF(A2868="","",IF(#REF!=1.01,2,0))</f>
        <v/>
      </c>
    </row>
    <row r="2869" spans="3:5" x14ac:dyDescent="0.2">
      <c r="C2869" s="207" t="str">
        <f>+IF(A2869="","",IF(#REF!=1,5,0))</f>
        <v/>
      </c>
      <c r="D2869" s="208" t="str">
        <f>+IF(A2869="","",IF(#REF!=1,5,0))</f>
        <v/>
      </c>
      <c r="E2869" s="208" t="str">
        <f>+IF(A2869="","",IF(#REF!=1.01,2,0))</f>
        <v/>
      </c>
    </row>
    <row r="2870" spans="3:5" x14ac:dyDescent="0.2">
      <c r="C2870" s="207" t="str">
        <f>+IF(A2870="","",IF(#REF!=1,5,0))</f>
        <v/>
      </c>
      <c r="D2870" s="208" t="str">
        <f>+IF(A2870="","",IF(#REF!=1,5,0))</f>
        <v/>
      </c>
      <c r="E2870" s="208" t="str">
        <f>+IF(A2870="","",IF(#REF!=1.01,2,0))</f>
        <v/>
      </c>
    </row>
    <row r="2871" spans="3:5" x14ac:dyDescent="0.2">
      <c r="C2871" s="207" t="str">
        <f>+IF(A2871="","",IF(#REF!=1,5,0))</f>
        <v/>
      </c>
      <c r="D2871" s="208" t="str">
        <f>+IF(A2871="","",IF(#REF!=1,5,0))</f>
        <v/>
      </c>
      <c r="E2871" s="208" t="str">
        <f>+IF(A2871="","",IF(#REF!=1.01,2,0))</f>
        <v/>
      </c>
    </row>
    <row r="2872" spans="3:5" x14ac:dyDescent="0.2">
      <c r="C2872" s="207" t="str">
        <f>+IF(A2872="","",IF(#REF!=1,5,0))</f>
        <v/>
      </c>
      <c r="D2872" s="208" t="str">
        <f>+IF(A2872="","",IF(#REF!=1,5,0))</f>
        <v/>
      </c>
      <c r="E2872" s="208" t="str">
        <f>+IF(A2872="","",IF(#REF!=1.01,2,0))</f>
        <v/>
      </c>
    </row>
    <row r="2873" spans="3:5" x14ac:dyDescent="0.2">
      <c r="C2873" s="207" t="str">
        <f>+IF(A2873="","",IF(#REF!=1,5,0))</f>
        <v/>
      </c>
      <c r="D2873" s="208" t="str">
        <f>+IF(A2873="","",IF(#REF!=1,5,0))</f>
        <v/>
      </c>
      <c r="E2873" s="208" t="str">
        <f>+IF(A2873="","",IF(#REF!=1.01,2,0))</f>
        <v/>
      </c>
    </row>
    <row r="2874" spans="3:5" x14ac:dyDescent="0.2">
      <c r="C2874" s="207" t="str">
        <f>+IF(A2874="","",IF(#REF!=1,5,0))</f>
        <v/>
      </c>
      <c r="D2874" s="208" t="str">
        <f>+IF(A2874="","",IF(#REF!=1,5,0))</f>
        <v/>
      </c>
      <c r="E2874" s="208" t="str">
        <f>+IF(A2874="","",IF(#REF!=1.01,2,0))</f>
        <v/>
      </c>
    </row>
    <row r="2875" spans="3:5" x14ac:dyDescent="0.2">
      <c r="C2875" s="207" t="str">
        <f>+IF(A2875="","",IF(#REF!=1,5,0))</f>
        <v/>
      </c>
      <c r="D2875" s="208" t="str">
        <f>+IF(A2875="","",IF(#REF!=1,5,0))</f>
        <v/>
      </c>
      <c r="E2875" s="208" t="str">
        <f>+IF(A2875="","",IF(#REF!=1.01,2,0))</f>
        <v/>
      </c>
    </row>
    <row r="2876" spans="3:5" x14ac:dyDescent="0.2">
      <c r="C2876" s="207" t="str">
        <f>+IF(A2876="","",IF(#REF!=1,5,0))</f>
        <v/>
      </c>
      <c r="D2876" s="208" t="str">
        <f>+IF(A2876="","",IF(#REF!=1,5,0))</f>
        <v/>
      </c>
      <c r="E2876" s="208" t="str">
        <f>+IF(A2876="","",IF(#REF!=1.01,2,0))</f>
        <v/>
      </c>
    </row>
    <row r="2877" spans="3:5" x14ac:dyDescent="0.2">
      <c r="C2877" s="207" t="str">
        <f>+IF(A2877="","",IF(#REF!=1,5,0))</f>
        <v/>
      </c>
      <c r="D2877" s="208" t="str">
        <f>+IF(A2877="","",IF(#REF!=1,5,0))</f>
        <v/>
      </c>
      <c r="E2877" s="208" t="str">
        <f>+IF(A2877="","",IF(#REF!=1.01,2,0))</f>
        <v/>
      </c>
    </row>
    <row r="2878" spans="3:5" x14ac:dyDescent="0.2">
      <c r="C2878" s="207" t="str">
        <f>+IF(A2878="","",IF(#REF!=1,5,0))</f>
        <v/>
      </c>
      <c r="D2878" s="208" t="str">
        <f>+IF(A2878="","",IF(#REF!=1,5,0))</f>
        <v/>
      </c>
      <c r="E2878" s="208" t="str">
        <f>+IF(A2878="","",IF(#REF!=1.01,2,0))</f>
        <v/>
      </c>
    </row>
    <row r="2879" spans="3:5" x14ac:dyDescent="0.2">
      <c r="C2879" s="207" t="str">
        <f>+IF(A2879="","",IF(#REF!=1,5,0))</f>
        <v/>
      </c>
      <c r="D2879" s="208" t="str">
        <f>+IF(A2879="","",IF(#REF!=1,5,0))</f>
        <v/>
      </c>
      <c r="E2879" s="208" t="str">
        <f>+IF(A2879="","",IF(#REF!=1.01,2,0))</f>
        <v/>
      </c>
    </row>
    <row r="2880" spans="3:5" x14ac:dyDescent="0.2">
      <c r="C2880" s="207" t="str">
        <f>+IF(A2880="","",IF(#REF!=1,5,0))</f>
        <v/>
      </c>
      <c r="D2880" s="208" t="str">
        <f>+IF(A2880="","",IF(#REF!=1,5,0))</f>
        <v/>
      </c>
      <c r="E2880" s="208" t="str">
        <f>+IF(A2880="","",IF(#REF!=1.01,2,0))</f>
        <v/>
      </c>
    </row>
    <row r="2881" spans="3:5" x14ac:dyDescent="0.2">
      <c r="C2881" s="207" t="str">
        <f>+IF(A2881="","",IF(#REF!=1,5,0))</f>
        <v/>
      </c>
      <c r="D2881" s="208" t="str">
        <f>+IF(A2881="","",IF(#REF!=1,5,0))</f>
        <v/>
      </c>
      <c r="E2881" s="208" t="str">
        <f>+IF(A2881="","",IF(#REF!=1.01,2,0))</f>
        <v/>
      </c>
    </row>
    <row r="2882" spans="3:5" x14ac:dyDescent="0.2">
      <c r="C2882" s="207" t="str">
        <f>+IF(A2882="","",IF(#REF!=1,5,0))</f>
        <v/>
      </c>
      <c r="D2882" s="208" t="str">
        <f>+IF(A2882="","",IF(#REF!=1,5,0))</f>
        <v/>
      </c>
      <c r="E2882" s="208" t="str">
        <f>+IF(A2882="","",IF(#REF!=1.01,2,0))</f>
        <v/>
      </c>
    </row>
    <row r="2883" spans="3:5" x14ac:dyDescent="0.2">
      <c r="C2883" s="207" t="str">
        <f>+IF(A2883="","",IF(#REF!=1,5,0))</f>
        <v/>
      </c>
      <c r="D2883" s="208" t="str">
        <f>+IF(A2883="","",IF(#REF!=1,5,0))</f>
        <v/>
      </c>
      <c r="E2883" s="208" t="str">
        <f>+IF(A2883="","",IF(#REF!=1.01,2,0))</f>
        <v/>
      </c>
    </row>
    <row r="2884" spans="3:5" x14ac:dyDescent="0.2">
      <c r="C2884" s="207" t="str">
        <f>+IF(A2884="","",IF(#REF!=1,5,0))</f>
        <v/>
      </c>
      <c r="D2884" s="208" t="str">
        <f>+IF(A2884="","",IF(#REF!=1,5,0))</f>
        <v/>
      </c>
      <c r="E2884" s="208" t="str">
        <f>+IF(A2884="","",IF(#REF!=1.01,2,0))</f>
        <v/>
      </c>
    </row>
    <row r="2885" spans="3:5" x14ac:dyDescent="0.2">
      <c r="C2885" s="207" t="str">
        <f>+IF(A2885="","",IF(#REF!=1,5,0))</f>
        <v/>
      </c>
      <c r="D2885" s="208" t="str">
        <f>+IF(A2885="","",IF(#REF!=1,5,0))</f>
        <v/>
      </c>
      <c r="E2885" s="208" t="str">
        <f>+IF(A2885="","",IF(#REF!=1.01,2,0))</f>
        <v/>
      </c>
    </row>
    <row r="2886" spans="3:5" x14ac:dyDescent="0.2">
      <c r="C2886" s="207" t="str">
        <f>+IF(A2886="","",IF(#REF!=1,5,0))</f>
        <v/>
      </c>
      <c r="D2886" s="208" t="str">
        <f>+IF(A2886="","",IF(#REF!=1,5,0))</f>
        <v/>
      </c>
      <c r="E2886" s="208" t="str">
        <f>+IF(A2886="","",IF(#REF!=1.01,2,0))</f>
        <v/>
      </c>
    </row>
    <row r="2887" spans="3:5" x14ac:dyDescent="0.2">
      <c r="C2887" s="207" t="str">
        <f>+IF(A2887="","",IF(#REF!=1,5,0))</f>
        <v/>
      </c>
      <c r="D2887" s="208" t="str">
        <f>+IF(A2887="","",IF(#REF!=1,5,0))</f>
        <v/>
      </c>
      <c r="E2887" s="208" t="str">
        <f>+IF(A2887="","",IF(#REF!=1.01,2,0))</f>
        <v/>
      </c>
    </row>
    <row r="2888" spans="3:5" x14ac:dyDescent="0.2">
      <c r="C2888" s="207" t="str">
        <f>+IF(A2888="","",IF(#REF!=1,5,0))</f>
        <v/>
      </c>
      <c r="D2888" s="208" t="str">
        <f>+IF(A2888="","",IF(#REF!=1,5,0))</f>
        <v/>
      </c>
      <c r="E2888" s="208" t="str">
        <f>+IF(A2888="","",IF(#REF!=1.01,2,0))</f>
        <v/>
      </c>
    </row>
    <row r="2889" spans="3:5" x14ac:dyDescent="0.2">
      <c r="C2889" s="207" t="str">
        <f>+IF(A2889="","",IF(#REF!=1,5,0))</f>
        <v/>
      </c>
      <c r="D2889" s="208" t="str">
        <f>+IF(A2889="","",IF(#REF!=1,5,0))</f>
        <v/>
      </c>
      <c r="E2889" s="208" t="str">
        <f>+IF(A2889="","",IF(#REF!=1.01,2,0))</f>
        <v/>
      </c>
    </row>
    <row r="2890" spans="3:5" x14ac:dyDescent="0.2">
      <c r="C2890" s="207" t="str">
        <f>+IF(A2890="","",IF(#REF!=1,5,0))</f>
        <v/>
      </c>
      <c r="D2890" s="208" t="str">
        <f>+IF(A2890="","",IF(#REF!=1,5,0))</f>
        <v/>
      </c>
      <c r="E2890" s="208" t="str">
        <f>+IF(A2890="","",IF(#REF!=1.01,2,0))</f>
        <v/>
      </c>
    </row>
    <row r="2891" spans="3:5" x14ac:dyDescent="0.2">
      <c r="C2891" s="207" t="str">
        <f>+IF(A2891="","",IF(#REF!=1,5,0))</f>
        <v/>
      </c>
      <c r="D2891" s="208" t="str">
        <f>+IF(A2891="","",IF(#REF!=1,5,0))</f>
        <v/>
      </c>
      <c r="E2891" s="208" t="str">
        <f>+IF(A2891="","",IF(#REF!=1.01,2,0))</f>
        <v/>
      </c>
    </row>
    <row r="2892" spans="3:5" x14ac:dyDescent="0.2">
      <c r="C2892" s="207" t="str">
        <f>+IF(A2892="","",IF(#REF!=1,5,0))</f>
        <v/>
      </c>
      <c r="D2892" s="208" t="str">
        <f>+IF(A2892="","",IF(#REF!=1,5,0))</f>
        <v/>
      </c>
      <c r="E2892" s="208" t="str">
        <f>+IF(A2892="","",IF(#REF!=1.01,2,0))</f>
        <v/>
      </c>
    </row>
    <row r="2893" spans="3:5" x14ac:dyDescent="0.2">
      <c r="C2893" s="207" t="str">
        <f>+IF(A2893="","",IF(#REF!=1,5,0))</f>
        <v/>
      </c>
      <c r="D2893" s="208" t="str">
        <f>+IF(A2893="","",IF(#REF!=1,5,0))</f>
        <v/>
      </c>
      <c r="E2893" s="208" t="str">
        <f>+IF(A2893="","",IF(#REF!=1.01,2,0))</f>
        <v/>
      </c>
    </row>
    <row r="2894" spans="3:5" x14ac:dyDescent="0.2">
      <c r="C2894" s="207" t="str">
        <f>+IF(A2894="","",IF(#REF!=1,5,0))</f>
        <v/>
      </c>
      <c r="D2894" s="208" t="str">
        <f>+IF(A2894="","",IF(#REF!=1,5,0))</f>
        <v/>
      </c>
      <c r="E2894" s="208" t="str">
        <f>+IF(A2894="","",IF(#REF!=1.01,2,0))</f>
        <v/>
      </c>
    </row>
    <row r="2895" spans="3:5" x14ac:dyDescent="0.2">
      <c r="C2895" s="207" t="str">
        <f>+IF(A2895="","",IF(#REF!=1,5,0))</f>
        <v/>
      </c>
      <c r="D2895" s="208" t="str">
        <f>+IF(A2895="","",IF(#REF!=1,5,0))</f>
        <v/>
      </c>
      <c r="E2895" s="208" t="str">
        <f>+IF(A2895="","",IF(#REF!=1.01,2,0))</f>
        <v/>
      </c>
    </row>
    <row r="2896" spans="3:5" x14ac:dyDescent="0.2">
      <c r="C2896" s="207" t="str">
        <f>+IF(A2896="","",IF(#REF!=1,5,0))</f>
        <v/>
      </c>
      <c r="D2896" s="208" t="str">
        <f>+IF(A2896="","",IF(#REF!=1,5,0))</f>
        <v/>
      </c>
      <c r="E2896" s="208" t="str">
        <f>+IF(A2896="","",IF(#REF!=1.01,2,0))</f>
        <v/>
      </c>
    </row>
    <row r="2897" spans="3:5" x14ac:dyDescent="0.2">
      <c r="C2897" s="207" t="str">
        <f>+IF(A2897="","",IF(#REF!=1,5,0))</f>
        <v/>
      </c>
      <c r="D2897" s="208" t="str">
        <f>+IF(A2897="","",IF(#REF!=1,5,0))</f>
        <v/>
      </c>
      <c r="E2897" s="208" t="str">
        <f>+IF(A2897="","",IF(#REF!=1.01,2,0))</f>
        <v/>
      </c>
    </row>
    <row r="2898" spans="3:5" x14ac:dyDescent="0.2">
      <c r="C2898" s="207" t="str">
        <f>+IF(A2898="","",IF(#REF!=1,5,0))</f>
        <v/>
      </c>
      <c r="D2898" s="208" t="str">
        <f>+IF(A2898="","",IF(#REF!=1,5,0))</f>
        <v/>
      </c>
      <c r="E2898" s="208" t="str">
        <f>+IF(A2898="","",IF(#REF!=1.01,2,0))</f>
        <v/>
      </c>
    </row>
    <row r="2899" spans="3:5" x14ac:dyDescent="0.2">
      <c r="C2899" s="207" t="str">
        <f>+IF(A2899="","",IF(#REF!=1,5,0))</f>
        <v/>
      </c>
      <c r="D2899" s="208" t="str">
        <f>+IF(A2899="","",IF(#REF!=1,5,0))</f>
        <v/>
      </c>
      <c r="E2899" s="208" t="str">
        <f>+IF(A2899="","",IF(#REF!=1.01,2,0))</f>
        <v/>
      </c>
    </row>
    <row r="2900" spans="3:5" x14ac:dyDescent="0.2">
      <c r="C2900" s="207" t="str">
        <f>+IF(A2900="","",IF(#REF!=1,5,0))</f>
        <v/>
      </c>
      <c r="D2900" s="208" t="str">
        <f>+IF(A2900="","",IF(#REF!=1,5,0))</f>
        <v/>
      </c>
      <c r="E2900" s="208" t="str">
        <f>+IF(A2900="","",IF(#REF!=1.01,2,0))</f>
        <v/>
      </c>
    </row>
    <row r="2901" spans="3:5" x14ac:dyDescent="0.2">
      <c r="C2901" s="207" t="str">
        <f>+IF(A2901="","",IF(#REF!=1,5,0))</f>
        <v/>
      </c>
      <c r="D2901" s="208" t="str">
        <f>+IF(A2901="","",IF(#REF!=1,5,0))</f>
        <v/>
      </c>
      <c r="E2901" s="208" t="str">
        <f>+IF(A2901="","",IF(#REF!=1.01,2,0))</f>
        <v/>
      </c>
    </row>
    <row r="2902" spans="3:5" x14ac:dyDescent="0.2">
      <c r="C2902" s="207" t="str">
        <f>+IF(A2902="","",IF(#REF!=1,5,0))</f>
        <v/>
      </c>
      <c r="D2902" s="208" t="str">
        <f>+IF(A2902="","",IF(#REF!=1,5,0))</f>
        <v/>
      </c>
      <c r="E2902" s="208" t="str">
        <f>+IF(A2902="","",IF(#REF!=1.01,2,0))</f>
        <v/>
      </c>
    </row>
    <row r="2903" spans="3:5" x14ac:dyDescent="0.2">
      <c r="C2903" s="207" t="str">
        <f>+IF(A2903="","",IF(#REF!=1,5,0))</f>
        <v/>
      </c>
      <c r="D2903" s="208" t="str">
        <f>+IF(A2903="","",IF(#REF!=1,5,0))</f>
        <v/>
      </c>
      <c r="E2903" s="208" t="str">
        <f>+IF(A2903="","",IF(#REF!=1.01,2,0))</f>
        <v/>
      </c>
    </row>
    <row r="2904" spans="3:5" x14ac:dyDescent="0.2">
      <c r="C2904" s="207" t="str">
        <f>+IF(A2904="","",IF(#REF!=1,5,0))</f>
        <v/>
      </c>
      <c r="D2904" s="208" t="str">
        <f>+IF(A2904="","",IF(#REF!=1,5,0))</f>
        <v/>
      </c>
      <c r="E2904" s="208" t="str">
        <f>+IF(A2904="","",IF(#REF!=1.01,2,0))</f>
        <v/>
      </c>
    </row>
    <row r="2905" spans="3:5" x14ac:dyDescent="0.2">
      <c r="C2905" s="207" t="str">
        <f>+IF(A2905="","",IF(#REF!=1,5,0))</f>
        <v/>
      </c>
      <c r="D2905" s="208" t="str">
        <f>+IF(A2905="","",IF(#REF!=1,5,0))</f>
        <v/>
      </c>
      <c r="E2905" s="208" t="str">
        <f>+IF(A2905="","",IF(#REF!=1.01,2,0))</f>
        <v/>
      </c>
    </row>
    <row r="2906" spans="3:5" x14ac:dyDescent="0.2">
      <c r="C2906" s="207" t="str">
        <f>+IF(A2906="","",IF(#REF!=1,5,0))</f>
        <v/>
      </c>
      <c r="D2906" s="208" t="str">
        <f>+IF(A2906="","",IF(#REF!=1,5,0))</f>
        <v/>
      </c>
      <c r="E2906" s="208" t="str">
        <f>+IF(A2906="","",IF(#REF!=1.01,2,0))</f>
        <v/>
      </c>
    </row>
    <row r="2907" spans="3:5" x14ac:dyDescent="0.2">
      <c r="C2907" s="207" t="str">
        <f>+IF(A2907="","",IF(#REF!=1,5,0))</f>
        <v/>
      </c>
      <c r="D2907" s="208" t="str">
        <f>+IF(A2907="","",IF(#REF!=1,5,0))</f>
        <v/>
      </c>
      <c r="E2907" s="208" t="str">
        <f>+IF(A2907="","",IF(#REF!=1.01,2,0))</f>
        <v/>
      </c>
    </row>
    <row r="2908" spans="3:5" x14ac:dyDescent="0.2">
      <c r="C2908" s="207" t="str">
        <f>+IF(A2908="","",IF(#REF!=1,5,0))</f>
        <v/>
      </c>
      <c r="D2908" s="208" t="str">
        <f>+IF(A2908="","",IF(#REF!=1,5,0))</f>
        <v/>
      </c>
      <c r="E2908" s="208" t="str">
        <f>+IF(A2908="","",IF(#REF!=1.01,2,0))</f>
        <v/>
      </c>
    </row>
    <row r="2909" spans="3:5" x14ac:dyDescent="0.2">
      <c r="C2909" s="207" t="str">
        <f>+IF(A2909="","",IF(#REF!=1,5,0))</f>
        <v/>
      </c>
      <c r="D2909" s="208" t="str">
        <f>+IF(A2909="","",IF(#REF!=1,5,0))</f>
        <v/>
      </c>
      <c r="E2909" s="208" t="str">
        <f>+IF(A2909="","",IF(#REF!=1.01,2,0))</f>
        <v/>
      </c>
    </row>
    <row r="2910" spans="3:5" x14ac:dyDescent="0.2">
      <c r="C2910" s="207" t="str">
        <f>+IF(A2910="","",IF(#REF!=1,5,0))</f>
        <v/>
      </c>
      <c r="D2910" s="208" t="str">
        <f>+IF(A2910="","",IF(#REF!=1,5,0))</f>
        <v/>
      </c>
      <c r="E2910" s="208" t="str">
        <f>+IF(A2910="","",IF(#REF!=1.01,2,0))</f>
        <v/>
      </c>
    </row>
    <row r="2911" spans="3:5" x14ac:dyDescent="0.2">
      <c r="C2911" s="207" t="str">
        <f>+IF(A2911="","",IF(#REF!=1,5,0))</f>
        <v/>
      </c>
      <c r="D2911" s="208" t="str">
        <f>+IF(A2911="","",IF(#REF!=1,5,0))</f>
        <v/>
      </c>
      <c r="E2911" s="208" t="str">
        <f>+IF(A2911="","",IF(#REF!=1.01,2,0))</f>
        <v/>
      </c>
    </row>
    <row r="2912" spans="3:5" x14ac:dyDescent="0.2">
      <c r="C2912" s="207" t="str">
        <f>+IF(A2912="","",IF(#REF!=1,5,0))</f>
        <v/>
      </c>
      <c r="D2912" s="208" t="str">
        <f>+IF(A2912="","",IF(#REF!=1,5,0))</f>
        <v/>
      </c>
      <c r="E2912" s="208" t="str">
        <f>+IF(A2912="","",IF(#REF!=1.01,2,0))</f>
        <v/>
      </c>
    </row>
    <row r="2913" spans="3:5" x14ac:dyDescent="0.2">
      <c r="C2913" s="207" t="str">
        <f>+IF(A2913="","",IF(#REF!=1,5,0))</f>
        <v/>
      </c>
      <c r="D2913" s="208" t="str">
        <f>+IF(A2913="","",IF(#REF!=1,5,0))</f>
        <v/>
      </c>
      <c r="E2913" s="208" t="str">
        <f>+IF(A2913="","",IF(#REF!=1.01,2,0))</f>
        <v/>
      </c>
    </row>
    <row r="2914" spans="3:5" x14ac:dyDescent="0.2">
      <c r="C2914" s="207" t="str">
        <f>+IF(A2914="","",IF(#REF!=1,5,0))</f>
        <v/>
      </c>
      <c r="D2914" s="208" t="str">
        <f>+IF(A2914="","",IF(#REF!=1,5,0))</f>
        <v/>
      </c>
      <c r="E2914" s="208" t="str">
        <f>+IF(A2914="","",IF(#REF!=1.01,2,0))</f>
        <v/>
      </c>
    </row>
    <row r="2915" spans="3:5" x14ac:dyDescent="0.2">
      <c r="C2915" s="207" t="str">
        <f>+IF(A2915="","",IF(#REF!=1,5,0))</f>
        <v/>
      </c>
      <c r="D2915" s="208" t="str">
        <f>+IF(A2915="","",IF(#REF!=1,5,0))</f>
        <v/>
      </c>
      <c r="E2915" s="208" t="str">
        <f>+IF(A2915="","",IF(#REF!=1.01,2,0))</f>
        <v/>
      </c>
    </row>
    <row r="2916" spans="3:5" x14ac:dyDescent="0.2">
      <c r="C2916" s="207" t="str">
        <f>+IF(A2916="","",IF(#REF!=1,5,0))</f>
        <v/>
      </c>
      <c r="D2916" s="208" t="str">
        <f>+IF(A2916="","",IF(#REF!=1,5,0))</f>
        <v/>
      </c>
      <c r="E2916" s="208" t="str">
        <f>+IF(A2916="","",IF(#REF!=1.01,2,0))</f>
        <v/>
      </c>
    </row>
    <row r="2917" spans="3:5" x14ac:dyDescent="0.2">
      <c r="C2917" s="207" t="str">
        <f>+IF(A2917="","",IF(#REF!=1,5,0))</f>
        <v/>
      </c>
      <c r="D2917" s="208" t="str">
        <f>+IF(A2917="","",IF(#REF!=1,5,0))</f>
        <v/>
      </c>
      <c r="E2917" s="208" t="str">
        <f>+IF(A2917="","",IF(#REF!=1.01,2,0))</f>
        <v/>
      </c>
    </row>
    <row r="2918" spans="3:5" x14ac:dyDescent="0.2">
      <c r="C2918" s="207" t="str">
        <f>+IF(A2918="","",IF(#REF!=1,5,0))</f>
        <v/>
      </c>
      <c r="D2918" s="208" t="str">
        <f>+IF(A2918="","",IF(#REF!=1,5,0))</f>
        <v/>
      </c>
      <c r="E2918" s="208" t="str">
        <f>+IF(A2918="","",IF(#REF!=1.01,2,0))</f>
        <v/>
      </c>
    </row>
    <row r="2919" spans="3:5" x14ac:dyDescent="0.2">
      <c r="C2919" s="207" t="str">
        <f>+IF(A2919="","",IF(#REF!=1,5,0))</f>
        <v/>
      </c>
      <c r="D2919" s="208" t="str">
        <f>+IF(A2919="","",IF(#REF!=1,5,0))</f>
        <v/>
      </c>
      <c r="E2919" s="208" t="str">
        <f>+IF(A2919="","",IF(#REF!=1.01,2,0))</f>
        <v/>
      </c>
    </row>
    <row r="2920" spans="3:5" x14ac:dyDescent="0.2">
      <c r="C2920" s="207" t="str">
        <f>+IF(A2920="","",IF(#REF!=1,5,0))</f>
        <v/>
      </c>
      <c r="D2920" s="208" t="str">
        <f>+IF(A2920="","",IF(#REF!=1,5,0))</f>
        <v/>
      </c>
      <c r="E2920" s="208" t="str">
        <f>+IF(A2920="","",IF(#REF!=1.01,2,0))</f>
        <v/>
      </c>
    </row>
    <row r="2921" spans="3:5" x14ac:dyDescent="0.2">
      <c r="C2921" s="207" t="str">
        <f>+IF(A2921="","",IF(#REF!=1,5,0))</f>
        <v/>
      </c>
      <c r="D2921" s="208" t="str">
        <f>+IF(A2921="","",IF(#REF!=1,5,0))</f>
        <v/>
      </c>
      <c r="E2921" s="208" t="str">
        <f>+IF(A2921="","",IF(#REF!=1.01,2,0))</f>
        <v/>
      </c>
    </row>
    <row r="2922" spans="3:5" x14ac:dyDescent="0.2">
      <c r="C2922" s="207" t="str">
        <f>+IF(A2922="","",IF(#REF!=1,5,0))</f>
        <v/>
      </c>
      <c r="D2922" s="208" t="str">
        <f>+IF(A2922="","",IF(#REF!=1,5,0))</f>
        <v/>
      </c>
      <c r="E2922" s="208" t="str">
        <f>+IF(A2922="","",IF(#REF!=1.01,2,0))</f>
        <v/>
      </c>
    </row>
    <row r="2923" spans="3:5" x14ac:dyDescent="0.2">
      <c r="C2923" s="207" t="str">
        <f>+IF(A2923="","",IF(#REF!=1,5,0))</f>
        <v/>
      </c>
      <c r="D2923" s="208" t="str">
        <f>+IF(A2923="","",IF(#REF!=1,5,0))</f>
        <v/>
      </c>
      <c r="E2923" s="208" t="str">
        <f>+IF(A2923="","",IF(#REF!=1.01,2,0))</f>
        <v/>
      </c>
    </row>
    <row r="2924" spans="3:5" x14ac:dyDescent="0.2">
      <c r="C2924" s="207" t="str">
        <f>+IF(A2924="","",IF(#REF!=1,5,0))</f>
        <v/>
      </c>
      <c r="D2924" s="208" t="str">
        <f>+IF(A2924="","",IF(#REF!=1,5,0))</f>
        <v/>
      </c>
      <c r="E2924" s="208" t="str">
        <f>+IF(A2924="","",IF(#REF!=1.01,2,0))</f>
        <v/>
      </c>
    </row>
    <row r="2925" spans="3:5" x14ac:dyDescent="0.2">
      <c r="C2925" s="207" t="str">
        <f>+IF(A2925="","",IF(#REF!=1,5,0))</f>
        <v/>
      </c>
      <c r="D2925" s="208" t="str">
        <f>+IF(A2925="","",IF(#REF!=1,5,0))</f>
        <v/>
      </c>
      <c r="E2925" s="208" t="str">
        <f>+IF(A2925="","",IF(#REF!=1.01,2,0))</f>
        <v/>
      </c>
    </row>
    <row r="2926" spans="3:5" x14ac:dyDescent="0.2">
      <c r="C2926" s="207" t="str">
        <f>+IF(A2926="","",IF(#REF!=1,5,0))</f>
        <v/>
      </c>
      <c r="D2926" s="208" t="str">
        <f>+IF(A2926="","",IF(#REF!=1,5,0))</f>
        <v/>
      </c>
      <c r="E2926" s="208" t="str">
        <f>+IF(A2926="","",IF(#REF!=1.01,2,0))</f>
        <v/>
      </c>
    </row>
    <row r="2927" spans="3:5" x14ac:dyDescent="0.2">
      <c r="C2927" s="207" t="str">
        <f>+IF(A2927="","",IF(#REF!=1,5,0))</f>
        <v/>
      </c>
      <c r="D2927" s="208" t="str">
        <f>+IF(A2927="","",IF(#REF!=1,5,0))</f>
        <v/>
      </c>
      <c r="E2927" s="208" t="str">
        <f>+IF(A2927="","",IF(#REF!=1.01,2,0))</f>
        <v/>
      </c>
    </row>
    <row r="2928" spans="3:5" x14ac:dyDescent="0.2">
      <c r="C2928" s="207" t="str">
        <f>+IF(A2928="","",IF(#REF!=1,5,0))</f>
        <v/>
      </c>
      <c r="D2928" s="208" t="str">
        <f>+IF(A2928="","",IF(#REF!=1,5,0))</f>
        <v/>
      </c>
      <c r="E2928" s="208" t="str">
        <f>+IF(A2928="","",IF(#REF!=1.01,2,0))</f>
        <v/>
      </c>
    </row>
    <row r="2929" spans="3:5" x14ac:dyDescent="0.2">
      <c r="C2929" s="207" t="str">
        <f>+IF(A2929="","",IF(#REF!=1,5,0))</f>
        <v/>
      </c>
      <c r="D2929" s="208" t="str">
        <f>+IF(A2929="","",IF(#REF!=1,5,0))</f>
        <v/>
      </c>
      <c r="E2929" s="208" t="str">
        <f>+IF(A2929="","",IF(#REF!=1.01,2,0))</f>
        <v/>
      </c>
    </row>
    <row r="2930" spans="3:5" x14ac:dyDescent="0.2">
      <c r="C2930" s="207" t="str">
        <f>+IF(A2930="","",IF(#REF!=1,5,0))</f>
        <v/>
      </c>
      <c r="D2930" s="208" t="str">
        <f>+IF(A2930="","",IF(#REF!=1,5,0))</f>
        <v/>
      </c>
      <c r="E2930" s="208" t="str">
        <f>+IF(A2930="","",IF(#REF!=1.01,2,0))</f>
        <v/>
      </c>
    </row>
    <row r="2931" spans="3:5" x14ac:dyDescent="0.2">
      <c r="C2931" s="207" t="str">
        <f>+IF(A2931="","",IF(#REF!=1,5,0))</f>
        <v/>
      </c>
      <c r="D2931" s="208" t="str">
        <f>+IF(A2931="","",IF(#REF!=1,5,0))</f>
        <v/>
      </c>
      <c r="E2931" s="208" t="str">
        <f>+IF(A2931="","",IF(#REF!=1.01,2,0))</f>
        <v/>
      </c>
    </row>
    <row r="2932" spans="3:5" x14ac:dyDescent="0.2">
      <c r="C2932" s="207" t="str">
        <f>+IF(A2932="","",IF(#REF!=1,5,0))</f>
        <v/>
      </c>
      <c r="D2932" s="208" t="str">
        <f>+IF(A2932="","",IF(#REF!=1,5,0))</f>
        <v/>
      </c>
      <c r="E2932" s="208" t="str">
        <f>+IF(A2932="","",IF(#REF!=1.01,2,0))</f>
        <v/>
      </c>
    </row>
    <row r="2933" spans="3:5" x14ac:dyDescent="0.2">
      <c r="C2933" s="207" t="str">
        <f>+IF(A2933="","",IF(#REF!=1,5,0))</f>
        <v/>
      </c>
      <c r="D2933" s="208" t="str">
        <f>+IF(A2933="","",IF(#REF!=1,5,0))</f>
        <v/>
      </c>
      <c r="E2933" s="208" t="str">
        <f>+IF(A2933="","",IF(#REF!=1.01,2,0))</f>
        <v/>
      </c>
    </row>
    <row r="2934" spans="3:5" x14ac:dyDescent="0.2">
      <c r="C2934" s="207" t="str">
        <f>+IF(A2934="","",IF(#REF!=1,5,0))</f>
        <v/>
      </c>
      <c r="D2934" s="208" t="str">
        <f>+IF(A2934="","",IF(#REF!=1,5,0))</f>
        <v/>
      </c>
      <c r="E2934" s="208" t="str">
        <f>+IF(A2934="","",IF(#REF!=1.01,2,0))</f>
        <v/>
      </c>
    </row>
    <row r="2935" spans="3:5" x14ac:dyDescent="0.2">
      <c r="C2935" s="207" t="str">
        <f>+IF(A2935="","",IF(#REF!=1,5,0))</f>
        <v/>
      </c>
      <c r="D2935" s="208" t="str">
        <f>+IF(A2935="","",IF(#REF!=1,5,0))</f>
        <v/>
      </c>
      <c r="E2935" s="208" t="str">
        <f>+IF(A2935="","",IF(#REF!=1.01,2,0))</f>
        <v/>
      </c>
    </row>
    <row r="2936" spans="3:5" x14ac:dyDescent="0.2">
      <c r="C2936" s="207" t="str">
        <f>+IF(A2936="","",IF(#REF!=1,5,0))</f>
        <v/>
      </c>
      <c r="D2936" s="208" t="str">
        <f>+IF(A2936="","",IF(#REF!=1,5,0))</f>
        <v/>
      </c>
      <c r="E2936" s="208" t="str">
        <f>+IF(A2936="","",IF(#REF!=1.01,2,0))</f>
        <v/>
      </c>
    </row>
    <row r="2937" spans="3:5" x14ac:dyDescent="0.2">
      <c r="C2937" s="207" t="str">
        <f>+IF(A2937="","",IF(#REF!=1,5,0))</f>
        <v/>
      </c>
      <c r="D2937" s="208" t="str">
        <f>+IF(A2937="","",IF(#REF!=1,5,0))</f>
        <v/>
      </c>
      <c r="E2937" s="208" t="str">
        <f>+IF(A2937="","",IF(#REF!=1.01,2,0))</f>
        <v/>
      </c>
    </row>
    <row r="2938" spans="3:5" x14ac:dyDescent="0.2">
      <c r="C2938" s="207" t="str">
        <f>+IF(A2938="","",IF(#REF!=1,5,0))</f>
        <v/>
      </c>
      <c r="D2938" s="208" t="str">
        <f>+IF(A2938="","",IF(#REF!=1,5,0))</f>
        <v/>
      </c>
      <c r="E2938" s="208" t="str">
        <f>+IF(A2938="","",IF(#REF!=1.01,2,0))</f>
        <v/>
      </c>
    </row>
    <row r="2939" spans="3:5" x14ac:dyDescent="0.2">
      <c r="C2939" s="207" t="str">
        <f>+IF(A2939="","",IF(#REF!=1,5,0))</f>
        <v/>
      </c>
      <c r="D2939" s="208" t="str">
        <f>+IF(A2939="","",IF(#REF!=1,5,0))</f>
        <v/>
      </c>
      <c r="E2939" s="208" t="str">
        <f>+IF(A2939="","",IF(#REF!=1.01,2,0))</f>
        <v/>
      </c>
    </row>
    <row r="2940" spans="3:5" x14ac:dyDescent="0.2">
      <c r="C2940" s="207" t="str">
        <f>+IF(A2940="","",IF(#REF!=1,5,0))</f>
        <v/>
      </c>
      <c r="D2940" s="208" t="str">
        <f>+IF(A2940="","",IF(#REF!=1,5,0))</f>
        <v/>
      </c>
      <c r="E2940" s="208" t="str">
        <f>+IF(A2940="","",IF(#REF!=1.01,2,0))</f>
        <v/>
      </c>
    </row>
    <row r="2941" spans="3:5" x14ac:dyDescent="0.2">
      <c r="C2941" s="207" t="str">
        <f>+IF(A2941="","",IF(#REF!=1,5,0))</f>
        <v/>
      </c>
      <c r="D2941" s="208" t="str">
        <f>+IF(A2941="","",IF(#REF!=1,5,0))</f>
        <v/>
      </c>
      <c r="E2941" s="208" t="str">
        <f>+IF(A2941="","",IF(#REF!=1.01,2,0))</f>
        <v/>
      </c>
    </row>
    <row r="2942" spans="3:5" x14ac:dyDescent="0.2">
      <c r="C2942" s="207" t="str">
        <f>+IF(A2942="","",IF(#REF!=1,5,0))</f>
        <v/>
      </c>
      <c r="D2942" s="208" t="str">
        <f>+IF(A2942="","",IF(#REF!=1,5,0))</f>
        <v/>
      </c>
      <c r="E2942" s="208" t="str">
        <f>+IF(A2942="","",IF(#REF!=1.01,2,0))</f>
        <v/>
      </c>
    </row>
    <row r="2943" spans="3:5" x14ac:dyDescent="0.2">
      <c r="C2943" s="207" t="str">
        <f>+IF(A2943="","",IF(#REF!=1,5,0))</f>
        <v/>
      </c>
      <c r="D2943" s="208" t="str">
        <f>+IF(A2943="","",IF(#REF!=1,5,0))</f>
        <v/>
      </c>
      <c r="E2943" s="208" t="str">
        <f>+IF(A2943="","",IF(#REF!=1.01,2,0))</f>
        <v/>
      </c>
    </row>
    <row r="2944" spans="3:5" x14ac:dyDescent="0.2">
      <c r="C2944" s="207" t="str">
        <f>+IF(A2944="","",IF(#REF!=1,5,0))</f>
        <v/>
      </c>
      <c r="D2944" s="208" t="str">
        <f>+IF(A2944="","",IF(#REF!=1,5,0))</f>
        <v/>
      </c>
      <c r="E2944" s="208" t="str">
        <f>+IF(A2944="","",IF(#REF!=1.01,2,0))</f>
        <v/>
      </c>
    </row>
    <row r="2945" spans="3:5" x14ac:dyDescent="0.2">
      <c r="C2945" s="207" t="str">
        <f>+IF(A2945="","",IF(#REF!=1,5,0))</f>
        <v/>
      </c>
      <c r="D2945" s="208" t="str">
        <f>+IF(A2945="","",IF(#REF!=1,5,0))</f>
        <v/>
      </c>
      <c r="E2945" s="208" t="str">
        <f>+IF(A2945="","",IF(#REF!=1.01,2,0))</f>
        <v/>
      </c>
    </row>
    <row r="2946" spans="3:5" x14ac:dyDescent="0.2">
      <c r="C2946" s="207" t="str">
        <f>+IF(A2946="","",IF(#REF!=1,5,0))</f>
        <v/>
      </c>
      <c r="D2946" s="208" t="str">
        <f>+IF(A2946="","",IF(#REF!=1,5,0))</f>
        <v/>
      </c>
      <c r="E2946" s="208" t="str">
        <f>+IF(A2946="","",IF(#REF!=1.01,2,0))</f>
        <v/>
      </c>
    </row>
    <row r="2947" spans="3:5" x14ac:dyDescent="0.2">
      <c r="C2947" s="207" t="str">
        <f>+IF(A2947="","",IF(#REF!=1,5,0))</f>
        <v/>
      </c>
      <c r="D2947" s="208" t="str">
        <f>+IF(A2947="","",IF(#REF!=1,5,0))</f>
        <v/>
      </c>
      <c r="E2947" s="208" t="str">
        <f>+IF(A2947="","",IF(#REF!=1.01,2,0))</f>
        <v/>
      </c>
    </row>
    <row r="2948" spans="3:5" x14ac:dyDescent="0.2">
      <c r="C2948" s="207" t="str">
        <f>+IF(A2948="","",IF(#REF!=1,5,0))</f>
        <v/>
      </c>
      <c r="D2948" s="208" t="str">
        <f>+IF(A2948="","",IF(#REF!=1,5,0))</f>
        <v/>
      </c>
      <c r="E2948" s="208" t="str">
        <f>+IF(A2948="","",IF(#REF!=1.01,2,0))</f>
        <v/>
      </c>
    </row>
    <row r="2949" spans="3:5" x14ac:dyDescent="0.2">
      <c r="C2949" s="207" t="str">
        <f>+IF(A2949="","",IF(#REF!=1,5,0))</f>
        <v/>
      </c>
      <c r="D2949" s="208" t="str">
        <f>+IF(A2949="","",IF(#REF!=1,5,0))</f>
        <v/>
      </c>
      <c r="E2949" s="208" t="str">
        <f>+IF(A2949="","",IF(#REF!=1.01,2,0))</f>
        <v/>
      </c>
    </row>
    <row r="2950" spans="3:5" x14ac:dyDescent="0.2">
      <c r="C2950" s="207" t="str">
        <f>+IF(A2950="","",IF(#REF!=1,5,0))</f>
        <v/>
      </c>
      <c r="D2950" s="208" t="str">
        <f>+IF(A2950="","",IF(#REF!=1,5,0))</f>
        <v/>
      </c>
      <c r="E2950" s="208" t="str">
        <f>+IF(A2950="","",IF(#REF!=1.01,2,0))</f>
        <v/>
      </c>
    </row>
    <row r="2951" spans="3:5" x14ac:dyDescent="0.2">
      <c r="C2951" s="207" t="str">
        <f>+IF(A2951="","",IF(#REF!=1,5,0))</f>
        <v/>
      </c>
      <c r="D2951" s="208" t="str">
        <f>+IF(A2951="","",IF(#REF!=1,5,0))</f>
        <v/>
      </c>
      <c r="E2951" s="208" t="str">
        <f>+IF(A2951="","",IF(#REF!=1.01,2,0))</f>
        <v/>
      </c>
    </row>
    <row r="2952" spans="3:5" x14ac:dyDescent="0.2">
      <c r="C2952" s="207" t="str">
        <f>+IF(A2952="","",IF(#REF!=1,5,0))</f>
        <v/>
      </c>
      <c r="D2952" s="208" t="str">
        <f>+IF(A2952="","",IF(#REF!=1,5,0))</f>
        <v/>
      </c>
      <c r="E2952" s="208" t="str">
        <f>+IF(A2952="","",IF(#REF!=1.01,2,0))</f>
        <v/>
      </c>
    </row>
    <row r="2953" spans="3:5" x14ac:dyDescent="0.2">
      <c r="C2953" s="207" t="str">
        <f>+IF(A2953="","",IF(#REF!=1,5,0))</f>
        <v/>
      </c>
      <c r="D2953" s="208" t="str">
        <f>+IF(A2953="","",IF(#REF!=1,5,0))</f>
        <v/>
      </c>
      <c r="E2953" s="208" t="str">
        <f>+IF(A2953="","",IF(#REF!=1.01,2,0))</f>
        <v/>
      </c>
    </row>
    <row r="2954" spans="3:5" x14ac:dyDescent="0.2">
      <c r="C2954" s="207" t="str">
        <f>+IF(A2954="","",IF(#REF!=1,5,0))</f>
        <v/>
      </c>
      <c r="D2954" s="208" t="str">
        <f>+IF(A2954="","",IF(#REF!=1,5,0))</f>
        <v/>
      </c>
      <c r="E2954" s="208" t="str">
        <f>+IF(A2954="","",IF(#REF!=1.01,2,0))</f>
        <v/>
      </c>
    </row>
    <row r="2955" spans="3:5" x14ac:dyDescent="0.2">
      <c r="C2955" s="207" t="str">
        <f>+IF(A2955="","",IF(#REF!=1,5,0))</f>
        <v/>
      </c>
      <c r="D2955" s="208" t="str">
        <f>+IF(A2955="","",IF(#REF!=1,5,0))</f>
        <v/>
      </c>
      <c r="E2955" s="208" t="str">
        <f>+IF(A2955="","",IF(#REF!=1.01,2,0))</f>
        <v/>
      </c>
    </row>
    <row r="2956" spans="3:5" x14ac:dyDescent="0.2">
      <c r="C2956" s="207" t="str">
        <f>+IF(A2956="","",IF(#REF!=1,5,0))</f>
        <v/>
      </c>
      <c r="D2956" s="208" t="str">
        <f>+IF(A2956="","",IF(#REF!=1,5,0))</f>
        <v/>
      </c>
      <c r="E2956" s="208" t="str">
        <f>+IF(A2956="","",IF(#REF!=1.01,2,0))</f>
        <v/>
      </c>
    </row>
    <row r="2957" spans="3:5" x14ac:dyDescent="0.2">
      <c r="C2957" s="207" t="str">
        <f>+IF(A2957="","",IF(#REF!=1,5,0))</f>
        <v/>
      </c>
      <c r="D2957" s="208" t="str">
        <f>+IF(A2957="","",IF(#REF!=1,5,0))</f>
        <v/>
      </c>
      <c r="E2957" s="208" t="str">
        <f>+IF(A2957="","",IF(#REF!=1.01,2,0))</f>
        <v/>
      </c>
    </row>
    <row r="2958" spans="3:5" x14ac:dyDescent="0.2">
      <c r="C2958" s="207" t="str">
        <f>+IF(A2958="","",IF(#REF!=1,5,0))</f>
        <v/>
      </c>
      <c r="D2958" s="208" t="str">
        <f>+IF(A2958="","",IF(#REF!=1,5,0))</f>
        <v/>
      </c>
      <c r="E2958" s="208" t="str">
        <f>+IF(A2958="","",IF(#REF!=1.01,2,0))</f>
        <v/>
      </c>
    </row>
    <row r="2959" spans="3:5" x14ac:dyDescent="0.2">
      <c r="C2959" s="207" t="str">
        <f>+IF(A2959="","",IF(#REF!=1,5,0))</f>
        <v/>
      </c>
      <c r="D2959" s="208" t="str">
        <f>+IF(A2959="","",IF(#REF!=1,5,0))</f>
        <v/>
      </c>
      <c r="E2959" s="208" t="str">
        <f>+IF(A2959="","",IF(#REF!=1.01,2,0))</f>
        <v/>
      </c>
    </row>
    <row r="2960" spans="3:5" x14ac:dyDescent="0.2">
      <c r="C2960" s="207" t="str">
        <f>+IF(A2960="","",IF(#REF!=1,5,0))</f>
        <v/>
      </c>
      <c r="D2960" s="208" t="str">
        <f>+IF(A2960="","",IF(#REF!=1,5,0))</f>
        <v/>
      </c>
      <c r="E2960" s="208" t="str">
        <f>+IF(A2960="","",IF(#REF!=1.01,2,0))</f>
        <v/>
      </c>
    </row>
    <row r="2961" spans="3:5" x14ac:dyDescent="0.2">
      <c r="C2961" s="207" t="str">
        <f>+IF(A2961="","",IF(#REF!=1,5,0))</f>
        <v/>
      </c>
      <c r="D2961" s="208" t="str">
        <f>+IF(A2961="","",IF(#REF!=1,5,0))</f>
        <v/>
      </c>
      <c r="E2961" s="208" t="str">
        <f>+IF(A2961="","",IF(#REF!=1.01,2,0))</f>
        <v/>
      </c>
    </row>
    <row r="2962" spans="3:5" x14ac:dyDescent="0.2">
      <c r="C2962" s="207" t="str">
        <f>+IF(A2962="","",IF(#REF!=1,5,0))</f>
        <v/>
      </c>
      <c r="D2962" s="208" t="str">
        <f>+IF(A2962="","",IF(#REF!=1,5,0))</f>
        <v/>
      </c>
      <c r="E2962" s="208" t="str">
        <f>+IF(A2962="","",IF(#REF!=1.01,2,0))</f>
        <v/>
      </c>
    </row>
    <row r="2963" spans="3:5" x14ac:dyDescent="0.2">
      <c r="C2963" s="207" t="str">
        <f>+IF(A2963="","",IF(#REF!=1,5,0))</f>
        <v/>
      </c>
      <c r="D2963" s="208" t="str">
        <f>+IF(A2963="","",IF(#REF!=1,5,0))</f>
        <v/>
      </c>
      <c r="E2963" s="208" t="str">
        <f>+IF(A2963="","",IF(#REF!=1.01,2,0))</f>
        <v/>
      </c>
    </row>
    <row r="2964" spans="3:5" x14ac:dyDescent="0.2">
      <c r="C2964" s="207" t="str">
        <f>+IF(A2964="","",IF(#REF!=1,5,0))</f>
        <v/>
      </c>
      <c r="D2964" s="208" t="str">
        <f>+IF(A2964="","",IF(#REF!=1,5,0))</f>
        <v/>
      </c>
      <c r="E2964" s="208" t="str">
        <f>+IF(A2964="","",IF(#REF!=1.01,2,0))</f>
        <v/>
      </c>
    </row>
    <row r="2965" spans="3:5" x14ac:dyDescent="0.2">
      <c r="C2965" s="207" t="str">
        <f>+IF(A2965="","",IF(#REF!=1,5,0))</f>
        <v/>
      </c>
      <c r="D2965" s="208" t="str">
        <f>+IF(A2965="","",IF(#REF!=1,5,0))</f>
        <v/>
      </c>
      <c r="E2965" s="208" t="str">
        <f>+IF(A2965="","",IF(#REF!=1.01,2,0))</f>
        <v/>
      </c>
    </row>
    <row r="2966" spans="3:5" x14ac:dyDescent="0.2">
      <c r="C2966" s="207" t="str">
        <f>+IF(A2966="","",IF(#REF!=1,5,0))</f>
        <v/>
      </c>
      <c r="D2966" s="208" t="str">
        <f>+IF(A2966="","",IF(#REF!=1,5,0))</f>
        <v/>
      </c>
      <c r="E2966" s="208" t="str">
        <f>+IF(A2966="","",IF(#REF!=1.01,2,0))</f>
        <v/>
      </c>
    </row>
    <row r="2967" spans="3:5" x14ac:dyDescent="0.2">
      <c r="C2967" s="207" t="str">
        <f>+IF(A2967="","",IF(#REF!=1,5,0))</f>
        <v/>
      </c>
      <c r="D2967" s="208" t="str">
        <f>+IF(A2967="","",IF(#REF!=1,5,0))</f>
        <v/>
      </c>
      <c r="E2967" s="208" t="str">
        <f>+IF(A2967="","",IF(#REF!=1.01,2,0))</f>
        <v/>
      </c>
    </row>
    <row r="2968" spans="3:5" x14ac:dyDescent="0.2">
      <c r="C2968" s="207" t="str">
        <f>+IF(A2968="","",IF(#REF!=1,5,0))</f>
        <v/>
      </c>
      <c r="D2968" s="208" t="str">
        <f>+IF(A2968="","",IF(#REF!=1,5,0))</f>
        <v/>
      </c>
      <c r="E2968" s="208" t="str">
        <f>+IF(A2968="","",IF(#REF!=1.01,2,0))</f>
        <v/>
      </c>
    </row>
    <row r="2969" spans="3:5" x14ac:dyDescent="0.2">
      <c r="C2969" s="207" t="str">
        <f>+IF(A2969="","",IF(#REF!=1,5,0))</f>
        <v/>
      </c>
      <c r="D2969" s="208" t="str">
        <f>+IF(A2969="","",IF(#REF!=1,5,0))</f>
        <v/>
      </c>
      <c r="E2969" s="208" t="str">
        <f>+IF(A2969="","",IF(#REF!=1.01,2,0))</f>
        <v/>
      </c>
    </row>
    <row r="2970" spans="3:5" x14ac:dyDescent="0.2">
      <c r="C2970" s="207" t="str">
        <f>+IF(A2970="","",IF(#REF!=1,5,0))</f>
        <v/>
      </c>
      <c r="D2970" s="208" t="str">
        <f>+IF(A2970="","",IF(#REF!=1,5,0))</f>
        <v/>
      </c>
      <c r="E2970" s="208" t="str">
        <f>+IF(A2970="","",IF(#REF!=1.01,2,0))</f>
        <v/>
      </c>
    </row>
    <row r="2971" spans="3:5" x14ac:dyDescent="0.2">
      <c r="C2971" s="207" t="str">
        <f>+IF(A2971="","",IF(#REF!=1,5,0))</f>
        <v/>
      </c>
      <c r="D2971" s="208" t="str">
        <f>+IF(A2971="","",IF(#REF!=1,5,0))</f>
        <v/>
      </c>
      <c r="E2971" s="208" t="str">
        <f>+IF(A2971="","",IF(#REF!=1.01,2,0))</f>
        <v/>
      </c>
    </row>
    <row r="2972" spans="3:5" x14ac:dyDescent="0.2">
      <c r="C2972" s="207" t="str">
        <f>+IF(A2972="","",IF(#REF!=1,5,0))</f>
        <v/>
      </c>
      <c r="D2972" s="208" t="str">
        <f>+IF(A2972="","",IF(#REF!=1,5,0))</f>
        <v/>
      </c>
      <c r="E2972" s="208" t="str">
        <f>+IF(A2972="","",IF(#REF!=1.01,2,0))</f>
        <v/>
      </c>
    </row>
    <row r="2973" spans="3:5" x14ac:dyDescent="0.2">
      <c r="C2973" s="207" t="str">
        <f>+IF(A2973="","",IF(#REF!=1,5,0))</f>
        <v/>
      </c>
      <c r="D2973" s="208" t="str">
        <f>+IF(A2973="","",IF(#REF!=1,5,0))</f>
        <v/>
      </c>
      <c r="E2973" s="208" t="str">
        <f>+IF(A2973="","",IF(#REF!=1.01,2,0))</f>
        <v/>
      </c>
    </row>
    <row r="2974" spans="3:5" x14ac:dyDescent="0.2">
      <c r="C2974" s="207" t="str">
        <f>+IF(A2974="","",IF(#REF!=1,5,0))</f>
        <v/>
      </c>
      <c r="D2974" s="208" t="str">
        <f>+IF(A2974="","",IF(#REF!=1,5,0))</f>
        <v/>
      </c>
      <c r="E2974" s="208" t="str">
        <f>+IF(A2974="","",IF(#REF!=1.01,2,0))</f>
        <v/>
      </c>
    </row>
    <row r="2975" spans="3:5" x14ac:dyDescent="0.2">
      <c r="C2975" s="207" t="str">
        <f>+IF(A2975="","",IF(#REF!=1,5,0))</f>
        <v/>
      </c>
      <c r="D2975" s="208" t="str">
        <f>+IF(A2975="","",IF(#REF!=1,5,0))</f>
        <v/>
      </c>
      <c r="E2975" s="208" t="str">
        <f>+IF(A2975="","",IF(#REF!=1.01,2,0))</f>
        <v/>
      </c>
    </row>
    <row r="2976" spans="3:5" x14ac:dyDescent="0.2">
      <c r="C2976" s="207" t="str">
        <f>+IF(A2976="","",IF(#REF!=1,5,0))</f>
        <v/>
      </c>
      <c r="D2976" s="208" t="str">
        <f>+IF(A2976="","",IF(#REF!=1,5,0))</f>
        <v/>
      </c>
      <c r="E2976" s="208" t="str">
        <f>+IF(A2976="","",IF(#REF!=1.01,2,0))</f>
        <v/>
      </c>
    </row>
    <row r="2977" spans="3:5" x14ac:dyDescent="0.2">
      <c r="C2977" s="207" t="str">
        <f>+IF(A2977="","",IF(#REF!=1,5,0))</f>
        <v/>
      </c>
      <c r="D2977" s="208" t="str">
        <f>+IF(A2977="","",IF(#REF!=1,5,0))</f>
        <v/>
      </c>
      <c r="E2977" s="208" t="str">
        <f>+IF(A2977="","",IF(#REF!=1.01,2,0))</f>
        <v/>
      </c>
    </row>
    <row r="2978" spans="3:5" x14ac:dyDescent="0.2">
      <c r="C2978" s="207" t="str">
        <f>+IF(A2978="","",IF(#REF!=1,5,0))</f>
        <v/>
      </c>
      <c r="D2978" s="208" t="str">
        <f>+IF(A2978="","",IF(#REF!=1,5,0))</f>
        <v/>
      </c>
      <c r="E2978" s="208" t="str">
        <f>+IF(A2978="","",IF(#REF!=1.01,2,0))</f>
        <v/>
      </c>
    </row>
    <row r="2979" spans="3:5" x14ac:dyDescent="0.2">
      <c r="C2979" s="207" t="str">
        <f>+IF(A2979="","",IF(#REF!=1,5,0))</f>
        <v/>
      </c>
      <c r="D2979" s="208" t="str">
        <f>+IF(A2979="","",IF(#REF!=1,5,0))</f>
        <v/>
      </c>
      <c r="E2979" s="208" t="str">
        <f>+IF(A2979="","",IF(#REF!=1.01,2,0))</f>
        <v/>
      </c>
    </row>
    <row r="2980" spans="3:5" x14ac:dyDescent="0.2">
      <c r="C2980" s="207" t="str">
        <f>+IF(A2980="","",IF(#REF!=1,5,0))</f>
        <v/>
      </c>
      <c r="D2980" s="208" t="str">
        <f>+IF(A2980="","",IF(#REF!=1,5,0))</f>
        <v/>
      </c>
      <c r="E2980" s="208" t="str">
        <f>+IF(A2980="","",IF(#REF!=1.01,2,0))</f>
        <v/>
      </c>
    </row>
    <row r="2981" spans="3:5" x14ac:dyDescent="0.2">
      <c r="C2981" s="207" t="str">
        <f>+IF(A2981="","",IF(#REF!=1,5,0))</f>
        <v/>
      </c>
      <c r="D2981" s="208" t="str">
        <f>+IF(A2981="","",IF(#REF!=1,5,0))</f>
        <v/>
      </c>
      <c r="E2981" s="208" t="str">
        <f>+IF(A2981="","",IF(#REF!=1.01,2,0))</f>
        <v/>
      </c>
    </row>
    <row r="2982" spans="3:5" x14ac:dyDescent="0.2">
      <c r="C2982" s="207" t="str">
        <f>+IF(A2982="","",IF(#REF!=1,5,0))</f>
        <v/>
      </c>
      <c r="D2982" s="208" t="str">
        <f>+IF(A2982="","",IF(#REF!=1,5,0))</f>
        <v/>
      </c>
      <c r="E2982" s="208" t="str">
        <f>+IF(A2982="","",IF(#REF!=1.01,2,0))</f>
        <v/>
      </c>
    </row>
    <row r="2983" spans="3:5" x14ac:dyDescent="0.2">
      <c r="C2983" s="207" t="str">
        <f>+IF(A2983="","",IF(#REF!=1,5,0))</f>
        <v/>
      </c>
      <c r="D2983" s="208" t="str">
        <f>+IF(A2983="","",IF(#REF!=1,5,0))</f>
        <v/>
      </c>
      <c r="E2983" s="208" t="str">
        <f>+IF(A2983="","",IF(#REF!=1.01,2,0))</f>
        <v/>
      </c>
    </row>
    <row r="2984" spans="3:5" x14ac:dyDescent="0.2">
      <c r="C2984" s="207" t="str">
        <f>+IF(A2984="","",IF(#REF!=1,5,0))</f>
        <v/>
      </c>
      <c r="D2984" s="208" t="str">
        <f>+IF(A2984="","",IF(#REF!=1,5,0))</f>
        <v/>
      </c>
      <c r="E2984" s="208" t="str">
        <f>+IF(A2984="","",IF(#REF!=1.01,2,0))</f>
        <v/>
      </c>
    </row>
    <row r="2985" spans="3:5" x14ac:dyDescent="0.2">
      <c r="C2985" s="207" t="str">
        <f>+IF(A2985="","",IF(#REF!=1,5,0))</f>
        <v/>
      </c>
      <c r="D2985" s="208" t="str">
        <f>+IF(A2985="","",IF(#REF!=1,5,0))</f>
        <v/>
      </c>
      <c r="E2985" s="208" t="str">
        <f>+IF(A2985="","",IF(#REF!=1.01,2,0))</f>
        <v/>
      </c>
    </row>
    <row r="2986" spans="3:5" x14ac:dyDescent="0.2">
      <c r="C2986" s="207" t="str">
        <f>+IF(A2986="","",IF(#REF!=1,5,0))</f>
        <v/>
      </c>
      <c r="D2986" s="208" t="str">
        <f>+IF(A2986="","",IF(#REF!=1,5,0))</f>
        <v/>
      </c>
      <c r="E2986" s="208" t="str">
        <f>+IF(A2986="","",IF(#REF!=1.01,2,0))</f>
        <v/>
      </c>
    </row>
    <row r="2987" spans="3:5" x14ac:dyDescent="0.2">
      <c r="C2987" s="207" t="str">
        <f>+IF(A2987="","",IF(#REF!=1,5,0))</f>
        <v/>
      </c>
      <c r="D2987" s="208" t="str">
        <f>+IF(A2987="","",IF(#REF!=1,5,0))</f>
        <v/>
      </c>
      <c r="E2987" s="208" t="str">
        <f>+IF(A2987="","",IF(#REF!=1.01,2,0))</f>
        <v/>
      </c>
    </row>
    <row r="2988" spans="3:5" x14ac:dyDescent="0.2">
      <c r="C2988" s="207" t="str">
        <f>+IF(A2988="","",IF(#REF!=1,5,0))</f>
        <v/>
      </c>
      <c r="D2988" s="208" t="str">
        <f>+IF(A2988="","",IF(#REF!=1,5,0))</f>
        <v/>
      </c>
      <c r="E2988" s="208" t="str">
        <f>+IF(A2988="","",IF(#REF!=1.01,2,0))</f>
        <v/>
      </c>
    </row>
    <row r="2989" spans="3:5" x14ac:dyDescent="0.2">
      <c r="C2989" s="207" t="str">
        <f>+IF(A2989="","",IF(#REF!=1,5,0))</f>
        <v/>
      </c>
      <c r="D2989" s="208" t="str">
        <f>+IF(A2989="","",IF(#REF!=1,5,0))</f>
        <v/>
      </c>
      <c r="E2989" s="208" t="str">
        <f>+IF(A2989="","",IF(#REF!=1.01,2,0))</f>
        <v/>
      </c>
    </row>
    <row r="2990" spans="3:5" x14ac:dyDescent="0.2">
      <c r="C2990" s="207" t="str">
        <f>+IF(A2990="","",IF(#REF!=1,5,0))</f>
        <v/>
      </c>
      <c r="D2990" s="208" t="str">
        <f>+IF(A2990="","",IF(#REF!=1,5,0))</f>
        <v/>
      </c>
      <c r="E2990" s="208" t="str">
        <f>+IF(A2990="","",IF(#REF!=1.01,2,0))</f>
        <v/>
      </c>
    </row>
    <row r="2991" spans="3:5" x14ac:dyDescent="0.2">
      <c r="C2991" s="207" t="str">
        <f>+IF(A2991="","",IF(#REF!=1,5,0))</f>
        <v/>
      </c>
      <c r="D2991" s="208" t="str">
        <f>+IF(A2991="","",IF(#REF!=1,5,0))</f>
        <v/>
      </c>
      <c r="E2991" s="208" t="str">
        <f>+IF(A2991="","",IF(#REF!=1.01,2,0))</f>
        <v/>
      </c>
    </row>
    <row r="2992" spans="3:5" x14ac:dyDescent="0.2">
      <c r="C2992" s="207" t="str">
        <f>+IF(A2992="","",IF(#REF!=1,5,0))</f>
        <v/>
      </c>
      <c r="D2992" s="208" t="str">
        <f>+IF(A2992="","",IF(#REF!=1,5,0))</f>
        <v/>
      </c>
      <c r="E2992" s="208" t="str">
        <f>+IF(A2992="","",IF(#REF!=1.01,2,0))</f>
        <v/>
      </c>
    </row>
    <row r="2993" spans="3:5" x14ac:dyDescent="0.2">
      <c r="C2993" s="207" t="str">
        <f>+IF(A2993="","",IF(#REF!=1,5,0))</f>
        <v/>
      </c>
      <c r="D2993" s="208" t="str">
        <f>+IF(A2993="","",IF(#REF!=1,5,0))</f>
        <v/>
      </c>
      <c r="E2993" s="208" t="str">
        <f>+IF(A2993="","",IF(#REF!=1.01,2,0))</f>
        <v/>
      </c>
    </row>
    <row r="2994" spans="3:5" x14ac:dyDescent="0.2">
      <c r="C2994" s="207" t="str">
        <f>+IF(A2994="","",IF(#REF!=1,5,0))</f>
        <v/>
      </c>
      <c r="D2994" s="208" t="str">
        <f>+IF(A2994="","",IF(#REF!=1,5,0))</f>
        <v/>
      </c>
      <c r="E2994" s="208" t="str">
        <f>+IF(A2994="","",IF(#REF!=1.01,2,0))</f>
        <v/>
      </c>
    </row>
    <row r="2995" spans="3:5" x14ac:dyDescent="0.2">
      <c r="C2995" s="207" t="str">
        <f>+IF(A2995="","",IF(#REF!=1,5,0))</f>
        <v/>
      </c>
      <c r="D2995" s="208" t="str">
        <f>+IF(A2995="","",IF(#REF!=1,5,0))</f>
        <v/>
      </c>
      <c r="E2995" s="208" t="str">
        <f>+IF(A2995="","",IF(#REF!=1.01,2,0))</f>
        <v/>
      </c>
    </row>
    <row r="2996" spans="3:5" x14ac:dyDescent="0.2">
      <c r="C2996" s="207" t="str">
        <f>+IF(A2996="","",IF(#REF!=1,5,0))</f>
        <v/>
      </c>
      <c r="D2996" s="208" t="str">
        <f>+IF(A2996="","",IF(#REF!=1,5,0))</f>
        <v/>
      </c>
      <c r="E2996" s="208" t="str">
        <f>+IF(A2996="","",IF(#REF!=1.01,2,0))</f>
        <v/>
      </c>
    </row>
    <row r="2997" spans="3:5" x14ac:dyDescent="0.2">
      <c r="C2997" s="207" t="str">
        <f>+IF(A2997="","",IF(#REF!=1,5,0))</f>
        <v/>
      </c>
      <c r="D2997" s="208" t="str">
        <f>+IF(A2997="","",IF(#REF!=1,5,0))</f>
        <v/>
      </c>
      <c r="E2997" s="208" t="str">
        <f>+IF(A2997="","",IF(#REF!=1.01,2,0))</f>
        <v/>
      </c>
    </row>
    <row r="2998" spans="3:5" x14ac:dyDescent="0.2">
      <c r="C2998" s="207" t="str">
        <f>+IF(A2998="","",IF(#REF!=1,5,0))</f>
        <v/>
      </c>
      <c r="D2998" s="208" t="str">
        <f>+IF(A2998="","",IF(#REF!=1,5,0))</f>
        <v/>
      </c>
      <c r="E2998" s="208" t="str">
        <f>+IF(A2998="","",IF(#REF!=1.01,2,0))</f>
        <v/>
      </c>
    </row>
    <row r="2999" spans="3:5" x14ac:dyDescent="0.2">
      <c r="C2999" s="207" t="str">
        <f>+IF(A2999="","",IF(#REF!=1,5,0))</f>
        <v/>
      </c>
      <c r="D2999" s="208" t="str">
        <f>+IF(A2999="","",IF(#REF!=1,5,0))</f>
        <v/>
      </c>
      <c r="E2999" s="208" t="str">
        <f>+IF(A2999="","",IF(#REF!=1.01,2,0))</f>
        <v/>
      </c>
    </row>
    <row r="3000" spans="3:5" x14ac:dyDescent="0.2">
      <c r="C3000" s="207" t="str">
        <f>+IF(A3000="","",IF(#REF!=1,5,0))</f>
        <v/>
      </c>
      <c r="D3000" s="208" t="str">
        <f>+IF(A3000="","",IF(#REF!=1,5,0))</f>
        <v/>
      </c>
      <c r="E3000" s="208" t="str">
        <f>+IF(A3000="","",IF(#REF!=1.01,2,0))</f>
        <v/>
      </c>
    </row>
    <row r="3001" spans="3:5" x14ac:dyDescent="0.2">
      <c r="C3001" s="207" t="str">
        <f>+IF(A3001="","",IF(#REF!=1,5,0))</f>
        <v/>
      </c>
      <c r="D3001" s="208" t="str">
        <f>+IF(A3001="","",IF(#REF!=1,5,0))</f>
        <v/>
      </c>
      <c r="E3001" s="208" t="str">
        <f>+IF(A3001="","",IF(#REF!=1.01,2,0))</f>
        <v/>
      </c>
    </row>
    <row r="3002" spans="3:5" x14ac:dyDescent="0.2">
      <c r="C3002" s="207" t="str">
        <f>+IF(A3002="","",IF(#REF!=1,5,0))</f>
        <v/>
      </c>
      <c r="D3002" s="208" t="str">
        <f>+IF(A3002="","",IF(#REF!=1,5,0))</f>
        <v/>
      </c>
      <c r="E3002" s="208" t="str">
        <f>+IF(A3002="","",IF(#REF!=1.01,2,0))</f>
        <v/>
      </c>
    </row>
    <row r="3003" spans="3:5" x14ac:dyDescent="0.2">
      <c r="C3003" s="207" t="str">
        <f>+IF(A3003="","",IF(#REF!=1,5,0))</f>
        <v/>
      </c>
      <c r="D3003" s="208" t="str">
        <f>+IF(A3003="","",IF(#REF!=1,5,0))</f>
        <v/>
      </c>
      <c r="E3003" s="208" t="str">
        <f>+IF(A3003="","",IF(#REF!=1.01,2,0))</f>
        <v/>
      </c>
    </row>
    <row r="3004" spans="3:5" x14ac:dyDescent="0.2">
      <c r="C3004" s="207" t="str">
        <f>+IF(A3004="","",IF(#REF!=1,5,0))</f>
        <v/>
      </c>
      <c r="D3004" s="208" t="str">
        <f>+IF(A3004="","",IF(#REF!=1,5,0))</f>
        <v/>
      </c>
      <c r="E3004" s="208" t="str">
        <f>+IF(A3004="","",IF(#REF!=1.01,2,0))</f>
        <v/>
      </c>
    </row>
    <row r="3005" spans="3:5" x14ac:dyDescent="0.2">
      <c r="C3005" s="207" t="str">
        <f>+IF(A3005="","",IF(#REF!=1,5,0))</f>
        <v/>
      </c>
      <c r="D3005" s="208" t="str">
        <f>+IF(A3005="","",IF(#REF!=1,5,0))</f>
        <v/>
      </c>
      <c r="E3005" s="208" t="str">
        <f>+IF(A3005="","",IF(#REF!=1.01,2,0))</f>
        <v/>
      </c>
    </row>
    <row r="3006" spans="3:5" x14ac:dyDescent="0.2">
      <c r="C3006" s="207" t="str">
        <f>+IF(A3006="","",IF(#REF!=1,5,0))</f>
        <v/>
      </c>
      <c r="D3006" s="208" t="str">
        <f>+IF(A3006="","",IF(#REF!=1,5,0))</f>
        <v/>
      </c>
      <c r="E3006" s="208" t="str">
        <f>+IF(A3006="","",IF(#REF!=1.01,2,0))</f>
        <v/>
      </c>
    </row>
    <row r="3007" spans="3:5" x14ac:dyDescent="0.2">
      <c r="C3007" s="207" t="str">
        <f>+IF(A3007="","",IF(#REF!=1,5,0))</f>
        <v/>
      </c>
      <c r="D3007" s="208" t="str">
        <f>+IF(A3007="","",IF(#REF!=1,5,0))</f>
        <v/>
      </c>
      <c r="E3007" s="208" t="str">
        <f>+IF(A3007="","",IF(#REF!=1.01,2,0))</f>
        <v/>
      </c>
    </row>
    <row r="3008" spans="3:5" x14ac:dyDescent="0.2">
      <c r="C3008" s="207" t="str">
        <f>+IF(A3008="","",IF(#REF!=1,5,0))</f>
        <v/>
      </c>
      <c r="D3008" s="208" t="str">
        <f>+IF(A3008="","",IF(#REF!=1,5,0))</f>
        <v/>
      </c>
      <c r="E3008" s="208" t="str">
        <f>+IF(A3008="","",IF(#REF!=1.01,2,0))</f>
        <v/>
      </c>
    </row>
    <row r="3009" spans="3:5" x14ac:dyDescent="0.2">
      <c r="C3009" s="207" t="str">
        <f>+IF(A3009="","",IF(#REF!=1,5,0))</f>
        <v/>
      </c>
      <c r="D3009" s="208" t="str">
        <f>+IF(A3009="","",IF(#REF!=1,5,0))</f>
        <v/>
      </c>
      <c r="E3009" s="208" t="str">
        <f>+IF(A3009="","",IF(#REF!=1.01,2,0))</f>
        <v/>
      </c>
    </row>
    <row r="3010" spans="3:5" x14ac:dyDescent="0.2">
      <c r="C3010" s="207" t="str">
        <f>+IF(A3010="","",IF(#REF!=1,5,0))</f>
        <v/>
      </c>
      <c r="D3010" s="208" t="str">
        <f>+IF(A3010="","",IF(#REF!=1,5,0))</f>
        <v/>
      </c>
      <c r="E3010" s="208" t="str">
        <f>+IF(A3010="","",IF(#REF!=1.01,2,0))</f>
        <v/>
      </c>
    </row>
    <row r="3011" spans="3:5" x14ac:dyDescent="0.2">
      <c r="C3011" s="207" t="str">
        <f>+IF(A3011="","",IF(#REF!=1,5,0))</f>
        <v/>
      </c>
      <c r="D3011" s="208" t="str">
        <f>+IF(A3011="","",IF(#REF!=1,5,0))</f>
        <v/>
      </c>
      <c r="E3011" s="208" t="str">
        <f>+IF(A3011="","",IF(#REF!=1.01,2,0))</f>
        <v/>
      </c>
    </row>
    <row r="3012" spans="3:5" x14ac:dyDescent="0.2">
      <c r="C3012" s="207" t="str">
        <f>+IF(A3012="","",IF(#REF!=1,5,0))</f>
        <v/>
      </c>
      <c r="D3012" s="208" t="str">
        <f>+IF(A3012="","",IF(#REF!=1,5,0))</f>
        <v/>
      </c>
      <c r="E3012" s="208" t="str">
        <f>+IF(A3012="","",IF(#REF!=1.01,2,0))</f>
        <v/>
      </c>
    </row>
    <row r="3013" spans="3:5" x14ac:dyDescent="0.2">
      <c r="C3013" s="207" t="str">
        <f>+IF(A3013="","",IF(#REF!=1,5,0))</f>
        <v/>
      </c>
      <c r="D3013" s="208" t="str">
        <f>+IF(A3013="","",IF(#REF!=1,5,0))</f>
        <v/>
      </c>
      <c r="E3013" s="208" t="str">
        <f>+IF(A3013="","",IF(#REF!=1.01,2,0))</f>
        <v/>
      </c>
    </row>
    <row r="3014" spans="3:5" x14ac:dyDescent="0.2">
      <c r="C3014" s="207" t="str">
        <f>+IF(A3014="","",IF(#REF!=1,5,0))</f>
        <v/>
      </c>
      <c r="D3014" s="208" t="str">
        <f>+IF(A3014="","",IF(#REF!=1,5,0))</f>
        <v/>
      </c>
      <c r="E3014" s="208" t="str">
        <f>+IF(A3014="","",IF(#REF!=1.01,2,0))</f>
        <v/>
      </c>
    </row>
    <row r="3015" spans="3:5" x14ac:dyDescent="0.2">
      <c r="C3015" s="207" t="str">
        <f>+IF(A3015="","",IF(#REF!=1,5,0))</f>
        <v/>
      </c>
      <c r="D3015" s="208" t="str">
        <f>+IF(A3015="","",IF(#REF!=1,5,0))</f>
        <v/>
      </c>
      <c r="E3015" s="208" t="str">
        <f>+IF(A3015="","",IF(#REF!=1.01,2,0))</f>
        <v/>
      </c>
    </row>
    <row r="3016" spans="3:5" x14ac:dyDescent="0.2">
      <c r="C3016" s="207" t="str">
        <f>+IF(A3016="","",IF(#REF!=1,5,0))</f>
        <v/>
      </c>
      <c r="D3016" s="208" t="str">
        <f>+IF(A3016="","",IF(#REF!=1,5,0))</f>
        <v/>
      </c>
      <c r="E3016" s="208" t="str">
        <f>+IF(A3016="","",IF(#REF!=1.01,2,0))</f>
        <v/>
      </c>
    </row>
    <row r="3017" spans="3:5" x14ac:dyDescent="0.2">
      <c r="C3017" s="207" t="str">
        <f>+IF(A3017="","",IF(#REF!=1,5,0))</f>
        <v/>
      </c>
      <c r="D3017" s="208" t="str">
        <f>+IF(A3017="","",IF(#REF!=1,5,0))</f>
        <v/>
      </c>
      <c r="E3017" s="208" t="str">
        <f>+IF(A3017="","",IF(#REF!=1.01,2,0))</f>
        <v/>
      </c>
    </row>
    <row r="3018" spans="3:5" x14ac:dyDescent="0.2">
      <c r="C3018" s="207" t="str">
        <f>+IF(A3018="","",IF(#REF!=1,5,0))</f>
        <v/>
      </c>
      <c r="D3018" s="208" t="str">
        <f>+IF(A3018="","",IF(#REF!=1,5,0))</f>
        <v/>
      </c>
      <c r="E3018" s="208" t="str">
        <f>+IF(A3018="","",IF(#REF!=1.01,2,0))</f>
        <v/>
      </c>
    </row>
    <row r="3019" spans="3:5" x14ac:dyDescent="0.2">
      <c r="C3019" s="207" t="str">
        <f>+IF(A3019="","",IF(#REF!=1,5,0))</f>
        <v/>
      </c>
      <c r="D3019" s="208" t="str">
        <f>+IF(A3019="","",IF(#REF!=1,5,0))</f>
        <v/>
      </c>
      <c r="E3019" s="208" t="str">
        <f>+IF(A3019="","",IF(#REF!=1.01,2,0))</f>
        <v/>
      </c>
    </row>
    <row r="3020" spans="3:5" x14ac:dyDescent="0.2">
      <c r="C3020" s="207" t="str">
        <f>+IF(A3020="","",IF(#REF!=1,5,0))</f>
        <v/>
      </c>
      <c r="D3020" s="208" t="str">
        <f>+IF(A3020="","",IF(#REF!=1,5,0))</f>
        <v/>
      </c>
      <c r="E3020" s="208" t="str">
        <f>+IF(A3020="","",IF(#REF!=1.01,2,0))</f>
        <v/>
      </c>
    </row>
    <row r="3021" spans="3:5" x14ac:dyDescent="0.2">
      <c r="C3021" s="207" t="str">
        <f>+IF(A3021="","",IF(#REF!=1,5,0))</f>
        <v/>
      </c>
      <c r="D3021" s="208" t="str">
        <f>+IF(A3021="","",IF(#REF!=1,5,0))</f>
        <v/>
      </c>
      <c r="E3021" s="208" t="str">
        <f>+IF(A3021="","",IF(#REF!=1.01,2,0))</f>
        <v/>
      </c>
    </row>
    <row r="3022" spans="3:5" x14ac:dyDescent="0.2">
      <c r="C3022" s="207" t="str">
        <f>+IF(A3022="","",IF(#REF!=1,5,0))</f>
        <v/>
      </c>
      <c r="D3022" s="208" t="str">
        <f>+IF(A3022="","",IF(#REF!=1,5,0))</f>
        <v/>
      </c>
      <c r="E3022" s="208" t="str">
        <f>+IF(A3022="","",IF(#REF!=1.01,2,0))</f>
        <v/>
      </c>
    </row>
    <row r="3023" spans="3:5" x14ac:dyDescent="0.2">
      <c r="C3023" s="207" t="str">
        <f>+IF(A3023="","",IF(#REF!=1,5,0))</f>
        <v/>
      </c>
      <c r="D3023" s="208" t="str">
        <f>+IF(A3023="","",IF(#REF!=1,5,0))</f>
        <v/>
      </c>
      <c r="E3023" s="208" t="str">
        <f>+IF(A3023="","",IF(#REF!=1.01,2,0))</f>
        <v/>
      </c>
    </row>
    <row r="3024" spans="3:5" x14ac:dyDescent="0.2">
      <c r="C3024" s="207" t="str">
        <f>+IF(A3024="","",IF(#REF!=1,5,0))</f>
        <v/>
      </c>
      <c r="D3024" s="208" t="str">
        <f>+IF(A3024="","",IF(#REF!=1,5,0))</f>
        <v/>
      </c>
      <c r="E3024" s="208" t="str">
        <f>+IF(A3024="","",IF(#REF!=1.01,2,0))</f>
        <v/>
      </c>
    </row>
    <row r="3025" spans="3:5" x14ac:dyDescent="0.2">
      <c r="C3025" s="207" t="str">
        <f>+IF(A3025="","",IF(#REF!=1,5,0))</f>
        <v/>
      </c>
      <c r="D3025" s="208" t="str">
        <f>+IF(A3025="","",IF(#REF!=1,5,0))</f>
        <v/>
      </c>
      <c r="E3025" s="208" t="str">
        <f>+IF(A3025="","",IF(#REF!=1.01,2,0))</f>
        <v/>
      </c>
    </row>
    <row r="3026" spans="3:5" x14ac:dyDescent="0.2">
      <c r="C3026" s="207" t="str">
        <f>+IF(A3026="","",IF(#REF!=1,5,0))</f>
        <v/>
      </c>
      <c r="D3026" s="208" t="str">
        <f>+IF(A3026="","",IF(#REF!=1,5,0))</f>
        <v/>
      </c>
      <c r="E3026" s="208" t="str">
        <f>+IF(A3026="","",IF(#REF!=1.01,2,0))</f>
        <v/>
      </c>
    </row>
    <row r="3027" spans="3:5" x14ac:dyDescent="0.2">
      <c r="C3027" s="207" t="str">
        <f>+IF(A3027="","",IF(#REF!=1,5,0))</f>
        <v/>
      </c>
      <c r="D3027" s="208" t="str">
        <f>+IF(A3027="","",IF(#REF!=1,5,0))</f>
        <v/>
      </c>
      <c r="E3027" s="208" t="str">
        <f>+IF(A3027="","",IF(#REF!=1.01,2,0))</f>
        <v/>
      </c>
    </row>
    <row r="3028" spans="3:5" x14ac:dyDescent="0.2">
      <c r="C3028" s="207" t="str">
        <f>+IF(A3028="","",IF(#REF!=1,5,0))</f>
        <v/>
      </c>
      <c r="D3028" s="208" t="str">
        <f>+IF(A3028="","",IF(#REF!=1,5,0))</f>
        <v/>
      </c>
      <c r="E3028" s="208" t="str">
        <f>+IF(A3028="","",IF(#REF!=1.01,2,0))</f>
        <v/>
      </c>
    </row>
    <row r="3029" spans="3:5" x14ac:dyDescent="0.2">
      <c r="C3029" s="207" t="str">
        <f>+IF(A3029="","",IF(#REF!=1,5,0))</f>
        <v/>
      </c>
      <c r="D3029" s="208" t="str">
        <f>+IF(A3029="","",IF(#REF!=1,5,0))</f>
        <v/>
      </c>
      <c r="E3029" s="208" t="str">
        <f>+IF(A3029="","",IF(#REF!=1.01,2,0))</f>
        <v/>
      </c>
    </row>
    <row r="3030" spans="3:5" x14ac:dyDescent="0.2">
      <c r="C3030" s="207" t="str">
        <f>+IF(A3030="","",IF(#REF!=1,5,0))</f>
        <v/>
      </c>
      <c r="D3030" s="208" t="str">
        <f>+IF(A3030="","",IF(#REF!=1,5,0))</f>
        <v/>
      </c>
      <c r="E3030" s="208" t="str">
        <f>+IF(A3030="","",IF(#REF!=1.01,2,0))</f>
        <v/>
      </c>
    </row>
    <row r="3031" spans="3:5" x14ac:dyDescent="0.2">
      <c r="C3031" s="207" t="str">
        <f>+IF(A3031="","",IF(#REF!=1,5,0))</f>
        <v/>
      </c>
      <c r="D3031" s="208" t="str">
        <f>+IF(A3031="","",IF(#REF!=1,5,0))</f>
        <v/>
      </c>
      <c r="E3031" s="208" t="str">
        <f>+IF(A3031="","",IF(#REF!=1.01,2,0))</f>
        <v/>
      </c>
    </row>
    <row r="3032" spans="3:5" x14ac:dyDescent="0.2">
      <c r="C3032" s="207" t="str">
        <f>+IF(A3032="","",IF(#REF!=1,5,0))</f>
        <v/>
      </c>
      <c r="D3032" s="208" t="str">
        <f>+IF(A3032="","",IF(#REF!=1,5,0))</f>
        <v/>
      </c>
      <c r="E3032" s="208" t="str">
        <f>+IF(A3032="","",IF(#REF!=1.01,2,0))</f>
        <v/>
      </c>
    </row>
    <row r="3033" spans="3:5" x14ac:dyDescent="0.2">
      <c r="C3033" s="207" t="str">
        <f>+IF(A3033="","",IF(#REF!=1,5,0))</f>
        <v/>
      </c>
      <c r="D3033" s="208" t="str">
        <f>+IF(A3033="","",IF(#REF!=1,5,0))</f>
        <v/>
      </c>
      <c r="E3033" s="208" t="str">
        <f>+IF(A3033="","",IF(#REF!=1.01,2,0))</f>
        <v/>
      </c>
    </row>
    <row r="3034" spans="3:5" x14ac:dyDescent="0.2">
      <c r="C3034" s="207" t="str">
        <f>+IF(A3034="","",IF(#REF!=1,5,0))</f>
        <v/>
      </c>
      <c r="D3034" s="208" t="str">
        <f>+IF(A3034="","",IF(#REF!=1,5,0))</f>
        <v/>
      </c>
      <c r="E3034" s="208" t="str">
        <f>+IF(A3034="","",IF(#REF!=1.01,2,0))</f>
        <v/>
      </c>
    </row>
    <row r="3035" spans="3:5" x14ac:dyDescent="0.2">
      <c r="C3035" s="207" t="str">
        <f>+IF(A3035="","",IF(#REF!=1,5,0))</f>
        <v/>
      </c>
      <c r="D3035" s="208" t="str">
        <f>+IF(A3035="","",IF(#REF!=1,5,0))</f>
        <v/>
      </c>
      <c r="E3035" s="208" t="str">
        <f>+IF(A3035="","",IF(#REF!=1.01,2,0))</f>
        <v/>
      </c>
    </row>
    <row r="3036" spans="3:5" x14ac:dyDescent="0.2">
      <c r="C3036" s="207" t="str">
        <f>+IF(A3036="","",IF(#REF!=1,5,0))</f>
        <v/>
      </c>
      <c r="D3036" s="208" t="str">
        <f>+IF(A3036="","",IF(#REF!=1,5,0))</f>
        <v/>
      </c>
      <c r="E3036" s="208" t="str">
        <f>+IF(A3036="","",IF(#REF!=1.01,2,0))</f>
        <v/>
      </c>
    </row>
    <row r="3037" spans="3:5" x14ac:dyDescent="0.2">
      <c r="C3037" s="207" t="str">
        <f>+IF(A3037="","",IF(#REF!=1,5,0))</f>
        <v/>
      </c>
      <c r="D3037" s="208" t="str">
        <f>+IF(A3037="","",IF(#REF!=1,5,0))</f>
        <v/>
      </c>
      <c r="E3037" s="208" t="str">
        <f>+IF(A3037="","",IF(#REF!=1.01,2,0))</f>
        <v/>
      </c>
    </row>
    <row r="3038" spans="3:5" x14ac:dyDescent="0.2">
      <c r="C3038" s="207" t="str">
        <f>+IF(A3038="","",IF(#REF!=1,5,0))</f>
        <v/>
      </c>
      <c r="D3038" s="208" t="str">
        <f>+IF(A3038="","",IF(#REF!=1,5,0))</f>
        <v/>
      </c>
      <c r="E3038" s="208" t="str">
        <f>+IF(A3038="","",IF(#REF!=1.01,2,0))</f>
        <v/>
      </c>
    </row>
    <row r="3039" spans="3:5" x14ac:dyDescent="0.2">
      <c r="C3039" s="207" t="str">
        <f>+IF(A3039="","",IF(#REF!=1,5,0))</f>
        <v/>
      </c>
      <c r="D3039" s="208" t="str">
        <f>+IF(A3039="","",IF(#REF!=1,5,0))</f>
        <v/>
      </c>
      <c r="E3039" s="208" t="str">
        <f>+IF(A3039="","",IF(#REF!=1.01,2,0))</f>
        <v/>
      </c>
    </row>
    <row r="3040" spans="3:5" x14ac:dyDescent="0.2">
      <c r="C3040" s="207" t="str">
        <f>+IF(A3040="","",IF(#REF!=1,5,0))</f>
        <v/>
      </c>
      <c r="D3040" s="208" t="str">
        <f>+IF(A3040="","",IF(#REF!=1,5,0))</f>
        <v/>
      </c>
      <c r="E3040" s="208" t="str">
        <f>+IF(A3040="","",IF(#REF!=1.01,2,0))</f>
        <v/>
      </c>
    </row>
    <row r="3041" spans="3:5" x14ac:dyDescent="0.2">
      <c r="C3041" s="207" t="str">
        <f>+IF(A3041="","",IF(#REF!=1,5,0))</f>
        <v/>
      </c>
      <c r="D3041" s="208" t="str">
        <f>+IF(A3041="","",IF(#REF!=1,5,0))</f>
        <v/>
      </c>
      <c r="E3041" s="208" t="str">
        <f>+IF(A3041="","",IF(#REF!=1.01,2,0))</f>
        <v/>
      </c>
    </row>
    <row r="3042" spans="3:5" x14ac:dyDescent="0.2">
      <c r="C3042" s="207" t="str">
        <f>+IF(A3042="","",IF(#REF!=1,5,0))</f>
        <v/>
      </c>
      <c r="D3042" s="208" t="str">
        <f>+IF(A3042="","",IF(#REF!=1,5,0))</f>
        <v/>
      </c>
      <c r="E3042" s="208" t="str">
        <f>+IF(A3042="","",IF(#REF!=1.01,2,0))</f>
        <v/>
      </c>
    </row>
    <row r="3043" spans="3:5" x14ac:dyDescent="0.2">
      <c r="C3043" s="207" t="str">
        <f>+IF(A3043="","",IF(#REF!=1,5,0))</f>
        <v/>
      </c>
      <c r="D3043" s="208" t="str">
        <f>+IF(A3043="","",IF(#REF!=1,5,0))</f>
        <v/>
      </c>
      <c r="E3043" s="208" t="str">
        <f>+IF(A3043="","",IF(#REF!=1.01,2,0))</f>
        <v/>
      </c>
    </row>
    <row r="3044" spans="3:5" x14ac:dyDescent="0.2">
      <c r="C3044" s="207" t="str">
        <f>+IF(A3044="","",IF(#REF!=1,5,0))</f>
        <v/>
      </c>
      <c r="D3044" s="208" t="str">
        <f>+IF(A3044="","",IF(#REF!=1,5,0))</f>
        <v/>
      </c>
      <c r="E3044" s="208" t="str">
        <f>+IF(A3044="","",IF(#REF!=1.01,2,0))</f>
        <v/>
      </c>
    </row>
    <row r="3045" spans="3:5" x14ac:dyDescent="0.2">
      <c r="C3045" s="207" t="str">
        <f>+IF(A3045="","",IF(#REF!=1,5,0))</f>
        <v/>
      </c>
      <c r="D3045" s="208" t="str">
        <f>+IF(A3045="","",IF(#REF!=1,5,0))</f>
        <v/>
      </c>
      <c r="E3045" s="208" t="str">
        <f>+IF(A3045="","",IF(#REF!=1.01,2,0))</f>
        <v/>
      </c>
    </row>
    <row r="3046" spans="3:5" x14ac:dyDescent="0.2">
      <c r="C3046" s="207" t="str">
        <f>+IF(A3046="","",IF(#REF!=1,5,0))</f>
        <v/>
      </c>
      <c r="D3046" s="208" t="str">
        <f>+IF(A3046="","",IF(#REF!=1,5,0))</f>
        <v/>
      </c>
      <c r="E3046" s="208" t="str">
        <f>+IF(A3046="","",IF(#REF!=1.01,2,0))</f>
        <v/>
      </c>
    </row>
    <row r="3047" spans="3:5" x14ac:dyDescent="0.2">
      <c r="C3047" s="207" t="str">
        <f>+IF(A3047="","",IF(#REF!=1,5,0))</f>
        <v/>
      </c>
      <c r="D3047" s="208" t="str">
        <f>+IF(A3047="","",IF(#REF!=1,5,0))</f>
        <v/>
      </c>
      <c r="E3047" s="208" t="str">
        <f>+IF(A3047="","",IF(#REF!=1.01,2,0))</f>
        <v/>
      </c>
    </row>
    <row r="3048" spans="3:5" x14ac:dyDescent="0.2">
      <c r="C3048" s="207" t="str">
        <f>+IF(A3048="","",IF(#REF!=1,5,0))</f>
        <v/>
      </c>
      <c r="D3048" s="208" t="str">
        <f>+IF(A3048="","",IF(#REF!=1,5,0))</f>
        <v/>
      </c>
      <c r="E3048" s="208" t="str">
        <f>+IF(A3048="","",IF(#REF!=1.01,2,0))</f>
        <v/>
      </c>
    </row>
    <row r="3049" spans="3:5" x14ac:dyDescent="0.2">
      <c r="C3049" s="207" t="str">
        <f>+IF(A3049="","",IF(#REF!=1,5,0))</f>
        <v/>
      </c>
      <c r="D3049" s="208" t="str">
        <f>+IF(A3049="","",IF(#REF!=1,5,0))</f>
        <v/>
      </c>
      <c r="E3049" s="208" t="str">
        <f>+IF(A3049="","",IF(#REF!=1.01,2,0))</f>
        <v/>
      </c>
    </row>
    <row r="3050" spans="3:5" x14ac:dyDescent="0.2">
      <c r="C3050" s="207" t="str">
        <f>+IF(A3050="","",IF(#REF!=1,5,0))</f>
        <v/>
      </c>
      <c r="D3050" s="208" t="str">
        <f>+IF(A3050="","",IF(#REF!=1,5,0))</f>
        <v/>
      </c>
      <c r="E3050" s="208" t="str">
        <f>+IF(A3050="","",IF(#REF!=1.01,2,0))</f>
        <v/>
      </c>
    </row>
    <row r="3051" spans="3:5" x14ac:dyDescent="0.2">
      <c r="C3051" s="207" t="str">
        <f>+IF(A3051="","",IF(#REF!=1,5,0))</f>
        <v/>
      </c>
      <c r="D3051" s="208" t="str">
        <f>+IF(A3051="","",IF(#REF!=1,5,0))</f>
        <v/>
      </c>
      <c r="E3051" s="208" t="str">
        <f>+IF(A3051="","",IF(#REF!=1.01,2,0))</f>
        <v/>
      </c>
    </row>
    <row r="3052" spans="3:5" x14ac:dyDescent="0.2">
      <c r="C3052" s="207" t="str">
        <f>+IF(A3052="","",IF(#REF!=1,5,0))</f>
        <v/>
      </c>
      <c r="D3052" s="208" t="str">
        <f>+IF(A3052="","",IF(#REF!=1,5,0))</f>
        <v/>
      </c>
      <c r="E3052" s="208" t="str">
        <f>+IF(A3052="","",IF(#REF!=1.01,2,0))</f>
        <v/>
      </c>
    </row>
    <row r="3053" spans="3:5" x14ac:dyDescent="0.2">
      <c r="C3053" s="207" t="str">
        <f>+IF(A3053="","",IF(#REF!=1,5,0))</f>
        <v/>
      </c>
      <c r="D3053" s="208" t="str">
        <f>+IF(A3053="","",IF(#REF!=1,5,0))</f>
        <v/>
      </c>
      <c r="E3053" s="208" t="str">
        <f>+IF(A3053="","",IF(#REF!=1.01,2,0))</f>
        <v/>
      </c>
    </row>
    <row r="3054" spans="3:5" x14ac:dyDescent="0.2">
      <c r="C3054" s="207" t="str">
        <f>+IF(A3054="","",IF(#REF!=1,5,0))</f>
        <v/>
      </c>
      <c r="D3054" s="208" t="str">
        <f>+IF(A3054="","",IF(#REF!=1,5,0))</f>
        <v/>
      </c>
      <c r="E3054" s="208" t="str">
        <f>+IF(A3054="","",IF(#REF!=1.01,2,0))</f>
        <v/>
      </c>
    </row>
    <row r="3055" spans="3:5" x14ac:dyDescent="0.2">
      <c r="C3055" s="207" t="str">
        <f>+IF(A3055="","",IF(#REF!=1,5,0))</f>
        <v/>
      </c>
      <c r="D3055" s="208" t="str">
        <f>+IF(A3055="","",IF(#REF!=1,5,0))</f>
        <v/>
      </c>
      <c r="E3055" s="208" t="str">
        <f>+IF(A3055="","",IF(#REF!=1.01,2,0))</f>
        <v/>
      </c>
    </row>
    <row r="3056" spans="3:5" x14ac:dyDescent="0.2">
      <c r="C3056" s="207" t="str">
        <f>+IF(A3056="","",IF(#REF!=1,5,0))</f>
        <v/>
      </c>
      <c r="D3056" s="208" t="str">
        <f>+IF(A3056="","",IF(#REF!=1,5,0))</f>
        <v/>
      </c>
      <c r="E3056" s="208" t="str">
        <f>+IF(A3056="","",IF(#REF!=1.01,2,0))</f>
        <v/>
      </c>
    </row>
    <row r="3057" spans="3:5" x14ac:dyDescent="0.2">
      <c r="C3057" s="207" t="str">
        <f>+IF(A3057="","",IF(#REF!=1,5,0))</f>
        <v/>
      </c>
      <c r="D3057" s="208" t="str">
        <f>+IF(A3057="","",IF(#REF!=1,5,0))</f>
        <v/>
      </c>
      <c r="E3057" s="208" t="str">
        <f>+IF(A3057="","",IF(#REF!=1.01,2,0))</f>
        <v/>
      </c>
    </row>
    <row r="3058" spans="3:5" x14ac:dyDescent="0.2">
      <c r="C3058" s="207" t="str">
        <f>+IF(A3058="","",IF(#REF!=1,5,0))</f>
        <v/>
      </c>
      <c r="D3058" s="208" t="str">
        <f>+IF(A3058="","",IF(#REF!=1,5,0))</f>
        <v/>
      </c>
      <c r="E3058" s="208" t="str">
        <f>+IF(A3058="","",IF(#REF!=1.01,2,0))</f>
        <v/>
      </c>
    </row>
    <row r="3059" spans="3:5" x14ac:dyDescent="0.2">
      <c r="C3059" s="207" t="str">
        <f>+IF(A3059="","",IF(#REF!=1,5,0))</f>
        <v/>
      </c>
      <c r="D3059" s="208" t="str">
        <f>+IF(A3059="","",IF(#REF!=1,5,0))</f>
        <v/>
      </c>
      <c r="E3059" s="208" t="str">
        <f>+IF(A3059="","",IF(#REF!=1.01,2,0))</f>
        <v/>
      </c>
    </row>
    <row r="3060" spans="3:5" x14ac:dyDescent="0.2">
      <c r="C3060" s="207" t="str">
        <f>+IF(A3060="","",IF(#REF!=1,5,0))</f>
        <v/>
      </c>
      <c r="D3060" s="208" t="str">
        <f>+IF(A3060="","",IF(#REF!=1,5,0))</f>
        <v/>
      </c>
      <c r="E3060" s="208" t="str">
        <f>+IF(A3060="","",IF(#REF!=1.01,2,0))</f>
        <v/>
      </c>
    </row>
    <row r="3061" spans="3:5" x14ac:dyDescent="0.2">
      <c r="C3061" s="207" t="str">
        <f>+IF(A3061="","",IF(#REF!=1,5,0))</f>
        <v/>
      </c>
      <c r="D3061" s="208" t="str">
        <f>+IF(A3061="","",IF(#REF!=1,5,0))</f>
        <v/>
      </c>
      <c r="E3061" s="208" t="str">
        <f>+IF(A3061="","",IF(#REF!=1.01,2,0))</f>
        <v/>
      </c>
    </row>
    <row r="3062" spans="3:5" x14ac:dyDescent="0.2">
      <c r="C3062" s="207" t="str">
        <f>+IF(A3062="","",IF(#REF!=1,5,0))</f>
        <v/>
      </c>
      <c r="D3062" s="208" t="str">
        <f>+IF(A3062="","",IF(#REF!=1,5,0))</f>
        <v/>
      </c>
      <c r="E3062" s="208" t="str">
        <f>+IF(A3062="","",IF(#REF!=1.01,2,0))</f>
        <v/>
      </c>
    </row>
    <row r="3063" spans="3:5" x14ac:dyDescent="0.2">
      <c r="C3063" s="207" t="str">
        <f>+IF(A3063="","",IF(#REF!=1,5,0))</f>
        <v/>
      </c>
      <c r="D3063" s="208" t="str">
        <f>+IF(A3063="","",IF(#REF!=1,5,0))</f>
        <v/>
      </c>
      <c r="E3063" s="208" t="str">
        <f>+IF(A3063="","",IF(#REF!=1.01,2,0))</f>
        <v/>
      </c>
    </row>
    <row r="3064" spans="3:5" x14ac:dyDescent="0.2">
      <c r="C3064" s="207" t="str">
        <f>+IF(A3064="","",IF(#REF!=1,5,0))</f>
        <v/>
      </c>
      <c r="D3064" s="208" t="str">
        <f>+IF(A3064="","",IF(#REF!=1,5,0))</f>
        <v/>
      </c>
      <c r="E3064" s="208" t="str">
        <f>+IF(A3064="","",IF(#REF!=1.01,2,0))</f>
        <v/>
      </c>
    </row>
    <row r="3065" spans="3:5" x14ac:dyDescent="0.2">
      <c r="C3065" s="207" t="str">
        <f>+IF(A3065="","",IF(#REF!=1,5,0))</f>
        <v/>
      </c>
      <c r="D3065" s="208" t="str">
        <f>+IF(A3065="","",IF(#REF!=1,5,0))</f>
        <v/>
      </c>
      <c r="E3065" s="208" t="str">
        <f>+IF(A3065="","",IF(#REF!=1.01,2,0))</f>
        <v/>
      </c>
    </row>
    <row r="3066" spans="3:5" x14ac:dyDescent="0.2">
      <c r="C3066" s="207" t="str">
        <f>+IF(A3066="","",IF(#REF!=1,5,0))</f>
        <v/>
      </c>
      <c r="D3066" s="208" t="str">
        <f>+IF(A3066="","",IF(#REF!=1,5,0))</f>
        <v/>
      </c>
      <c r="E3066" s="208" t="str">
        <f>+IF(A3066="","",IF(#REF!=1.01,2,0))</f>
        <v/>
      </c>
    </row>
    <row r="3067" spans="3:5" x14ac:dyDescent="0.2">
      <c r="C3067" s="207" t="str">
        <f>+IF(A3067="","",IF(#REF!=1,5,0))</f>
        <v/>
      </c>
      <c r="D3067" s="208" t="str">
        <f>+IF(A3067="","",IF(#REF!=1,5,0))</f>
        <v/>
      </c>
      <c r="E3067" s="208" t="str">
        <f>+IF(A3067="","",IF(#REF!=1.01,2,0))</f>
        <v/>
      </c>
    </row>
    <row r="3068" spans="3:5" x14ac:dyDescent="0.2">
      <c r="C3068" s="207" t="str">
        <f>+IF(A3068="","",IF(#REF!=1,5,0))</f>
        <v/>
      </c>
      <c r="D3068" s="208" t="str">
        <f>+IF(A3068="","",IF(#REF!=1,5,0))</f>
        <v/>
      </c>
      <c r="E3068" s="208" t="str">
        <f>+IF(A3068="","",IF(#REF!=1.01,2,0))</f>
        <v/>
      </c>
    </row>
    <row r="3069" spans="3:5" x14ac:dyDescent="0.2">
      <c r="C3069" s="207" t="str">
        <f>+IF(A3069="","",IF(#REF!=1,5,0))</f>
        <v/>
      </c>
      <c r="D3069" s="208" t="str">
        <f>+IF(A3069="","",IF(#REF!=1,5,0))</f>
        <v/>
      </c>
      <c r="E3069" s="208" t="str">
        <f>+IF(A3069="","",IF(#REF!=1.01,2,0))</f>
        <v/>
      </c>
    </row>
    <row r="3070" spans="3:5" x14ac:dyDescent="0.2">
      <c r="C3070" s="207" t="str">
        <f>+IF(A3070="","",IF(#REF!=1,5,0))</f>
        <v/>
      </c>
      <c r="D3070" s="208" t="str">
        <f>+IF(A3070="","",IF(#REF!=1,5,0))</f>
        <v/>
      </c>
      <c r="E3070" s="208" t="str">
        <f>+IF(A3070="","",IF(#REF!=1.01,2,0))</f>
        <v/>
      </c>
    </row>
    <row r="3071" spans="3:5" x14ac:dyDescent="0.2">
      <c r="C3071" s="207" t="str">
        <f>+IF(A3071="","",IF(#REF!=1,5,0))</f>
        <v/>
      </c>
      <c r="D3071" s="208" t="str">
        <f>+IF(A3071="","",IF(#REF!=1,5,0))</f>
        <v/>
      </c>
      <c r="E3071" s="208" t="str">
        <f>+IF(A3071="","",IF(#REF!=1.01,2,0))</f>
        <v/>
      </c>
    </row>
    <row r="3072" spans="3:5" x14ac:dyDescent="0.2">
      <c r="C3072" s="207" t="str">
        <f>+IF(A3072="","",IF(#REF!=1,5,0))</f>
        <v/>
      </c>
      <c r="D3072" s="208" t="str">
        <f>+IF(A3072="","",IF(#REF!=1,5,0))</f>
        <v/>
      </c>
      <c r="E3072" s="208" t="str">
        <f>+IF(A3072="","",IF(#REF!=1.01,2,0))</f>
        <v/>
      </c>
    </row>
    <row r="3073" spans="3:5" x14ac:dyDescent="0.2">
      <c r="C3073" s="207" t="str">
        <f>+IF(A3073="","",IF(#REF!=1,5,0))</f>
        <v/>
      </c>
      <c r="D3073" s="208" t="str">
        <f>+IF(A3073="","",IF(#REF!=1,5,0))</f>
        <v/>
      </c>
      <c r="E3073" s="208" t="str">
        <f>+IF(A3073="","",IF(#REF!=1.01,2,0))</f>
        <v/>
      </c>
    </row>
    <row r="3074" spans="3:5" x14ac:dyDescent="0.2">
      <c r="C3074" s="207" t="str">
        <f>+IF(A3074="","",IF(#REF!=1,5,0))</f>
        <v/>
      </c>
      <c r="D3074" s="208" t="str">
        <f>+IF(A3074="","",IF(#REF!=1,5,0))</f>
        <v/>
      </c>
      <c r="E3074" s="208" t="str">
        <f>+IF(A3074="","",IF(#REF!=1.01,2,0))</f>
        <v/>
      </c>
    </row>
    <row r="3075" spans="3:5" x14ac:dyDescent="0.2">
      <c r="C3075" s="207" t="str">
        <f>+IF(A3075="","",IF(#REF!=1,5,0))</f>
        <v/>
      </c>
      <c r="D3075" s="208" t="str">
        <f>+IF(A3075="","",IF(#REF!=1,5,0))</f>
        <v/>
      </c>
      <c r="E3075" s="208" t="str">
        <f>+IF(A3075="","",IF(#REF!=1.01,2,0))</f>
        <v/>
      </c>
    </row>
    <row r="3076" spans="3:5" x14ac:dyDescent="0.2">
      <c r="C3076" s="207" t="str">
        <f>+IF(A3076="","",IF(#REF!=1,5,0))</f>
        <v/>
      </c>
      <c r="D3076" s="208" t="str">
        <f>+IF(A3076="","",IF(#REF!=1,5,0))</f>
        <v/>
      </c>
      <c r="E3076" s="208" t="str">
        <f>+IF(A3076="","",IF(#REF!=1.01,2,0))</f>
        <v/>
      </c>
    </row>
    <row r="3077" spans="3:5" x14ac:dyDescent="0.2">
      <c r="C3077" s="207" t="str">
        <f>+IF(A3077="","",IF(#REF!=1,5,0))</f>
        <v/>
      </c>
      <c r="D3077" s="208" t="str">
        <f>+IF(A3077="","",IF(#REF!=1,5,0))</f>
        <v/>
      </c>
      <c r="E3077" s="208" t="str">
        <f>+IF(A3077="","",IF(#REF!=1.01,2,0))</f>
        <v/>
      </c>
    </row>
    <row r="3078" spans="3:5" x14ac:dyDescent="0.2">
      <c r="C3078" s="207" t="str">
        <f>+IF(A3078="","",IF(#REF!=1,5,0))</f>
        <v/>
      </c>
      <c r="D3078" s="208" t="str">
        <f>+IF(A3078="","",IF(#REF!=1,5,0))</f>
        <v/>
      </c>
      <c r="E3078" s="208" t="str">
        <f>+IF(A3078="","",IF(#REF!=1.01,2,0))</f>
        <v/>
      </c>
    </row>
    <row r="3079" spans="3:5" x14ac:dyDescent="0.2">
      <c r="C3079" s="207" t="str">
        <f>+IF(A3079="","",IF(#REF!=1,5,0))</f>
        <v/>
      </c>
      <c r="D3079" s="208" t="str">
        <f>+IF(A3079="","",IF(#REF!=1,5,0))</f>
        <v/>
      </c>
      <c r="E3079" s="208" t="str">
        <f>+IF(A3079="","",IF(#REF!=1.01,2,0))</f>
        <v/>
      </c>
    </row>
    <row r="3080" spans="3:5" x14ac:dyDescent="0.2">
      <c r="C3080" s="207" t="str">
        <f>+IF(A3080="","",IF(#REF!=1,5,0))</f>
        <v/>
      </c>
      <c r="D3080" s="208" t="str">
        <f>+IF(A3080="","",IF(#REF!=1,5,0))</f>
        <v/>
      </c>
      <c r="E3080" s="208" t="str">
        <f>+IF(A3080="","",IF(#REF!=1.01,2,0))</f>
        <v/>
      </c>
    </row>
    <row r="3081" spans="3:5" x14ac:dyDescent="0.2">
      <c r="C3081" s="207" t="str">
        <f>+IF(A3081="","",IF(#REF!=1,5,0))</f>
        <v/>
      </c>
      <c r="D3081" s="208" t="str">
        <f>+IF(A3081="","",IF(#REF!=1,5,0))</f>
        <v/>
      </c>
      <c r="E3081" s="208" t="str">
        <f>+IF(A3081="","",IF(#REF!=1.01,2,0))</f>
        <v/>
      </c>
    </row>
    <row r="3082" spans="3:5" x14ac:dyDescent="0.2">
      <c r="C3082" s="207" t="str">
        <f>+IF(A3082="","",IF(#REF!=1,5,0))</f>
        <v/>
      </c>
      <c r="D3082" s="208" t="str">
        <f>+IF(A3082="","",IF(#REF!=1,5,0))</f>
        <v/>
      </c>
      <c r="E3082" s="208" t="str">
        <f>+IF(A3082="","",IF(#REF!=1.01,2,0))</f>
        <v/>
      </c>
    </row>
    <row r="3083" spans="3:5" x14ac:dyDescent="0.2">
      <c r="C3083" s="207" t="str">
        <f>+IF(A3083="","",IF(#REF!=1,5,0))</f>
        <v/>
      </c>
      <c r="D3083" s="208" t="str">
        <f>+IF(A3083="","",IF(#REF!=1,5,0))</f>
        <v/>
      </c>
      <c r="E3083" s="208" t="str">
        <f>+IF(A3083="","",IF(#REF!=1.01,2,0))</f>
        <v/>
      </c>
    </row>
    <row r="3084" spans="3:5" x14ac:dyDescent="0.2">
      <c r="C3084" s="207" t="str">
        <f>+IF(A3084="","",IF(#REF!=1,5,0))</f>
        <v/>
      </c>
      <c r="D3084" s="208" t="str">
        <f>+IF(A3084="","",IF(#REF!=1,5,0))</f>
        <v/>
      </c>
      <c r="E3084" s="208" t="str">
        <f>+IF(A3084="","",IF(#REF!=1.01,2,0))</f>
        <v/>
      </c>
    </row>
    <row r="3085" spans="3:5" x14ac:dyDescent="0.2">
      <c r="C3085" s="207" t="str">
        <f>+IF(A3085="","",IF(#REF!=1,5,0))</f>
        <v/>
      </c>
      <c r="D3085" s="208" t="str">
        <f>+IF(A3085="","",IF(#REF!=1,5,0))</f>
        <v/>
      </c>
      <c r="E3085" s="208" t="str">
        <f>+IF(A3085="","",IF(#REF!=1.01,2,0))</f>
        <v/>
      </c>
    </row>
    <row r="3086" spans="3:5" x14ac:dyDescent="0.2">
      <c r="C3086" s="207" t="str">
        <f>+IF(A3086="","",IF(#REF!=1,5,0))</f>
        <v/>
      </c>
      <c r="D3086" s="208" t="str">
        <f>+IF(A3086="","",IF(#REF!=1,5,0))</f>
        <v/>
      </c>
      <c r="E3086" s="208" t="str">
        <f>+IF(A3086="","",IF(#REF!=1.01,2,0))</f>
        <v/>
      </c>
    </row>
    <row r="3087" spans="3:5" x14ac:dyDescent="0.2">
      <c r="C3087" s="207" t="str">
        <f>+IF(A3087="","",IF(#REF!=1,5,0))</f>
        <v/>
      </c>
      <c r="D3087" s="208" t="str">
        <f>+IF(A3087="","",IF(#REF!=1,5,0))</f>
        <v/>
      </c>
      <c r="E3087" s="208" t="str">
        <f>+IF(A3087="","",IF(#REF!=1.01,2,0))</f>
        <v/>
      </c>
    </row>
    <row r="3088" spans="3:5" x14ac:dyDescent="0.2">
      <c r="C3088" s="207" t="str">
        <f>+IF(A3088="","",IF(#REF!=1,5,0))</f>
        <v/>
      </c>
      <c r="D3088" s="208" t="str">
        <f>+IF(A3088="","",IF(#REF!=1,5,0))</f>
        <v/>
      </c>
      <c r="E3088" s="208" t="str">
        <f>+IF(A3088="","",IF(#REF!=1.01,2,0))</f>
        <v/>
      </c>
    </row>
    <row r="3089" spans="3:5" x14ac:dyDescent="0.2">
      <c r="C3089" s="207" t="str">
        <f>+IF(A3089="","",IF(#REF!=1,5,0))</f>
        <v/>
      </c>
      <c r="D3089" s="208" t="str">
        <f>+IF(A3089="","",IF(#REF!=1,5,0))</f>
        <v/>
      </c>
      <c r="E3089" s="208" t="str">
        <f>+IF(A3089="","",IF(#REF!=1.01,2,0))</f>
        <v/>
      </c>
    </row>
    <row r="3090" spans="3:5" x14ac:dyDescent="0.2">
      <c r="C3090" s="207" t="str">
        <f>+IF(A3090="","",IF(#REF!=1,5,0))</f>
        <v/>
      </c>
      <c r="D3090" s="208" t="str">
        <f>+IF(A3090="","",IF(#REF!=1,5,0))</f>
        <v/>
      </c>
      <c r="E3090" s="208" t="str">
        <f>+IF(A3090="","",IF(#REF!=1.01,2,0))</f>
        <v/>
      </c>
    </row>
    <row r="3091" spans="3:5" x14ac:dyDescent="0.2">
      <c r="C3091" s="207" t="str">
        <f>+IF(A3091="","",IF(#REF!=1,5,0))</f>
        <v/>
      </c>
      <c r="D3091" s="208" t="str">
        <f>+IF(A3091="","",IF(#REF!=1,5,0))</f>
        <v/>
      </c>
      <c r="E3091" s="208" t="str">
        <f>+IF(A3091="","",IF(#REF!=1.01,2,0))</f>
        <v/>
      </c>
    </row>
    <row r="3092" spans="3:5" x14ac:dyDescent="0.2">
      <c r="C3092" s="207" t="str">
        <f>+IF(A3092="","",IF(#REF!=1,5,0))</f>
        <v/>
      </c>
      <c r="D3092" s="208" t="str">
        <f>+IF(A3092="","",IF(#REF!=1,5,0))</f>
        <v/>
      </c>
      <c r="E3092" s="208" t="str">
        <f>+IF(A3092="","",IF(#REF!=1.01,2,0))</f>
        <v/>
      </c>
    </row>
    <row r="3093" spans="3:5" x14ac:dyDescent="0.2">
      <c r="C3093" s="207" t="str">
        <f>+IF(A3093="","",IF(#REF!=1,5,0))</f>
        <v/>
      </c>
      <c r="D3093" s="208" t="str">
        <f>+IF(A3093="","",IF(#REF!=1,5,0))</f>
        <v/>
      </c>
      <c r="E3093" s="208" t="str">
        <f>+IF(A3093="","",IF(#REF!=1.01,2,0))</f>
        <v/>
      </c>
    </row>
    <row r="3094" spans="3:5" x14ac:dyDescent="0.2">
      <c r="C3094" s="207" t="str">
        <f>+IF(A3094="","",IF(#REF!=1,5,0))</f>
        <v/>
      </c>
      <c r="D3094" s="208" t="str">
        <f>+IF(A3094="","",IF(#REF!=1,5,0))</f>
        <v/>
      </c>
      <c r="E3094" s="208" t="str">
        <f>+IF(A3094="","",IF(#REF!=1.01,2,0))</f>
        <v/>
      </c>
    </row>
    <row r="3095" spans="3:5" x14ac:dyDescent="0.2">
      <c r="C3095" s="207" t="str">
        <f>+IF(A3095="","",IF(#REF!=1,5,0))</f>
        <v/>
      </c>
      <c r="D3095" s="208" t="str">
        <f>+IF(A3095="","",IF(#REF!=1,5,0))</f>
        <v/>
      </c>
      <c r="E3095" s="208" t="str">
        <f>+IF(A3095="","",IF(#REF!=1.01,2,0))</f>
        <v/>
      </c>
    </row>
    <row r="3096" spans="3:5" x14ac:dyDescent="0.2">
      <c r="C3096" s="207" t="str">
        <f>+IF(A3096="","",IF(#REF!=1,5,0))</f>
        <v/>
      </c>
      <c r="D3096" s="208" t="str">
        <f>+IF(A3096="","",IF(#REF!=1,5,0))</f>
        <v/>
      </c>
      <c r="E3096" s="208" t="str">
        <f>+IF(A3096="","",IF(#REF!=1.01,2,0))</f>
        <v/>
      </c>
    </row>
    <row r="3097" spans="3:5" x14ac:dyDescent="0.2">
      <c r="C3097" s="207" t="str">
        <f>+IF(A3097="","",IF(#REF!=1,5,0))</f>
        <v/>
      </c>
      <c r="D3097" s="208" t="str">
        <f>+IF(A3097="","",IF(#REF!=1,5,0))</f>
        <v/>
      </c>
      <c r="E3097" s="208" t="str">
        <f>+IF(A3097="","",IF(#REF!=1.01,2,0))</f>
        <v/>
      </c>
    </row>
    <row r="3098" spans="3:5" x14ac:dyDescent="0.2">
      <c r="C3098" s="207" t="str">
        <f>+IF(A3098="","",IF(#REF!=1,5,0))</f>
        <v/>
      </c>
      <c r="D3098" s="208" t="str">
        <f>+IF(A3098="","",IF(#REF!=1,5,0))</f>
        <v/>
      </c>
      <c r="E3098" s="208" t="str">
        <f>+IF(A3098="","",IF(#REF!=1.01,2,0))</f>
        <v/>
      </c>
    </row>
    <row r="3099" spans="3:5" x14ac:dyDescent="0.2">
      <c r="C3099" s="207" t="str">
        <f>+IF(A3099="","",IF(#REF!=1,5,0))</f>
        <v/>
      </c>
      <c r="D3099" s="208" t="str">
        <f>+IF(A3099="","",IF(#REF!=1,5,0))</f>
        <v/>
      </c>
      <c r="E3099" s="208" t="str">
        <f>+IF(A3099="","",IF(#REF!=1.01,2,0))</f>
        <v/>
      </c>
    </row>
    <row r="3100" spans="3:5" x14ac:dyDescent="0.2">
      <c r="C3100" s="207" t="str">
        <f>+IF(A3100="","",IF(#REF!=1,5,0))</f>
        <v/>
      </c>
      <c r="D3100" s="208" t="str">
        <f>+IF(A3100="","",IF(#REF!=1,5,0))</f>
        <v/>
      </c>
      <c r="E3100" s="208" t="str">
        <f>+IF(A3100="","",IF(#REF!=1.01,2,0))</f>
        <v/>
      </c>
    </row>
    <row r="3101" spans="3:5" x14ac:dyDescent="0.2">
      <c r="C3101" s="207" t="str">
        <f>+IF(A3101="","",IF(#REF!=1,5,0))</f>
        <v/>
      </c>
      <c r="D3101" s="208" t="str">
        <f>+IF(A3101="","",IF(#REF!=1,5,0))</f>
        <v/>
      </c>
      <c r="E3101" s="208" t="str">
        <f>+IF(A3101="","",IF(#REF!=1.01,2,0))</f>
        <v/>
      </c>
    </row>
    <row r="3102" spans="3:5" x14ac:dyDescent="0.2">
      <c r="C3102" s="207" t="str">
        <f>+IF(A3102="","",IF(#REF!=1,5,0))</f>
        <v/>
      </c>
      <c r="D3102" s="208" t="str">
        <f>+IF(A3102="","",IF(#REF!=1,5,0))</f>
        <v/>
      </c>
      <c r="E3102" s="208" t="str">
        <f>+IF(A3102="","",IF(#REF!=1.01,2,0))</f>
        <v/>
      </c>
    </row>
    <row r="3103" spans="3:5" x14ac:dyDescent="0.2">
      <c r="C3103" s="207" t="str">
        <f>+IF(A3103="","",IF(#REF!=1,5,0))</f>
        <v/>
      </c>
      <c r="D3103" s="208" t="str">
        <f>+IF(A3103="","",IF(#REF!=1,5,0))</f>
        <v/>
      </c>
      <c r="E3103" s="208" t="str">
        <f>+IF(A3103="","",IF(#REF!=1.01,2,0))</f>
        <v/>
      </c>
    </row>
    <row r="3104" spans="3:5" x14ac:dyDescent="0.2">
      <c r="C3104" s="207" t="str">
        <f>+IF(A3104="","",IF(#REF!=1,5,0))</f>
        <v/>
      </c>
      <c r="D3104" s="208" t="str">
        <f>+IF(A3104="","",IF(#REF!=1,5,0))</f>
        <v/>
      </c>
      <c r="E3104" s="208" t="str">
        <f>+IF(A3104="","",IF(#REF!=1.01,2,0))</f>
        <v/>
      </c>
    </row>
    <row r="3105" spans="3:5" x14ac:dyDescent="0.2">
      <c r="C3105" s="207" t="str">
        <f>+IF(A3105="","",IF(#REF!=1,5,0))</f>
        <v/>
      </c>
      <c r="D3105" s="208" t="str">
        <f>+IF(A3105="","",IF(#REF!=1,5,0))</f>
        <v/>
      </c>
      <c r="E3105" s="208" t="str">
        <f>+IF(A3105="","",IF(#REF!=1.01,2,0))</f>
        <v/>
      </c>
    </row>
    <row r="3106" spans="3:5" x14ac:dyDescent="0.2">
      <c r="C3106" s="207" t="str">
        <f>+IF(A3106="","",IF(#REF!=1,5,0))</f>
        <v/>
      </c>
      <c r="D3106" s="208" t="str">
        <f>+IF(A3106="","",IF(#REF!=1,5,0))</f>
        <v/>
      </c>
      <c r="E3106" s="208" t="str">
        <f>+IF(A3106="","",IF(#REF!=1.01,2,0))</f>
        <v/>
      </c>
    </row>
    <row r="3107" spans="3:5" x14ac:dyDescent="0.2">
      <c r="C3107" s="207" t="str">
        <f>+IF(A3107="","",IF(#REF!=1,5,0))</f>
        <v/>
      </c>
      <c r="D3107" s="208" t="str">
        <f>+IF(A3107="","",IF(#REF!=1,5,0))</f>
        <v/>
      </c>
      <c r="E3107" s="208" t="str">
        <f>+IF(A3107="","",IF(#REF!=1.01,2,0))</f>
        <v/>
      </c>
    </row>
    <row r="3108" spans="3:5" x14ac:dyDescent="0.2">
      <c r="C3108" s="207" t="str">
        <f>+IF(A3108="","",IF(#REF!=1,5,0))</f>
        <v/>
      </c>
      <c r="D3108" s="208" t="str">
        <f>+IF(A3108="","",IF(#REF!=1,5,0))</f>
        <v/>
      </c>
      <c r="E3108" s="208" t="str">
        <f>+IF(A3108="","",IF(#REF!=1.01,2,0))</f>
        <v/>
      </c>
    </row>
    <row r="3109" spans="3:5" x14ac:dyDescent="0.2">
      <c r="C3109" s="207" t="str">
        <f>+IF(A3109="","",IF(#REF!=1,5,0))</f>
        <v/>
      </c>
      <c r="D3109" s="208" t="str">
        <f>+IF(A3109="","",IF(#REF!=1,5,0))</f>
        <v/>
      </c>
      <c r="E3109" s="208" t="str">
        <f>+IF(A3109="","",IF(#REF!=1.01,2,0))</f>
        <v/>
      </c>
    </row>
    <row r="3110" spans="3:5" x14ac:dyDescent="0.2">
      <c r="C3110" s="207" t="str">
        <f>+IF(A3110="","",IF(#REF!=1,5,0))</f>
        <v/>
      </c>
      <c r="D3110" s="208" t="str">
        <f>+IF(A3110="","",IF(#REF!=1,5,0))</f>
        <v/>
      </c>
      <c r="E3110" s="208" t="str">
        <f>+IF(A3110="","",IF(#REF!=1.01,2,0))</f>
        <v/>
      </c>
    </row>
    <row r="3111" spans="3:5" x14ac:dyDescent="0.2">
      <c r="C3111" s="207" t="str">
        <f>+IF(A3111="","",IF(#REF!=1,5,0))</f>
        <v/>
      </c>
      <c r="D3111" s="208" t="str">
        <f>+IF(A3111="","",IF(#REF!=1,5,0))</f>
        <v/>
      </c>
      <c r="E3111" s="208" t="str">
        <f>+IF(A3111="","",IF(#REF!=1.01,2,0))</f>
        <v/>
      </c>
    </row>
    <row r="3112" spans="3:5" x14ac:dyDescent="0.2">
      <c r="C3112" s="207" t="str">
        <f>+IF(A3112="","",IF(#REF!=1,5,0))</f>
        <v/>
      </c>
      <c r="D3112" s="208" t="str">
        <f>+IF(A3112="","",IF(#REF!=1,5,0))</f>
        <v/>
      </c>
      <c r="E3112" s="208" t="str">
        <f>+IF(A3112="","",IF(#REF!=1.01,2,0))</f>
        <v/>
      </c>
    </row>
    <row r="3113" spans="3:5" x14ac:dyDescent="0.2">
      <c r="C3113" s="207" t="str">
        <f>+IF(A3113="","",IF(#REF!=1,5,0))</f>
        <v/>
      </c>
      <c r="D3113" s="208" t="str">
        <f>+IF(A3113="","",IF(#REF!=1,5,0))</f>
        <v/>
      </c>
      <c r="E3113" s="208" t="str">
        <f>+IF(A3113="","",IF(#REF!=1.01,2,0))</f>
        <v/>
      </c>
    </row>
    <row r="3114" spans="3:5" x14ac:dyDescent="0.2">
      <c r="C3114" s="207" t="str">
        <f>+IF(A3114="","",IF(#REF!=1,5,0))</f>
        <v/>
      </c>
      <c r="D3114" s="208" t="str">
        <f>+IF(A3114="","",IF(#REF!=1,5,0))</f>
        <v/>
      </c>
      <c r="E3114" s="208" t="str">
        <f>+IF(A3114="","",IF(#REF!=1.01,2,0))</f>
        <v/>
      </c>
    </row>
    <row r="3115" spans="3:5" x14ac:dyDescent="0.2">
      <c r="C3115" s="207" t="str">
        <f>+IF(A3115="","",IF(#REF!=1,5,0))</f>
        <v/>
      </c>
      <c r="D3115" s="208" t="str">
        <f>+IF(A3115="","",IF(#REF!=1,5,0))</f>
        <v/>
      </c>
      <c r="E3115" s="208" t="str">
        <f>+IF(A3115="","",IF(#REF!=1.01,2,0))</f>
        <v/>
      </c>
    </row>
    <row r="3116" spans="3:5" x14ac:dyDescent="0.2">
      <c r="C3116" s="207" t="str">
        <f>+IF(A3116="","",IF(#REF!=1,5,0))</f>
        <v/>
      </c>
      <c r="D3116" s="208" t="str">
        <f>+IF(A3116="","",IF(#REF!=1,5,0))</f>
        <v/>
      </c>
      <c r="E3116" s="208" t="str">
        <f>+IF(A3116="","",IF(#REF!=1.01,2,0))</f>
        <v/>
      </c>
    </row>
    <row r="3117" spans="3:5" x14ac:dyDescent="0.2">
      <c r="C3117" s="207" t="str">
        <f>+IF(A3117="","",IF(#REF!=1,5,0))</f>
        <v/>
      </c>
      <c r="D3117" s="208" t="str">
        <f>+IF(A3117="","",IF(#REF!=1,5,0))</f>
        <v/>
      </c>
      <c r="E3117" s="208" t="str">
        <f>+IF(A3117="","",IF(#REF!=1.01,2,0))</f>
        <v/>
      </c>
    </row>
    <row r="3118" spans="3:5" x14ac:dyDescent="0.2">
      <c r="C3118" s="207" t="str">
        <f>+IF(A3118="","",IF(#REF!=1,5,0))</f>
        <v/>
      </c>
      <c r="D3118" s="208" t="str">
        <f>+IF(A3118="","",IF(#REF!=1,5,0))</f>
        <v/>
      </c>
      <c r="E3118" s="208" t="str">
        <f>+IF(A3118="","",IF(#REF!=1.01,2,0))</f>
        <v/>
      </c>
    </row>
    <row r="3119" spans="3:5" x14ac:dyDescent="0.2">
      <c r="C3119" s="207" t="str">
        <f>+IF(A3119="","",IF(#REF!=1,5,0))</f>
        <v/>
      </c>
      <c r="D3119" s="208" t="str">
        <f>+IF(A3119="","",IF(#REF!=1,5,0))</f>
        <v/>
      </c>
      <c r="E3119" s="208" t="str">
        <f>+IF(A3119="","",IF(#REF!=1.01,2,0))</f>
        <v/>
      </c>
    </row>
    <row r="3120" spans="3:5" x14ac:dyDescent="0.2">
      <c r="C3120" s="207" t="str">
        <f>+IF(A3120="","",IF(#REF!=1,5,0))</f>
        <v/>
      </c>
      <c r="D3120" s="208" t="str">
        <f>+IF(A3120="","",IF(#REF!=1,5,0))</f>
        <v/>
      </c>
      <c r="E3120" s="208" t="str">
        <f>+IF(A3120="","",IF(#REF!=1.01,2,0))</f>
        <v/>
      </c>
    </row>
    <row r="3121" spans="3:5" x14ac:dyDescent="0.2">
      <c r="C3121" s="207" t="str">
        <f>+IF(A3121="","",IF(#REF!=1,5,0))</f>
        <v/>
      </c>
      <c r="D3121" s="208" t="str">
        <f>+IF(A3121="","",IF(#REF!=1,5,0))</f>
        <v/>
      </c>
      <c r="E3121" s="208" t="str">
        <f>+IF(A3121="","",IF(#REF!=1.01,2,0))</f>
        <v/>
      </c>
    </row>
    <row r="3122" spans="3:5" x14ac:dyDescent="0.2">
      <c r="C3122" s="207" t="str">
        <f>+IF(A3122="","",IF(#REF!=1,5,0))</f>
        <v/>
      </c>
      <c r="D3122" s="208" t="str">
        <f>+IF(A3122="","",IF(#REF!=1,5,0))</f>
        <v/>
      </c>
      <c r="E3122" s="208" t="str">
        <f>+IF(A3122="","",IF(#REF!=1.01,2,0))</f>
        <v/>
      </c>
    </row>
    <row r="3123" spans="3:5" x14ac:dyDescent="0.2">
      <c r="C3123" s="207" t="str">
        <f>+IF(A3123="","",IF(#REF!=1,5,0))</f>
        <v/>
      </c>
      <c r="D3123" s="208" t="str">
        <f>+IF(A3123="","",IF(#REF!=1,5,0))</f>
        <v/>
      </c>
      <c r="E3123" s="208" t="str">
        <f>+IF(A3123="","",IF(#REF!=1.01,2,0))</f>
        <v/>
      </c>
    </row>
    <row r="3124" spans="3:5" x14ac:dyDescent="0.2">
      <c r="C3124" s="207" t="str">
        <f>+IF(A3124="","",IF(#REF!=1,5,0))</f>
        <v/>
      </c>
      <c r="D3124" s="208" t="str">
        <f>+IF(A3124="","",IF(#REF!=1,5,0))</f>
        <v/>
      </c>
      <c r="E3124" s="208" t="str">
        <f>+IF(A3124="","",IF(#REF!=1.01,2,0))</f>
        <v/>
      </c>
    </row>
    <row r="3125" spans="3:5" x14ac:dyDescent="0.2">
      <c r="C3125" s="207" t="str">
        <f>+IF(A3125="","",IF(#REF!=1,5,0))</f>
        <v/>
      </c>
      <c r="D3125" s="208" t="str">
        <f>+IF(A3125="","",IF(#REF!=1,5,0))</f>
        <v/>
      </c>
      <c r="E3125" s="208" t="str">
        <f>+IF(A3125="","",IF(#REF!=1.01,2,0))</f>
        <v/>
      </c>
    </row>
    <row r="3126" spans="3:5" x14ac:dyDescent="0.2">
      <c r="C3126" s="207" t="str">
        <f>+IF(A3126="","",IF(#REF!=1,5,0))</f>
        <v/>
      </c>
      <c r="D3126" s="208" t="str">
        <f>+IF(A3126="","",IF(#REF!=1,5,0))</f>
        <v/>
      </c>
      <c r="E3126" s="208" t="str">
        <f>+IF(A3126="","",IF(#REF!=1.01,2,0))</f>
        <v/>
      </c>
    </row>
    <row r="3127" spans="3:5" x14ac:dyDescent="0.2">
      <c r="C3127" s="207" t="str">
        <f>+IF(A3127="","",IF(#REF!=1,5,0))</f>
        <v/>
      </c>
      <c r="D3127" s="208" t="str">
        <f>+IF(A3127="","",IF(#REF!=1,5,0))</f>
        <v/>
      </c>
      <c r="E3127" s="208" t="str">
        <f>+IF(A3127="","",IF(#REF!=1.01,2,0))</f>
        <v/>
      </c>
    </row>
    <row r="3128" spans="3:5" x14ac:dyDescent="0.2">
      <c r="C3128" s="207" t="str">
        <f>+IF(A3128="","",IF(#REF!=1,5,0))</f>
        <v/>
      </c>
      <c r="D3128" s="208" t="str">
        <f>+IF(A3128="","",IF(#REF!=1,5,0))</f>
        <v/>
      </c>
      <c r="E3128" s="208" t="str">
        <f>+IF(A3128="","",IF(#REF!=1.01,2,0))</f>
        <v/>
      </c>
    </row>
    <row r="3129" spans="3:5" x14ac:dyDescent="0.2">
      <c r="C3129" s="207" t="str">
        <f>+IF(A3129="","",IF(#REF!=1,5,0))</f>
        <v/>
      </c>
      <c r="D3129" s="208" t="str">
        <f>+IF(A3129="","",IF(#REF!=1,5,0))</f>
        <v/>
      </c>
      <c r="E3129" s="208" t="str">
        <f>+IF(A3129="","",IF(#REF!=1.01,2,0))</f>
        <v/>
      </c>
    </row>
    <row r="3130" spans="3:5" x14ac:dyDescent="0.2">
      <c r="C3130" s="207" t="str">
        <f>+IF(A3130="","",IF(#REF!=1,5,0))</f>
        <v/>
      </c>
      <c r="D3130" s="208" t="str">
        <f>+IF(A3130="","",IF(#REF!=1,5,0))</f>
        <v/>
      </c>
      <c r="E3130" s="208" t="str">
        <f>+IF(A3130="","",IF(#REF!=1.01,2,0))</f>
        <v/>
      </c>
    </row>
    <row r="3131" spans="3:5" x14ac:dyDescent="0.2">
      <c r="C3131" s="207" t="str">
        <f>+IF(A3131="","",IF(#REF!=1,5,0))</f>
        <v/>
      </c>
      <c r="D3131" s="208" t="str">
        <f>+IF(A3131="","",IF(#REF!=1,5,0))</f>
        <v/>
      </c>
      <c r="E3131" s="208" t="str">
        <f>+IF(A3131="","",IF(#REF!=1.01,2,0))</f>
        <v/>
      </c>
    </row>
    <row r="3132" spans="3:5" x14ac:dyDescent="0.2">
      <c r="C3132" s="207" t="str">
        <f>+IF(A3132="","",IF(#REF!=1,5,0))</f>
        <v/>
      </c>
      <c r="D3132" s="208" t="str">
        <f>+IF(A3132="","",IF(#REF!=1,5,0))</f>
        <v/>
      </c>
      <c r="E3132" s="208" t="str">
        <f>+IF(A3132="","",IF(#REF!=1.01,2,0))</f>
        <v/>
      </c>
    </row>
    <row r="3133" spans="3:5" x14ac:dyDescent="0.2">
      <c r="C3133" s="207" t="str">
        <f>+IF(A3133="","",IF(#REF!=1,5,0))</f>
        <v/>
      </c>
      <c r="D3133" s="208" t="str">
        <f>+IF(A3133="","",IF(#REF!=1,5,0))</f>
        <v/>
      </c>
      <c r="E3133" s="208" t="str">
        <f>+IF(A3133="","",IF(#REF!=1.01,2,0))</f>
        <v/>
      </c>
    </row>
    <row r="3134" spans="3:5" x14ac:dyDescent="0.2">
      <c r="C3134" s="207" t="str">
        <f>+IF(A3134="","",IF(#REF!=1,5,0))</f>
        <v/>
      </c>
      <c r="D3134" s="208" t="str">
        <f>+IF(A3134="","",IF(#REF!=1,5,0))</f>
        <v/>
      </c>
      <c r="E3134" s="208" t="str">
        <f>+IF(A3134="","",IF(#REF!=1.01,2,0))</f>
        <v/>
      </c>
    </row>
    <row r="3135" spans="3:5" x14ac:dyDescent="0.2">
      <c r="C3135" s="207" t="str">
        <f>+IF(A3135="","",IF(#REF!=1,5,0))</f>
        <v/>
      </c>
      <c r="D3135" s="208" t="str">
        <f>+IF(A3135="","",IF(#REF!=1,5,0))</f>
        <v/>
      </c>
      <c r="E3135" s="208" t="str">
        <f>+IF(A3135="","",IF(#REF!=1.01,2,0))</f>
        <v/>
      </c>
    </row>
    <row r="3136" spans="3:5" x14ac:dyDescent="0.2">
      <c r="C3136" s="207" t="str">
        <f>+IF(A3136="","",IF(#REF!=1,5,0))</f>
        <v/>
      </c>
      <c r="D3136" s="208" t="str">
        <f>+IF(A3136="","",IF(#REF!=1,5,0))</f>
        <v/>
      </c>
      <c r="E3136" s="208" t="str">
        <f>+IF(A3136="","",IF(#REF!=1.01,2,0))</f>
        <v/>
      </c>
    </row>
    <row r="3137" spans="3:5" x14ac:dyDescent="0.2">
      <c r="C3137" s="207" t="str">
        <f>+IF(A3137="","",IF(#REF!=1,5,0))</f>
        <v/>
      </c>
      <c r="D3137" s="208" t="str">
        <f>+IF(A3137="","",IF(#REF!=1,5,0))</f>
        <v/>
      </c>
      <c r="E3137" s="208" t="str">
        <f>+IF(A3137="","",IF(#REF!=1.01,2,0))</f>
        <v/>
      </c>
    </row>
    <row r="3138" spans="3:5" x14ac:dyDescent="0.2">
      <c r="C3138" s="207" t="str">
        <f>+IF(A3138="","",IF(#REF!=1,5,0))</f>
        <v/>
      </c>
      <c r="D3138" s="208" t="str">
        <f>+IF(A3138="","",IF(#REF!=1,5,0))</f>
        <v/>
      </c>
      <c r="E3138" s="208" t="str">
        <f>+IF(A3138="","",IF(#REF!=1.01,2,0))</f>
        <v/>
      </c>
    </row>
    <row r="3139" spans="3:5" x14ac:dyDescent="0.2">
      <c r="C3139" s="207" t="str">
        <f>+IF(A3139="","",IF(#REF!=1,5,0))</f>
        <v/>
      </c>
      <c r="D3139" s="208" t="str">
        <f>+IF(A3139="","",IF(#REF!=1,5,0))</f>
        <v/>
      </c>
      <c r="E3139" s="208" t="str">
        <f>+IF(A3139="","",IF(#REF!=1.01,2,0))</f>
        <v/>
      </c>
    </row>
    <row r="3140" spans="3:5" x14ac:dyDescent="0.2">
      <c r="C3140" s="207" t="str">
        <f>+IF(A3140="","",IF(#REF!=1,5,0))</f>
        <v/>
      </c>
      <c r="D3140" s="208" t="str">
        <f>+IF(A3140="","",IF(#REF!=1,5,0))</f>
        <v/>
      </c>
      <c r="E3140" s="208" t="str">
        <f>+IF(A3140="","",IF(#REF!=1.01,2,0))</f>
        <v/>
      </c>
    </row>
    <row r="3141" spans="3:5" x14ac:dyDescent="0.2">
      <c r="C3141" s="207" t="str">
        <f>+IF(A3141="","",IF(#REF!=1,5,0))</f>
        <v/>
      </c>
      <c r="D3141" s="208" t="str">
        <f>+IF(A3141="","",IF(#REF!=1,5,0))</f>
        <v/>
      </c>
      <c r="E3141" s="208" t="str">
        <f>+IF(A3141="","",IF(#REF!=1.01,2,0))</f>
        <v/>
      </c>
    </row>
    <row r="3142" spans="3:5" x14ac:dyDescent="0.2">
      <c r="C3142" s="207" t="str">
        <f>+IF(A3142="","",IF(#REF!=1,5,0))</f>
        <v/>
      </c>
      <c r="D3142" s="208" t="str">
        <f>+IF(A3142="","",IF(#REF!=1,5,0))</f>
        <v/>
      </c>
      <c r="E3142" s="208" t="str">
        <f>+IF(A3142="","",IF(#REF!=1.01,2,0))</f>
        <v/>
      </c>
    </row>
    <row r="3143" spans="3:5" x14ac:dyDescent="0.2">
      <c r="C3143" s="207" t="str">
        <f>+IF(A3143="","",IF(#REF!=1,5,0))</f>
        <v/>
      </c>
      <c r="D3143" s="208" t="str">
        <f>+IF(A3143="","",IF(#REF!=1,5,0))</f>
        <v/>
      </c>
      <c r="E3143" s="208" t="str">
        <f>+IF(A3143="","",IF(#REF!=1.01,2,0))</f>
        <v/>
      </c>
    </row>
    <row r="3144" spans="3:5" x14ac:dyDescent="0.2">
      <c r="C3144" s="207" t="str">
        <f>+IF(A3144="","",IF(#REF!=1,5,0))</f>
        <v/>
      </c>
      <c r="D3144" s="208" t="str">
        <f>+IF(A3144="","",IF(#REF!=1,5,0))</f>
        <v/>
      </c>
      <c r="E3144" s="208" t="str">
        <f>+IF(A3144="","",IF(#REF!=1.01,2,0))</f>
        <v/>
      </c>
    </row>
    <row r="3145" spans="3:5" x14ac:dyDescent="0.2">
      <c r="C3145" s="207" t="str">
        <f>+IF(A3145="","",IF(#REF!=1,5,0))</f>
        <v/>
      </c>
      <c r="D3145" s="208" t="str">
        <f>+IF(A3145="","",IF(#REF!=1,5,0))</f>
        <v/>
      </c>
      <c r="E3145" s="208" t="str">
        <f>+IF(A3145="","",IF(#REF!=1.01,2,0))</f>
        <v/>
      </c>
    </row>
    <row r="3146" spans="3:5" x14ac:dyDescent="0.2">
      <c r="C3146" s="207" t="str">
        <f>+IF(A3146="","",IF(#REF!=1,5,0))</f>
        <v/>
      </c>
      <c r="D3146" s="208" t="str">
        <f>+IF(A3146="","",IF(#REF!=1,5,0))</f>
        <v/>
      </c>
      <c r="E3146" s="208" t="str">
        <f>+IF(A3146="","",IF(#REF!=1.01,2,0))</f>
        <v/>
      </c>
    </row>
    <row r="3147" spans="3:5" x14ac:dyDescent="0.2">
      <c r="C3147" s="207" t="str">
        <f>+IF(A3147="","",IF(#REF!=1,5,0))</f>
        <v/>
      </c>
      <c r="D3147" s="208" t="str">
        <f>+IF(A3147="","",IF(#REF!=1,5,0))</f>
        <v/>
      </c>
      <c r="E3147" s="208" t="str">
        <f>+IF(A3147="","",IF(#REF!=1.01,2,0))</f>
        <v/>
      </c>
    </row>
    <row r="3148" spans="3:5" x14ac:dyDescent="0.2">
      <c r="C3148" s="207" t="str">
        <f>+IF(A3148="","",IF(#REF!=1,5,0))</f>
        <v/>
      </c>
      <c r="D3148" s="208" t="str">
        <f>+IF(A3148="","",IF(#REF!=1,5,0))</f>
        <v/>
      </c>
      <c r="E3148" s="208" t="str">
        <f>+IF(A3148="","",IF(#REF!=1.01,2,0))</f>
        <v/>
      </c>
    </row>
    <row r="3149" spans="3:5" x14ac:dyDescent="0.2">
      <c r="C3149" s="207" t="str">
        <f>+IF(A3149="","",IF(#REF!=1,5,0))</f>
        <v/>
      </c>
      <c r="D3149" s="208" t="str">
        <f>+IF(A3149="","",IF(#REF!=1,5,0))</f>
        <v/>
      </c>
      <c r="E3149" s="208" t="str">
        <f>+IF(A3149="","",IF(#REF!=1.01,2,0))</f>
        <v/>
      </c>
    </row>
    <row r="3150" spans="3:5" x14ac:dyDescent="0.2">
      <c r="C3150" s="207" t="str">
        <f>+IF(A3150="","",IF(#REF!=1,5,0))</f>
        <v/>
      </c>
      <c r="D3150" s="208" t="str">
        <f>+IF(A3150="","",IF(#REF!=1,5,0))</f>
        <v/>
      </c>
      <c r="E3150" s="208" t="str">
        <f>+IF(A3150="","",IF(#REF!=1.01,2,0))</f>
        <v/>
      </c>
    </row>
    <row r="3151" spans="3:5" x14ac:dyDescent="0.2">
      <c r="C3151" s="207" t="str">
        <f>+IF(A3151="","",IF(#REF!=1,5,0))</f>
        <v/>
      </c>
      <c r="D3151" s="208" t="str">
        <f>+IF(A3151="","",IF(#REF!=1,5,0))</f>
        <v/>
      </c>
      <c r="E3151" s="208" t="str">
        <f>+IF(A3151="","",IF(#REF!=1.01,2,0))</f>
        <v/>
      </c>
    </row>
    <row r="3152" spans="3:5" x14ac:dyDescent="0.2">
      <c r="C3152" s="207" t="str">
        <f>+IF(A3152="","",IF(#REF!=1,5,0))</f>
        <v/>
      </c>
      <c r="D3152" s="208" t="str">
        <f>+IF(A3152="","",IF(#REF!=1,5,0))</f>
        <v/>
      </c>
      <c r="E3152" s="208" t="str">
        <f>+IF(A3152="","",IF(#REF!=1.01,2,0))</f>
        <v/>
      </c>
    </row>
    <row r="3153" spans="3:5" x14ac:dyDescent="0.2">
      <c r="C3153" s="207" t="str">
        <f>+IF(A3153="","",IF(#REF!=1,5,0))</f>
        <v/>
      </c>
      <c r="D3153" s="208" t="str">
        <f>+IF(A3153="","",IF(#REF!=1,5,0))</f>
        <v/>
      </c>
      <c r="E3153" s="208" t="str">
        <f>+IF(A3153="","",IF(#REF!=1.01,2,0))</f>
        <v/>
      </c>
    </row>
    <row r="3154" spans="3:5" x14ac:dyDescent="0.2">
      <c r="C3154" s="207" t="str">
        <f>+IF(A3154="","",IF(#REF!=1,5,0))</f>
        <v/>
      </c>
      <c r="D3154" s="208" t="str">
        <f>+IF(A3154="","",IF(#REF!=1,5,0))</f>
        <v/>
      </c>
      <c r="E3154" s="208" t="str">
        <f>+IF(A3154="","",IF(#REF!=1.01,2,0))</f>
        <v/>
      </c>
    </row>
    <row r="3155" spans="3:5" x14ac:dyDescent="0.2">
      <c r="C3155" s="207" t="str">
        <f>+IF(A3155="","",IF(#REF!=1,5,0))</f>
        <v/>
      </c>
      <c r="D3155" s="208" t="str">
        <f>+IF(A3155="","",IF(#REF!=1,5,0))</f>
        <v/>
      </c>
      <c r="E3155" s="208" t="str">
        <f>+IF(A3155="","",IF(#REF!=1.01,2,0))</f>
        <v/>
      </c>
    </row>
    <row r="3156" spans="3:5" x14ac:dyDescent="0.2">
      <c r="C3156" s="207" t="str">
        <f>+IF(A3156="","",IF(#REF!=1,5,0))</f>
        <v/>
      </c>
      <c r="D3156" s="208" t="str">
        <f>+IF(A3156="","",IF(#REF!=1,5,0))</f>
        <v/>
      </c>
      <c r="E3156" s="208" t="str">
        <f>+IF(A3156="","",IF(#REF!=1.01,2,0))</f>
        <v/>
      </c>
    </row>
    <row r="3157" spans="3:5" x14ac:dyDescent="0.2">
      <c r="C3157" s="207" t="str">
        <f>+IF(A3157="","",IF(#REF!=1,5,0))</f>
        <v/>
      </c>
      <c r="D3157" s="208" t="str">
        <f>+IF(A3157="","",IF(#REF!=1,5,0))</f>
        <v/>
      </c>
      <c r="E3157" s="208" t="str">
        <f>+IF(A3157="","",IF(#REF!=1.01,2,0))</f>
        <v/>
      </c>
    </row>
    <row r="3158" spans="3:5" x14ac:dyDescent="0.2">
      <c r="C3158" s="207" t="str">
        <f>+IF(A3158="","",IF(#REF!=1,5,0))</f>
        <v/>
      </c>
      <c r="D3158" s="208" t="str">
        <f>+IF(A3158="","",IF(#REF!=1,5,0))</f>
        <v/>
      </c>
      <c r="E3158" s="208" t="str">
        <f>+IF(A3158="","",IF(#REF!=1.01,2,0))</f>
        <v/>
      </c>
    </row>
    <row r="3159" spans="3:5" x14ac:dyDescent="0.2">
      <c r="C3159" s="207" t="str">
        <f>+IF(A3159="","",IF(#REF!=1,5,0))</f>
        <v/>
      </c>
      <c r="D3159" s="208" t="str">
        <f>+IF(A3159="","",IF(#REF!=1,5,0))</f>
        <v/>
      </c>
      <c r="E3159" s="208" t="str">
        <f>+IF(A3159="","",IF(#REF!=1.01,2,0))</f>
        <v/>
      </c>
    </row>
    <row r="3160" spans="3:5" x14ac:dyDescent="0.2">
      <c r="C3160" s="207" t="str">
        <f>+IF(A3160="","",IF(#REF!=1,5,0))</f>
        <v/>
      </c>
      <c r="D3160" s="208" t="str">
        <f>+IF(A3160="","",IF(#REF!=1,5,0))</f>
        <v/>
      </c>
      <c r="E3160" s="208" t="str">
        <f>+IF(A3160="","",IF(#REF!=1.01,2,0))</f>
        <v/>
      </c>
    </row>
    <row r="3161" spans="3:5" x14ac:dyDescent="0.2">
      <c r="C3161" s="207" t="str">
        <f>+IF(A3161="","",IF(#REF!=1,5,0))</f>
        <v/>
      </c>
      <c r="D3161" s="208" t="str">
        <f>+IF(A3161="","",IF(#REF!=1,5,0))</f>
        <v/>
      </c>
      <c r="E3161" s="208" t="str">
        <f>+IF(A3161="","",IF(#REF!=1.01,2,0))</f>
        <v/>
      </c>
    </row>
    <row r="3162" spans="3:5" x14ac:dyDescent="0.2">
      <c r="C3162" s="207" t="str">
        <f>+IF(A3162="","",IF(#REF!=1,5,0))</f>
        <v/>
      </c>
      <c r="D3162" s="208" t="str">
        <f>+IF(A3162="","",IF(#REF!=1,5,0))</f>
        <v/>
      </c>
      <c r="E3162" s="208" t="str">
        <f>+IF(A3162="","",IF(#REF!=1.01,2,0))</f>
        <v/>
      </c>
    </row>
    <row r="3163" spans="3:5" x14ac:dyDescent="0.2">
      <c r="C3163" s="207" t="str">
        <f>+IF(A3163="","",IF(#REF!=1,5,0))</f>
        <v/>
      </c>
      <c r="D3163" s="208" t="str">
        <f>+IF(A3163="","",IF(#REF!=1,5,0))</f>
        <v/>
      </c>
      <c r="E3163" s="208" t="str">
        <f>+IF(A3163="","",IF(#REF!=1.01,2,0))</f>
        <v/>
      </c>
    </row>
    <row r="3164" spans="3:5" x14ac:dyDescent="0.2">
      <c r="C3164" s="207" t="str">
        <f>+IF(A3164="","",IF(#REF!=1,5,0))</f>
        <v/>
      </c>
      <c r="D3164" s="208" t="str">
        <f>+IF(A3164="","",IF(#REF!=1,5,0))</f>
        <v/>
      </c>
      <c r="E3164" s="208" t="str">
        <f>+IF(A3164="","",IF(#REF!=1.01,2,0))</f>
        <v/>
      </c>
    </row>
    <row r="3165" spans="3:5" x14ac:dyDescent="0.2">
      <c r="C3165" s="207" t="str">
        <f>+IF(A3165="","",IF(#REF!=1,5,0))</f>
        <v/>
      </c>
      <c r="D3165" s="208" t="str">
        <f>+IF(A3165="","",IF(#REF!=1,5,0))</f>
        <v/>
      </c>
      <c r="E3165" s="208" t="str">
        <f>+IF(A3165="","",IF(#REF!=1.01,2,0))</f>
        <v/>
      </c>
    </row>
    <row r="3166" spans="3:5" x14ac:dyDescent="0.2">
      <c r="C3166" s="207" t="str">
        <f>+IF(A3166="","",IF(#REF!=1,5,0))</f>
        <v/>
      </c>
      <c r="D3166" s="208" t="str">
        <f>+IF(A3166="","",IF(#REF!=1,5,0))</f>
        <v/>
      </c>
      <c r="E3166" s="208" t="str">
        <f>+IF(A3166="","",IF(#REF!=1.01,2,0))</f>
        <v/>
      </c>
    </row>
    <row r="3167" spans="3:5" x14ac:dyDescent="0.2">
      <c r="C3167" s="207" t="str">
        <f>+IF(A3167="","",IF(#REF!=1,5,0))</f>
        <v/>
      </c>
      <c r="D3167" s="208" t="str">
        <f>+IF(A3167="","",IF(#REF!=1,5,0))</f>
        <v/>
      </c>
      <c r="E3167" s="208" t="str">
        <f>+IF(A3167="","",IF(#REF!=1.01,2,0))</f>
        <v/>
      </c>
    </row>
    <row r="3168" spans="3:5" x14ac:dyDescent="0.2">
      <c r="C3168" s="207" t="str">
        <f>+IF(A3168="","",IF(#REF!=1,5,0))</f>
        <v/>
      </c>
      <c r="D3168" s="208" t="str">
        <f>+IF(A3168="","",IF(#REF!=1,5,0))</f>
        <v/>
      </c>
      <c r="E3168" s="208" t="str">
        <f>+IF(A3168="","",IF(#REF!=1.01,2,0))</f>
        <v/>
      </c>
    </row>
    <row r="3169" spans="3:5" x14ac:dyDescent="0.2">
      <c r="C3169" s="207" t="str">
        <f>+IF(A3169="","",IF(#REF!=1,5,0))</f>
        <v/>
      </c>
      <c r="D3169" s="208" t="str">
        <f>+IF(A3169="","",IF(#REF!=1,5,0))</f>
        <v/>
      </c>
      <c r="E3169" s="208" t="str">
        <f>+IF(A3169="","",IF(#REF!=1.01,2,0))</f>
        <v/>
      </c>
    </row>
    <row r="3170" spans="3:5" x14ac:dyDescent="0.2">
      <c r="C3170" s="207" t="str">
        <f>+IF(A3170="","",IF(#REF!=1,5,0))</f>
        <v/>
      </c>
      <c r="D3170" s="208" t="str">
        <f>+IF(A3170="","",IF(#REF!=1,5,0))</f>
        <v/>
      </c>
      <c r="E3170" s="208" t="str">
        <f>+IF(A3170="","",IF(#REF!=1.01,2,0))</f>
        <v/>
      </c>
    </row>
    <row r="3171" spans="3:5" x14ac:dyDescent="0.2">
      <c r="C3171" s="207" t="str">
        <f>+IF(A3171="","",IF(#REF!=1,5,0))</f>
        <v/>
      </c>
      <c r="D3171" s="208" t="str">
        <f>+IF(A3171="","",IF(#REF!=1,5,0))</f>
        <v/>
      </c>
      <c r="E3171" s="208" t="str">
        <f>+IF(A3171="","",IF(#REF!=1.01,2,0))</f>
        <v/>
      </c>
    </row>
    <row r="3172" spans="3:5" x14ac:dyDescent="0.2">
      <c r="C3172" s="207" t="str">
        <f>+IF(A3172="","",IF(#REF!=1,5,0))</f>
        <v/>
      </c>
      <c r="D3172" s="208" t="str">
        <f>+IF(A3172="","",IF(#REF!=1,5,0))</f>
        <v/>
      </c>
      <c r="E3172" s="208" t="str">
        <f>+IF(A3172="","",IF(#REF!=1.01,2,0))</f>
        <v/>
      </c>
    </row>
    <row r="3173" spans="3:5" x14ac:dyDescent="0.2">
      <c r="C3173" s="207" t="str">
        <f>+IF(A3173="","",IF(#REF!=1,5,0))</f>
        <v/>
      </c>
      <c r="D3173" s="208" t="str">
        <f>+IF(A3173="","",IF(#REF!=1,5,0))</f>
        <v/>
      </c>
      <c r="E3173" s="208" t="str">
        <f>+IF(A3173="","",IF(#REF!=1.01,2,0))</f>
        <v/>
      </c>
    </row>
    <row r="3174" spans="3:5" x14ac:dyDescent="0.2">
      <c r="C3174" s="207" t="str">
        <f>+IF(A3174="","",IF(#REF!=1,5,0))</f>
        <v/>
      </c>
      <c r="D3174" s="208" t="str">
        <f>+IF(A3174="","",IF(#REF!=1,5,0))</f>
        <v/>
      </c>
      <c r="E3174" s="208" t="str">
        <f>+IF(A3174="","",IF(#REF!=1.01,2,0))</f>
        <v/>
      </c>
    </row>
    <row r="3175" spans="3:5" x14ac:dyDescent="0.2">
      <c r="C3175" s="207" t="str">
        <f>+IF(A3175="","",IF(#REF!=1,5,0))</f>
        <v/>
      </c>
      <c r="D3175" s="208" t="str">
        <f>+IF(A3175="","",IF(#REF!=1,5,0))</f>
        <v/>
      </c>
      <c r="E3175" s="208" t="str">
        <f>+IF(A3175="","",IF(#REF!=1.01,2,0))</f>
        <v/>
      </c>
    </row>
    <row r="3176" spans="3:5" x14ac:dyDescent="0.2">
      <c r="C3176" s="207" t="str">
        <f>+IF(A3176="","",IF(#REF!=1,5,0))</f>
        <v/>
      </c>
      <c r="D3176" s="208" t="str">
        <f>+IF(A3176="","",IF(#REF!=1,5,0))</f>
        <v/>
      </c>
      <c r="E3176" s="208" t="str">
        <f>+IF(A3176="","",IF(#REF!=1.01,2,0))</f>
        <v/>
      </c>
    </row>
    <row r="3177" spans="3:5" x14ac:dyDescent="0.2">
      <c r="C3177" s="207" t="str">
        <f>+IF(A3177="","",IF(#REF!=1,5,0))</f>
        <v/>
      </c>
      <c r="D3177" s="208" t="str">
        <f>+IF(A3177="","",IF(#REF!=1,5,0))</f>
        <v/>
      </c>
      <c r="E3177" s="208" t="str">
        <f>+IF(A3177="","",IF(#REF!=1.01,2,0))</f>
        <v/>
      </c>
    </row>
    <row r="3178" spans="3:5" x14ac:dyDescent="0.2">
      <c r="C3178" s="207" t="str">
        <f>+IF(A3178="","",IF(#REF!=1,5,0))</f>
        <v/>
      </c>
      <c r="D3178" s="208" t="str">
        <f>+IF(A3178="","",IF(#REF!=1,5,0))</f>
        <v/>
      </c>
      <c r="E3178" s="208" t="str">
        <f>+IF(A3178="","",IF(#REF!=1.01,2,0))</f>
        <v/>
      </c>
    </row>
    <row r="3179" spans="3:5" x14ac:dyDescent="0.2">
      <c r="C3179" s="207" t="str">
        <f>+IF(A3179="","",IF(#REF!=1,5,0))</f>
        <v/>
      </c>
      <c r="D3179" s="208" t="str">
        <f>+IF(A3179="","",IF(#REF!=1,5,0))</f>
        <v/>
      </c>
      <c r="E3179" s="208" t="str">
        <f>+IF(A3179="","",IF(#REF!=1.01,2,0))</f>
        <v/>
      </c>
    </row>
    <row r="3180" spans="3:5" x14ac:dyDescent="0.2">
      <c r="C3180" s="207" t="str">
        <f>+IF(A3180="","",IF(#REF!=1,5,0))</f>
        <v/>
      </c>
      <c r="D3180" s="208" t="str">
        <f>+IF(A3180="","",IF(#REF!=1,5,0))</f>
        <v/>
      </c>
      <c r="E3180" s="208" t="str">
        <f>+IF(A3180="","",IF(#REF!=1.01,2,0))</f>
        <v/>
      </c>
    </row>
    <row r="3181" spans="3:5" x14ac:dyDescent="0.2">
      <c r="C3181" s="207" t="str">
        <f>+IF(A3181="","",IF(#REF!=1,5,0))</f>
        <v/>
      </c>
      <c r="D3181" s="208" t="str">
        <f>+IF(A3181="","",IF(#REF!=1,5,0))</f>
        <v/>
      </c>
      <c r="E3181" s="208" t="str">
        <f>+IF(A3181="","",IF(#REF!=1.01,2,0))</f>
        <v/>
      </c>
    </row>
    <row r="3182" spans="3:5" x14ac:dyDescent="0.2">
      <c r="C3182" s="207" t="str">
        <f>+IF(A3182="","",IF(#REF!=1,5,0))</f>
        <v/>
      </c>
      <c r="D3182" s="208" t="str">
        <f>+IF(A3182="","",IF(#REF!=1,5,0))</f>
        <v/>
      </c>
      <c r="E3182" s="208" t="str">
        <f>+IF(A3182="","",IF(#REF!=1.01,2,0))</f>
        <v/>
      </c>
    </row>
    <row r="3183" spans="3:5" x14ac:dyDescent="0.2">
      <c r="C3183" s="207" t="str">
        <f>+IF(A3183="","",IF(#REF!=1,5,0))</f>
        <v/>
      </c>
      <c r="D3183" s="208" t="str">
        <f>+IF(A3183="","",IF(#REF!=1,5,0))</f>
        <v/>
      </c>
      <c r="E3183" s="208" t="str">
        <f>+IF(A3183="","",IF(#REF!=1.01,2,0))</f>
        <v/>
      </c>
    </row>
    <row r="3184" spans="3:5" x14ac:dyDescent="0.2">
      <c r="C3184" s="207" t="str">
        <f>+IF(A3184="","",IF(#REF!=1,5,0))</f>
        <v/>
      </c>
      <c r="D3184" s="208" t="str">
        <f>+IF(A3184="","",IF(#REF!=1,5,0))</f>
        <v/>
      </c>
      <c r="E3184" s="208" t="str">
        <f>+IF(A3184="","",IF(#REF!=1.01,2,0))</f>
        <v/>
      </c>
    </row>
    <row r="3185" spans="3:5" x14ac:dyDescent="0.2">
      <c r="C3185" s="207" t="str">
        <f>+IF(A3185="","",IF(#REF!=1,5,0))</f>
        <v/>
      </c>
      <c r="D3185" s="208" t="str">
        <f>+IF(A3185="","",IF(#REF!=1,5,0))</f>
        <v/>
      </c>
      <c r="E3185" s="208" t="str">
        <f>+IF(A3185="","",IF(#REF!=1.01,2,0))</f>
        <v/>
      </c>
    </row>
    <row r="3186" spans="3:5" x14ac:dyDescent="0.2">
      <c r="C3186" s="207" t="str">
        <f>+IF(A3186="","",IF(#REF!=1,5,0))</f>
        <v/>
      </c>
      <c r="D3186" s="208" t="str">
        <f>+IF(A3186="","",IF(#REF!=1,5,0))</f>
        <v/>
      </c>
      <c r="E3186" s="208" t="str">
        <f>+IF(A3186="","",IF(#REF!=1.01,2,0))</f>
        <v/>
      </c>
    </row>
    <row r="3187" spans="3:5" x14ac:dyDescent="0.2">
      <c r="C3187" s="207" t="str">
        <f>+IF(A3187="","",IF(#REF!=1,5,0))</f>
        <v/>
      </c>
      <c r="D3187" s="208" t="str">
        <f>+IF(A3187="","",IF(#REF!=1,5,0))</f>
        <v/>
      </c>
      <c r="E3187" s="208" t="str">
        <f>+IF(A3187="","",IF(#REF!=1.01,2,0))</f>
        <v/>
      </c>
    </row>
    <row r="3188" spans="3:5" x14ac:dyDescent="0.2">
      <c r="C3188" s="207" t="str">
        <f>+IF(A3188="","",IF(#REF!=1,5,0))</f>
        <v/>
      </c>
      <c r="D3188" s="208" t="str">
        <f>+IF(A3188="","",IF(#REF!=1,5,0))</f>
        <v/>
      </c>
      <c r="E3188" s="208" t="str">
        <f>+IF(A3188="","",IF(#REF!=1.01,2,0))</f>
        <v/>
      </c>
    </row>
    <row r="3189" spans="3:5" x14ac:dyDescent="0.2">
      <c r="C3189" s="207" t="str">
        <f>+IF(A3189="","",IF(#REF!=1,5,0))</f>
        <v/>
      </c>
      <c r="D3189" s="208" t="str">
        <f>+IF(A3189="","",IF(#REF!=1,5,0))</f>
        <v/>
      </c>
      <c r="E3189" s="208" t="str">
        <f>+IF(A3189="","",IF(#REF!=1.01,2,0))</f>
        <v/>
      </c>
    </row>
    <row r="3190" spans="3:5" x14ac:dyDescent="0.2">
      <c r="C3190" s="207" t="str">
        <f>+IF(A3190="","",IF(#REF!=1,5,0))</f>
        <v/>
      </c>
      <c r="D3190" s="208" t="str">
        <f>+IF(A3190="","",IF(#REF!=1,5,0))</f>
        <v/>
      </c>
      <c r="E3190" s="208" t="str">
        <f>+IF(A3190="","",IF(#REF!=1.01,2,0))</f>
        <v/>
      </c>
    </row>
    <row r="3191" spans="3:5" x14ac:dyDescent="0.2">
      <c r="C3191" s="207" t="str">
        <f>+IF(A3191="","",IF(#REF!=1,5,0))</f>
        <v/>
      </c>
      <c r="D3191" s="208" t="str">
        <f>+IF(A3191="","",IF(#REF!=1,5,0))</f>
        <v/>
      </c>
      <c r="E3191" s="208" t="str">
        <f>+IF(A3191="","",IF(#REF!=1.01,2,0))</f>
        <v/>
      </c>
    </row>
    <row r="3192" spans="3:5" x14ac:dyDescent="0.2">
      <c r="C3192" s="207" t="str">
        <f>+IF(A3192="","",IF(#REF!=1,5,0))</f>
        <v/>
      </c>
      <c r="D3192" s="208" t="str">
        <f>+IF(A3192="","",IF(#REF!=1,5,0))</f>
        <v/>
      </c>
      <c r="E3192" s="208" t="str">
        <f>+IF(A3192="","",IF(#REF!=1.01,2,0))</f>
        <v/>
      </c>
    </row>
    <row r="3193" spans="3:5" x14ac:dyDescent="0.2">
      <c r="C3193" s="207" t="str">
        <f>+IF(A3193="","",IF(#REF!=1,5,0))</f>
        <v/>
      </c>
      <c r="D3193" s="208" t="str">
        <f>+IF(A3193="","",IF(#REF!=1,5,0))</f>
        <v/>
      </c>
      <c r="E3193" s="208" t="str">
        <f>+IF(A3193="","",IF(#REF!=1.01,2,0))</f>
        <v/>
      </c>
    </row>
    <row r="3194" spans="3:5" x14ac:dyDescent="0.2">
      <c r="C3194" s="207" t="str">
        <f>+IF(A3194="","",IF(#REF!=1,5,0))</f>
        <v/>
      </c>
      <c r="D3194" s="208" t="str">
        <f>+IF(A3194="","",IF(#REF!=1,5,0))</f>
        <v/>
      </c>
      <c r="E3194" s="208" t="str">
        <f>+IF(A3194="","",IF(#REF!=1.01,2,0))</f>
        <v/>
      </c>
    </row>
    <row r="3195" spans="3:5" x14ac:dyDescent="0.2">
      <c r="C3195" s="207" t="str">
        <f>+IF(A3195="","",IF(#REF!=1,5,0))</f>
        <v/>
      </c>
      <c r="D3195" s="208" t="str">
        <f>+IF(A3195="","",IF(#REF!=1,5,0))</f>
        <v/>
      </c>
      <c r="E3195" s="208" t="str">
        <f>+IF(A3195="","",IF(#REF!=1.01,2,0))</f>
        <v/>
      </c>
    </row>
    <row r="3196" spans="3:5" x14ac:dyDescent="0.2">
      <c r="C3196" s="207" t="str">
        <f>+IF(A3196="","",IF(#REF!=1,5,0))</f>
        <v/>
      </c>
      <c r="D3196" s="208" t="str">
        <f>+IF(A3196="","",IF(#REF!=1,5,0))</f>
        <v/>
      </c>
      <c r="E3196" s="208" t="str">
        <f>+IF(A3196="","",IF(#REF!=1.01,2,0))</f>
        <v/>
      </c>
    </row>
    <row r="3197" spans="3:5" x14ac:dyDescent="0.2">
      <c r="C3197" s="207" t="str">
        <f>+IF(A3197="","",IF(#REF!=1,5,0))</f>
        <v/>
      </c>
      <c r="D3197" s="208" t="str">
        <f>+IF(A3197="","",IF(#REF!=1,5,0))</f>
        <v/>
      </c>
      <c r="E3197" s="208" t="str">
        <f>+IF(A3197="","",IF(#REF!=1.01,2,0))</f>
        <v/>
      </c>
    </row>
    <row r="3198" spans="3:5" x14ac:dyDescent="0.2">
      <c r="C3198" s="207" t="str">
        <f>+IF(A3198="","",IF(#REF!=1,5,0))</f>
        <v/>
      </c>
      <c r="D3198" s="208" t="str">
        <f>+IF(A3198="","",IF(#REF!=1,5,0))</f>
        <v/>
      </c>
      <c r="E3198" s="208" t="str">
        <f>+IF(A3198="","",IF(#REF!=1.01,2,0))</f>
        <v/>
      </c>
    </row>
    <row r="3199" spans="3:5" x14ac:dyDescent="0.2">
      <c r="C3199" s="207" t="str">
        <f>+IF(A3199="","",IF(#REF!=1,5,0))</f>
        <v/>
      </c>
      <c r="D3199" s="208" t="str">
        <f>+IF(A3199="","",IF(#REF!=1,5,0))</f>
        <v/>
      </c>
      <c r="E3199" s="208" t="str">
        <f>+IF(A3199="","",IF(#REF!=1.01,2,0))</f>
        <v/>
      </c>
    </row>
    <row r="3200" spans="3:5" x14ac:dyDescent="0.2">
      <c r="C3200" s="207" t="str">
        <f>+IF(A3200="","",IF(#REF!=1,5,0))</f>
        <v/>
      </c>
      <c r="D3200" s="208" t="str">
        <f>+IF(A3200="","",IF(#REF!=1,5,0))</f>
        <v/>
      </c>
      <c r="E3200" s="208" t="str">
        <f>+IF(A3200="","",IF(#REF!=1.01,2,0))</f>
        <v/>
      </c>
    </row>
    <row r="3201" spans="3:5" x14ac:dyDescent="0.2">
      <c r="C3201" s="207" t="str">
        <f>+IF(A3201="","",IF(#REF!=1,5,0))</f>
        <v/>
      </c>
      <c r="D3201" s="208" t="str">
        <f>+IF(A3201="","",IF(#REF!=1,5,0))</f>
        <v/>
      </c>
      <c r="E3201" s="208" t="str">
        <f>+IF(A3201="","",IF(#REF!=1.01,2,0))</f>
        <v/>
      </c>
    </row>
    <row r="3202" spans="3:5" x14ac:dyDescent="0.2">
      <c r="C3202" s="207" t="str">
        <f>+IF(A3202="","",IF(#REF!=1,5,0))</f>
        <v/>
      </c>
      <c r="D3202" s="208" t="str">
        <f>+IF(A3202="","",IF(#REF!=1,5,0))</f>
        <v/>
      </c>
      <c r="E3202" s="208" t="str">
        <f>+IF(A3202="","",IF(#REF!=1.01,2,0))</f>
        <v/>
      </c>
    </row>
    <row r="3203" spans="3:5" x14ac:dyDescent="0.2">
      <c r="C3203" s="207" t="str">
        <f>+IF(A3203="","",IF(#REF!=1,5,0))</f>
        <v/>
      </c>
      <c r="D3203" s="208" t="str">
        <f>+IF(A3203="","",IF(#REF!=1,5,0))</f>
        <v/>
      </c>
      <c r="E3203" s="208" t="str">
        <f>+IF(A3203="","",IF(#REF!=1.01,2,0))</f>
        <v/>
      </c>
    </row>
    <row r="3204" spans="3:5" x14ac:dyDescent="0.2">
      <c r="C3204" s="207" t="str">
        <f>+IF(A3204="","",IF(#REF!=1,5,0))</f>
        <v/>
      </c>
      <c r="D3204" s="208" t="str">
        <f>+IF(A3204="","",IF(#REF!=1,5,0))</f>
        <v/>
      </c>
      <c r="E3204" s="208" t="str">
        <f>+IF(A3204="","",IF(#REF!=1.01,2,0))</f>
        <v/>
      </c>
    </row>
    <row r="3205" spans="3:5" x14ac:dyDescent="0.2">
      <c r="C3205" s="207" t="str">
        <f>+IF(A3205="","",IF(#REF!=1,5,0))</f>
        <v/>
      </c>
      <c r="D3205" s="208" t="str">
        <f>+IF(A3205="","",IF(#REF!=1,5,0))</f>
        <v/>
      </c>
      <c r="E3205" s="208" t="str">
        <f>+IF(A3205="","",IF(#REF!=1.01,2,0))</f>
        <v/>
      </c>
    </row>
    <row r="3206" spans="3:5" x14ac:dyDescent="0.2">
      <c r="C3206" s="207" t="str">
        <f>+IF(A3206="","",IF(#REF!=1,5,0))</f>
        <v/>
      </c>
      <c r="D3206" s="208" t="str">
        <f>+IF(A3206="","",IF(#REF!=1,5,0))</f>
        <v/>
      </c>
      <c r="E3206" s="208" t="str">
        <f>+IF(A3206="","",IF(#REF!=1.01,2,0))</f>
        <v/>
      </c>
    </row>
    <row r="3207" spans="3:5" x14ac:dyDescent="0.2">
      <c r="C3207" s="207" t="str">
        <f>+IF(A3207="","",IF(#REF!=1,5,0))</f>
        <v/>
      </c>
      <c r="D3207" s="208" t="str">
        <f>+IF(A3207="","",IF(#REF!=1,5,0))</f>
        <v/>
      </c>
      <c r="E3207" s="208" t="str">
        <f>+IF(A3207="","",IF(#REF!=1.01,2,0))</f>
        <v/>
      </c>
    </row>
    <row r="3208" spans="3:5" x14ac:dyDescent="0.2">
      <c r="C3208" s="207" t="str">
        <f>+IF(A3208="","",IF(#REF!=1,5,0))</f>
        <v/>
      </c>
      <c r="D3208" s="208" t="str">
        <f>+IF(A3208="","",IF(#REF!=1,5,0))</f>
        <v/>
      </c>
      <c r="E3208" s="208" t="str">
        <f>+IF(A3208="","",IF(#REF!=1.01,2,0))</f>
        <v/>
      </c>
    </row>
    <row r="3209" spans="3:5" x14ac:dyDescent="0.2">
      <c r="C3209" s="207" t="str">
        <f>+IF(A3209="","",IF(#REF!=1,5,0))</f>
        <v/>
      </c>
      <c r="D3209" s="208" t="str">
        <f>+IF(A3209="","",IF(#REF!=1,5,0))</f>
        <v/>
      </c>
      <c r="E3209" s="208" t="str">
        <f>+IF(A3209="","",IF(#REF!=1.01,2,0))</f>
        <v/>
      </c>
    </row>
    <row r="3210" spans="3:5" x14ac:dyDescent="0.2">
      <c r="C3210" s="207" t="str">
        <f>+IF(A3210="","",IF(#REF!=1,5,0))</f>
        <v/>
      </c>
      <c r="D3210" s="208" t="str">
        <f>+IF(A3210="","",IF(#REF!=1,5,0))</f>
        <v/>
      </c>
      <c r="E3210" s="208" t="str">
        <f>+IF(A3210="","",IF(#REF!=1.01,2,0))</f>
        <v/>
      </c>
    </row>
    <row r="3211" spans="3:5" x14ac:dyDescent="0.2">
      <c r="C3211" s="207" t="str">
        <f>+IF(A3211="","",IF(#REF!=1,5,0))</f>
        <v/>
      </c>
      <c r="D3211" s="208" t="str">
        <f>+IF(A3211="","",IF(#REF!=1,5,0))</f>
        <v/>
      </c>
      <c r="E3211" s="208" t="str">
        <f>+IF(A3211="","",IF(#REF!=1.01,2,0))</f>
        <v/>
      </c>
    </row>
    <row r="3212" spans="3:5" x14ac:dyDescent="0.2">
      <c r="C3212" s="207" t="str">
        <f>+IF(A3212="","",IF(#REF!=1,5,0))</f>
        <v/>
      </c>
      <c r="D3212" s="208" t="str">
        <f>+IF(A3212="","",IF(#REF!=1,5,0))</f>
        <v/>
      </c>
      <c r="E3212" s="208" t="str">
        <f>+IF(A3212="","",IF(#REF!=1.01,2,0))</f>
        <v/>
      </c>
    </row>
    <row r="3213" spans="3:5" x14ac:dyDescent="0.2">
      <c r="C3213" s="207" t="str">
        <f>+IF(A3213="","",IF(#REF!=1,5,0))</f>
        <v/>
      </c>
      <c r="D3213" s="208" t="str">
        <f>+IF(A3213="","",IF(#REF!=1,5,0))</f>
        <v/>
      </c>
      <c r="E3213" s="208" t="str">
        <f>+IF(A3213="","",IF(#REF!=1.01,2,0))</f>
        <v/>
      </c>
    </row>
    <row r="3214" spans="3:5" x14ac:dyDescent="0.2">
      <c r="C3214" s="207" t="str">
        <f>+IF(A3214="","",IF(#REF!=1,5,0))</f>
        <v/>
      </c>
      <c r="D3214" s="208" t="str">
        <f>+IF(A3214="","",IF(#REF!=1,5,0))</f>
        <v/>
      </c>
      <c r="E3214" s="208" t="str">
        <f>+IF(A3214="","",IF(#REF!=1.01,2,0))</f>
        <v/>
      </c>
    </row>
    <row r="3215" spans="3:5" x14ac:dyDescent="0.2">
      <c r="C3215" s="207" t="str">
        <f>+IF(A3215="","",IF(#REF!=1,5,0))</f>
        <v/>
      </c>
      <c r="D3215" s="208" t="str">
        <f>+IF(A3215="","",IF(#REF!=1,5,0))</f>
        <v/>
      </c>
      <c r="E3215" s="208" t="str">
        <f>+IF(A3215="","",IF(#REF!=1.01,2,0))</f>
        <v/>
      </c>
    </row>
    <row r="3216" spans="3:5" x14ac:dyDescent="0.2">
      <c r="C3216" s="207" t="str">
        <f>+IF(A3216="","",IF(#REF!=1,5,0))</f>
        <v/>
      </c>
      <c r="D3216" s="208" t="str">
        <f>+IF(A3216="","",IF(#REF!=1,5,0))</f>
        <v/>
      </c>
      <c r="E3216" s="208" t="str">
        <f>+IF(A3216="","",IF(#REF!=1.01,2,0))</f>
        <v/>
      </c>
    </row>
    <row r="3217" spans="3:5" x14ac:dyDescent="0.2">
      <c r="C3217" s="207" t="str">
        <f>+IF(A3217="","",IF(#REF!=1,5,0))</f>
        <v/>
      </c>
      <c r="D3217" s="208" t="str">
        <f>+IF(A3217="","",IF(#REF!=1,5,0))</f>
        <v/>
      </c>
      <c r="E3217" s="208" t="str">
        <f>+IF(A3217="","",IF(#REF!=1.01,2,0))</f>
        <v/>
      </c>
    </row>
    <row r="3218" spans="3:5" x14ac:dyDescent="0.2">
      <c r="C3218" s="207" t="str">
        <f>+IF(A3218="","",IF(#REF!=1,5,0))</f>
        <v/>
      </c>
      <c r="D3218" s="208" t="str">
        <f>+IF(A3218="","",IF(#REF!=1,5,0))</f>
        <v/>
      </c>
      <c r="E3218" s="208" t="str">
        <f>+IF(A3218="","",IF(#REF!=1.01,2,0))</f>
        <v/>
      </c>
    </row>
    <row r="3219" spans="3:5" x14ac:dyDescent="0.2">
      <c r="C3219" s="207" t="str">
        <f>+IF(A3219="","",IF(#REF!=1,5,0))</f>
        <v/>
      </c>
      <c r="D3219" s="208" t="str">
        <f>+IF(A3219="","",IF(#REF!=1,5,0))</f>
        <v/>
      </c>
      <c r="E3219" s="208" t="str">
        <f>+IF(A3219="","",IF(#REF!=1.01,2,0))</f>
        <v/>
      </c>
    </row>
    <row r="3220" spans="3:5" x14ac:dyDescent="0.2">
      <c r="C3220" s="207" t="str">
        <f>+IF(A3220="","",IF(#REF!=1,5,0))</f>
        <v/>
      </c>
      <c r="D3220" s="208" t="str">
        <f>+IF(A3220="","",IF(#REF!=1,5,0))</f>
        <v/>
      </c>
      <c r="E3220" s="208" t="str">
        <f>+IF(A3220="","",IF(#REF!=1.01,2,0))</f>
        <v/>
      </c>
    </row>
    <row r="3221" spans="3:5" x14ac:dyDescent="0.2">
      <c r="C3221" s="207" t="str">
        <f>+IF(A3221="","",IF(#REF!=1,5,0))</f>
        <v/>
      </c>
      <c r="D3221" s="208" t="str">
        <f>+IF(A3221="","",IF(#REF!=1,5,0))</f>
        <v/>
      </c>
      <c r="E3221" s="208" t="str">
        <f>+IF(A3221="","",IF(#REF!=1.01,2,0))</f>
        <v/>
      </c>
    </row>
    <row r="3222" spans="3:5" x14ac:dyDescent="0.2">
      <c r="C3222" s="207" t="str">
        <f>+IF(A3222="","",IF(#REF!=1,5,0))</f>
        <v/>
      </c>
      <c r="D3222" s="208" t="str">
        <f>+IF(A3222="","",IF(#REF!=1,5,0))</f>
        <v/>
      </c>
      <c r="E3222" s="208" t="str">
        <f>+IF(A3222="","",IF(#REF!=1.01,2,0))</f>
        <v/>
      </c>
    </row>
    <row r="3223" spans="3:5" x14ac:dyDescent="0.2">
      <c r="C3223" s="207" t="str">
        <f>+IF(A3223="","",IF(#REF!=1,5,0))</f>
        <v/>
      </c>
      <c r="D3223" s="208" t="str">
        <f>+IF(A3223="","",IF(#REF!=1,5,0))</f>
        <v/>
      </c>
      <c r="E3223" s="208" t="str">
        <f>+IF(A3223="","",IF(#REF!=1.01,2,0))</f>
        <v/>
      </c>
    </row>
    <row r="3224" spans="3:5" x14ac:dyDescent="0.2">
      <c r="C3224" s="207" t="str">
        <f>+IF(A3224="","",IF(#REF!=1,5,0))</f>
        <v/>
      </c>
      <c r="D3224" s="208" t="str">
        <f>+IF(A3224="","",IF(#REF!=1,5,0))</f>
        <v/>
      </c>
      <c r="E3224" s="208" t="str">
        <f>+IF(A3224="","",IF(#REF!=1.01,2,0))</f>
        <v/>
      </c>
    </row>
    <row r="3225" spans="3:5" x14ac:dyDescent="0.2">
      <c r="C3225" s="207" t="str">
        <f>+IF(A3225="","",IF(#REF!=1,5,0))</f>
        <v/>
      </c>
      <c r="D3225" s="208" t="str">
        <f>+IF(A3225="","",IF(#REF!=1,5,0))</f>
        <v/>
      </c>
      <c r="E3225" s="208" t="str">
        <f>+IF(A3225="","",IF(#REF!=1.01,2,0))</f>
        <v/>
      </c>
    </row>
    <row r="3226" spans="3:5" x14ac:dyDescent="0.2">
      <c r="C3226" s="207" t="str">
        <f>+IF(A3226="","",IF(#REF!=1,5,0))</f>
        <v/>
      </c>
      <c r="D3226" s="208" t="str">
        <f>+IF(A3226="","",IF(#REF!=1,5,0))</f>
        <v/>
      </c>
      <c r="E3226" s="208" t="str">
        <f>+IF(A3226="","",IF(#REF!=1.01,2,0))</f>
        <v/>
      </c>
    </row>
    <row r="3227" spans="3:5" x14ac:dyDescent="0.2">
      <c r="C3227" s="207" t="str">
        <f>+IF(A3227="","",IF(#REF!=1,5,0))</f>
        <v/>
      </c>
      <c r="D3227" s="208" t="str">
        <f>+IF(A3227="","",IF(#REF!=1,5,0))</f>
        <v/>
      </c>
      <c r="E3227" s="208" t="str">
        <f>+IF(A3227="","",IF(#REF!=1.01,2,0))</f>
        <v/>
      </c>
    </row>
    <row r="3228" spans="3:5" x14ac:dyDescent="0.2">
      <c r="C3228" s="207" t="str">
        <f>+IF(A3228="","",IF(#REF!=1,5,0))</f>
        <v/>
      </c>
      <c r="D3228" s="208" t="str">
        <f>+IF(A3228="","",IF(#REF!=1,5,0))</f>
        <v/>
      </c>
      <c r="E3228" s="208" t="str">
        <f>+IF(A3228="","",IF(#REF!=1.01,2,0))</f>
        <v/>
      </c>
    </row>
    <row r="3229" spans="3:5" x14ac:dyDescent="0.2">
      <c r="C3229" s="207" t="str">
        <f>+IF(A3229="","",IF(#REF!=1,5,0))</f>
        <v/>
      </c>
      <c r="D3229" s="208" t="str">
        <f>+IF(A3229="","",IF(#REF!=1,5,0))</f>
        <v/>
      </c>
      <c r="E3229" s="208" t="str">
        <f>+IF(A3229="","",IF(#REF!=1.01,2,0))</f>
        <v/>
      </c>
    </row>
    <row r="3230" spans="3:5" x14ac:dyDescent="0.2">
      <c r="C3230" s="207" t="str">
        <f>+IF(A3230="","",IF(#REF!=1,5,0))</f>
        <v/>
      </c>
      <c r="D3230" s="208" t="str">
        <f>+IF(A3230="","",IF(#REF!=1,5,0))</f>
        <v/>
      </c>
      <c r="E3230" s="208" t="str">
        <f>+IF(A3230="","",IF(#REF!=1.01,2,0))</f>
        <v/>
      </c>
    </row>
    <row r="3231" spans="3:5" x14ac:dyDescent="0.2">
      <c r="C3231" s="207" t="str">
        <f>+IF(A3231="","",IF(#REF!=1,5,0))</f>
        <v/>
      </c>
      <c r="D3231" s="208" t="str">
        <f>+IF(A3231="","",IF(#REF!=1,5,0))</f>
        <v/>
      </c>
      <c r="E3231" s="208" t="str">
        <f>+IF(A3231="","",IF(#REF!=1.01,2,0))</f>
        <v/>
      </c>
    </row>
    <row r="3232" spans="3:5" x14ac:dyDescent="0.2">
      <c r="C3232" s="207" t="str">
        <f>+IF(A3232="","",IF(#REF!=1,5,0))</f>
        <v/>
      </c>
      <c r="D3232" s="208" t="str">
        <f>+IF(A3232="","",IF(#REF!=1,5,0))</f>
        <v/>
      </c>
      <c r="E3232" s="208" t="str">
        <f>+IF(A3232="","",IF(#REF!=1.01,2,0))</f>
        <v/>
      </c>
    </row>
    <row r="3233" spans="3:5" x14ac:dyDescent="0.2">
      <c r="C3233" s="207" t="str">
        <f>+IF(A3233="","",IF(#REF!=1,5,0))</f>
        <v/>
      </c>
      <c r="D3233" s="208" t="str">
        <f>+IF(A3233="","",IF(#REF!=1,5,0))</f>
        <v/>
      </c>
      <c r="E3233" s="208" t="str">
        <f>+IF(A3233="","",IF(#REF!=1.01,2,0))</f>
        <v/>
      </c>
    </row>
    <row r="3234" spans="3:5" x14ac:dyDescent="0.2">
      <c r="C3234" s="207" t="str">
        <f>+IF(A3234="","",IF(#REF!=1,5,0))</f>
        <v/>
      </c>
      <c r="D3234" s="208" t="str">
        <f>+IF(A3234="","",IF(#REF!=1,5,0))</f>
        <v/>
      </c>
      <c r="E3234" s="208" t="str">
        <f>+IF(A3234="","",IF(#REF!=1.01,2,0))</f>
        <v/>
      </c>
    </row>
    <row r="3235" spans="3:5" x14ac:dyDescent="0.2">
      <c r="C3235" s="207" t="str">
        <f>+IF(A3235="","",IF(#REF!=1,5,0))</f>
        <v/>
      </c>
      <c r="D3235" s="208" t="str">
        <f>+IF(A3235="","",IF(#REF!=1,5,0))</f>
        <v/>
      </c>
      <c r="E3235" s="208" t="str">
        <f>+IF(A3235="","",IF(#REF!=1.01,2,0))</f>
        <v/>
      </c>
    </row>
    <row r="3236" spans="3:5" x14ac:dyDescent="0.2">
      <c r="C3236" s="207" t="str">
        <f>+IF(A3236="","",IF(#REF!=1,5,0))</f>
        <v/>
      </c>
      <c r="D3236" s="208" t="str">
        <f>+IF(A3236="","",IF(#REF!=1,5,0))</f>
        <v/>
      </c>
      <c r="E3236" s="208" t="str">
        <f>+IF(A3236="","",IF(#REF!=1.01,2,0))</f>
        <v/>
      </c>
    </row>
    <row r="3237" spans="3:5" x14ac:dyDescent="0.2">
      <c r="C3237" s="207" t="str">
        <f>+IF(A3237="","",IF(#REF!=1,5,0))</f>
        <v/>
      </c>
      <c r="D3237" s="208" t="str">
        <f>+IF(A3237="","",IF(#REF!=1,5,0))</f>
        <v/>
      </c>
      <c r="E3237" s="208" t="str">
        <f>+IF(A3237="","",IF(#REF!=1.01,2,0))</f>
        <v/>
      </c>
    </row>
    <row r="3238" spans="3:5" x14ac:dyDescent="0.2">
      <c r="C3238" s="207" t="str">
        <f>+IF(A3238="","",IF(#REF!=1,5,0))</f>
        <v/>
      </c>
      <c r="D3238" s="208" t="str">
        <f>+IF(A3238="","",IF(#REF!=1,5,0))</f>
        <v/>
      </c>
      <c r="E3238" s="208" t="str">
        <f>+IF(A3238="","",IF(#REF!=1.01,2,0))</f>
        <v/>
      </c>
    </row>
    <row r="3239" spans="3:5" x14ac:dyDescent="0.2">
      <c r="C3239" s="207" t="str">
        <f>+IF(A3239="","",IF(#REF!=1,5,0))</f>
        <v/>
      </c>
      <c r="D3239" s="208" t="str">
        <f>+IF(A3239="","",IF(#REF!=1,5,0))</f>
        <v/>
      </c>
      <c r="E3239" s="208" t="str">
        <f>+IF(A3239="","",IF(#REF!=1.01,2,0))</f>
        <v/>
      </c>
    </row>
    <row r="3240" spans="3:5" x14ac:dyDescent="0.2">
      <c r="C3240" s="207" t="str">
        <f>+IF(A3240="","",IF(#REF!=1,5,0))</f>
        <v/>
      </c>
      <c r="D3240" s="208" t="str">
        <f>+IF(A3240="","",IF(#REF!=1,5,0))</f>
        <v/>
      </c>
      <c r="E3240" s="208" t="str">
        <f>+IF(A3240="","",IF(#REF!=1.01,2,0))</f>
        <v/>
      </c>
    </row>
    <row r="3241" spans="3:5" x14ac:dyDescent="0.2">
      <c r="C3241" s="207" t="str">
        <f>+IF(A3241="","",IF(#REF!=1,5,0))</f>
        <v/>
      </c>
      <c r="D3241" s="208" t="str">
        <f>+IF(A3241="","",IF(#REF!=1,5,0))</f>
        <v/>
      </c>
      <c r="E3241" s="208" t="str">
        <f>+IF(A3241="","",IF(#REF!=1.01,2,0))</f>
        <v/>
      </c>
    </row>
    <row r="3242" spans="3:5" x14ac:dyDescent="0.2">
      <c r="C3242" s="207" t="str">
        <f>+IF(A3242="","",IF(#REF!=1,5,0))</f>
        <v/>
      </c>
      <c r="D3242" s="208" t="str">
        <f>+IF(A3242="","",IF(#REF!=1,5,0))</f>
        <v/>
      </c>
      <c r="E3242" s="208" t="str">
        <f>+IF(A3242="","",IF(#REF!=1.01,2,0))</f>
        <v/>
      </c>
    </row>
    <row r="3243" spans="3:5" x14ac:dyDescent="0.2">
      <c r="C3243" s="207" t="str">
        <f>+IF(A3243="","",IF(#REF!=1,5,0))</f>
        <v/>
      </c>
      <c r="D3243" s="208" t="str">
        <f>+IF(A3243="","",IF(#REF!=1,5,0))</f>
        <v/>
      </c>
      <c r="E3243" s="208" t="str">
        <f>+IF(A3243="","",IF(#REF!=1.01,2,0))</f>
        <v/>
      </c>
    </row>
    <row r="3244" spans="3:5" x14ac:dyDescent="0.2">
      <c r="C3244" s="207" t="str">
        <f>+IF(A3244="","",IF(#REF!=1,5,0))</f>
        <v/>
      </c>
      <c r="D3244" s="208" t="str">
        <f>+IF(A3244="","",IF(#REF!=1,5,0))</f>
        <v/>
      </c>
      <c r="E3244" s="208" t="str">
        <f>+IF(A3244="","",IF(#REF!=1.01,2,0))</f>
        <v/>
      </c>
    </row>
    <row r="3245" spans="3:5" x14ac:dyDescent="0.2">
      <c r="C3245" s="207" t="str">
        <f>+IF(A3245="","",IF(#REF!=1,5,0))</f>
        <v/>
      </c>
      <c r="D3245" s="208" t="str">
        <f>+IF(A3245="","",IF(#REF!=1,5,0))</f>
        <v/>
      </c>
      <c r="E3245" s="208" t="str">
        <f>+IF(A3245="","",IF(#REF!=1.01,2,0))</f>
        <v/>
      </c>
    </row>
    <row r="3246" spans="3:5" x14ac:dyDescent="0.2">
      <c r="C3246" s="207" t="str">
        <f>+IF(A3246="","",IF(#REF!=1,5,0))</f>
        <v/>
      </c>
      <c r="D3246" s="208" t="str">
        <f>+IF(A3246="","",IF(#REF!=1,5,0))</f>
        <v/>
      </c>
      <c r="E3246" s="208" t="str">
        <f>+IF(A3246="","",IF(#REF!=1.01,2,0))</f>
        <v/>
      </c>
    </row>
    <row r="3247" spans="3:5" x14ac:dyDescent="0.2">
      <c r="C3247" s="207" t="str">
        <f>+IF(A3247="","",IF(#REF!=1,5,0))</f>
        <v/>
      </c>
      <c r="D3247" s="208" t="str">
        <f>+IF(A3247="","",IF(#REF!=1,5,0))</f>
        <v/>
      </c>
      <c r="E3247" s="208" t="str">
        <f>+IF(A3247="","",IF(#REF!=1.01,2,0))</f>
        <v/>
      </c>
    </row>
    <row r="3248" spans="3:5" x14ac:dyDescent="0.2">
      <c r="C3248" s="207" t="str">
        <f>+IF(A3248="","",IF(#REF!=1,5,0))</f>
        <v/>
      </c>
      <c r="D3248" s="208" t="str">
        <f>+IF(A3248="","",IF(#REF!=1,5,0))</f>
        <v/>
      </c>
      <c r="E3248" s="208" t="str">
        <f>+IF(A3248="","",IF(#REF!=1.01,2,0))</f>
        <v/>
      </c>
    </row>
    <row r="3249" spans="3:5" x14ac:dyDescent="0.2">
      <c r="C3249" s="207" t="str">
        <f>+IF(A3249="","",IF(#REF!=1,5,0))</f>
        <v/>
      </c>
      <c r="D3249" s="208" t="str">
        <f>+IF(A3249="","",IF(#REF!=1,5,0))</f>
        <v/>
      </c>
      <c r="E3249" s="208" t="str">
        <f>+IF(A3249="","",IF(#REF!=1.01,2,0))</f>
        <v/>
      </c>
    </row>
    <row r="3250" spans="3:5" x14ac:dyDescent="0.2">
      <c r="C3250" s="207" t="str">
        <f>+IF(A3250="","",IF(#REF!=1,5,0))</f>
        <v/>
      </c>
      <c r="D3250" s="208" t="str">
        <f>+IF(A3250="","",IF(#REF!=1,5,0))</f>
        <v/>
      </c>
      <c r="E3250" s="208" t="str">
        <f>+IF(A3250="","",IF(#REF!=1.01,2,0))</f>
        <v/>
      </c>
    </row>
    <row r="3251" spans="3:5" x14ac:dyDescent="0.2">
      <c r="C3251" s="207" t="str">
        <f>+IF(A3251="","",IF(#REF!=1,5,0))</f>
        <v/>
      </c>
      <c r="D3251" s="208" t="str">
        <f>+IF(A3251="","",IF(#REF!=1,5,0))</f>
        <v/>
      </c>
      <c r="E3251" s="208" t="str">
        <f>+IF(A3251="","",IF(#REF!=1.01,2,0))</f>
        <v/>
      </c>
    </row>
    <row r="3252" spans="3:5" x14ac:dyDescent="0.2">
      <c r="C3252" s="207" t="str">
        <f>+IF(A3252="","",IF(#REF!=1,5,0))</f>
        <v/>
      </c>
      <c r="D3252" s="208" t="str">
        <f>+IF(A3252="","",IF(#REF!=1,5,0))</f>
        <v/>
      </c>
      <c r="E3252" s="208" t="str">
        <f>+IF(A3252="","",IF(#REF!=1.01,2,0))</f>
        <v/>
      </c>
    </row>
    <row r="3253" spans="3:5" x14ac:dyDescent="0.2">
      <c r="C3253" s="207" t="str">
        <f>+IF(A3253="","",IF(#REF!=1,5,0))</f>
        <v/>
      </c>
      <c r="D3253" s="208" t="str">
        <f>+IF(A3253="","",IF(#REF!=1,5,0))</f>
        <v/>
      </c>
      <c r="E3253" s="208" t="str">
        <f>+IF(A3253="","",IF(#REF!=1.01,2,0))</f>
        <v/>
      </c>
    </row>
    <row r="3254" spans="3:5" x14ac:dyDescent="0.2">
      <c r="C3254" s="207" t="str">
        <f>+IF(A3254="","",IF(#REF!=1,5,0))</f>
        <v/>
      </c>
      <c r="D3254" s="208" t="str">
        <f>+IF(A3254="","",IF(#REF!=1,5,0))</f>
        <v/>
      </c>
      <c r="E3254" s="208" t="str">
        <f>+IF(A3254="","",IF(#REF!=1.01,2,0))</f>
        <v/>
      </c>
    </row>
    <row r="3255" spans="3:5" x14ac:dyDescent="0.2">
      <c r="C3255" s="207" t="str">
        <f>+IF(A3255="","",IF(#REF!=1,5,0))</f>
        <v/>
      </c>
      <c r="D3255" s="208" t="str">
        <f>+IF(A3255="","",IF(#REF!=1,5,0))</f>
        <v/>
      </c>
      <c r="E3255" s="208" t="str">
        <f>+IF(A3255="","",IF(#REF!=1.01,2,0))</f>
        <v/>
      </c>
    </row>
    <row r="3256" spans="3:5" x14ac:dyDescent="0.2">
      <c r="C3256" s="207" t="str">
        <f>+IF(A3256="","",IF(#REF!=1,5,0))</f>
        <v/>
      </c>
      <c r="D3256" s="208" t="str">
        <f>+IF(A3256="","",IF(#REF!=1,5,0))</f>
        <v/>
      </c>
      <c r="E3256" s="208" t="str">
        <f>+IF(A3256="","",IF(#REF!=1.01,2,0))</f>
        <v/>
      </c>
    </row>
    <row r="3257" spans="3:5" x14ac:dyDescent="0.2">
      <c r="C3257" s="207" t="str">
        <f>+IF(A3257="","",IF(#REF!=1,5,0))</f>
        <v/>
      </c>
      <c r="D3257" s="208" t="str">
        <f>+IF(A3257="","",IF(#REF!=1,5,0))</f>
        <v/>
      </c>
      <c r="E3257" s="208" t="str">
        <f>+IF(A3257="","",IF(#REF!=1.01,2,0))</f>
        <v/>
      </c>
    </row>
    <row r="3258" spans="3:5" x14ac:dyDescent="0.2">
      <c r="C3258" s="207" t="str">
        <f>+IF(A3258="","",IF(#REF!=1,5,0))</f>
        <v/>
      </c>
      <c r="D3258" s="208" t="str">
        <f>+IF(A3258="","",IF(#REF!=1,5,0))</f>
        <v/>
      </c>
      <c r="E3258" s="208" t="str">
        <f>+IF(A3258="","",IF(#REF!=1.01,2,0))</f>
        <v/>
      </c>
    </row>
    <row r="3259" spans="3:5" x14ac:dyDescent="0.2">
      <c r="C3259" s="207" t="str">
        <f>+IF(A3259="","",IF(#REF!=1,5,0))</f>
        <v/>
      </c>
      <c r="D3259" s="208" t="str">
        <f>+IF(A3259="","",IF(#REF!=1,5,0))</f>
        <v/>
      </c>
      <c r="E3259" s="208" t="str">
        <f>+IF(A3259="","",IF(#REF!=1.01,2,0))</f>
        <v/>
      </c>
    </row>
    <row r="3260" spans="3:5" x14ac:dyDescent="0.2">
      <c r="C3260" s="207" t="str">
        <f>+IF(A3260="","",IF(#REF!=1,5,0))</f>
        <v/>
      </c>
      <c r="D3260" s="208" t="str">
        <f>+IF(A3260="","",IF(#REF!=1,5,0))</f>
        <v/>
      </c>
      <c r="E3260" s="208" t="str">
        <f>+IF(A3260="","",IF(#REF!=1.01,2,0))</f>
        <v/>
      </c>
    </row>
    <row r="3261" spans="3:5" x14ac:dyDescent="0.2">
      <c r="C3261" s="207" t="str">
        <f>+IF(A3261="","",IF(#REF!=1,5,0))</f>
        <v/>
      </c>
      <c r="D3261" s="208" t="str">
        <f>+IF(A3261="","",IF(#REF!=1,5,0))</f>
        <v/>
      </c>
      <c r="E3261" s="208" t="str">
        <f>+IF(A3261="","",IF(#REF!=1.01,2,0))</f>
        <v/>
      </c>
    </row>
    <row r="3262" spans="3:5" x14ac:dyDescent="0.2">
      <c r="C3262" s="207" t="str">
        <f>+IF(A3262="","",IF(#REF!=1,5,0))</f>
        <v/>
      </c>
      <c r="D3262" s="208" t="str">
        <f>+IF(A3262="","",IF(#REF!=1,5,0))</f>
        <v/>
      </c>
      <c r="E3262" s="208" t="str">
        <f>+IF(A3262="","",IF(#REF!=1.01,2,0))</f>
        <v/>
      </c>
    </row>
    <row r="3263" spans="3:5" x14ac:dyDescent="0.2">
      <c r="C3263" s="207" t="str">
        <f>+IF(A3263="","",IF(#REF!=1,5,0))</f>
        <v/>
      </c>
      <c r="D3263" s="208" t="str">
        <f>+IF(A3263="","",IF(#REF!=1,5,0))</f>
        <v/>
      </c>
      <c r="E3263" s="208" t="str">
        <f>+IF(A3263="","",IF(#REF!=1.01,2,0))</f>
        <v/>
      </c>
    </row>
    <row r="3264" spans="3:5" x14ac:dyDescent="0.2">
      <c r="C3264" s="207" t="str">
        <f>+IF(A3264="","",IF(#REF!=1,5,0))</f>
        <v/>
      </c>
      <c r="D3264" s="208" t="str">
        <f>+IF(A3264="","",IF(#REF!=1,5,0))</f>
        <v/>
      </c>
      <c r="E3264" s="208" t="str">
        <f>+IF(A3264="","",IF(#REF!=1.01,2,0))</f>
        <v/>
      </c>
    </row>
    <row r="3265" spans="3:5" x14ac:dyDescent="0.2">
      <c r="C3265" s="207" t="str">
        <f>+IF(A3265="","",IF(#REF!=1,5,0))</f>
        <v/>
      </c>
      <c r="D3265" s="208" t="str">
        <f>+IF(A3265="","",IF(#REF!=1,5,0))</f>
        <v/>
      </c>
      <c r="E3265" s="208" t="str">
        <f>+IF(A3265="","",IF(#REF!=1.01,2,0))</f>
        <v/>
      </c>
    </row>
    <row r="3266" spans="3:5" x14ac:dyDescent="0.2">
      <c r="C3266" s="207" t="str">
        <f>+IF(A3266="","",IF(#REF!=1,5,0))</f>
        <v/>
      </c>
      <c r="D3266" s="208" t="str">
        <f>+IF(A3266="","",IF(#REF!=1,5,0))</f>
        <v/>
      </c>
      <c r="E3266" s="208" t="str">
        <f>+IF(A3266="","",IF(#REF!=1.01,2,0))</f>
        <v/>
      </c>
    </row>
    <row r="3267" spans="3:5" x14ac:dyDescent="0.2">
      <c r="C3267" s="207" t="str">
        <f>+IF(A3267="","",IF(#REF!=1,5,0))</f>
        <v/>
      </c>
      <c r="D3267" s="208" t="str">
        <f>+IF(A3267="","",IF(#REF!=1,5,0))</f>
        <v/>
      </c>
      <c r="E3267" s="208" t="str">
        <f>+IF(A3267="","",IF(#REF!=1.01,2,0))</f>
        <v/>
      </c>
    </row>
    <row r="3268" spans="3:5" x14ac:dyDescent="0.2">
      <c r="C3268" s="207" t="str">
        <f>+IF(A3268="","",IF(#REF!=1,5,0))</f>
        <v/>
      </c>
      <c r="D3268" s="208" t="str">
        <f>+IF(A3268="","",IF(#REF!=1,5,0))</f>
        <v/>
      </c>
      <c r="E3268" s="208" t="str">
        <f>+IF(A3268="","",IF(#REF!=1.01,2,0))</f>
        <v/>
      </c>
    </row>
    <row r="3269" spans="3:5" x14ac:dyDescent="0.2">
      <c r="C3269" s="207" t="str">
        <f>+IF(A3269="","",IF(#REF!=1,5,0))</f>
        <v/>
      </c>
      <c r="D3269" s="208" t="str">
        <f>+IF(A3269="","",IF(#REF!=1,5,0))</f>
        <v/>
      </c>
      <c r="E3269" s="208" t="str">
        <f>+IF(A3269="","",IF(#REF!=1.01,2,0))</f>
        <v/>
      </c>
    </row>
    <row r="3270" spans="3:5" x14ac:dyDescent="0.2">
      <c r="C3270" s="207" t="str">
        <f>+IF(A3270="","",IF(#REF!=1,5,0))</f>
        <v/>
      </c>
      <c r="D3270" s="208" t="str">
        <f>+IF(A3270="","",IF(#REF!=1,5,0))</f>
        <v/>
      </c>
      <c r="E3270" s="208" t="str">
        <f>+IF(A3270="","",IF(#REF!=1.01,2,0))</f>
        <v/>
      </c>
    </row>
    <row r="3271" spans="3:5" x14ac:dyDescent="0.2">
      <c r="C3271" s="207" t="str">
        <f>+IF(A3271="","",IF(#REF!=1,5,0))</f>
        <v/>
      </c>
      <c r="D3271" s="208" t="str">
        <f>+IF(A3271="","",IF(#REF!=1,5,0))</f>
        <v/>
      </c>
      <c r="E3271" s="208" t="str">
        <f>+IF(A3271="","",IF(#REF!=1.01,2,0))</f>
        <v/>
      </c>
    </row>
    <row r="3272" spans="3:5" x14ac:dyDescent="0.2">
      <c r="C3272" s="207" t="str">
        <f>+IF(A3272="","",IF(#REF!=1,5,0))</f>
        <v/>
      </c>
      <c r="D3272" s="208" t="str">
        <f>+IF(A3272="","",IF(#REF!=1,5,0))</f>
        <v/>
      </c>
      <c r="E3272" s="208" t="str">
        <f>+IF(A3272="","",IF(#REF!=1.01,2,0))</f>
        <v/>
      </c>
    </row>
    <row r="3273" spans="3:5" x14ac:dyDescent="0.2">
      <c r="C3273" s="207" t="str">
        <f>+IF(A3273="","",IF(#REF!=1,5,0))</f>
        <v/>
      </c>
      <c r="D3273" s="208" t="str">
        <f>+IF(A3273="","",IF(#REF!=1,5,0))</f>
        <v/>
      </c>
      <c r="E3273" s="208" t="str">
        <f>+IF(A3273="","",IF(#REF!=1.01,2,0))</f>
        <v/>
      </c>
    </row>
    <row r="3274" spans="3:5" x14ac:dyDescent="0.2">
      <c r="C3274" s="207" t="str">
        <f>+IF(A3274="","",IF(#REF!=1,5,0))</f>
        <v/>
      </c>
      <c r="D3274" s="208" t="str">
        <f>+IF(A3274="","",IF(#REF!=1,5,0))</f>
        <v/>
      </c>
      <c r="E3274" s="208" t="str">
        <f>+IF(A3274="","",IF(#REF!=1.01,2,0))</f>
        <v/>
      </c>
    </row>
    <row r="3275" spans="3:5" x14ac:dyDescent="0.2">
      <c r="C3275" s="207" t="str">
        <f>+IF(A3275="","",IF(#REF!=1,5,0))</f>
        <v/>
      </c>
      <c r="D3275" s="208" t="str">
        <f>+IF(A3275="","",IF(#REF!=1,5,0))</f>
        <v/>
      </c>
      <c r="E3275" s="208" t="str">
        <f>+IF(A3275="","",IF(#REF!=1.01,2,0))</f>
        <v/>
      </c>
    </row>
    <row r="3276" spans="3:5" x14ac:dyDescent="0.2">
      <c r="C3276" s="207" t="str">
        <f>+IF(A3276="","",IF(#REF!=1,5,0))</f>
        <v/>
      </c>
      <c r="D3276" s="208" t="str">
        <f>+IF(A3276="","",IF(#REF!=1,5,0))</f>
        <v/>
      </c>
      <c r="E3276" s="208" t="str">
        <f>+IF(A3276="","",IF(#REF!=1.01,2,0))</f>
        <v/>
      </c>
    </row>
    <row r="3277" spans="3:5" x14ac:dyDescent="0.2">
      <c r="C3277" s="207" t="str">
        <f>+IF(A3277="","",IF(#REF!=1,5,0))</f>
        <v/>
      </c>
      <c r="D3277" s="208" t="str">
        <f>+IF(A3277="","",IF(#REF!=1,5,0))</f>
        <v/>
      </c>
      <c r="E3277" s="208" t="str">
        <f>+IF(A3277="","",IF(#REF!=1.01,2,0))</f>
        <v/>
      </c>
    </row>
    <row r="3278" spans="3:5" x14ac:dyDescent="0.2">
      <c r="C3278" s="207" t="str">
        <f>+IF(A3278="","",IF(#REF!=1,5,0))</f>
        <v/>
      </c>
      <c r="D3278" s="208" t="str">
        <f>+IF(A3278="","",IF(#REF!=1,5,0))</f>
        <v/>
      </c>
      <c r="E3278" s="208" t="str">
        <f>+IF(A3278="","",IF(#REF!=1.01,2,0))</f>
        <v/>
      </c>
    </row>
    <row r="3279" spans="3:5" x14ac:dyDescent="0.2">
      <c r="C3279" s="207" t="str">
        <f>+IF(A3279="","",IF(#REF!=1,5,0))</f>
        <v/>
      </c>
      <c r="D3279" s="208" t="str">
        <f>+IF(A3279="","",IF(#REF!=1,5,0))</f>
        <v/>
      </c>
      <c r="E3279" s="208" t="str">
        <f>+IF(A3279="","",IF(#REF!=1.01,2,0))</f>
        <v/>
      </c>
    </row>
    <row r="3280" spans="3:5" x14ac:dyDescent="0.2">
      <c r="C3280" s="207" t="str">
        <f>+IF(A3280="","",IF(#REF!=1,5,0))</f>
        <v/>
      </c>
      <c r="D3280" s="208" t="str">
        <f>+IF(A3280="","",IF(#REF!=1,5,0))</f>
        <v/>
      </c>
      <c r="E3280" s="208" t="str">
        <f>+IF(A3280="","",IF(#REF!=1.01,2,0))</f>
        <v/>
      </c>
    </row>
    <row r="3281" spans="3:5" x14ac:dyDescent="0.2">
      <c r="C3281" s="207" t="str">
        <f>+IF(A3281="","",IF(#REF!=1,5,0))</f>
        <v/>
      </c>
      <c r="D3281" s="208" t="str">
        <f>+IF(A3281="","",IF(#REF!=1,5,0))</f>
        <v/>
      </c>
      <c r="E3281" s="208" t="str">
        <f>+IF(A3281="","",IF(#REF!=1.01,2,0))</f>
        <v/>
      </c>
    </row>
    <row r="3282" spans="3:5" x14ac:dyDescent="0.2">
      <c r="C3282" s="207" t="str">
        <f>+IF(A3282="","",IF(#REF!=1,5,0))</f>
        <v/>
      </c>
      <c r="D3282" s="208" t="str">
        <f>+IF(A3282="","",IF(#REF!=1,5,0))</f>
        <v/>
      </c>
      <c r="E3282" s="208" t="str">
        <f>+IF(A3282="","",IF(#REF!=1.01,2,0))</f>
        <v/>
      </c>
    </row>
    <row r="3283" spans="3:5" x14ac:dyDescent="0.2">
      <c r="C3283" s="207" t="str">
        <f>+IF(A3283="","",IF(#REF!=1,5,0))</f>
        <v/>
      </c>
      <c r="D3283" s="208" t="str">
        <f>+IF(A3283="","",IF(#REF!=1,5,0))</f>
        <v/>
      </c>
      <c r="E3283" s="208" t="str">
        <f>+IF(A3283="","",IF(#REF!=1.01,2,0))</f>
        <v/>
      </c>
    </row>
    <row r="3284" spans="3:5" x14ac:dyDescent="0.2">
      <c r="C3284" s="207" t="str">
        <f>+IF(A3284="","",IF(#REF!=1,5,0))</f>
        <v/>
      </c>
      <c r="D3284" s="208" t="str">
        <f>+IF(A3284="","",IF(#REF!=1,5,0))</f>
        <v/>
      </c>
      <c r="E3284" s="208" t="str">
        <f>+IF(A3284="","",IF(#REF!=1.01,2,0))</f>
        <v/>
      </c>
    </row>
    <row r="3285" spans="3:5" x14ac:dyDescent="0.2">
      <c r="C3285" s="207" t="str">
        <f>+IF(A3285="","",IF(#REF!=1,5,0))</f>
        <v/>
      </c>
      <c r="D3285" s="208" t="str">
        <f>+IF(A3285="","",IF(#REF!=1,5,0))</f>
        <v/>
      </c>
      <c r="E3285" s="208" t="str">
        <f>+IF(A3285="","",IF(#REF!=1.01,2,0))</f>
        <v/>
      </c>
    </row>
    <row r="3286" spans="3:5" x14ac:dyDescent="0.2">
      <c r="C3286" s="207" t="str">
        <f>+IF(A3286="","",IF(#REF!=1,5,0))</f>
        <v/>
      </c>
      <c r="D3286" s="208" t="str">
        <f>+IF(A3286="","",IF(#REF!=1,5,0))</f>
        <v/>
      </c>
      <c r="E3286" s="208" t="str">
        <f>+IF(A3286="","",IF(#REF!=1.01,2,0))</f>
        <v/>
      </c>
    </row>
    <row r="3287" spans="3:5" x14ac:dyDescent="0.2">
      <c r="C3287" s="207" t="str">
        <f>+IF(A3287="","",IF(#REF!=1,5,0))</f>
        <v/>
      </c>
      <c r="D3287" s="208" t="str">
        <f>+IF(A3287="","",IF(#REF!=1,5,0))</f>
        <v/>
      </c>
      <c r="E3287" s="208" t="str">
        <f>+IF(A3287="","",IF(#REF!=1.01,2,0))</f>
        <v/>
      </c>
    </row>
    <row r="3288" spans="3:5" x14ac:dyDescent="0.2">
      <c r="C3288" s="207" t="str">
        <f>+IF(A3288="","",IF(#REF!=1,5,0))</f>
        <v/>
      </c>
      <c r="D3288" s="208" t="str">
        <f>+IF(A3288="","",IF(#REF!=1,5,0))</f>
        <v/>
      </c>
      <c r="E3288" s="208" t="str">
        <f>+IF(A3288="","",IF(#REF!=1.01,2,0))</f>
        <v/>
      </c>
    </row>
    <row r="3289" spans="3:5" x14ac:dyDescent="0.2">
      <c r="C3289" s="207" t="str">
        <f>+IF(A3289="","",IF(#REF!=1,5,0))</f>
        <v/>
      </c>
      <c r="D3289" s="208" t="str">
        <f>+IF(A3289="","",IF(#REF!=1,5,0))</f>
        <v/>
      </c>
      <c r="E3289" s="208" t="str">
        <f>+IF(A3289="","",IF(#REF!=1.01,2,0))</f>
        <v/>
      </c>
    </row>
    <row r="3290" spans="3:5" x14ac:dyDescent="0.2">
      <c r="C3290" s="207" t="str">
        <f>+IF(A3290="","",IF(#REF!=1,5,0))</f>
        <v/>
      </c>
      <c r="D3290" s="208" t="str">
        <f>+IF(A3290="","",IF(#REF!=1,5,0))</f>
        <v/>
      </c>
      <c r="E3290" s="208" t="str">
        <f>+IF(A3290="","",IF(#REF!=1.01,2,0))</f>
        <v/>
      </c>
    </row>
    <row r="3291" spans="3:5" x14ac:dyDescent="0.2">
      <c r="C3291" s="207" t="str">
        <f>+IF(A3291="","",IF(#REF!=1,5,0))</f>
        <v/>
      </c>
      <c r="D3291" s="208" t="str">
        <f>+IF(A3291="","",IF(#REF!=1,5,0))</f>
        <v/>
      </c>
      <c r="E3291" s="208" t="str">
        <f>+IF(A3291="","",IF(#REF!=1.01,2,0))</f>
        <v/>
      </c>
    </row>
    <row r="3292" spans="3:5" x14ac:dyDescent="0.2">
      <c r="C3292" s="207" t="str">
        <f>+IF(A3292="","",IF(#REF!=1,5,0))</f>
        <v/>
      </c>
      <c r="D3292" s="208" t="str">
        <f>+IF(A3292="","",IF(#REF!=1,5,0))</f>
        <v/>
      </c>
      <c r="E3292" s="208" t="str">
        <f>+IF(A3292="","",IF(#REF!=1.01,2,0))</f>
        <v/>
      </c>
    </row>
    <row r="3293" spans="3:5" x14ac:dyDescent="0.2">
      <c r="C3293" s="207" t="str">
        <f>+IF(A3293="","",IF(#REF!=1,5,0))</f>
        <v/>
      </c>
      <c r="D3293" s="208" t="str">
        <f>+IF(A3293="","",IF(#REF!=1,5,0))</f>
        <v/>
      </c>
      <c r="E3293" s="208" t="str">
        <f>+IF(A3293="","",IF(#REF!=1.01,2,0))</f>
        <v/>
      </c>
    </row>
    <row r="3294" spans="3:5" x14ac:dyDescent="0.2">
      <c r="C3294" s="207" t="str">
        <f>+IF(A3294="","",IF(#REF!=1,5,0))</f>
        <v/>
      </c>
      <c r="D3294" s="208" t="str">
        <f>+IF(A3294="","",IF(#REF!=1,5,0))</f>
        <v/>
      </c>
      <c r="E3294" s="208" t="str">
        <f>+IF(A3294="","",IF(#REF!=1.01,2,0))</f>
        <v/>
      </c>
    </row>
    <row r="3295" spans="3:5" x14ac:dyDescent="0.2">
      <c r="C3295" s="207" t="str">
        <f>+IF(A3295="","",IF(#REF!=1,5,0))</f>
        <v/>
      </c>
      <c r="D3295" s="208" t="str">
        <f>+IF(A3295="","",IF(#REF!=1,5,0))</f>
        <v/>
      </c>
      <c r="E3295" s="208" t="str">
        <f>+IF(A3295="","",IF(#REF!=1.01,2,0))</f>
        <v/>
      </c>
    </row>
    <row r="3296" spans="3:5" x14ac:dyDescent="0.2">
      <c r="C3296" s="207" t="str">
        <f>+IF(A3296="","",IF(#REF!=1,5,0))</f>
        <v/>
      </c>
      <c r="D3296" s="208" t="str">
        <f>+IF(A3296="","",IF(#REF!=1,5,0))</f>
        <v/>
      </c>
      <c r="E3296" s="208" t="str">
        <f>+IF(A3296="","",IF(#REF!=1.01,2,0))</f>
        <v/>
      </c>
    </row>
    <row r="3297" spans="3:5" x14ac:dyDescent="0.2">
      <c r="C3297" s="207" t="str">
        <f>+IF(A3297="","",IF(#REF!=1,5,0))</f>
        <v/>
      </c>
      <c r="D3297" s="208" t="str">
        <f>+IF(A3297="","",IF(#REF!=1,5,0))</f>
        <v/>
      </c>
      <c r="E3297" s="208" t="str">
        <f>+IF(A3297="","",IF(#REF!=1.01,2,0))</f>
        <v/>
      </c>
    </row>
    <row r="3298" spans="3:5" x14ac:dyDescent="0.2">
      <c r="C3298" s="207" t="str">
        <f>+IF(A3298="","",IF(#REF!=1,5,0))</f>
        <v/>
      </c>
      <c r="D3298" s="208" t="str">
        <f>+IF(A3298="","",IF(#REF!=1,5,0))</f>
        <v/>
      </c>
      <c r="E3298" s="208" t="str">
        <f>+IF(A3298="","",IF(#REF!=1.01,2,0))</f>
        <v/>
      </c>
    </row>
    <row r="3299" spans="3:5" x14ac:dyDescent="0.2">
      <c r="C3299" s="207" t="str">
        <f>+IF(A3299="","",IF(#REF!=1,5,0))</f>
        <v/>
      </c>
      <c r="D3299" s="208" t="str">
        <f>+IF(A3299="","",IF(#REF!=1,5,0))</f>
        <v/>
      </c>
      <c r="E3299" s="208" t="str">
        <f>+IF(A3299="","",IF(#REF!=1.01,2,0))</f>
        <v/>
      </c>
    </row>
    <row r="3300" spans="3:5" x14ac:dyDescent="0.2">
      <c r="C3300" s="207" t="str">
        <f>+IF(A3300="","",IF(#REF!=1,5,0))</f>
        <v/>
      </c>
      <c r="D3300" s="208" t="str">
        <f>+IF(A3300="","",IF(#REF!=1,5,0))</f>
        <v/>
      </c>
      <c r="E3300" s="208" t="str">
        <f>+IF(A3300="","",IF(#REF!=1.01,2,0))</f>
        <v/>
      </c>
    </row>
    <row r="3301" spans="3:5" x14ac:dyDescent="0.2">
      <c r="C3301" s="207" t="str">
        <f>+IF(A3301="","",IF(#REF!=1,5,0))</f>
        <v/>
      </c>
      <c r="D3301" s="208" t="str">
        <f>+IF(A3301="","",IF(#REF!=1,5,0))</f>
        <v/>
      </c>
      <c r="E3301" s="208" t="str">
        <f>+IF(A3301="","",IF(#REF!=1.01,2,0))</f>
        <v/>
      </c>
    </row>
    <row r="3302" spans="3:5" x14ac:dyDescent="0.2">
      <c r="C3302" s="207" t="str">
        <f>+IF(A3302="","",IF(#REF!=1,5,0))</f>
        <v/>
      </c>
      <c r="D3302" s="208" t="str">
        <f>+IF(A3302="","",IF(#REF!=1,5,0))</f>
        <v/>
      </c>
      <c r="E3302" s="208" t="str">
        <f>+IF(A3302="","",IF(#REF!=1.01,2,0))</f>
        <v/>
      </c>
    </row>
    <row r="3303" spans="3:5" x14ac:dyDescent="0.2">
      <c r="C3303" s="207" t="str">
        <f>+IF(A3303="","",IF(#REF!=1,5,0))</f>
        <v/>
      </c>
      <c r="D3303" s="208" t="str">
        <f>+IF(A3303="","",IF(#REF!=1,5,0))</f>
        <v/>
      </c>
      <c r="E3303" s="208" t="str">
        <f>+IF(A3303="","",IF(#REF!=1.01,2,0))</f>
        <v/>
      </c>
    </row>
    <row r="3304" spans="3:5" x14ac:dyDescent="0.2">
      <c r="C3304" s="207" t="str">
        <f>+IF(A3304="","",IF(#REF!=1,5,0))</f>
        <v/>
      </c>
      <c r="D3304" s="208" t="str">
        <f>+IF(A3304="","",IF(#REF!=1,5,0))</f>
        <v/>
      </c>
      <c r="E3304" s="208" t="str">
        <f>+IF(A3304="","",IF(#REF!=1.01,2,0))</f>
        <v/>
      </c>
    </row>
    <row r="3305" spans="3:5" x14ac:dyDescent="0.2">
      <c r="C3305" s="207" t="str">
        <f>+IF(A3305="","",IF(#REF!=1,5,0))</f>
        <v/>
      </c>
      <c r="D3305" s="208" t="str">
        <f>+IF(A3305="","",IF(#REF!=1,5,0))</f>
        <v/>
      </c>
      <c r="E3305" s="208" t="str">
        <f>+IF(A3305="","",IF(#REF!=1.01,2,0))</f>
        <v/>
      </c>
    </row>
    <row r="3306" spans="3:5" x14ac:dyDescent="0.2">
      <c r="C3306" s="207" t="str">
        <f>+IF(A3306="","",IF(#REF!=1,5,0))</f>
        <v/>
      </c>
      <c r="D3306" s="208" t="str">
        <f>+IF(A3306="","",IF(#REF!=1,5,0))</f>
        <v/>
      </c>
      <c r="E3306" s="208" t="str">
        <f>+IF(A3306="","",IF(#REF!=1.01,2,0))</f>
        <v/>
      </c>
    </row>
    <row r="3307" spans="3:5" x14ac:dyDescent="0.2">
      <c r="C3307" s="207" t="str">
        <f>+IF(A3307="","",IF(#REF!=1,5,0))</f>
        <v/>
      </c>
      <c r="D3307" s="208" t="str">
        <f>+IF(A3307="","",IF(#REF!=1,5,0))</f>
        <v/>
      </c>
      <c r="E3307" s="208" t="str">
        <f>+IF(A3307="","",IF(#REF!=1.01,2,0))</f>
        <v/>
      </c>
    </row>
    <row r="3308" spans="3:5" x14ac:dyDescent="0.2">
      <c r="C3308" s="207" t="str">
        <f>+IF(A3308="","",IF(#REF!=1,5,0))</f>
        <v/>
      </c>
      <c r="D3308" s="208" t="str">
        <f>+IF(A3308="","",IF(#REF!=1,5,0))</f>
        <v/>
      </c>
      <c r="E3308" s="208" t="str">
        <f>+IF(A3308="","",IF(#REF!=1.01,2,0))</f>
        <v/>
      </c>
    </row>
    <row r="3309" spans="3:5" x14ac:dyDescent="0.2">
      <c r="C3309" s="207" t="str">
        <f>+IF(A3309="","",IF(#REF!=1,5,0))</f>
        <v/>
      </c>
      <c r="D3309" s="208" t="str">
        <f>+IF(A3309="","",IF(#REF!=1,5,0))</f>
        <v/>
      </c>
      <c r="E3309" s="208" t="str">
        <f>+IF(A3309="","",IF(#REF!=1.01,2,0))</f>
        <v/>
      </c>
    </row>
    <row r="3310" spans="3:5" x14ac:dyDescent="0.2">
      <c r="C3310" s="207" t="str">
        <f>+IF(A3310="","",IF(#REF!=1,5,0))</f>
        <v/>
      </c>
      <c r="D3310" s="208" t="str">
        <f>+IF(A3310="","",IF(#REF!=1,5,0))</f>
        <v/>
      </c>
      <c r="E3310" s="208" t="str">
        <f>+IF(A3310="","",IF(#REF!=1.01,2,0))</f>
        <v/>
      </c>
    </row>
    <row r="3311" spans="3:5" x14ac:dyDescent="0.2">
      <c r="C3311" s="207" t="str">
        <f>+IF(A3311="","",IF(#REF!=1,5,0))</f>
        <v/>
      </c>
      <c r="D3311" s="208" t="str">
        <f>+IF(A3311="","",IF(#REF!=1,5,0))</f>
        <v/>
      </c>
      <c r="E3311" s="208" t="str">
        <f>+IF(A3311="","",IF(#REF!=1.01,2,0))</f>
        <v/>
      </c>
    </row>
    <row r="3312" spans="3:5" x14ac:dyDescent="0.2">
      <c r="C3312" s="207" t="str">
        <f>+IF(A3312="","",IF(#REF!=1,5,0))</f>
        <v/>
      </c>
      <c r="D3312" s="208" t="str">
        <f>+IF(A3312="","",IF(#REF!=1,5,0))</f>
        <v/>
      </c>
      <c r="E3312" s="208" t="str">
        <f>+IF(A3312="","",IF(#REF!=1.01,2,0))</f>
        <v/>
      </c>
    </row>
    <row r="3313" spans="3:5" x14ac:dyDescent="0.2">
      <c r="C3313" s="207" t="str">
        <f>+IF(A3313="","",IF(#REF!=1,5,0))</f>
        <v/>
      </c>
      <c r="D3313" s="208" t="str">
        <f>+IF(A3313="","",IF(#REF!=1,5,0))</f>
        <v/>
      </c>
      <c r="E3313" s="208" t="str">
        <f>+IF(A3313="","",IF(#REF!=1.01,2,0))</f>
        <v/>
      </c>
    </row>
    <row r="3314" spans="3:5" x14ac:dyDescent="0.2">
      <c r="C3314" s="207" t="str">
        <f>+IF(A3314="","",IF(#REF!=1,5,0))</f>
        <v/>
      </c>
      <c r="D3314" s="208" t="str">
        <f>+IF(A3314="","",IF(#REF!=1,5,0))</f>
        <v/>
      </c>
      <c r="E3314" s="208" t="str">
        <f>+IF(A3314="","",IF(#REF!=1.01,2,0))</f>
        <v/>
      </c>
    </row>
    <row r="3315" spans="3:5" x14ac:dyDescent="0.2">
      <c r="C3315" s="207" t="str">
        <f>+IF(A3315="","",IF(#REF!=1,5,0))</f>
        <v/>
      </c>
      <c r="D3315" s="208" t="str">
        <f>+IF(A3315="","",IF(#REF!=1,5,0))</f>
        <v/>
      </c>
      <c r="E3315" s="208" t="str">
        <f>+IF(A3315="","",IF(#REF!=1.01,2,0))</f>
        <v/>
      </c>
    </row>
    <row r="3316" spans="3:5" x14ac:dyDescent="0.2">
      <c r="C3316" s="207" t="str">
        <f>+IF(A3316="","",IF(#REF!=1,5,0))</f>
        <v/>
      </c>
      <c r="D3316" s="208" t="str">
        <f>+IF(A3316="","",IF(#REF!=1,5,0))</f>
        <v/>
      </c>
      <c r="E3316" s="208" t="str">
        <f>+IF(A3316="","",IF(#REF!=1.01,2,0))</f>
        <v/>
      </c>
    </row>
    <row r="3317" spans="3:5" x14ac:dyDescent="0.2">
      <c r="C3317" s="207" t="str">
        <f>+IF(A3317="","",IF(#REF!=1,5,0))</f>
        <v/>
      </c>
      <c r="D3317" s="208" t="str">
        <f>+IF(A3317="","",IF(#REF!=1,5,0))</f>
        <v/>
      </c>
      <c r="E3317" s="208" t="str">
        <f>+IF(A3317="","",IF(#REF!=1.01,2,0))</f>
        <v/>
      </c>
    </row>
    <row r="3318" spans="3:5" x14ac:dyDescent="0.2">
      <c r="C3318" s="207" t="str">
        <f>+IF(A3318="","",IF(#REF!=1,5,0))</f>
        <v/>
      </c>
      <c r="D3318" s="208" t="str">
        <f>+IF(A3318="","",IF(#REF!=1,5,0))</f>
        <v/>
      </c>
      <c r="E3318" s="208" t="str">
        <f>+IF(A3318="","",IF(#REF!=1.01,2,0))</f>
        <v/>
      </c>
    </row>
    <row r="3319" spans="3:5" x14ac:dyDescent="0.2">
      <c r="C3319" s="207" t="str">
        <f>+IF(A3319="","",IF(#REF!=1,5,0))</f>
        <v/>
      </c>
      <c r="D3319" s="208" t="str">
        <f>+IF(A3319="","",IF(#REF!=1,5,0))</f>
        <v/>
      </c>
      <c r="E3319" s="208" t="str">
        <f>+IF(A3319="","",IF(#REF!=1.01,2,0))</f>
        <v/>
      </c>
    </row>
    <row r="3320" spans="3:5" x14ac:dyDescent="0.2">
      <c r="C3320" s="207" t="str">
        <f>+IF(A3320="","",IF(#REF!=1,5,0))</f>
        <v/>
      </c>
      <c r="D3320" s="208" t="str">
        <f>+IF(A3320="","",IF(#REF!=1,5,0))</f>
        <v/>
      </c>
      <c r="E3320" s="208" t="str">
        <f>+IF(A3320="","",IF(#REF!=1.01,2,0))</f>
        <v/>
      </c>
    </row>
    <row r="3321" spans="3:5" x14ac:dyDescent="0.2">
      <c r="C3321" s="207" t="str">
        <f>+IF(A3321="","",IF(#REF!=1,5,0))</f>
        <v/>
      </c>
      <c r="D3321" s="208" t="str">
        <f>+IF(A3321="","",IF(#REF!=1,5,0))</f>
        <v/>
      </c>
      <c r="E3321" s="208" t="str">
        <f>+IF(A3321="","",IF(#REF!=1.01,2,0))</f>
        <v/>
      </c>
    </row>
    <row r="3322" spans="3:5" x14ac:dyDescent="0.2">
      <c r="C3322" s="207" t="str">
        <f>+IF(A3322="","",IF(#REF!=1,5,0))</f>
        <v/>
      </c>
      <c r="D3322" s="208" t="str">
        <f>+IF(A3322="","",IF(#REF!=1,5,0))</f>
        <v/>
      </c>
      <c r="E3322" s="208" t="str">
        <f>+IF(A3322="","",IF(#REF!=1.01,2,0))</f>
        <v/>
      </c>
    </row>
    <row r="3323" spans="3:5" x14ac:dyDescent="0.2">
      <c r="C3323" s="207" t="str">
        <f>+IF(A3323="","",IF(#REF!=1,5,0))</f>
        <v/>
      </c>
      <c r="D3323" s="208" t="str">
        <f>+IF(A3323="","",IF(#REF!=1,5,0))</f>
        <v/>
      </c>
      <c r="E3323" s="208" t="str">
        <f>+IF(A3323="","",IF(#REF!=1.01,2,0))</f>
        <v/>
      </c>
    </row>
    <row r="3324" spans="3:5" x14ac:dyDescent="0.2">
      <c r="C3324" s="207" t="str">
        <f>+IF(A3324="","",IF(#REF!=1,5,0))</f>
        <v/>
      </c>
      <c r="D3324" s="208" t="str">
        <f>+IF(A3324="","",IF(#REF!=1,5,0))</f>
        <v/>
      </c>
      <c r="E3324" s="208" t="str">
        <f>+IF(A3324="","",IF(#REF!=1.01,2,0))</f>
        <v/>
      </c>
    </row>
    <row r="3325" spans="3:5" x14ac:dyDescent="0.2">
      <c r="C3325" s="207" t="str">
        <f>+IF(A3325="","",IF(#REF!=1,5,0))</f>
        <v/>
      </c>
      <c r="D3325" s="208" t="str">
        <f>+IF(A3325="","",IF(#REF!=1,5,0))</f>
        <v/>
      </c>
      <c r="E3325" s="208" t="str">
        <f>+IF(A3325="","",IF(#REF!=1.01,2,0))</f>
        <v/>
      </c>
    </row>
    <row r="3326" spans="3:5" x14ac:dyDescent="0.2">
      <c r="C3326" s="207" t="str">
        <f>+IF(A3326="","",IF(#REF!=1,5,0))</f>
        <v/>
      </c>
      <c r="D3326" s="208" t="str">
        <f>+IF(A3326="","",IF(#REF!=1,5,0))</f>
        <v/>
      </c>
      <c r="E3326" s="208" t="str">
        <f>+IF(A3326="","",IF(#REF!=1.01,2,0))</f>
        <v/>
      </c>
    </row>
    <row r="3327" spans="3:5" x14ac:dyDescent="0.2">
      <c r="C3327" s="207" t="str">
        <f>+IF(A3327="","",IF(#REF!=1,5,0))</f>
        <v/>
      </c>
      <c r="D3327" s="208" t="str">
        <f>+IF(A3327="","",IF(#REF!=1,5,0))</f>
        <v/>
      </c>
      <c r="E3327" s="208" t="str">
        <f>+IF(A3327="","",IF(#REF!=1.01,2,0))</f>
        <v/>
      </c>
    </row>
    <row r="3328" spans="3:5" x14ac:dyDescent="0.2">
      <c r="C3328" s="207" t="str">
        <f>+IF(A3328="","",IF(#REF!=1,5,0))</f>
        <v/>
      </c>
      <c r="D3328" s="208" t="str">
        <f>+IF(A3328="","",IF(#REF!=1,5,0))</f>
        <v/>
      </c>
      <c r="E3328" s="208" t="str">
        <f>+IF(A3328="","",IF(#REF!=1.01,2,0))</f>
        <v/>
      </c>
    </row>
    <row r="3329" spans="3:5" x14ac:dyDescent="0.2">
      <c r="C3329" s="207" t="str">
        <f>+IF(A3329="","",IF(#REF!=1,5,0))</f>
        <v/>
      </c>
      <c r="D3329" s="208" t="str">
        <f>+IF(A3329="","",IF(#REF!=1,5,0))</f>
        <v/>
      </c>
      <c r="E3329" s="208" t="str">
        <f>+IF(A3329="","",IF(#REF!=1.01,2,0))</f>
        <v/>
      </c>
    </row>
    <row r="3330" spans="3:5" x14ac:dyDescent="0.2">
      <c r="C3330" s="207" t="str">
        <f>+IF(A3330="","",IF(#REF!=1,5,0))</f>
        <v/>
      </c>
      <c r="D3330" s="208" t="str">
        <f>+IF(A3330="","",IF(#REF!=1,5,0))</f>
        <v/>
      </c>
      <c r="E3330" s="208" t="str">
        <f>+IF(A3330="","",IF(#REF!=1.01,2,0))</f>
        <v/>
      </c>
    </row>
    <row r="3331" spans="3:5" x14ac:dyDescent="0.2">
      <c r="C3331" s="207" t="str">
        <f>+IF(A3331="","",IF(#REF!=1,5,0))</f>
        <v/>
      </c>
      <c r="D3331" s="208" t="str">
        <f>+IF(A3331="","",IF(#REF!=1,5,0))</f>
        <v/>
      </c>
      <c r="E3331" s="208" t="str">
        <f>+IF(A3331="","",IF(#REF!=1.01,2,0))</f>
        <v/>
      </c>
    </row>
    <row r="3332" spans="3:5" x14ac:dyDescent="0.2">
      <c r="C3332" s="207" t="str">
        <f>+IF(A3332="","",IF(#REF!=1,5,0))</f>
        <v/>
      </c>
      <c r="D3332" s="208" t="str">
        <f>+IF(A3332="","",IF(#REF!=1,5,0))</f>
        <v/>
      </c>
      <c r="E3332" s="208" t="str">
        <f>+IF(A3332="","",IF(#REF!=1.01,2,0))</f>
        <v/>
      </c>
    </row>
    <row r="3333" spans="3:5" x14ac:dyDescent="0.2">
      <c r="C3333" s="207" t="str">
        <f>+IF(A3333="","",IF(#REF!=1,5,0))</f>
        <v/>
      </c>
      <c r="D3333" s="208" t="str">
        <f>+IF(A3333="","",IF(#REF!=1,5,0))</f>
        <v/>
      </c>
      <c r="E3333" s="208" t="str">
        <f>+IF(A3333="","",IF(#REF!=1.01,2,0))</f>
        <v/>
      </c>
    </row>
    <row r="3334" spans="3:5" x14ac:dyDescent="0.2">
      <c r="C3334" s="207" t="str">
        <f>+IF(A3334="","",IF(#REF!=1,5,0))</f>
        <v/>
      </c>
      <c r="D3334" s="208" t="str">
        <f>+IF(A3334="","",IF(#REF!=1,5,0))</f>
        <v/>
      </c>
      <c r="E3334" s="208" t="str">
        <f>+IF(A3334="","",IF(#REF!=1.01,2,0))</f>
        <v/>
      </c>
    </row>
    <row r="3335" spans="3:5" x14ac:dyDescent="0.2">
      <c r="C3335" s="207" t="str">
        <f>+IF(A3335="","",IF(#REF!=1,5,0))</f>
        <v/>
      </c>
      <c r="D3335" s="208" t="str">
        <f>+IF(A3335="","",IF(#REF!=1,5,0))</f>
        <v/>
      </c>
      <c r="E3335" s="208" t="str">
        <f>+IF(A3335="","",IF(#REF!=1.01,2,0))</f>
        <v/>
      </c>
    </row>
    <row r="3336" spans="3:5" x14ac:dyDescent="0.2">
      <c r="C3336" s="207" t="str">
        <f>+IF(A3336="","",IF(#REF!=1,5,0))</f>
        <v/>
      </c>
      <c r="D3336" s="208" t="str">
        <f>+IF(A3336="","",IF(#REF!=1,5,0))</f>
        <v/>
      </c>
      <c r="E3336" s="208" t="str">
        <f>+IF(A3336="","",IF(#REF!=1.01,2,0))</f>
        <v/>
      </c>
    </row>
    <row r="3337" spans="3:5" x14ac:dyDescent="0.2">
      <c r="C3337" s="207" t="str">
        <f>+IF(A3337="","",IF(#REF!=1,5,0))</f>
        <v/>
      </c>
      <c r="D3337" s="208" t="str">
        <f>+IF(A3337="","",IF(#REF!=1,5,0))</f>
        <v/>
      </c>
      <c r="E3337" s="208" t="str">
        <f>+IF(A3337="","",IF(#REF!=1.01,2,0))</f>
        <v/>
      </c>
    </row>
    <row r="3338" spans="3:5" x14ac:dyDescent="0.2">
      <c r="C3338" s="207" t="str">
        <f>+IF(A3338="","",IF(#REF!=1,5,0))</f>
        <v/>
      </c>
      <c r="D3338" s="208" t="str">
        <f>+IF(A3338="","",IF(#REF!=1,5,0))</f>
        <v/>
      </c>
      <c r="E3338" s="208" t="str">
        <f>+IF(A3338="","",IF(#REF!=1.01,2,0))</f>
        <v/>
      </c>
    </row>
    <row r="3339" spans="3:5" x14ac:dyDescent="0.2">
      <c r="C3339" s="207" t="str">
        <f>+IF(A3339="","",IF(#REF!=1,5,0))</f>
        <v/>
      </c>
      <c r="D3339" s="208" t="str">
        <f>+IF(A3339="","",IF(#REF!=1,5,0))</f>
        <v/>
      </c>
      <c r="E3339" s="208" t="str">
        <f>+IF(A3339="","",IF(#REF!=1.01,2,0))</f>
        <v/>
      </c>
    </row>
    <row r="3340" spans="3:5" x14ac:dyDescent="0.2">
      <c r="C3340" s="207" t="str">
        <f>+IF(A3340="","",IF(#REF!=1,5,0))</f>
        <v/>
      </c>
      <c r="D3340" s="208" t="str">
        <f>+IF(A3340="","",IF(#REF!=1,5,0))</f>
        <v/>
      </c>
      <c r="E3340" s="208" t="str">
        <f>+IF(A3340="","",IF(#REF!=1.01,2,0))</f>
        <v/>
      </c>
    </row>
    <row r="3341" spans="3:5" x14ac:dyDescent="0.2">
      <c r="C3341" s="207" t="str">
        <f>+IF(A3341="","",IF(#REF!=1,5,0))</f>
        <v/>
      </c>
      <c r="D3341" s="208" t="str">
        <f>+IF(A3341="","",IF(#REF!=1,5,0))</f>
        <v/>
      </c>
      <c r="E3341" s="208" t="str">
        <f>+IF(A3341="","",IF(#REF!=1.01,2,0))</f>
        <v/>
      </c>
    </row>
    <row r="3342" spans="3:5" x14ac:dyDescent="0.2">
      <c r="C3342" s="207" t="str">
        <f>+IF(A3342="","",IF(#REF!=1,5,0))</f>
        <v/>
      </c>
      <c r="D3342" s="208" t="str">
        <f>+IF(A3342="","",IF(#REF!=1,5,0))</f>
        <v/>
      </c>
      <c r="E3342" s="208" t="str">
        <f>+IF(A3342="","",IF(#REF!=1.01,2,0))</f>
        <v/>
      </c>
    </row>
    <row r="3343" spans="3:5" x14ac:dyDescent="0.2">
      <c r="C3343" s="207" t="str">
        <f>+IF(A3343="","",IF(#REF!=1,5,0))</f>
        <v/>
      </c>
      <c r="D3343" s="208" t="str">
        <f>+IF(A3343="","",IF(#REF!=1,5,0))</f>
        <v/>
      </c>
      <c r="E3343" s="208" t="str">
        <f>+IF(A3343="","",IF(#REF!=1.01,2,0))</f>
        <v/>
      </c>
    </row>
    <row r="3344" spans="3:5" x14ac:dyDescent="0.2">
      <c r="C3344" s="207" t="str">
        <f>+IF(A3344="","",IF(#REF!=1,5,0))</f>
        <v/>
      </c>
      <c r="D3344" s="208" t="str">
        <f>+IF(A3344="","",IF(#REF!=1,5,0))</f>
        <v/>
      </c>
      <c r="E3344" s="208" t="str">
        <f>+IF(A3344="","",IF(#REF!=1.01,2,0))</f>
        <v/>
      </c>
    </row>
    <row r="3345" spans="3:5" x14ac:dyDescent="0.2">
      <c r="C3345" s="207" t="str">
        <f>+IF(A3345="","",IF(#REF!=1,5,0))</f>
        <v/>
      </c>
      <c r="D3345" s="208" t="str">
        <f>+IF(A3345="","",IF(#REF!=1,5,0))</f>
        <v/>
      </c>
      <c r="E3345" s="208" t="str">
        <f>+IF(A3345="","",IF(#REF!=1.01,2,0))</f>
        <v/>
      </c>
    </row>
    <row r="3346" spans="3:5" x14ac:dyDescent="0.2">
      <c r="C3346" s="207" t="str">
        <f>+IF(A3346="","",IF(#REF!=1,5,0))</f>
        <v/>
      </c>
      <c r="D3346" s="208" t="str">
        <f>+IF(A3346="","",IF(#REF!=1,5,0))</f>
        <v/>
      </c>
      <c r="E3346" s="208" t="str">
        <f>+IF(A3346="","",IF(#REF!=1.01,2,0))</f>
        <v/>
      </c>
    </row>
    <row r="3347" spans="3:5" x14ac:dyDescent="0.2">
      <c r="C3347" s="207" t="str">
        <f>+IF(A3347="","",IF(#REF!=1,5,0))</f>
        <v/>
      </c>
      <c r="D3347" s="208" t="str">
        <f>+IF(A3347="","",IF(#REF!=1,5,0))</f>
        <v/>
      </c>
      <c r="E3347" s="208" t="str">
        <f>+IF(A3347="","",IF(#REF!=1.01,2,0))</f>
        <v/>
      </c>
    </row>
    <row r="3348" spans="3:5" x14ac:dyDescent="0.2">
      <c r="C3348" s="207" t="str">
        <f>+IF(A3348="","",IF(#REF!=1,5,0))</f>
        <v/>
      </c>
      <c r="D3348" s="208" t="str">
        <f>+IF(A3348="","",IF(#REF!=1,5,0))</f>
        <v/>
      </c>
      <c r="E3348" s="208" t="str">
        <f>+IF(A3348="","",IF(#REF!=1.01,2,0))</f>
        <v/>
      </c>
    </row>
    <row r="3349" spans="3:5" x14ac:dyDescent="0.2">
      <c r="C3349" s="207" t="str">
        <f>+IF(A3349="","",IF(#REF!=1,5,0))</f>
        <v/>
      </c>
      <c r="D3349" s="208" t="str">
        <f>+IF(A3349="","",IF(#REF!=1,5,0))</f>
        <v/>
      </c>
      <c r="E3349" s="208" t="str">
        <f>+IF(A3349="","",IF(#REF!=1.01,2,0))</f>
        <v/>
      </c>
    </row>
    <row r="3350" spans="3:5" x14ac:dyDescent="0.2">
      <c r="C3350" s="207" t="str">
        <f>+IF(A3350="","",IF(#REF!=1,5,0))</f>
        <v/>
      </c>
      <c r="D3350" s="208" t="str">
        <f>+IF(A3350="","",IF(#REF!=1,5,0))</f>
        <v/>
      </c>
      <c r="E3350" s="208" t="str">
        <f>+IF(A3350="","",IF(#REF!=1.01,2,0))</f>
        <v/>
      </c>
    </row>
    <row r="3351" spans="3:5" x14ac:dyDescent="0.2">
      <c r="C3351" s="207" t="str">
        <f>+IF(A3351="","",IF(#REF!=1,5,0))</f>
        <v/>
      </c>
      <c r="D3351" s="208" t="str">
        <f>+IF(A3351="","",IF(#REF!=1,5,0))</f>
        <v/>
      </c>
      <c r="E3351" s="208" t="str">
        <f>+IF(A3351="","",IF(#REF!=1.01,2,0))</f>
        <v/>
      </c>
    </row>
    <row r="3352" spans="3:5" x14ac:dyDescent="0.2">
      <c r="C3352" s="207" t="str">
        <f>+IF(A3352="","",IF(#REF!=1,5,0))</f>
        <v/>
      </c>
      <c r="D3352" s="208" t="str">
        <f>+IF(A3352="","",IF(#REF!=1,5,0))</f>
        <v/>
      </c>
      <c r="E3352" s="208" t="str">
        <f>+IF(A3352="","",IF(#REF!=1.01,2,0))</f>
        <v/>
      </c>
    </row>
    <row r="3353" spans="3:5" x14ac:dyDescent="0.2">
      <c r="C3353" s="207" t="str">
        <f>+IF(A3353="","",IF(#REF!=1,5,0))</f>
        <v/>
      </c>
      <c r="D3353" s="208" t="str">
        <f>+IF(A3353="","",IF(#REF!=1,5,0))</f>
        <v/>
      </c>
      <c r="E3353" s="208" t="str">
        <f>+IF(A3353="","",IF(#REF!=1.01,2,0))</f>
        <v/>
      </c>
    </row>
    <row r="3354" spans="3:5" x14ac:dyDescent="0.2">
      <c r="C3354" s="207" t="str">
        <f>+IF(A3354="","",IF(#REF!=1,5,0))</f>
        <v/>
      </c>
      <c r="D3354" s="208" t="str">
        <f>+IF(A3354="","",IF(#REF!=1,5,0))</f>
        <v/>
      </c>
      <c r="E3354" s="208" t="str">
        <f>+IF(A3354="","",IF(#REF!=1.01,2,0))</f>
        <v/>
      </c>
    </row>
    <row r="3355" spans="3:5" x14ac:dyDescent="0.2">
      <c r="C3355" s="207" t="str">
        <f>+IF(A3355="","",IF(#REF!=1,5,0))</f>
        <v/>
      </c>
      <c r="D3355" s="208" t="str">
        <f>+IF(A3355="","",IF(#REF!=1,5,0))</f>
        <v/>
      </c>
      <c r="E3355" s="208" t="str">
        <f>+IF(A3355="","",IF(#REF!=1.01,2,0))</f>
        <v/>
      </c>
    </row>
    <row r="3356" spans="3:5" x14ac:dyDescent="0.2">
      <c r="C3356" s="207" t="str">
        <f>+IF(A3356="","",IF(#REF!=1,5,0))</f>
        <v/>
      </c>
      <c r="D3356" s="208" t="str">
        <f>+IF(A3356="","",IF(#REF!=1,5,0))</f>
        <v/>
      </c>
      <c r="E3356" s="208" t="str">
        <f>+IF(A3356="","",IF(#REF!=1.01,2,0))</f>
        <v/>
      </c>
    </row>
    <row r="3357" spans="3:5" x14ac:dyDescent="0.2">
      <c r="C3357" s="207" t="str">
        <f>+IF(A3357="","",IF(#REF!=1,5,0))</f>
        <v/>
      </c>
      <c r="D3357" s="208" t="str">
        <f>+IF(A3357="","",IF(#REF!=1,5,0))</f>
        <v/>
      </c>
      <c r="E3357" s="208" t="str">
        <f>+IF(A3357="","",IF(#REF!=1.01,2,0))</f>
        <v/>
      </c>
    </row>
    <row r="3358" spans="3:5" x14ac:dyDescent="0.2">
      <c r="C3358" s="207" t="str">
        <f>+IF(A3358="","",IF(#REF!=1,5,0))</f>
        <v/>
      </c>
      <c r="D3358" s="208" t="str">
        <f>+IF(A3358="","",IF(#REF!=1,5,0))</f>
        <v/>
      </c>
      <c r="E3358" s="208" t="str">
        <f>+IF(A3358="","",IF(#REF!=1.01,2,0))</f>
        <v/>
      </c>
    </row>
    <row r="3359" spans="3:5" x14ac:dyDescent="0.2">
      <c r="C3359" s="207" t="str">
        <f>+IF(A3359="","",IF(#REF!=1,5,0))</f>
        <v/>
      </c>
      <c r="D3359" s="208" t="str">
        <f>+IF(A3359="","",IF(#REF!=1,5,0))</f>
        <v/>
      </c>
      <c r="E3359" s="208" t="str">
        <f>+IF(A3359="","",IF(#REF!=1.01,2,0))</f>
        <v/>
      </c>
    </row>
    <row r="3360" spans="3:5" x14ac:dyDescent="0.2">
      <c r="C3360" s="207" t="str">
        <f>+IF(A3360="","",IF(#REF!=1,5,0))</f>
        <v/>
      </c>
      <c r="D3360" s="208" t="str">
        <f>+IF(A3360="","",IF(#REF!=1,5,0))</f>
        <v/>
      </c>
      <c r="E3360" s="208" t="str">
        <f>+IF(A3360="","",IF(#REF!=1.01,2,0))</f>
        <v/>
      </c>
    </row>
    <row r="3361" spans="3:5" x14ac:dyDescent="0.2">
      <c r="C3361" s="207" t="str">
        <f>+IF(A3361="","",IF(#REF!=1,5,0))</f>
        <v/>
      </c>
      <c r="D3361" s="208" t="str">
        <f>+IF(A3361="","",IF(#REF!=1,5,0))</f>
        <v/>
      </c>
      <c r="E3361" s="208" t="str">
        <f>+IF(A3361="","",IF(#REF!=1.01,2,0))</f>
        <v/>
      </c>
    </row>
    <row r="3362" spans="3:5" x14ac:dyDescent="0.2">
      <c r="C3362" s="207" t="str">
        <f>+IF(A3362="","",IF(#REF!=1,5,0))</f>
        <v/>
      </c>
      <c r="D3362" s="208" t="str">
        <f>+IF(A3362="","",IF(#REF!=1,5,0))</f>
        <v/>
      </c>
      <c r="E3362" s="208" t="str">
        <f>+IF(A3362="","",IF(#REF!=1.01,2,0))</f>
        <v/>
      </c>
    </row>
    <row r="3363" spans="3:5" x14ac:dyDescent="0.2">
      <c r="C3363" s="207" t="str">
        <f>+IF(A3363="","",IF(#REF!=1,5,0))</f>
        <v/>
      </c>
      <c r="D3363" s="208" t="str">
        <f>+IF(A3363="","",IF(#REF!=1,5,0))</f>
        <v/>
      </c>
      <c r="E3363" s="208" t="str">
        <f>+IF(A3363="","",IF(#REF!=1.01,2,0))</f>
        <v/>
      </c>
    </row>
    <row r="3364" spans="3:5" x14ac:dyDescent="0.2">
      <c r="C3364" s="207" t="str">
        <f>+IF(A3364="","",IF(#REF!=1,5,0))</f>
        <v/>
      </c>
      <c r="D3364" s="208" t="str">
        <f>+IF(A3364="","",IF(#REF!=1,5,0))</f>
        <v/>
      </c>
      <c r="E3364" s="208" t="str">
        <f>+IF(A3364="","",IF(#REF!=1.01,2,0))</f>
        <v/>
      </c>
    </row>
    <row r="3365" spans="3:5" x14ac:dyDescent="0.2">
      <c r="C3365" s="207" t="str">
        <f>+IF(A3365="","",IF(#REF!=1,5,0))</f>
        <v/>
      </c>
      <c r="D3365" s="208" t="str">
        <f>+IF(A3365="","",IF(#REF!=1,5,0))</f>
        <v/>
      </c>
      <c r="E3365" s="208" t="str">
        <f>+IF(A3365="","",IF(#REF!=1.01,2,0))</f>
        <v/>
      </c>
    </row>
    <row r="3366" spans="3:5" x14ac:dyDescent="0.2">
      <c r="C3366" s="207" t="str">
        <f>+IF(A3366="","",IF(#REF!=1,5,0))</f>
        <v/>
      </c>
      <c r="D3366" s="208" t="str">
        <f>+IF(A3366="","",IF(#REF!=1,5,0))</f>
        <v/>
      </c>
      <c r="E3366" s="208" t="str">
        <f>+IF(A3366="","",IF(#REF!=1.01,2,0))</f>
        <v/>
      </c>
    </row>
    <row r="3367" spans="3:5" x14ac:dyDescent="0.2">
      <c r="C3367" s="207" t="str">
        <f>+IF(A3367="","",IF(#REF!=1,5,0))</f>
        <v/>
      </c>
      <c r="D3367" s="208" t="str">
        <f>+IF(A3367="","",IF(#REF!=1,5,0))</f>
        <v/>
      </c>
      <c r="E3367" s="208" t="str">
        <f>+IF(A3367="","",IF(#REF!=1.01,2,0))</f>
        <v/>
      </c>
    </row>
    <row r="3368" spans="3:5" x14ac:dyDescent="0.2">
      <c r="C3368" s="207" t="str">
        <f>+IF(A3368="","",IF(#REF!=1,5,0))</f>
        <v/>
      </c>
      <c r="D3368" s="208" t="str">
        <f>+IF(A3368="","",IF(#REF!=1,5,0))</f>
        <v/>
      </c>
      <c r="E3368" s="208" t="str">
        <f>+IF(A3368="","",IF(#REF!=1.01,2,0))</f>
        <v/>
      </c>
    </row>
    <row r="3369" spans="3:5" x14ac:dyDescent="0.2">
      <c r="C3369" s="207" t="str">
        <f>+IF(A3369="","",IF(#REF!=1,5,0))</f>
        <v/>
      </c>
      <c r="D3369" s="208" t="str">
        <f>+IF(A3369="","",IF(#REF!=1,5,0))</f>
        <v/>
      </c>
      <c r="E3369" s="208" t="str">
        <f>+IF(A3369="","",IF(#REF!=1.01,2,0))</f>
        <v/>
      </c>
    </row>
    <row r="3370" spans="3:5" x14ac:dyDescent="0.2">
      <c r="C3370" s="207" t="str">
        <f>+IF(A3370="","",IF(#REF!=1,5,0))</f>
        <v/>
      </c>
      <c r="D3370" s="208" t="str">
        <f>+IF(A3370="","",IF(#REF!=1,5,0))</f>
        <v/>
      </c>
      <c r="E3370" s="208" t="str">
        <f>+IF(A3370="","",IF(#REF!=1.01,2,0))</f>
        <v/>
      </c>
    </row>
    <row r="3371" spans="3:5" x14ac:dyDescent="0.2">
      <c r="C3371" s="207" t="str">
        <f>+IF(A3371="","",IF(#REF!=1,5,0))</f>
        <v/>
      </c>
      <c r="D3371" s="208" t="str">
        <f>+IF(A3371="","",IF(#REF!=1,5,0))</f>
        <v/>
      </c>
      <c r="E3371" s="208" t="str">
        <f>+IF(A3371="","",IF(#REF!=1.01,2,0))</f>
        <v/>
      </c>
    </row>
    <row r="3372" spans="3:5" x14ac:dyDescent="0.2">
      <c r="C3372" s="207" t="str">
        <f>+IF(A3372="","",IF(#REF!=1,5,0))</f>
        <v/>
      </c>
      <c r="D3372" s="208" t="str">
        <f>+IF(A3372="","",IF(#REF!=1,5,0))</f>
        <v/>
      </c>
      <c r="E3372" s="208" t="str">
        <f>+IF(A3372="","",IF(#REF!=1.01,2,0))</f>
        <v/>
      </c>
    </row>
    <row r="3373" spans="3:5" x14ac:dyDescent="0.2">
      <c r="C3373" s="207" t="str">
        <f>+IF(A3373="","",IF(#REF!=1,5,0))</f>
        <v/>
      </c>
      <c r="D3373" s="208" t="str">
        <f>+IF(A3373="","",IF(#REF!=1,5,0))</f>
        <v/>
      </c>
      <c r="E3373" s="208" t="str">
        <f>+IF(A3373="","",IF(#REF!=1.01,2,0))</f>
        <v/>
      </c>
    </row>
    <row r="3374" spans="3:5" x14ac:dyDescent="0.2">
      <c r="C3374" s="207" t="str">
        <f>+IF(A3374="","",IF(#REF!=1,5,0))</f>
        <v/>
      </c>
      <c r="D3374" s="208" t="str">
        <f>+IF(A3374="","",IF(#REF!=1,5,0))</f>
        <v/>
      </c>
      <c r="E3374" s="208" t="str">
        <f>+IF(A3374="","",IF(#REF!=1.01,2,0))</f>
        <v/>
      </c>
    </row>
    <row r="3375" spans="3:5" x14ac:dyDescent="0.2">
      <c r="C3375" s="207" t="str">
        <f>+IF(A3375="","",IF(#REF!=1,5,0))</f>
        <v/>
      </c>
      <c r="D3375" s="208" t="str">
        <f>+IF(A3375="","",IF(#REF!=1,5,0))</f>
        <v/>
      </c>
      <c r="E3375" s="208" t="str">
        <f>+IF(A3375="","",IF(#REF!=1.01,2,0))</f>
        <v/>
      </c>
    </row>
    <row r="3376" spans="3:5" x14ac:dyDescent="0.2">
      <c r="C3376" s="207" t="str">
        <f>+IF(A3376="","",IF(#REF!=1,5,0))</f>
        <v/>
      </c>
      <c r="D3376" s="208" t="str">
        <f>+IF(A3376="","",IF(#REF!=1,5,0))</f>
        <v/>
      </c>
      <c r="E3376" s="208" t="str">
        <f>+IF(A3376="","",IF(#REF!=1.01,2,0))</f>
        <v/>
      </c>
    </row>
    <row r="3377" spans="3:5" x14ac:dyDescent="0.2">
      <c r="C3377" s="207" t="str">
        <f>+IF(A3377="","",IF(#REF!=1,5,0))</f>
        <v/>
      </c>
      <c r="D3377" s="208" t="str">
        <f>+IF(A3377="","",IF(#REF!=1,5,0))</f>
        <v/>
      </c>
      <c r="E3377" s="208" t="str">
        <f>+IF(A3377="","",IF(#REF!=1.01,2,0))</f>
        <v/>
      </c>
    </row>
    <row r="3378" spans="3:5" x14ac:dyDescent="0.2">
      <c r="C3378" s="207" t="str">
        <f>+IF(A3378="","",IF(#REF!=1,5,0))</f>
        <v/>
      </c>
      <c r="D3378" s="208" t="str">
        <f>+IF(A3378="","",IF(#REF!=1,5,0))</f>
        <v/>
      </c>
      <c r="E3378" s="208" t="str">
        <f>+IF(A3378="","",IF(#REF!=1.01,2,0))</f>
        <v/>
      </c>
    </row>
    <row r="3379" spans="3:5" x14ac:dyDescent="0.2">
      <c r="C3379" s="207" t="str">
        <f>+IF(A3379="","",IF(#REF!=1,5,0))</f>
        <v/>
      </c>
      <c r="D3379" s="208" t="str">
        <f>+IF(A3379="","",IF(#REF!=1,5,0))</f>
        <v/>
      </c>
      <c r="E3379" s="208" t="str">
        <f>+IF(A3379="","",IF(#REF!=1.01,2,0))</f>
        <v/>
      </c>
    </row>
    <row r="3380" spans="3:5" x14ac:dyDescent="0.2">
      <c r="C3380" s="207" t="str">
        <f>+IF(A3380="","",IF(#REF!=1,5,0))</f>
        <v/>
      </c>
      <c r="D3380" s="208" t="str">
        <f>+IF(A3380="","",IF(#REF!=1,5,0))</f>
        <v/>
      </c>
      <c r="E3380" s="208" t="str">
        <f>+IF(A3380="","",IF(#REF!=1.01,2,0))</f>
        <v/>
      </c>
    </row>
    <row r="3381" spans="3:5" x14ac:dyDescent="0.2">
      <c r="C3381" s="207" t="str">
        <f>+IF(A3381="","",IF(#REF!=1,5,0))</f>
        <v/>
      </c>
      <c r="D3381" s="208" t="str">
        <f>+IF(A3381="","",IF(#REF!=1,5,0))</f>
        <v/>
      </c>
      <c r="E3381" s="208" t="str">
        <f>+IF(A3381="","",IF(#REF!=1.01,2,0))</f>
        <v/>
      </c>
    </row>
    <row r="3382" spans="3:5" x14ac:dyDescent="0.2">
      <c r="C3382" s="207" t="str">
        <f>+IF(A3382="","",IF(#REF!=1,5,0))</f>
        <v/>
      </c>
      <c r="D3382" s="208" t="str">
        <f>+IF(A3382="","",IF(#REF!=1,5,0))</f>
        <v/>
      </c>
      <c r="E3382" s="208" t="str">
        <f>+IF(A3382="","",IF(#REF!=1.01,2,0))</f>
        <v/>
      </c>
    </row>
    <row r="3383" spans="3:5" x14ac:dyDescent="0.2">
      <c r="C3383" s="207" t="str">
        <f>+IF(A3383="","",IF(#REF!=1,5,0))</f>
        <v/>
      </c>
      <c r="D3383" s="208" t="str">
        <f>+IF(A3383="","",IF(#REF!=1,5,0))</f>
        <v/>
      </c>
      <c r="E3383" s="208" t="str">
        <f>+IF(A3383="","",IF(#REF!=1.01,2,0))</f>
        <v/>
      </c>
    </row>
    <row r="3384" spans="3:5" x14ac:dyDescent="0.2">
      <c r="C3384" s="207" t="str">
        <f>+IF(A3384="","",IF(#REF!=1,5,0))</f>
        <v/>
      </c>
      <c r="D3384" s="208" t="str">
        <f>+IF(A3384="","",IF(#REF!=1,5,0))</f>
        <v/>
      </c>
      <c r="E3384" s="208" t="str">
        <f>+IF(A3384="","",IF(#REF!=1.01,2,0))</f>
        <v/>
      </c>
    </row>
    <row r="3385" spans="3:5" x14ac:dyDescent="0.2">
      <c r="C3385" s="207" t="str">
        <f>+IF(A3385="","",IF(#REF!=1,5,0))</f>
        <v/>
      </c>
      <c r="D3385" s="208" t="str">
        <f>+IF(A3385="","",IF(#REF!=1,5,0))</f>
        <v/>
      </c>
      <c r="E3385" s="208" t="str">
        <f>+IF(A3385="","",IF(#REF!=1.01,2,0))</f>
        <v/>
      </c>
    </row>
    <row r="3386" spans="3:5" x14ac:dyDescent="0.2">
      <c r="C3386" s="207" t="str">
        <f>+IF(A3386="","",IF(#REF!=1,5,0))</f>
        <v/>
      </c>
      <c r="D3386" s="208" t="str">
        <f>+IF(A3386="","",IF(#REF!=1,5,0))</f>
        <v/>
      </c>
      <c r="E3386" s="208" t="str">
        <f>+IF(A3386="","",IF(#REF!=1.01,2,0))</f>
        <v/>
      </c>
    </row>
    <row r="3387" spans="3:5" x14ac:dyDescent="0.2">
      <c r="C3387" s="207" t="str">
        <f>+IF(A3387="","",IF(#REF!=1,5,0))</f>
        <v/>
      </c>
      <c r="D3387" s="208" t="str">
        <f>+IF(A3387="","",IF(#REF!=1,5,0))</f>
        <v/>
      </c>
      <c r="E3387" s="208" t="str">
        <f>+IF(A3387="","",IF(#REF!=1.01,2,0))</f>
        <v/>
      </c>
    </row>
    <row r="3388" spans="3:5" x14ac:dyDescent="0.2">
      <c r="C3388" s="207" t="str">
        <f>+IF(A3388="","",IF(#REF!=1,5,0))</f>
        <v/>
      </c>
      <c r="D3388" s="208" t="str">
        <f>+IF(A3388="","",IF(#REF!=1,5,0))</f>
        <v/>
      </c>
      <c r="E3388" s="208" t="str">
        <f>+IF(A3388="","",IF(#REF!=1.01,2,0))</f>
        <v/>
      </c>
    </row>
    <row r="3389" spans="3:5" x14ac:dyDescent="0.2">
      <c r="C3389" s="207" t="str">
        <f>+IF(A3389="","",IF(#REF!=1,5,0))</f>
        <v/>
      </c>
      <c r="D3389" s="208" t="str">
        <f>+IF(A3389="","",IF(#REF!=1,5,0))</f>
        <v/>
      </c>
      <c r="E3389" s="208" t="str">
        <f>+IF(A3389="","",IF(#REF!=1.01,2,0))</f>
        <v/>
      </c>
    </row>
    <row r="3390" spans="3:5" x14ac:dyDescent="0.2">
      <c r="C3390" s="207" t="str">
        <f>+IF(A3390="","",IF(#REF!=1,5,0))</f>
        <v/>
      </c>
      <c r="D3390" s="208" t="str">
        <f>+IF(A3390="","",IF(#REF!=1,5,0))</f>
        <v/>
      </c>
      <c r="E3390" s="208" t="str">
        <f>+IF(A3390="","",IF(#REF!=1.01,2,0))</f>
        <v/>
      </c>
    </row>
    <row r="3391" spans="3:5" x14ac:dyDescent="0.2">
      <c r="C3391" s="207" t="str">
        <f>+IF(A3391="","",IF(#REF!=1,5,0))</f>
        <v/>
      </c>
      <c r="D3391" s="208" t="str">
        <f>+IF(A3391="","",IF(#REF!=1,5,0))</f>
        <v/>
      </c>
      <c r="E3391" s="208" t="str">
        <f>+IF(A3391="","",IF(#REF!=1.01,2,0))</f>
        <v/>
      </c>
    </row>
    <row r="3392" spans="3:5" x14ac:dyDescent="0.2">
      <c r="C3392" s="207" t="str">
        <f>+IF(A3392="","",IF(#REF!=1,5,0))</f>
        <v/>
      </c>
      <c r="D3392" s="208" t="str">
        <f>+IF(A3392="","",IF(#REF!=1,5,0))</f>
        <v/>
      </c>
      <c r="E3392" s="208" t="str">
        <f>+IF(A3392="","",IF(#REF!=1.01,2,0))</f>
        <v/>
      </c>
    </row>
    <row r="3393" spans="3:5" x14ac:dyDescent="0.2">
      <c r="C3393" s="207" t="str">
        <f>+IF(A3393="","",IF(#REF!=1,5,0))</f>
        <v/>
      </c>
      <c r="D3393" s="208" t="str">
        <f>+IF(A3393="","",IF(#REF!=1,5,0))</f>
        <v/>
      </c>
      <c r="E3393" s="208" t="str">
        <f>+IF(A3393="","",IF(#REF!=1.01,2,0))</f>
        <v/>
      </c>
    </row>
    <row r="3394" spans="3:5" x14ac:dyDescent="0.2">
      <c r="C3394" s="207" t="str">
        <f>+IF(A3394="","",IF(#REF!=1,5,0))</f>
        <v/>
      </c>
      <c r="D3394" s="208" t="str">
        <f>+IF(A3394="","",IF(#REF!=1,5,0))</f>
        <v/>
      </c>
      <c r="E3394" s="208" t="str">
        <f>+IF(A3394="","",IF(#REF!=1.01,2,0))</f>
        <v/>
      </c>
    </row>
    <row r="3395" spans="3:5" x14ac:dyDescent="0.2">
      <c r="C3395" s="207" t="str">
        <f>+IF(A3395="","",IF(#REF!=1,5,0))</f>
        <v/>
      </c>
      <c r="D3395" s="208" t="str">
        <f>+IF(A3395="","",IF(#REF!=1,5,0))</f>
        <v/>
      </c>
      <c r="E3395" s="208" t="str">
        <f>+IF(A3395="","",IF(#REF!=1.01,2,0))</f>
        <v/>
      </c>
    </row>
    <row r="3396" spans="3:5" x14ac:dyDescent="0.2">
      <c r="C3396" s="207" t="str">
        <f>+IF(A3396="","",IF(#REF!=1,5,0))</f>
        <v/>
      </c>
      <c r="D3396" s="208" t="str">
        <f>+IF(A3396="","",IF(#REF!=1,5,0))</f>
        <v/>
      </c>
      <c r="E3396" s="208" t="str">
        <f>+IF(A3396="","",IF(#REF!=1.01,2,0))</f>
        <v/>
      </c>
    </row>
    <row r="3397" spans="3:5" x14ac:dyDescent="0.2">
      <c r="C3397" s="207" t="str">
        <f>+IF(A3397="","",IF(#REF!=1,5,0))</f>
        <v/>
      </c>
      <c r="D3397" s="208" t="str">
        <f>+IF(A3397="","",IF(#REF!=1,5,0))</f>
        <v/>
      </c>
      <c r="E3397" s="208" t="str">
        <f>+IF(A3397="","",IF(#REF!=1.01,2,0))</f>
        <v/>
      </c>
    </row>
    <row r="3398" spans="3:5" x14ac:dyDescent="0.2">
      <c r="C3398" s="207" t="str">
        <f>+IF(A3398="","",IF(#REF!=1,5,0))</f>
        <v/>
      </c>
      <c r="D3398" s="208" t="str">
        <f>+IF(A3398="","",IF(#REF!=1,5,0))</f>
        <v/>
      </c>
      <c r="E3398" s="208" t="str">
        <f>+IF(A3398="","",IF(#REF!=1.01,2,0))</f>
        <v/>
      </c>
    </row>
    <row r="3399" spans="3:5" x14ac:dyDescent="0.2">
      <c r="C3399" s="207" t="str">
        <f>+IF(A3399="","",IF(#REF!=1,5,0))</f>
        <v/>
      </c>
      <c r="D3399" s="208" t="str">
        <f>+IF(A3399="","",IF(#REF!=1,5,0))</f>
        <v/>
      </c>
      <c r="E3399" s="208" t="str">
        <f>+IF(A3399="","",IF(#REF!=1.01,2,0))</f>
        <v/>
      </c>
    </row>
    <row r="3400" spans="3:5" x14ac:dyDescent="0.2">
      <c r="C3400" s="207" t="str">
        <f>+IF(A3400="","",IF(#REF!=1,5,0))</f>
        <v/>
      </c>
      <c r="D3400" s="208" t="str">
        <f>+IF(A3400="","",IF(#REF!=1,5,0))</f>
        <v/>
      </c>
      <c r="E3400" s="208" t="str">
        <f>+IF(A3400="","",IF(#REF!=1.01,2,0))</f>
        <v/>
      </c>
    </row>
    <row r="3401" spans="3:5" x14ac:dyDescent="0.2">
      <c r="C3401" s="207" t="str">
        <f>+IF(A3401="","",IF(#REF!=1,5,0))</f>
        <v/>
      </c>
      <c r="D3401" s="208" t="str">
        <f>+IF(A3401="","",IF(#REF!=1,5,0))</f>
        <v/>
      </c>
      <c r="E3401" s="208" t="str">
        <f>+IF(A3401="","",IF(#REF!=1.01,2,0))</f>
        <v/>
      </c>
    </row>
    <row r="3402" spans="3:5" x14ac:dyDescent="0.2">
      <c r="C3402" s="207" t="str">
        <f>+IF(A3402="","",IF(#REF!=1,5,0))</f>
        <v/>
      </c>
      <c r="D3402" s="208" t="str">
        <f>+IF(A3402="","",IF(#REF!=1,5,0))</f>
        <v/>
      </c>
      <c r="E3402" s="208" t="str">
        <f>+IF(A3402="","",IF(#REF!=1.01,2,0))</f>
        <v/>
      </c>
    </row>
    <row r="3403" spans="3:5" x14ac:dyDescent="0.2">
      <c r="C3403" s="207" t="str">
        <f>+IF(A3403="","",IF(#REF!=1,5,0))</f>
        <v/>
      </c>
      <c r="D3403" s="208" t="str">
        <f>+IF(A3403="","",IF(#REF!=1,5,0))</f>
        <v/>
      </c>
      <c r="E3403" s="208" t="str">
        <f>+IF(A3403="","",IF(#REF!=1.01,2,0))</f>
        <v/>
      </c>
    </row>
    <row r="3404" spans="3:5" x14ac:dyDescent="0.2">
      <c r="C3404" s="207" t="str">
        <f>+IF(A3404="","",IF(#REF!=1,5,0))</f>
        <v/>
      </c>
      <c r="D3404" s="208" t="str">
        <f>+IF(A3404="","",IF(#REF!=1,5,0))</f>
        <v/>
      </c>
      <c r="E3404" s="208" t="str">
        <f>+IF(A3404="","",IF(#REF!=1.01,2,0))</f>
        <v/>
      </c>
    </row>
    <row r="3405" spans="3:5" x14ac:dyDescent="0.2">
      <c r="C3405" s="207" t="str">
        <f>+IF(A3405="","",IF(#REF!=1,5,0))</f>
        <v/>
      </c>
      <c r="D3405" s="208" t="str">
        <f>+IF(A3405="","",IF(#REF!=1,5,0))</f>
        <v/>
      </c>
      <c r="E3405" s="208" t="str">
        <f>+IF(A3405="","",IF(#REF!=1.01,2,0))</f>
        <v/>
      </c>
    </row>
    <row r="3406" spans="3:5" x14ac:dyDescent="0.2">
      <c r="C3406" s="207" t="str">
        <f>+IF(A3406="","",IF(#REF!=1,5,0))</f>
        <v/>
      </c>
      <c r="D3406" s="208" t="str">
        <f>+IF(A3406="","",IF(#REF!=1,5,0))</f>
        <v/>
      </c>
      <c r="E3406" s="208" t="str">
        <f>+IF(A3406="","",IF(#REF!=1.01,2,0))</f>
        <v/>
      </c>
    </row>
    <row r="3407" spans="3:5" x14ac:dyDescent="0.2">
      <c r="C3407" s="207" t="str">
        <f>+IF(A3407="","",IF(#REF!=1,5,0))</f>
        <v/>
      </c>
      <c r="D3407" s="208" t="str">
        <f>+IF(A3407="","",IF(#REF!=1,5,0))</f>
        <v/>
      </c>
      <c r="E3407" s="208" t="str">
        <f>+IF(A3407="","",IF(#REF!=1.01,2,0))</f>
        <v/>
      </c>
    </row>
    <row r="3408" spans="3:5" x14ac:dyDescent="0.2">
      <c r="C3408" s="207" t="str">
        <f>+IF(A3408="","",IF(#REF!=1,5,0))</f>
        <v/>
      </c>
      <c r="D3408" s="208" t="str">
        <f>+IF(A3408="","",IF(#REF!=1,5,0))</f>
        <v/>
      </c>
      <c r="E3408" s="208" t="str">
        <f>+IF(A3408="","",IF(#REF!=1.01,2,0))</f>
        <v/>
      </c>
    </row>
    <row r="3409" spans="3:5" x14ac:dyDescent="0.2">
      <c r="C3409" s="207" t="str">
        <f>+IF(A3409="","",IF(#REF!=1,5,0))</f>
        <v/>
      </c>
      <c r="D3409" s="208" t="str">
        <f>+IF(A3409="","",IF(#REF!=1,5,0))</f>
        <v/>
      </c>
      <c r="E3409" s="208" t="str">
        <f>+IF(A3409="","",IF(#REF!=1.01,2,0))</f>
        <v/>
      </c>
    </row>
    <row r="3410" spans="3:5" x14ac:dyDescent="0.2">
      <c r="C3410" s="207" t="str">
        <f>+IF(A3410="","",IF(#REF!=1,5,0))</f>
        <v/>
      </c>
      <c r="D3410" s="208" t="str">
        <f>+IF(A3410="","",IF(#REF!=1,5,0))</f>
        <v/>
      </c>
      <c r="E3410" s="208" t="str">
        <f>+IF(A3410="","",IF(#REF!=1.01,2,0))</f>
        <v/>
      </c>
    </row>
    <row r="3411" spans="3:5" x14ac:dyDescent="0.2">
      <c r="C3411" s="207" t="str">
        <f>+IF(A3411="","",IF(#REF!=1,5,0))</f>
        <v/>
      </c>
      <c r="D3411" s="208" t="str">
        <f>+IF(A3411="","",IF(#REF!=1,5,0))</f>
        <v/>
      </c>
      <c r="E3411" s="208" t="str">
        <f>+IF(A3411="","",IF(#REF!=1.01,2,0))</f>
        <v/>
      </c>
    </row>
    <row r="3412" spans="3:5" x14ac:dyDescent="0.2">
      <c r="C3412" s="207" t="str">
        <f>+IF(A3412="","",IF(#REF!=1,5,0))</f>
        <v/>
      </c>
      <c r="D3412" s="208" t="str">
        <f>+IF(A3412="","",IF(#REF!=1,5,0))</f>
        <v/>
      </c>
      <c r="E3412" s="208" t="str">
        <f>+IF(A3412="","",IF(#REF!=1.01,2,0))</f>
        <v/>
      </c>
    </row>
    <row r="3413" spans="3:5" x14ac:dyDescent="0.2">
      <c r="C3413" s="207" t="str">
        <f>+IF(A3413="","",IF(#REF!=1,5,0))</f>
        <v/>
      </c>
      <c r="D3413" s="208" t="str">
        <f>+IF(A3413="","",IF(#REF!=1,5,0))</f>
        <v/>
      </c>
      <c r="E3413" s="208" t="str">
        <f>+IF(A3413="","",IF(#REF!=1.01,2,0))</f>
        <v/>
      </c>
    </row>
    <row r="3414" spans="3:5" x14ac:dyDescent="0.2">
      <c r="C3414" s="207" t="str">
        <f>+IF(A3414="","",IF(#REF!=1,5,0))</f>
        <v/>
      </c>
      <c r="D3414" s="208" t="str">
        <f>+IF(A3414="","",IF(#REF!=1,5,0))</f>
        <v/>
      </c>
      <c r="E3414" s="208" t="str">
        <f>+IF(A3414="","",IF(#REF!=1.01,2,0))</f>
        <v/>
      </c>
    </row>
    <row r="3415" spans="3:5" x14ac:dyDescent="0.2">
      <c r="C3415" s="207" t="str">
        <f>+IF(A3415="","",IF(#REF!=1,5,0))</f>
        <v/>
      </c>
      <c r="D3415" s="208" t="str">
        <f>+IF(A3415="","",IF(#REF!=1,5,0))</f>
        <v/>
      </c>
      <c r="E3415" s="208" t="str">
        <f>+IF(A3415="","",IF(#REF!=1.01,2,0))</f>
        <v/>
      </c>
    </row>
    <row r="3416" spans="3:5" x14ac:dyDescent="0.2">
      <c r="C3416" s="207" t="str">
        <f>+IF(A3416="","",IF(#REF!=1,5,0))</f>
        <v/>
      </c>
      <c r="D3416" s="208" t="str">
        <f>+IF(A3416="","",IF(#REF!=1,5,0))</f>
        <v/>
      </c>
      <c r="E3416" s="208" t="str">
        <f>+IF(A3416="","",IF(#REF!=1.01,2,0))</f>
        <v/>
      </c>
    </row>
    <row r="3417" spans="3:5" x14ac:dyDescent="0.2">
      <c r="C3417" s="207" t="str">
        <f>+IF(A3417="","",IF(#REF!=1,5,0))</f>
        <v/>
      </c>
      <c r="D3417" s="208" t="str">
        <f>+IF(A3417="","",IF(#REF!=1,5,0))</f>
        <v/>
      </c>
      <c r="E3417" s="208" t="str">
        <f>+IF(A3417="","",IF(#REF!=1.01,2,0))</f>
        <v/>
      </c>
    </row>
    <row r="3418" spans="3:5" x14ac:dyDescent="0.2">
      <c r="C3418" s="207" t="str">
        <f>+IF(A3418="","",IF(#REF!=1,5,0))</f>
        <v/>
      </c>
      <c r="D3418" s="208" t="str">
        <f>+IF(A3418="","",IF(#REF!=1,5,0))</f>
        <v/>
      </c>
      <c r="E3418" s="208" t="str">
        <f>+IF(A3418="","",IF(#REF!=1.01,2,0))</f>
        <v/>
      </c>
    </row>
    <row r="3419" spans="3:5" x14ac:dyDescent="0.2">
      <c r="C3419" s="207" t="str">
        <f>+IF(A3419="","",IF(#REF!=1,5,0))</f>
        <v/>
      </c>
      <c r="D3419" s="208" t="str">
        <f>+IF(A3419="","",IF(#REF!=1,5,0))</f>
        <v/>
      </c>
      <c r="E3419" s="208" t="str">
        <f>+IF(A3419="","",IF(#REF!=1.01,2,0))</f>
        <v/>
      </c>
    </row>
    <row r="3420" spans="3:5" x14ac:dyDescent="0.2">
      <c r="C3420" s="207" t="str">
        <f>+IF(A3420="","",IF(#REF!=1,5,0))</f>
        <v/>
      </c>
      <c r="D3420" s="208" t="str">
        <f>+IF(A3420="","",IF(#REF!=1,5,0))</f>
        <v/>
      </c>
      <c r="E3420" s="208" t="str">
        <f>+IF(A3420="","",IF(#REF!=1.01,2,0))</f>
        <v/>
      </c>
    </row>
    <row r="3421" spans="3:5" x14ac:dyDescent="0.2">
      <c r="C3421" s="207" t="str">
        <f>+IF(A3421="","",IF(#REF!=1,5,0))</f>
        <v/>
      </c>
      <c r="D3421" s="208" t="str">
        <f>+IF(A3421="","",IF(#REF!=1,5,0))</f>
        <v/>
      </c>
      <c r="E3421" s="208" t="str">
        <f>+IF(A3421="","",IF(#REF!=1.01,2,0))</f>
        <v/>
      </c>
    </row>
    <row r="3422" spans="3:5" x14ac:dyDescent="0.2">
      <c r="C3422" s="207" t="str">
        <f>+IF(A3422="","",IF(#REF!=1,5,0))</f>
        <v/>
      </c>
      <c r="D3422" s="208" t="str">
        <f>+IF(A3422="","",IF(#REF!=1,5,0))</f>
        <v/>
      </c>
      <c r="E3422" s="208" t="str">
        <f>+IF(A3422="","",IF(#REF!=1.01,2,0))</f>
        <v/>
      </c>
    </row>
    <row r="3423" spans="3:5" x14ac:dyDescent="0.2">
      <c r="C3423" s="207" t="str">
        <f>+IF(A3423="","",IF(#REF!=1,5,0))</f>
        <v/>
      </c>
      <c r="D3423" s="208" t="str">
        <f>+IF(A3423="","",IF(#REF!=1,5,0))</f>
        <v/>
      </c>
      <c r="E3423" s="208" t="str">
        <f>+IF(A3423="","",IF(#REF!=1.01,2,0))</f>
        <v/>
      </c>
    </row>
    <row r="3424" spans="3:5" x14ac:dyDescent="0.2">
      <c r="C3424" s="207" t="str">
        <f>+IF(A3424="","",IF(#REF!=1,5,0))</f>
        <v/>
      </c>
      <c r="D3424" s="208" t="str">
        <f>+IF(A3424="","",IF(#REF!=1,5,0))</f>
        <v/>
      </c>
      <c r="E3424" s="208" t="str">
        <f>+IF(A3424="","",IF(#REF!=1.01,2,0))</f>
        <v/>
      </c>
    </row>
    <row r="3425" spans="3:5" x14ac:dyDescent="0.2">
      <c r="C3425" s="207" t="str">
        <f>+IF(A3425="","",IF(#REF!=1,5,0))</f>
        <v/>
      </c>
      <c r="D3425" s="208" t="str">
        <f>+IF(A3425="","",IF(#REF!=1,5,0))</f>
        <v/>
      </c>
      <c r="E3425" s="208" t="str">
        <f>+IF(A3425="","",IF(#REF!=1.01,2,0))</f>
        <v/>
      </c>
    </row>
    <row r="3426" spans="3:5" x14ac:dyDescent="0.2">
      <c r="C3426" s="207" t="str">
        <f>+IF(A3426="","",IF(#REF!=1,5,0))</f>
        <v/>
      </c>
      <c r="D3426" s="208" t="str">
        <f>+IF(A3426="","",IF(#REF!=1,5,0))</f>
        <v/>
      </c>
      <c r="E3426" s="208" t="str">
        <f>+IF(A3426="","",IF(#REF!=1.01,2,0))</f>
        <v/>
      </c>
    </row>
    <row r="3427" spans="3:5" x14ac:dyDescent="0.2">
      <c r="C3427" s="207" t="str">
        <f>+IF(A3427="","",IF(#REF!=1,5,0))</f>
        <v/>
      </c>
      <c r="D3427" s="208" t="str">
        <f>+IF(A3427="","",IF(#REF!=1,5,0))</f>
        <v/>
      </c>
      <c r="E3427" s="208" t="str">
        <f>+IF(A3427="","",IF(#REF!=1.01,2,0))</f>
        <v/>
      </c>
    </row>
    <row r="3428" spans="3:5" x14ac:dyDescent="0.2">
      <c r="C3428" s="207" t="str">
        <f>+IF(A3428="","",IF(#REF!=1,5,0))</f>
        <v/>
      </c>
      <c r="D3428" s="208" t="str">
        <f>+IF(A3428="","",IF(#REF!=1,5,0))</f>
        <v/>
      </c>
      <c r="E3428" s="208" t="str">
        <f>+IF(A3428="","",IF(#REF!=1.01,2,0))</f>
        <v/>
      </c>
    </row>
    <row r="3429" spans="3:5" x14ac:dyDescent="0.2">
      <c r="C3429" s="207" t="str">
        <f>+IF(A3429="","",IF(#REF!=1,5,0))</f>
        <v/>
      </c>
      <c r="D3429" s="208" t="str">
        <f>+IF(A3429="","",IF(#REF!=1,5,0))</f>
        <v/>
      </c>
      <c r="E3429" s="208" t="str">
        <f>+IF(A3429="","",IF(#REF!=1.01,2,0))</f>
        <v/>
      </c>
    </row>
    <row r="3430" spans="3:5" x14ac:dyDescent="0.2">
      <c r="C3430" s="207" t="str">
        <f>+IF(A3430="","",IF(#REF!=1,5,0))</f>
        <v/>
      </c>
      <c r="D3430" s="208" t="str">
        <f>+IF(A3430="","",IF(#REF!=1,5,0))</f>
        <v/>
      </c>
      <c r="E3430" s="208" t="str">
        <f>+IF(A3430="","",IF(#REF!=1.01,2,0))</f>
        <v/>
      </c>
    </row>
    <row r="3431" spans="3:5" x14ac:dyDescent="0.2">
      <c r="C3431" s="207" t="str">
        <f>+IF(A3431="","",IF(#REF!=1,5,0))</f>
        <v/>
      </c>
      <c r="D3431" s="208" t="str">
        <f>+IF(A3431="","",IF(#REF!=1,5,0))</f>
        <v/>
      </c>
      <c r="E3431" s="208" t="str">
        <f>+IF(A3431="","",IF(#REF!=1.01,2,0))</f>
        <v/>
      </c>
    </row>
    <row r="3432" spans="3:5" x14ac:dyDescent="0.2">
      <c r="C3432" s="207" t="str">
        <f>+IF(A3432="","",IF(#REF!=1,5,0))</f>
        <v/>
      </c>
      <c r="D3432" s="208" t="str">
        <f>+IF(A3432="","",IF(#REF!=1,5,0))</f>
        <v/>
      </c>
      <c r="E3432" s="208" t="str">
        <f>+IF(A3432="","",IF(#REF!=1.01,2,0))</f>
        <v/>
      </c>
    </row>
    <row r="3433" spans="3:5" x14ac:dyDescent="0.2">
      <c r="C3433" s="207" t="str">
        <f>+IF(A3433="","",IF(#REF!=1,5,0))</f>
        <v/>
      </c>
      <c r="D3433" s="208" t="str">
        <f>+IF(A3433="","",IF(#REF!=1,5,0))</f>
        <v/>
      </c>
      <c r="E3433" s="208" t="str">
        <f>+IF(A3433="","",IF(#REF!=1.01,2,0))</f>
        <v/>
      </c>
    </row>
    <row r="3434" spans="3:5" x14ac:dyDescent="0.2">
      <c r="C3434" s="207" t="str">
        <f>+IF(A3434="","",IF(#REF!=1,5,0))</f>
        <v/>
      </c>
      <c r="D3434" s="208" t="str">
        <f>+IF(A3434="","",IF(#REF!=1,5,0))</f>
        <v/>
      </c>
      <c r="E3434" s="208" t="str">
        <f>+IF(A3434="","",IF(#REF!=1.01,2,0))</f>
        <v/>
      </c>
    </row>
    <row r="3435" spans="3:5" x14ac:dyDescent="0.2">
      <c r="C3435" s="207" t="str">
        <f>+IF(A3435="","",IF(#REF!=1,5,0))</f>
        <v/>
      </c>
      <c r="D3435" s="208" t="str">
        <f>+IF(A3435="","",IF(#REF!=1,5,0))</f>
        <v/>
      </c>
      <c r="E3435" s="208" t="str">
        <f>+IF(A3435="","",IF(#REF!=1.01,2,0))</f>
        <v/>
      </c>
    </row>
    <row r="3436" spans="3:5" x14ac:dyDescent="0.2">
      <c r="C3436" s="207" t="str">
        <f>+IF(A3436="","",IF(#REF!=1,5,0))</f>
        <v/>
      </c>
      <c r="D3436" s="208" t="str">
        <f>+IF(A3436="","",IF(#REF!=1,5,0))</f>
        <v/>
      </c>
      <c r="E3436" s="208" t="str">
        <f>+IF(A3436="","",IF(#REF!=1.01,2,0))</f>
        <v/>
      </c>
    </row>
    <row r="3437" spans="3:5" x14ac:dyDescent="0.2">
      <c r="C3437" s="207" t="str">
        <f>+IF(A3437="","",IF(#REF!=1,5,0))</f>
        <v/>
      </c>
      <c r="D3437" s="208" t="str">
        <f>+IF(A3437="","",IF(#REF!=1,5,0))</f>
        <v/>
      </c>
      <c r="E3437" s="208" t="str">
        <f>+IF(A3437="","",IF(#REF!=1.01,2,0))</f>
        <v/>
      </c>
    </row>
    <row r="3438" spans="3:5" x14ac:dyDescent="0.2">
      <c r="C3438" s="207" t="str">
        <f>+IF(A3438="","",IF(#REF!=1,5,0))</f>
        <v/>
      </c>
      <c r="D3438" s="208" t="str">
        <f>+IF(A3438="","",IF(#REF!=1,5,0))</f>
        <v/>
      </c>
      <c r="E3438" s="208" t="str">
        <f>+IF(A3438="","",IF(#REF!=1.01,2,0))</f>
        <v/>
      </c>
    </row>
    <row r="3439" spans="3:5" x14ac:dyDescent="0.2">
      <c r="C3439" s="207" t="str">
        <f>+IF(A3439="","",IF(#REF!=1,5,0))</f>
        <v/>
      </c>
      <c r="D3439" s="208" t="str">
        <f>+IF(A3439="","",IF(#REF!=1,5,0))</f>
        <v/>
      </c>
      <c r="E3439" s="208" t="str">
        <f>+IF(A3439="","",IF(#REF!=1.01,2,0))</f>
        <v/>
      </c>
    </row>
    <row r="3440" spans="3:5" x14ac:dyDescent="0.2">
      <c r="C3440" s="207" t="str">
        <f>+IF(A3440="","",IF(#REF!=1,5,0))</f>
        <v/>
      </c>
      <c r="D3440" s="208" t="str">
        <f>+IF(A3440="","",IF(#REF!=1,5,0))</f>
        <v/>
      </c>
      <c r="E3440" s="208" t="str">
        <f>+IF(A3440="","",IF(#REF!=1.01,2,0))</f>
        <v/>
      </c>
    </row>
    <row r="3441" spans="3:5" x14ac:dyDescent="0.2">
      <c r="C3441" s="207" t="str">
        <f>+IF(A3441="","",IF(#REF!=1,5,0))</f>
        <v/>
      </c>
      <c r="D3441" s="208" t="str">
        <f>+IF(A3441="","",IF(#REF!=1,5,0))</f>
        <v/>
      </c>
      <c r="E3441" s="208" t="str">
        <f>+IF(A3441="","",IF(#REF!=1.01,2,0))</f>
        <v/>
      </c>
    </row>
    <row r="3442" spans="3:5" x14ac:dyDescent="0.2">
      <c r="C3442" s="207" t="str">
        <f>+IF(A3442="","",IF(#REF!=1,5,0))</f>
        <v/>
      </c>
      <c r="D3442" s="208" t="str">
        <f>+IF(A3442="","",IF(#REF!=1,5,0))</f>
        <v/>
      </c>
      <c r="E3442" s="208" t="str">
        <f>+IF(A3442="","",IF(#REF!=1.01,2,0))</f>
        <v/>
      </c>
    </row>
    <row r="3443" spans="3:5" x14ac:dyDescent="0.2">
      <c r="C3443" s="207" t="str">
        <f>+IF(A3443="","",IF(#REF!=1,5,0))</f>
        <v/>
      </c>
      <c r="D3443" s="208" t="str">
        <f>+IF(A3443="","",IF(#REF!=1,5,0))</f>
        <v/>
      </c>
      <c r="E3443" s="208" t="str">
        <f>+IF(A3443="","",IF(#REF!=1.01,2,0))</f>
        <v/>
      </c>
    </row>
    <row r="3444" spans="3:5" x14ac:dyDescent="0.2">
      <c r="C3444" s="207" t="str">
        <f>+IF(A3444="","",IF(#REF!=1,5,0))</f>
        <v/>
      </c>
      <c r="D3444" s="208" t="str">
        <f>+IF(A3444="","",IF(#REF!=1,5,0))</f>
        <v/>
      </c>
      <c r="E3444" s="208" t="str">
        <f>+IF(A3444="","",IF(#REF!=1.01,2,0))</f>
        <v/>
      </c>
    </row>
    <row r="3445" spans="3:5" x14ac:dyDescent="0.2">
      <c r="C3445" s="207" t="str">
        <f>+IF(A3445="","",IF(#REF!=1,5,0))</f>
        <v/>
      </c>
      <c r="D3445" s="208" t="str">
        <f>+IF(A3445="","",IF(#REF!=1,5,0))</f>
        <v/>
      </c>
      <c r="E3445" s="208" t="str">
        <f>+IF(A3445="","",IF(#REF!=1.01,2,0))</f>
        <v/>
      </c>
    </row>
    <row r="3446" spans="3:5" x14ac:dyDescent="0.2">
      <c r="C3446" s="207" t="str">
        <f>+IF(A3446="","",IF(#REF!=1,5,0))</f>
        <v/>
      </c>
      <c r="D3446" s="208" t="str">
        <f>+IF(A3446="","",IF(#REF!=1,5,0))</f>
        <v/>
      </c>
      <c r="E3446" s="208" t="str">
        <f>+IF(A3446="","",IF(#REF!=1.01,2,0))</f>
        <v/>
      </c>
    </row>
    <row r="3447" spans="3:5" x14ac:dyDescent="0.2">
      <c r="C3447" s="207" t="str">
        <f>+IF(A3447="","",IF(#REF!=1,5,0))</f>
        <v/>
      </c>
      <c r="D3447" s="208" t="str">
        <f>+IF(A3447="","",IF(#REF!=1,5,0))</f>
        <v/>
      </c>
      <c r="E3447" s="208" t="str">
        <f>+IF(A3447="","",IF(#REF!=1.01,2,0))</f>
        <v/>
      </c>
    </row>
    <row r="3448" spans="3:5" x14ac:dyDescent="0.2">
      <c r="C3448" s="207" t="str">
        <f>+IF(A3448="","",IF(#REF!=1,5,0))</f>
        <v/>
      </c>
      <c r="D3448" s="208" t="str">
        <f>+IF(A3448="","",IF(#REF!=1,5,0))</f>
        <v/>
      </c>
      <c r="E3448" s="208" t="str">
        <f>+IF(A3448="","",IF(#REF!=1.01,2,0))</f>
        <v/>
      </c>
    </row>
    <row r="3449" spans="3:5" x14ac:dyDescent="0.2">
      <c r="C3449" s="207" t="str">
        <f>+IF(A3449="","",IF(#REF!=1,5,0))</f>
        <v/>
      </c>
      <c r="D3449" s="208" t="str">
        <f>+IF(A3449="","",IF(#REF!=1,5,0))</f>
        <v/>
      </c>
      <c r="E3449" s="208" t="str">
        <f>+IF(A3449="","",IF(#REF!=1.01,2,0))</f>
        <v/>
      </c>
    </row>
    <row r="3450" spans="3:5" x14ac:dyDescent="0.2">
      <c r="C3450" s="207" t="str">
        <f>+IF(A3450="","",IF(#REF!=1,5,0))</f>
        <v/>
      </c>
      <c r="D3450" s="208" t="str">
        <f>+IF(A3450="","",IF(#REF!=1,5,0))</f>
        <v/>
      </c>
      <c r="E3450" s="208" t="str">
        <f>+IF(A3450="","",IF(#REF!=1.01,2,0))</f>
        <v/>
      </c>
    </row>
    <row r="3451" spans="3:5" x14ac:dyDescent="0.2">
      <c r="C3451" s="207" t="str">
        <f>+IF(A3451="","",IF(#REF!=1,5,0))</f>
        <v/>
      </c>
      <c r="D3451" s="208" t="str">
        <f>+IF(A3451="","",IF(#REF!=1,5,0))</f>
        <v/>
      </c>
      <c r="E3451" s="208" t="str">
        <f>+IF(A3451="","",IF(#REF!=1.01,2,0))</f>
        <v/>
      </c>
    </row>
    <row r="3452" spans="3:5" x14ac:dyDescent="0.2">
      <c r="C3452" s="207" t="str">
        <f>+IF(A3452="","",IF(#REF!=1,5,0))</f>
        <v/>
      </c>
      <c r="D3452" s="208" t="str">
        <f>+IF(A3452="","",IF(#REF!=1,5,0))</f>
        <v/>
      </c>
      <c r="E3452" s="208" t="str">
        <f>+IF(A3452="","",IF(#REF!=1.01,2,0))</f>
        <v/>
      </c>
    </row>
    <row r="3453" spans="3:5" x14ac:dyDescent="0.2">
      <c r="C3453" s="207" t="str">
        <f>+IF(A3453="","",IF(#REF!=1,5,0))</f>
        <v/>
      </c>
      <c r="D3453" s="208" t="str">
        <f>+IF(A3453="","",IF(#REF!=1,5,0))</f>
        <v/>
      </c>
      <c r="E3453" s="208" t="str">
        <f>+IF(A3453="","",IF(#REF!=1.01,2,0))</f>
        <v/>
      </c>
    </row>
    <row r="3454" spans="3:5" x14ac:dyDescent="0.2">
      <c r="C3454" s="207" t="str">
        <f>+IF(A3454="","",IF(#REF!=1,5,0))</f>
        <v/>
      </c>
      <c r="D3454" s="208" t="str">
        <f>+IF(A3454="","",IF(#REF!=1,5,0))</f>
        <v/>
      </c>
      <c r="E3454" s="208" t="str">
        <f>+IF(A3454="","",IF(#REF!=1.01,2,0))</f>
        <v/>
      </c>
    </row>
    <row r="3455" spans="3:5" x14ac:dyDescent="0.2">
      <c r="C3455" s="207" t="str">
        <f>+IF(A3455="","",IF(#REF!=1,5,0))</f>
        <v/>
      </c>
      <c r="D3455" s="208" t="str">
        <f>+IF(A3455="","",IF(#REF!=1,5,0))</f>
        <v/>
      </c>
      <c r="E3455" s="208" t="str">
        <f>+IF(A3455="","",IF(#REF!=1.01,2,0))</f>
        <v/>
      </c>
    </row>
    <row r="3456" spans="3:5" x14ac:dyDescent="0.2">
      <c r="C3456" s="207" t="str">
        <f>+IF(A3456="","",IF(#REF!=1,5,0))</f>
        <v/>
      </c>
      <c r="D3456" s="208" t="str">
        <f>+IF(A3456="","",IF(#REF!=1,5,0))</f>
        <v/>
      </c>
      <c r="E3456" s="208" t="str">
        <f>+IF(A3456="","",IF(#REF!=1.01,2,0))</f>
        <v/>
      </c>
    </row>
    <row r="3457" spans="3:5" x14ac:dyDescent="0.2">
      <c r="C3457" s="207" t="str">
        <f>+IF(A3457="","",IF(#REF!=1,5,0))</f>
        <v/>
      </c>
      <c r="D3457" s="208" t="str">
        <f>+IF(A3457="","",IF(#REF!=1,5,0))</f>
        <v/>
      </c>
      <c r="E3457" s="208" t="str">
        <f>+IF(A3457="","",IF(#REF!=1.01,2,0))</f>
        <v/>
      </c>
    </row>
    <row r="3458" spans="3:5" x14ac:dyDescent="0.2">
      <c r="C3458" s="207" t="str">
        <f>+IF(A3458="","",IF(#REF!=1,5,0))</f>
        <v/>
      </c>
      <c r="D3458" s="208" t="str">
        <f>+IF(A3458="","",IF(#REF!=1,5,0))</f>
        <v/>
      </c>
      <c r="E3458" s="208" t="str">
        <f>+IF(A3458="","",IF(#REF!=1.01,2,0))</f>
        <v/>
      </c>
    </row>
    <row r="3459" spans="3:5" x14ac:dyDescent="0.2">
      <c r="C3459" s="207" t="str">
        <f>+IF(A3459="","",IF(#REF!=1,5,0))</f>
        <v/>
      </c>
      <c r="D3459" s="208" t="str">
        <f>+IF(A3459="","",IF(#REF!=1,5,0))</f>
        <v/>
      </c>
      <c r="E3459" s="208" t="str">
        <f>+IF(A3459="","",IF(#REF!=1.01,2,0))</f>
        <v/>
      </c>
    </row>
    <row r="3460" spans="3:5" x14ac:dyDescent="0.2">
      <c r="C3460" s="207" t="str">
        <f>+IF(A3460="","",IF(#REF!=1,5,0))</f>
        <v/>
      </c>
      <c r="D3460" s="208" t="str">
        <f>+IF(A3460="","",IF(#REF!=1,5,0))</f>
        <v/>
      </c>
      <c r="E3460" s="208" t="str">
        <f>+IF(A3460="","",IF(#REF!=1.01,2,0))</f>
        <v/>
      </c>
    </row>
    <row r="3461" spans="3:5" x14ac:dyDescent="0.2">
      <c r="C3461" s="207" t="str">
        <f>+IF(A3461="","",IF(#REF!=1,5,0))</f>
        <v/>
      </c>
      <c r="D3461" s="208" t="str">
        <f>+IF(A3461="","",IF(#REF!=1,5,0))</f>
        <v/>
      </c>
      <c r="E3461" s="208" t="str">
        <f>+IF(A3461="","",IF(#REF!=1.01,2,0))</f>
        <v/>
      </c>
    </row>
    <row r="3462" spans="3:5" x14ac:dyDescent="0.2">
      <c r="C3462" s="207" t="str">
        <f>+IF(A3462="","",IF(#REF!=1,5,0))</f>
        <v/>
      </c>
      <c r="D3462" s="208" t="str">
        <f>+IF(A3462="","",IF(#REF!=1,5,0))</f>
        <v/>
      </c>
      <c r="E3462" s="208" t="str">
        <f>+IF(A3462="","",IF(#REF!=1.01,2,0))</f>
        <v/>
      </c>
    </row>
    <row r="3463" spans="3:5" x14ac:dyDescent="0.2">
      <c r="C3463" s="207" t="str">
        <f>+IF(A3463="","",IF(#REF!=1,5,0))</f>
        <v/>
      </c>
      <c r="D3463" s="208" t="str">
        <f>+IF(A3463="","",IF(#REF!=1,5,0))</f>
        <v/>
      </c>
      <c r="E3463" s="208" t="str">
        <f>+IF(A3463="","",IF(#REF!=1.01,2,0))</f>
        <v/>
      </c>
    </row>
    <row r="3464" spans="3:5" x14ac:dyDescent="0.2">
      <c r="C3464" s="207" t="str">
        <f>+IF(A3464="","",IF(#REF!=1,5,0))</f>
        <v/>
      </c>
      <c r="D3464" s="208" t="str">
        <f>+IF(A3464="","",IF(#REF!=1,5,0))</f>
        <v/>
      </c>
      <c r="E3464" s="208" t="str">
        <f>+IF(A3464="","",IF(#REF!=1.01,2,0))</f>
        <v/>
      </c>
    </row>
    <row r="3465" spans="3:5" x14ac:dyDescent="0.2">
      <c r="C3465" s="207" t="str">
        <f>+IF(A3465="","",IF(#REF!=1,5,0))</f>
        <v/>
      </c>
      <c r="D3465" s="208" t="str">
        <f>+IF(A3465="","",IF(#REF!=1,5,0))</f>
        <v/>
      </c>
      <c r="E3465" s="208" t="str">
        <f>+IF(A3465="","",IF(#REF!=1.01,2,0))</f>
        <v/>
      </c>
    </row>
    <row r="3466" spans="3:5" x14ac:dyDescent="0.2">
      <c r="C3466" s="207" t="str">
        <f>+IF(A3466="","",IF(#REF!=1,5,0))</f>
        <v/>
      </c>
      <c r="D3466" s="208" t="str">
        <f>+IF(A3466="","",IF(#REF!=1,5,0))</f>
        <v/>
      </c>
      <c r="E3466" s="208" t="str">
        <f>+IF(A3466="","",IF(#REF!=1.01,2,0))</f>
        <v/>
      </c>
    </row>
    <row r="3467" spans="3:5" x14ac:dyDescent="0.2">
      <c r="C3467" s="207" t="str">
        <f>+IF(A3467="","",IF(#REF!=1,5,0))</f>
        <v/>
      </c>
      <c r="D3467" s="208" t="str">
        <f>+IF(A3467="","",IF(#REF!=1,5,0))</f>
        <v/>
      </c>
      <c r="E3467" s="208" t="str">
        <f>+IF(A3467="","",IF(#REF!=1.01,2,0))</f>
        <v/>
      </c>
    </row>
    <row r="3468" spans="3:5" x14ac:dyDescent="0.2">
      <c r="C3468" s="207" t="str">
        <f>+IF(A3468="","",IF(#REF!=1,5,0))</f>
        <v/>
      </c>
      <c r="D3468" s="208" t="str">
        <f>+IF(A3468="","",IF(#REF!=1,5,0))</f>
        <v/>
      </c>
      <c r="E3468" s="208" t="str">
        <f>+IF(A3468="","",IF(#REF!=1.01,2,0))</f>
        <v/>
      </c>
    </row>
    <row r="3469" spans="3:5" x14ac:dyDescent="0.2">
      <c r="C3469" s="207" t="str">
        <f>+IF(A3469="","",IF(#REF!=1,5,0))</f>
        <v/>
      </c>
      <c r="D3469" s="208" t="str">
        <f>+IF(A3469="","",IF(#REF!=1,5,0))</f>
        <v/>
      </c>
      <c r="E3469" s="208" t="str">
        <f>+IF(A3469="","",IF(#REF!=1.01,2,0))</f>
        <v/>
      </c>
    </row>
    <row r="3470" spans="3:5" x14ac:dyDescent="0.2">
      <c r="C3470" s="207" t="str">
        <f>+IF(A3470="","",IF(#REF!=1,5,0))</f>
        <v/>
      </c>
      <c r="D3470" s="208" t="str">
        <f>+IF(A3470="","",IF(#REF!=1,5,0))</f>
        <v/>
      </c>
      <c r="E3470" s="208" t="str">
        <f>+IF(A3470="","",IF(#REF!=1.01,2,0))</f>
        <v/>
      </c>
    </row>
    <row r="3471" spans="3:5" x14ac:dyDescent="0.2">
      <c r="C3471" s="207" t="str">
        <f>+IF(A3471="","",IF(#REF!=1,5,0))</f>
        <v/>
      </c>
      <c r="D3471" s="208" t="str">
        <f>+IF(A3471="","",IF(#REF!=1,5,0))</f>
        <v/>
      </c>
      <c r="E3471" s="208" t="str">
        <f>+IF(A3471="","",IF(#REF!=1.01,2,0))</f>
        <v/>
      </c>
    </row>
    <row r="3472" spans="3:5" x14ac:dyDescent="0.2">
      <c r="C3472" s="207" t="str">
        <f>+IF(A3472="","",IF(#REF!=1,5,0))</f>
        <v/>
      </c>
      <c r="D3472" s="208" t="str">
        <f>+IF(A3472="","",IF(#REF!=1,5,0))</f>
        <v/>
      </c>
      <c r="E3472" s="208" t="str">
        <f>+IF(A3472="","",IF(#REF!=1.01,2,0))</f>
        <v/>
      </c>
    </row>
    <row r="3473" spans="3:5" x14ac:dyDescent="0.2">
      <c r="C3473" s="207" t="str">
        <f>+IF(A3473="","",IF(#REF!=1,5,0))</f>
        <v/>
      </c>
      <c r="D3473" s="208" t="str">
        <f>+IF(A3473="","",IF(#REF!=1,5,0))</f>
        <v/>
      </c>
      <c r="E3473" s="208" t="str">
        <f>+IF(A3473="","",IF(#REF!=1.01,2,0))</f>
        <v/>
      </c>
    </row>
    <row r="3474" spans="3:5" x14ac:dyDescent="0.2">
      <c r="C3474" s="207" t="str">
        <f>+IF(A3474="","",IF(#REF!=1,5,0))</f>
        <v/>
      </c>
      <c r="D3474" s="208" t="str">
        <f>+IF(A3474="","",IF(#REF!=1,5,0))</f>
        <v/>
      </c>
      <c r="E3474" s="208" t="str">
        <f>+IF(A3474="","",IF(#REF!=1.01,2,0))</f>
        <v/>
      </c>
    </row>
    <row r="3475" spans="3:5" x14ac:dyDescent="0.2">
      <c r="C3475" s="207" t="str">
        <f>+IF(A3475="","",IF(#REF!=1,5,0))</f>
        <v/>
      </c>
      <c r="D3475" s="208" t="str">
        <f>+IF(A3475="","",IF(#REF!=1,5,0))</f>
        <v/>
      </c>
      <c r="E3475" s="208" t="str">
        <f>+IF(A3475="","",IF(#REF!=1.01,2,0))</f>
        <v/>
      </c>
    </row>
    <row r="3476" spans="3:5" x14ac:dyDescent="0.2">
      <c r="C3476" s="207" t="str">
        <f>+IF(A3476="","",IF(#REF!=1,5,0))</f>
        <v/>
      </c>
      <c r="D3476" s="208" t="str">
        <f>+IF(A3476="","",IF(#REF!=1,5,0))</f>
        <v/>
      </c>
      <c r="E3476" s="208" t="str">
        <f>+IF(A3476="","",IF(#REF!=1.01,2,0))</f>
        <v/>
      </c>
    </row>
    <row r="3477" spans="3:5" x14ac:dyDescent="0.2">
      <c r="C3477" s="207" t="str">
        <f>+IF(A3477="","",IF(#REF!=1,5,0))</f>
        <v/>
      </c>
      <c r="D3477" s="208" t="str">
        <f>+IF(A3477="","",IF(#REF!=1,5,0))</f>
        <v/>
      </c>
      <c r="E3477" s="208" t="str">
        <f>+IF(A3477="","",IF(#REF!=1.01,2,0))</f>
        <v/>
      </c>
    </row>
    <row r="3478" spans="3:5" x14ac:dyDescent="0.2">
      <c r="C3478" s="207" t="str">
        <f>+IF(A3478="","",IF(#REF!=1,5,0))</f>
        <v/>
      </c>
      <c r="D3478" s="208" t="str">
        <f>+IF(A3478="","",IF(#REF!=1,5,0))</f>
        <v/>
      </c>
      <c r="E3478" s="208" t="str">
        <f>+IF(A3478="","",IF(#REF!=1.01,2,0))</f>
        <v/>
      </c>
    </row>
    <row r="3479" spans="3:5" x14ac:dyDescent="0.2">
      <c r="C3479" s="207" t="str">
        <f>+IF(A3479="","",IF(#REF!=1,5,0))</f>
        <v/>
      </c>
      <c r="D3479" s="208" t="str">
        <f>+IF(A3479="","",IF(#REF!=1,5,0))</f>
        <v/>
      </c>
      <c r="E3479" s="208" t="str">
        <f>+IF(A3479="","",IF(#REF!=1.01,2,0))</f>
        <v/>
      </c>
    </row>
    <row r="3480" spans="3:5" x14ac:dyDescent="0.2">
      <c r="C3480" s="207" t="str">
        <f>+IF(A3480="","",IF(#REF!=1,5,0))</f>
        <v/>
      </c>
      <c r="D3480" s="208" t="str">
        <f>+IF(A3480="","",IF(#REF!=1,5,0))</f>
        <v/>
      </c>
      <c r="E3480" s="208" t="str">
        <f>+IF(A3480="","",IF(#REF!=1.01,2,0))</f>
        <v/>
      </c>
    </row>
    <row r="3481" spans="3:5" x14ac:dyDescent="0.2">
      <c r="C3481" s="207" t="str">
        <f>+IF(A3481="","",IF(#REF!=1,5,0))</f>
        <v/>
      </c>
      <c r="D3481" s="208" t="str">
        <f>+IF(A3481="","",IF(#REF!=1,5,0))</f>
        <v/>
      </c>
      <c r="E3481" s="208" t="str">
        <f>+IF(A3481="","",IF(#REF!=1.01,2,0))</f>
        <v/>
      </c>
    </row>
    <row r="3482" spans="3:5" x14ac:dyDescent="0.2">
      <c r="C3482" s="207" t="str">
        <f>+IF(A3482="","",IF(#REF!=1,5,0))</f>
        <v/>
      </c>
      <c r="D3482" s="208" t="str">
        <f>+IF(A3482="","",IF(#REF!=1,5,0))</f>
        <v/>
      </c>
      <c r="E3482" s="208" t="str">
        <f>+IF(A3482="","",IF(#REF!=1.01,2,0))</f>
        <v/>
      </c>
    </row>
    <row r="3483" spans="3:5" x14ac:dyDescent="0.2">
      <c r="C3483" s="207" t="str">
        <f>+IF(A3483="","",IF(#REF!=1,5,0))</f>
        <v/>
      </c>
      <c r="D3483" s="208" t="str">
        <f>+IF(A3483="","",IF(#REF!=1,5,0))</f>
        <v/>
      </c>
      <c r="E3483" s="208" t="str">
        <f>+IF(A3483="","",IF(#REF!=1.01,2,0))</f>
        <v/>
      </c>
    </row>
    <row r="3484" spans="3:5" x14ac:dyDescent="0.2">
      <c r="C3484" s="207" t="str">
        <f>+IF(A3484="","",IF(#REF!=1,5,0))</f>
        <v/>
      </c>
      <c r="D3484" s="208" t="str">
        <f>+IF(A3484="","",IF(#REF!=1,5,0))</f>
        <v/>
      </c>
      <c r="E3484" s="208" t="str">
        <f>+IF(A3484="","",IF(#REF!=1.01,2,0))</f>
        <v/>
      </c>
    </row>
    <row r="3485" spans="3:5" x14ac:dyDescent="0.2">
      <c r="C3485" s="207" t="str">
        <f>+IF(A3485="","",IF(#REF!=1,5,0))</f>
        <v/>
      </c>
      <c r="D3485" s="208" t="str">
        <f>+IF(A3485="","",IF(#REF!=1,5,0))</f>
        <v/>
      </c>
      <c r="E3485" s="208" t="str">
        <f>+IF(A3485="","",IF(#REF!=1.01,2,0))</f>
        <v/>
      </c>
    </row>
    <row r="3486" spans="3:5" x14ac:dyDescent="0.2">
      <c r="C3486" s="207" t="str">
        <f>+IF(A3486="","",IF(#REF!=1,5,0))</f>
        <v/>
      </c>
      <c r="D3486" s="208" t="str">
        <f>+IF(A3486="","",IF(#REF!=1,5,0))</f>
        <v/>
      </c>
      <c r="E3486" s="208" t="str">
        <f>+IF(A3486="","",IF(#REF!=1.01,2,0))</f>
        <v/>
      </c>
    </row>
    <row r="3487" spans="3:5" x14ac:dyDescent="0.2">
      <c r="C3487" s="207" t="str">
        <f>+IF(A3487="","",IF(#REF!=1,5,0))</f>
        <v/>
      </c>
      <c r="D3487" s="208" t="str">
        <f>+IF(A3487="","",IF(#REF!=1,5,0))</f>
        <v/>
      </c>
      <c r="E3487" s="208" t="str">
        <f>+IF(A3487="","",IF(#REF!=1.01,2,0))</f>
        <v/>
      </c>
    </row>
    <row r="3488" spans="3:5" x14ac:dyDescent="0.2">
      <c r="C3488" s="207" t="str">
        <f>+IF(A3488="","",IF(#REF!=1,5,0))</f>
        <v/>
      </c>
      <c r="D3488" s="208" t="str">
        <f>+IF(A3488="","",IF(#REF!=1,5,0))</f>
        <v/>
      </c>
      <c r="E3488" s="208" t="str">
        <f>+IF(A3488="","",IF(#REF!=1.01,2,0))</f>
        <v/>
      </c>
    </row>
    <row r="3489" spans="3:5" x14ac:dyDescent="0.2">
      <c r="C3489" s="207" t="str">
        <f>+IF(A3489="","",IF(#REF!=1,5,0))</f>
        <v/>
      </c>
      <c r="D3489" s="208" t="str">
        <f>+IF(A3489="","",IF(#REF!=1,5,0))</f>
        <v/>
      </c>
      <c r="E3489" s="208" t="str">
        <f>+IF(A3489="","",IF(#REF!=1.01,2,0))</f>
        <v/>
      </c>
    </row>
    <row r="3490" spans="3:5" x14ac:dyDescent="0.2">
      <c r="C3490" s="207" t="str">
        <f>+IF(A3490="","",IF(#REF!=1,5,0))</f>
        <v/>
      </c>
      <c r="D3490" s="208" t="str">
        <f>+IF(A3490="","",IF(#REF!=1,5,0))</f>
        <v/>
      </c>
      <c r="E3490" s="208" t="str">
        <f>+IF(A3490="","",IF(#REF!=1.01,2,0))</f>
        <v/>
      </c>
    </row>
    <row r="3491" spans="3:5" x14ac:dyDescent="0.2">
      <c r="C3491" s="207" t="str">
        <f>+IF(A3491="","",IF(#REF!=1,5,0))</f>
        <v/>
      </c>
      <c r="D3491" s="208" t="str">
        <f>+IF(A3491="","",IF(#REF!=1,5,0))</f>
        <v/>
      </c>
      <c r="E3491" s="208" t="str">
        <f>+IF(A3491="","",IF(#REF!=1.01,2,0))</f>
        <v/>
      </c>
    </row>
    <row r="3492" spans="3:5" x14ac:dyDescent="0.2">
      <c r="C3492" s="207" t="str">
        <f>+IF(A3492="","",IF(#REF!=1,5,0))</f>
        <v/>
      </c>
      <c r="D3492" s="208" t="str">
        <f>+IF(A3492="","",IF(#REF!=1,5,0))</f>
        <v/>
      </c>
      <c r="E3492" s="208" t="str">
        <f>+IF(A3492="","",IF(#REF!=1.01,2,0))</f>
        <v/>
      </c>
    </row>
    <row r="3493" spans="3:5" x14ac:dyDescent="0.2">
      <c r="C3493" s="207" t="str">
        <f>+IF(A3493="","",IF(#REF!=1,5,0))</f>
        <v/>
      </c>
      <c r="D3493" s="208" t="str">
        <f>+IF(A3493="","",IF(#REF!=1,5,0))</f>
        <v/>
      </c>
      <c r="E3493" s="208" t="str">
        <f>+IF(A3493="","",IF(#REF!=1.01,2,0))</f>
        <v/>
      </c>
    </row>
    <row r="3494" spans="3:5" x14ac:dyDescent="0.2">
      <c r="C3494" s="207" t="str">
        <f>+IF(A3494="","",IF(#REF!=1,5,0))</f>
        <v/>
      </c>
      <c r="D3494" s="208" t="str">
        <f>+IF(A3494="","",IF(#REF!=1,5,0))</f>
        <v/>
      </c>
      <c r="E3494" s="208" t="str">
        <f>+IF(A3494="","",IF(#REF!=1.01,2,0))</f>
        <v/>
      </c>
    </row>
    <row r="3495" spans="3:5" x14ac:dyDescent="0.2">
      <c r="C3495" s="207" t="str">
        <f>+IF(A3495="","",IF(#REF!=1,5,0))</f>
        <v/>
      </c>
      <c r="D3495" s="208" t="str">
        <f>+IF(A3495="","",IF(#REF!=1,5,0))</f>
        <v/>
      </c>
      <c r="E3495" s="208" t="str">
        <f>+IF(A3495="","",IF(#REF!=1.01,2,0))</f>
        <v/>
      </c>
    </row>
    <row r="3496" spans="3:5" x14ac:dyDescent="0.2">
      <c r="C3496" s="207" t="str">
        <f>+IF(A3496="","",IF(#REF!=1,5,0))</f>
        <v/>
      </c>
      <c r="D3496" s="208" t="str">
        <f>+IF(A3496="","",IF(#REF!=1,5,0))</f>
        <v/>
      </c>
      <c r="E3496" s="208" t="str">
        <f>+IF(A3496="","",IF(#REF!=1.01,2,0))</f>
        <v/>
      </c>
    </row>
    <row r="3497" spans="3:5" x14ac:dyDescent="0.2">
      <c r="C3497" s="207" t="str">
        <f>+IF(A3497="","",IF(#REF!=1,5,0))</f>
        <v/>
      </c>
      <c r="D3497" s="208" t="str">
        <f>+IF(A3497="","",IF(#REF!=1,5,0))</f>
        <v/>
      </c>
      <c r="E3497" s="208" t="str">
        <f>+IF(A3497="","",IF(#REF!=1.01,2,0))</f>
        <v/>
      </c>
    </row>
    <row r="3498" spans="3:5" x14ac:dyDescent="0.2">
      <c r="C3498" s="207" t="str">
        <f>+IF(A3498="","",IF(#REF!=1,5,0))</f>
        <v/>
      </c>
      <c r="D3498" s="208" t="str">
        <f>+IF(A3498="","",IF(#REF!=1,5,0))</f>
        <v/>
      </c>
      <c r="E3498" s="208" t="str">
        <f>+IF(A3498="","",IF(#REF!=1.01,2,0))</f>
        <v/>
      </c>
    </row>
    <row r="3499" spans="3:5" x14ac:dyDescent="0.2">
      <c r="C3499" s="207" t="str">
        <f>+IF(A3499="","",IF(#REF!=1,5,0))</f>
        <v/>
      </c>
      <c r="D3499" s="208" t="str">
        <f>+IF(A3499="","",IF(#REF!=1,5,0))</f>
        <v/>
      </c>
      <c r="E3499" s="208" t="str">
        <f>+IF(A3499="","",IF(#REF!=1.01,2,0))</f>
        <v/>
      </c>
    </row>
    <row r="3500" spans="3:5" x14ac:dyDescent="0.2">
      <c r="C3500" s="207" t="str">
        <f>+IF(A3500="","",IF(#REF!=1,5,0))</f>
        <v/>
      </c>
      <c r="D3500" s="208" t="str">
        <f>+IF(A3500="","",IF(#REF!=1,5,0))</f>
        <v/>
      </c>
      <c r="E3500" s="208" t="str">
        <f>+IF(A3500="","",IF(#REF!=1.01,2,0))</f>
        <v/>
      </c>
    </row>
    <row r="3501" spans="3:5" x14ac:dyDescent="0.2">
      <c r="C3501" s="207" t="str">
        <f>+IF(A3501="","",IF(#REF!=1,5,0))</f>
        <v/>
      </c>
      <c r="D3501" s="208" t="str">
        <f>+IF(A3501="","",IF(#REF!=1,5,0))</f>
        <v/>
      </c>
      <c r="E3501" s="208" t="str">
        <f>+IF(A3501="","",IF(#REF!=1.01,2,0))</f>
        <v/>
      </c>
    </row>
    <row r="3502" spans="3:5" x14ac:dyDescent="0.2">
      <c r="C3502" s="207" t="str">
        <f>+IF(A3502="","",IF(#REF!=1,5,0))</f>
        <v/>
      </c>
      <c r="D3502" s="208" t="str">
        <f>+IF(A3502="","",IF(#REF!=1,5,0))</f>
        <v/>
      </c>
      <c r="E3502" s="208" t="str">
        <f>+IF(A3502="","",IF(#REF!=1.01,2,0))</f>
        <v/>
      </c>
    </row>
    <row r="3503" spans="3:5" x14ac:dyDescent="0.2">
      <c r="C3503" s="207" t="str">
        <f>+IF(A3503="","",IF(#REF!=1,5,0))</f>
        <v/>
      </c>
      <c r="D3503" s="208" t="str">
        <f>+IF(A3503="","",IF(#REF!=1,5,0))</f>
        <v/>
      </c>
      <c r="E3503" s="208" t="str">
        <f>+IF(A3503="","",IF(#REF!=1.01,2,0))</f>
        <v/>
      </c>
    </row>
    <row r="3504" spans="3:5" x14ac:dyDescent="0.2">
      <c r="C3504" s="207" t="str">
        <f>+IF(A3504="","",IF(#REF!=1,5,0))</f>
        <v/>
      </c>
      <c r="D3504" s="208" t="str">
        <f>+IF(A3504="","",IF(#REF!=1,5,0))</f>
        <v/>
      </c>
      <c r="E3504" s="208" t="str">
        <f>+IF(A3504="","",IF(#REF!=1.01,2,0))</f>
        <v/>
      </c>
    </row>
    <row r="3505" spans="3:5" x14ac:dyDescent="0.2">
      <c r="C3505" s="207" t="str">
        <f>+IF(A3505="","",IF(#REF!=1,5,0))</f>
        <v/>
      </c>
      <c r="D3505" s="208" t="str">
        <f>+IF(A3505="","",IF(#REF!=1,5,0))</f>
        <v/>
      </c>
      <c r="E3505" s="208" t="str">
        <f>+IF(A3505="","",IF(#REF!=1.01,2,0))</f>
        <v/>
      </c>
    </row>
    <row r="3506" spans="3:5" x14ac:dyDescent="0.2">
      <c r="C3506" s="207" t="str">
        <f>+IF(A3506="","",IF(#REF!=1,5,0))</f>
        <v/>
      </c>
      <c r="D3506" s="208" t="str">
        <f>+IF(A3506="","",IF(#REF!=1,5,0))</f>
        <v/>
      </c>
      <c r="E3506" s="208" t="str">
        <f>+IF(A3506="","",IF(#REF!=1.01,2,0))</f>
        <v/>
      </c>
    </row>
    <row r="3507" spans="3:5" x14ac:dyDescent="0.2">
      <c r="C3507" s="207" t="str">
        <f>+IF(A3507="","",IF(#REF!=1,5,0))</f>
        <v/>
      </c>
      <c r="D3507" s="208" t="str">
        <f>+IF(A3507="","",IF(#REF!=1,5,0))</f>
        <v/>
      </c>
      <c r="E3507" s="208" t="str">
        <f>+IF(A3507="","",IF(#REF!=1.01,2,0))</f>
        <v/>
      </c>
    </row>
    <row r="3508" spans="3:5" x14ac:dyDescent="0.2">
      <c r="C3508" s="207" t="str">
        <f>+IF(A3508="","",IF(#REF!=1,5,0))</f>
        <v/>
      </c>
      <c r="D3508" s="208" t="str">
        <f>+IF(A3508="","",IF(#REF!=1,5,0))</f>
        <v/>
      </c>
      <c r="E3508" s="208" t="str">
        <f>+IF(A3508="","",IF(#REF!=1.01,2,0))</f>
        <v/>
      </c>
    </row>
    <row r="3509" spans="3:5" x14ac:dyDescent="0.2">
      <c r="C3509" s="207" t="str">
        <f>+IF(A3509="","",IF(#REF!=1,5,0))</f>
        <v/>
      </c>
      <c r="D3509" s="208" t="str">
        <f>+IF(A3509="","",IF(#REF!=1,5,0))</f>
        <v/>
      </c>
      <c r="E3509" s="208" t="str">
        <f>+IF(A3509="","",IF(#REF!=1.01,2,0))</f>
        <v/>
      </c>
    </row>
    <row r="3510" spans="3:5" x14ac:dyDescent="0.2">
      <c r="C3510" s="207" t="str">
        <f>+IF(A3510="","",IF(#REF!=1,5,0))</f>
        <v/>
      </c>
      <c r="D3510" s="208" t="str">
        <f>+IF(A3510="","",IF(#REF!=1,5,0))</f>
        <v/>
      </c>
      <c r="E3510" s="208" t="str">
        <f>+IF(A3510="","",IF(#REF!=1.01,2,0))</f>
        <v/>
      </c>
    </row>
    <row r="3511" spans="3:5" x14ac:dyDescent="0.2">
      <c r="C3511" s="207" t="str">
        <f>+IF(A3511="","",IF(#REF!=1,5,0))</f>
        <v/>
      </c>
      <c r="D3511" s="208" t="str">
        <f>+IF(A3511="","",IF(#REF!=1,5,0))</f>
        <v/>
      </c>
      <c r="E3511" s="208" t="str">
        <f>+IF(A3511="","",IF(#REF!=1.01,2,0))</f>
        <v/>
      </c>
    </row>
    <row r="3512" spans="3:5" x14ac:dyDescent="0.2">
      <c r="C3512" s="207" t="str">
        <f>+IF(A3512="","",IF(#REF!=1,5,0))</f>
        <v/>
      </c>
      <c r="D3512" s="208" t="str">
        <f>+IF(A3512="","",IF(#REF!=1,5,0))</f>
        <v/>
      </c>
      <c r="E3512" s="208" t="str">
        <f>+IF(A3512="","",IF(#REF!=1.01,2,0))</f>
        <v/>
      </c>
    </row>
    <row r="3513" spans="3:5" x14ac:dyDescent="0.2">
      <c r="C3513" s="207" t="str">
        <f>+IF(A3513="","",IF(#REF!=1,5,0))</f>
        <v/>
      </c>
      <c r="D3513" s="208" t="str">
        <f>+IF(A3513="","",IF(#REF!=1,5,0))</f>
        <v/>
      </c>
      <c r="E3513" s="208" t="str">
        <f>+IF(A3513="","",IF(#REF!=1.01,2,0))</f>
        <v/>
      </c>
    </row>
    <row r="3514" spans="3:5" x14ac:dyDescent="0.2">
      <c r="C3514" s="207" t="str">
        <f>+IF(A3514="","",IF(#REF!=1,5,0))</f>
        <v/>
      </c>
      <c r="D3514" s="208" t="str">
        <f>+IF(A3514="","",IF(#REF!=1,5,0))</f>
        <v/>
      </c>
      <c r="E3514" s="208" t="str">
        <f>+IF(A3514="","",IF(#REF!=1.01,2,0))</f>
        <v/>
      </c>
    </row>
    <row r="3515" spans="3:5" x14ac:dyDescent="0.2">
      <c r="C3515" s="207" t="str">
        <f>+IF(A3515="","",IF(#REF!=1,5,0))</f>
        <v/>
      </c>
      <c r="D3515" s="208" t="str">
        <f>+IF(A3515="","",IF(#REF!=1,5,0))</f>
        <v/>
      </c>
      <c r="E3515" s="208" t="str">
        <f>+IF(A3515="","",IF(#REF!=1.01,2,0))</f>
        <v/>
      </c>
    </row>
    <row r="3516" spans="3:5" x14ac:dyDescent="0.2">
      <c r="C3516" s="207" t="str">
        <f>+IF(A3516="","",IF(#REF!=1,5,0))</f>
        <v/>
      </c>
      <c r="D3516" s="208" t="str">
        <f>+IF(A3516="","",IF(#REF!=1,5,0))</f>
        <v/>
      </c>
      <c r="E3516" s="208" t="str">
        <f>+IF(A3516="","",IF(#REF!=1.01,2,0))</f>
        <v/>
      </c>
    </row>
    <row r="3517" spans="3:5" x14ac:dyDescent="0.2">
      <c r="C3517" s="207" t="str">
        <f>+IF(A3517="","",IF(#REF!=1,5,0))</f>
        <v/>
      </c>
      <c r="D3517" s="208" t="str">
        <f>+IF(A3517="","",IF(#REF!=1,5,0))</f>
        <v/>
      </c>
      <c r="E3517" s="208" t="str">
        <f>+IF(A3517="","",IF(#REF!=1.01,2,0))</f>
        <v/>
      </c>
    </row>
    <row r="3518" spans="3:5" x14ac:dyDescent="0.2">
      <c r="C3518" s="207" t="str">
        <f>+IF(A3518="","",IF(#REF!=1,5,0))</f>
        <v/>
      </c>
      <c r="D3518" s="208" t="str">
        <f>+IF(A3518="","",IF(#REF!=1,5,0))</f>
        <v/>
      </c>
      <c r="E3518" s="208" t="str">
        <f>+IF(A3518="","",IF(#REF!=1.01,2,0))</f>
        <v/>
      </c>
    </row>
    <row r="3519" spans="3:5" x14ac:dyDescent="0.2">
      <c r="C3519" s="207" t="str">
        <f>+IF(A3519="","",IF(#REF!=1,5,0))</f>
        <v/>
      </c>
      <c r="D3519" s="208" t="str">
        <f>+IF(A3519="","",IF(#REF!=1,5,0))</f>
        <v/>
      </c>
      <c r="E3519" s="208" t="str">
        <f>+IF(A3519="","",IF(#REF!=1.01,2,0))</f>
        <v/>
      </c>
    </row>
    <row r="3520" spans="3:5" x14ac:dyDescent="0.2">
      <c r="C3520" s="207" t="str">
        <f>+IF(A3520="","",IF(#REF!=1,5,0))</f>
        <v/>
      </c>
      <c r="D3520" s="208" t="str">
        <f>+IF(A3520="","",IF(#REF!=1,5,0))</f>
        <v/>
      </c>
      <c r="E3520" s="208" t="str">
        <f>+IF(A3520="","",IF(#REF!=1.01,2,0))</f>
        <v/>
      </c>
    </row>
    <row r="3521" spans="3:5" x14ac:dyDescent="0.2">
      <c r="C3521" s="207" t="str">
        <f>+IF(A3521="","",IF(#REF!=1,5,0))</f>
        <v/>
      </c>
      <c r="D3521" s="208" t="str">
        <f>+IF(A3521="","",IF(#REF!=1,5,0))</f>
        <v/>
      </c>
      <c r="E3521" s="208" t="str">
        <f>+IF(A3521="","",IF(#REF!=1.01,2,0))</f>
        <v/>
      </c>
    </row>
    <row r="3522" spans="3:5" x14ac:dyDescent="0.2">
      <c r="C3522" s="207" t="str">
        <f>+IF(A3522="","",IF(#REF!=1,5,0))</f>
        <v/>
      </c>
      <c r="D3522" s="208" t="str">
        <f>+IF(A3522="","",IF(#REF!=1,5,0))</f>
        <v/>
      </c>
      <c r="E3522" s="208" t="str">
        <f>+IF(A3522="","",IF(#REF!=1.01,2,0))</f>
        <v/>
      </c>
    </row>
    <row r="3523" spans="3:5" x14ac:dyDescent="0.2">
      <c r="C3523" s="207" t="str">
        <f>+IF(A3523="","",IF(#REF!=1,5,0))</f>
        <v/>
      </c>
      <c r="D3523" s="208" t="str">
        <f>+IF(A3523="","",IF(#REF!=1,5,0))</f>
        <v/>
      </c>
      <c r="E3523" s="208" t="str">
        <f>+IF(A3523="","",IF(#REF!=1.01,2,0))</f>
        <v/>
      </c>
    </row>
    <row r="3524" spans="3:5" x14ac:dyDescent="0.2">
      <c r="C3524" s="207" t="str">
        <f>+IF(A3524="","",IF(#REF!=1,5,0))</f>
        <v/>
      </c>
      <c r="D3524" s="208" t="str">
        <f>+IF(A3524="","",IF(#REF!=1,5,0))</f>
        <v/>
      </c>
      <c r="E3524" s="208" t="str">
        <f>+IF(A3524="","",IF(#REF!=1.01,2,0))</f>
        <v/>
      </c>
    </row>
    <row r="3525" spans="3:5" x14ac:dyDescent="0.2">
      <c r="C3525" s="207" t="str">
        <f>+IF(A3525="","",IF(#REF!=1,5,0))</f>
        <v/>
      </c>
      <c r="D3525" s="208" t="str">
        <f>+IF(A3525="","",IF(#REF!=1,5,0))</f>
        <v/>
      </c>
      <c r="E3525" s="208" t="str">
        <f>+IF(A3525="","",IF(#REF!=1.01,2,0))</f>
        <v/>
      </c>
    </row>
  </sheetData>
  <mergeCells count="233">
    <mergeCell ref="A2:A3"/>
    <mergeCell ref="B2:B3"/>
    <mergeCell ref="C2:C3"/>
    <mergeCell ref="D2:D3"/>
    <mergeCell ref="E2:E3"/>
    <mergeCell ref="F2:F3"/>
    <mergeCell ref="M2:M3"/>
    <mergeCell ref="N2:N3"/>
    <mergeCell ref="O2:O3"/>
    <mergeCell ref="P2:P3"/>
    <mergeCell ref="Q2:Q3"/>
    <mergeCell ref="R2:R3"/>
    <mergeCell ref="G2:G3"/>
    <mergeCell ref="H2:H3"/>
    <mergeCell ref="I2:I3"/>
    <mergeCell ref="J2:J3"/>
    <mergeCell ref="K2:K3"/>
    <mergeCell ref="L2:L3"/>
    <mergeCell ref="Y2:Y3"/>
    <mergeCell ref="Z2:Z3"/>
    <mergeCell ref="AA2:AA3"/>
    <mergeCell ref="AB2:AB3"/>
    <mergeCell ref="AC2:AC3"/>
    <mergeCell ref="AD2:AD3"/>
    <mergeCell ref="S2:S3"/>
    <mergeCell ref="T2:T3"/>
    <mergeCell ref="U2:U3"/>
    <mergeCell ref="V2:V3"/>
    <mergeCell ref="W2:W3"/>
    <mergeCell ref="X2:X3"/>
    <mergeCell ref="AK2:AK3"/>
    <mergeCell ref="AL2:AL3"/>
    <mergeCell ref="AM2:AM3"/>
    <mergeCell ref="AN2:AN3"/>
    <mergeCell ref="AO2:AO3"/>
    <mergeCell ref="AP2:AP3"/>
    <mergeCell ref="AE2:AE3"/>
    <mergeCell ref="AF2:AF3"/>
    <mergeCell ref="AG2:AG3"/>
    <mergeCell ref="AH2:AH3"/>
    <mergeCell ref="AI2:AI3"/>
    <mergeCell ref="AJ2:AJ3"/>
    <mergeCell ref="AY2:AY3"/>
    <mergeCell ref="AZ2:AZ3"/>
    <mergeCell ref="BA2:BA3"/>
    <mergeCell ref="BB2:BB3"/>
    <mergeCell ref="AQ2:AQ3"/>
    <mergeCell ref="AR2:AR3"/>
    <mergeCell ref="AS2:AS3"/>
    <mergeCell ref="AT2:AT3"/>
    <mergeCell ref="AU2:AU3"/>
    <mergeCell ref="AV2:AV3"/>
    <mergeCell ref="J4:J5"/>
    <mergeCell ref="K4:K5"/>
    <mergeCell ref="N4:N5"/>
    <mergeCell ref="O4:O5"/>
    <mergeCell ref="P4:P5"/>
    <mergeCell ref="U4:U5"/>
    <mergeCell ref="BI2:BI3"/>
    <mergeCell ref="BJ2:BJ3"/>
    <mergeCell ref="A4:A5"/>
    <mergeCell ref="B4:B5"/>
    <mergeCell ref="C4:C5"/>
    <mergeCell ref="D4:D5"/>
    <mergeCell ref="E4:E5"/>
    <mergeCell ref="F4:F5"/>
    <mergeCell ref="H4:H5"/>
    <mergeCell ref="I4:I5"/>
    <mergeCell ref="BC2:BC3"/>
    <mergeCell ref="BD2:BD3"/>
    <mergeCell ref="BE2:BE3"/>
    <mergeCell ref="BF2:BF3"/>
    <mergeCell ref="BG2:BG3"/>
    <mergeCell ref="BH2:BH3"/>
    <mergeCell ref="AW2:AW3"/>
    <mergeCell ref="AX2:AX3"/>
    <mergeCell ref="BF4:BF5"/>
    <mergeCell ref="BF9:BF10"/>
    <mergeCell ref="A9:A10"/>
    <mergeCell ref="B9:B10"/>
    <mergeCell ref="C9:C10"/>
    <mergeCell ref="D9:D10"/>
    <mergeCell ref="E9:E10"/>
    <mergeCell ref="F9:F10"/>
    <mergeCell ref="AR4:AR5"/>
    <mergeCell ref="AS4:AS5"/>
    <mergeCell ref="AT4:AT5"/>
    <mergeCell ref="H9:H10"/>
    <mergeCell ref="I9:I10"/>
    <mergeCell ref="J9:J10"/>
    <mergeCell ref="K9:K10"/>
    <mergeCell ref="N9:N10"/>
    <mergeCell ref="P9:P10"/>
    <mergeCell ref="U9:U10"/>
    <mergeCell ref="AR9:AR10"/>
    <mergeCell ref="AS9:AS10"/>
    <mergeCell ref="AT9:AT10"/>
    <mergeCell ref="AU4:AU5"/>
    <mergeCell ref="AV4:AV5"/>
    <mergeCell ref="AW4:AW5"/>
    <mergeCell ref="BB15:BB16"/>
    <mergeCell ref="BD15:BD16"/>
    <mergeCell ref="AX4:AX5"/>
    <mergeCell ref="BB4:BB5"/>
    <mergeCell ref="BD4:BD5"/>
    <mergeCell ref="AV9:AV10"/>
    <mergeCell ref="AW9:AW10"/>
    <mergeCell ref="AX9:AX10"/>
    <mergeCell ref="BB9:BB10"/>
    <mergeCell ref="BD9:BD10"/>
    <mergeCell ref="BF15:BF16"/>
    <mergeCell ref="O9:O10"/>
    <mergeCell ref="A15:A16"/>
    <mergeCell ref="B15:B16"/>
    <mergeCell ref="C15:C16"/>
    <mergeCell ref="D15:D16"/>
    <mergeCell ref="E15:E16"/>
    <mergeCell ref="F15:F16"/>
    <mergeCell ref="AV15:AV16"/>
    <mergeCell ref="AW15:AW16"/>
    <mergeCell ref="AX15:AX16"/>
    <mergeCell ref="P15:P16"/>
    <mergeCell ref="U15:U16"/>
    <mergeCell ref="AR15:AR16"/>
    <mergeCell ref="AS15:AS16"/>
    <mergeCell ref="AT15:AT16"/>
    <mergeCell ref="AU15:AU16"/>
    <mergeCell ref="AU9:AU10"/>
    <mergeCell ref="H15:H16"/>
    <mergeCell ref="I15:I16"/>
    <mergeCell ref="J15:J16"/>
    <mergeCell ref="K15:K16"/>
    <mergeCell ref="N15:N16"/>
    <mergeCell ref="O15:O16"/>
    <mergeCell ref="H20:H21"/>
    <mergeCell ref="I20:I21"/>
    <mergeCell ref="J20:J21"/>
    <mergeCell ref="K20:K21"/>
    <mergeCell ref="N20:N21"/>
    <mergeCell ref="O20:O21"/>
    <mergeCell ref="A20:A21"/>
    <mergeCell ref="B20:B21"/>
    <mergeCell ref="C20:C21"/>
    <mergeCell ref="D20:D21"/>
    <mergeCell ref="E20:E21"/>
    <mergeCell ref="F20:F21"/>
    <mergeCell ref="AV20:AV21"/>
    <mergeCell ref="AW20:AW21"/>
    <mergeCell ref="AX20:AX21"/>
    <mergeCell ref="BB20:BB21"/>
    <mergeCell ref="BD20:BD21"/>
    <mergeCell ref="BF20:BF21"/>
    <mergeCell ref="P20:P21"/>
    <mergeCell ref="U20:U21"/>
    <mergeCell ref="AR20:AR21"/>
    <mergeCell ref="AS20:AS21"/>
    <mergeCell ref="AT20:AT21"/>
    <mergeCell ref="AU20:AU21"/>
    <mergeCell ref="AE81:AE82"/>
    <mergeCell ref="AF81:AF82"/>
    <mergeCell ref="AG81:AG82"/>
    <mergeCell ref="AC81:AC82"/>
    <mergeCell ref="AD81:AD82"/>
    <mergeCell ref="BI28:BI29"/>
    <mergeCell ref="A42:B43"/>
    <mergeCell ref="F42:F43"/>
    <mergeCell ref="G42:G43"/>
    <mergeCell ref="I42:I43"/>
    <mergeCell ref="J42:J43"/>
    <mergeCell ref="K42:K43"/>
    <mergeCell ref="Q42:Q43"/>
    <mergeCell ref="R42:R43"/>
    <mergeCell ref="S42:S43"/>
    <mergeCell ref="A28:B29"/>
    <mergeCell ref="R28:R29"/>
    <mergeCell ref="AR28:AR29"/>
    <mergeCell ref="AS28:AS29"/>
    <mergeCell ref="BG28:BG29"/>
    <mergeCell ref="BH28:BH29"/>
    <mergeCell ref="AE42:AE43"/>
    <mergeCell ref="AF42:AF43"/>
    <mergeCell ref="AG42:AG43"/>
    <mergeCell ref="A81:B82"/>
    <mergeCell ref="E81:E82"/>
    <mergeCell ref="H81:H82"/>
    <mergeCell ref="I81:I82"/>
    <mergeCell ref="J81:J82"/>
    <mergeCell ref="K81:K82"/>
    <mergeCell ref="L81:L82"/>
    <mergeCell ref="M81:M82"/>
    <mergeCell ref="Q81:Q82"/>
    <mergeCell ref="AB42:AB43"/>
    <mergeCell ref="AC42:AC43"/>
    <mergeCell ref="AD42:AD43"/>
    <mergeCell ref="S113:S114"/>
    <mergeCell ref="W113:W114"/>
    <mergeCell ref="W81:W82"/>
    <mergeCell ref="X81:X82"/>
    <mergeCell ref="Y81:Y82"/>
    <mergeCell ref="Z81:Z82"/>
    <mergeCell ref="S81:S82"/>
    <mergeCell ref="T81:T82"/>
    <mergeCell ref="V81:V82"/>
    <mergeCell ref="T42:T43"/>
    <mergeCell ref="U42:U43"/>
    <mergeCell ref="W42:W43"/>
    <mergeCell ref="X42:X43"/>
    <mergeCell ref="Z42:Z43"/>
    <mergeCell ref="AA42:AA43"/>
    <mergeCell ref="BO1:BP1"/>
    <mergeCell ref="AM145:AM146"/>
    <mergeCell ref="AN145:AN146"/>
    <mergeCell ref="AO145:AO146"/>
    <mergeCell ref="AP145:AP146"/>
    <mergeCell ref="BD113:BD114"/>
    <mergeCell ref="BE113:BE114"/>
    <mergeCell ref="BJ113:BJ114"/>
    <mergeCell ref="A145:B146"/>
    <mergeCell ref="W145:W146"/>
    <mergeCell ref="AH145:AH146"/>
    <mergeCell ref="AI145:AI146"/>
    <mergeCell ref="AJ145:AJ146"/>
    <mergeCell ref="AK145:AK146"/>
    <mergeCell ref="AL145:AL146"/>
    <mergeCell ref="AQ113:AQ114"/>
    <mergeCell ref="AY113:AY114"/>
    <mergeCell ref="AZ113:AZ114"/>
    <mergeCell ref="BA113:BA114"/>
    <mergeCell ref="BB113:BB114"/>
    <mergeCell ref="BC113:BC114"/>
    <mergeCell ref="A113:B114"/>
    <mergeCell ref="G113:G114"/>
    <mergeCell ref="L113:L114"/>
  </mergeCells>
  <dataValidations count="1">
    <dataValidation type="list" allowBlank="1" showInputMessage="1" showErrorMessage="1" sqref="B22:B27 A202:A1039">
      <formula1>#REF!</formula1>
    </dataValidation>
  </dataValidation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9" sqref="E9"/>
    </sheetView>
  </sheetViews>
  <sheetFormatPr baseColWidth="10" defaultRowHeight="12.75" x14ac:dyDescent="0.2"/>
  <sheetData>
    <row r="1" spans="1:3" x14ac:dyDescent="0.2">
      <c r="A1" s="176">
        <v>493</v>
      </c>
      <c r="B1" s="176">
        <v>100</v>
      </c>
      <c r="C1" s="176"/>
    </row>
    <row r="2" spans="1:3" x14ac:dyDescent="0.2">
      <c r="A2" s="177">
        <v>20</v>
      </c>
      <c r="B2" s="176">
        <v>150</v>
      </c>
      <c r="C2" s="176"/>
    </row>
    <row r="3" spans="1:3" x14ac:dyDescent="0.2">
      <c r="A3" s="176">
        <v>22</v>
      </c>
      <c r="B3" s="176">
        <v>100</v>
      </c>
      <c r="C3" s="176"/>
    </row>
    <row r="4" spans="1:3" x14ac:dyDescent="0.2">
      <c r="A4" s="176">
        <v>10</v>
      </c>
      <c r="B4" s="176">
        <v>100</v>
      </c>
      <c r="C4" s="176"/>
    </row>
    <row r="5" spans="1:3" x14ac:dyDescent="0.2">
      <c r="A5" s="176">
        <v>12</v>
      </c>
      <c r="B5" s="176">
        <v>150</v>
      </c>
      <c r="C5" s="176"/>
    </row>
    <row r="6" spans="1:3" x14ac:dyDescent="0.2">
      <c r="A6" s="176">
        <v>28</v>
      </c>
      <c r="B6" s="176">
        <v>200</v>
      </c>
      <c r="C6" s="176"/>
    </row>
    <row r="7" spans="1:3" x14ac:dyDescent="0.2">
      <c r="A7" s="176">
        <v>53</v>
      </c>
      <c r="B7" s="176"/>
      <c r="C7" s="176"/>
    </row>
    <row r="8" spans="1:3" x14ac:dyDescent="0.2">
      <c r="A8" s="176">
        <v>12</v>
      </c>
      <c r="B8" s="176"/>
      <c r="C8" s="176"/>
    </row>
    <row r="9" spans="1:3" x14ac:dyDescent="0.2">
      <c r="A9" s="176">
        <v>12</v>
      </c>
      <c r="B9" s="176"/>
      <c r="C9" s="176"/>
    </row>
    <row r="10" spans="1:3" x14ac:dyDescent="0.2">
      <c r="A10" s="176">
        <v>17</v>
      </c>
      <c r="B10" s="176"/>
      <c r="C10" s="176"/>
    </row>
    <row r="11" spans="1:3" x14ac:dyDescent="0.2">
      <c r="A11" s="176">
        <v>17</v>
      </c>
      <c r="B11" s="176"/>
      <c r="C11" s="176"/>
    </row>
    <row r="12" spans="1:3" x14ac:dyDescent="0.2">
      <c r="A12" s="176">
        <v>28</v>
      </c>
      <c r="B12" s="176"/>
      <c r="C12" s="176"/>
    </row>
    <row r="13" spans="1:3" x14ac:dyDescent="0.2">
      <c r="A13" s="176">
        <v>12</v>
      </c>
      <c r="B13" s="176"/>
      <c r="C13" s="176"/>
    </row>
    <row r="14" spans="1:3" x14ac:dyDescent="0.2">
      <c r="A14" s="176">
        <v>40</v>
      </c>
      <c r="B14" s="176"/>
      <c r="C14" s="176"/>
    </row>
    <row r="15" spans="1:3" x14ac:dyDescent="0.2">
      <c r="A15" s="176">
        <v>20</v>
      </c>
      <c r="B15" s="176"/>
      <c r="C15" s="176"/>
    </row>
    <row r="16" spans="1:3" x14ac:dyDescent="0.2">
      <c r="A16" s="176">
        <v>13</v>
      </c>
      <c r="B16" s="176"/>
      <c r="C16" s="176"/>
    </row>
    <row r="17" spans="1:3" x14ac:dyDescent="0.2">
      <c r="A17" s="176">
        <v>11</v>
      </c>
      <c r="B17" s="176"/>
      <c r="C17" s="176"/>
    </row>
    <row r="18" spans="1:3" x14ac:dyDescent="0.2">
      <c r="A18" s="176">
        <v>13</v>
      </c>
      <c r="B18" s="176"/>
      <c r="C18" s="176"/>
    </row>
    <row r="19" spans="1:3" x14ac:dyDescent="0.2">
      <c r="A19" s="176">
        <v>18</v>
      </c>
      <c r="B19" s="177">
        <f>SUM(B1:B18)</f>
        <v>800</v>
      </c>
      <c r="C19" s="176">
        <f>+A20-B19</f>
        <v>51</v>
      </c>
    </row>
    <row r="20" spans="1:3" x14ac:dyDescent="0.2">
      <c r="A20" s="176">
        <f>SUM(A1:A19)</f>
        <v>851</v>
      </c>
      <c r="B20" s="176"/>
      <c r="C20" s="17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22"/>
  <sheetViews>
    <sheetView showGridLines="0" workbookViewId="0">
      <selection activeCell="I5" sqref="I5"/>
    </sheetView>
  </sheetViews>
  <sheetFormatPr baseColWidth="10" defaultColWidth="9.140625" defaultRowHeight="12.75" x14ac:dyDescent="0.2"/>
  <cols>
    <col min="5" max="5" width="7.140625" customWidth="1"/>
    <col min="8" max="8" width="7.140625" customWidth="1"/>
    <col min="11" max="11" width="7.140625" customWidth="1"/>
  </cols>
  <sheetData>
    <row r="1" spans="1:13" ht="15" x14ac:dyDescent="0.2">
      <c r="A1" s="442" t="s">
        <v>9</v>
      </c>
      <c r="B1" s="443"/>
      <c r="C1" s="443"/>
      <c r="D1" s="444"/>
      <c r="F1" s="440" t="s">
        <v>10</v>
      </c>
      <c r="G1" s="440"/>
      <c r="H1" s="7"/>
      <c r="I1" s="440" t="s">
        <v>11</v>
      </c>
      <c r="J1" s="440"/>
      <c r="K1" s="7"/>
      <c r="L1" s="440" t="s">
        <v>12</v>
      </c>
      <c r="M1" s="440"/>
    </row>
    <row r="2" spans="1:13" ht="15" x14ac:dyDescent="0.25">
      <c r="A2" s="54" t="s">
        <v>13</v>
      </c>
      <c r="B2" s="54" t="s">
        <v>14</v>
      </c>
      <c r="C2" s="54" t="s">
        <v>15</v>
      </c>
      <c r="D2" s="54" t="s">
        <v>16</v>
      </c>
      <c r="F2" s="441">
        <v>1485</v>
      </c>
      <c r="G2" s="441"/>
      <c r="H2" s="15"/>
      <c r="I2" s="445">
        <v>636.5</v>
      </c>
      <c r="J2" s="445"/>
      <c r="L2" s="441">
        <v>636.5</v>
      </c>
      <c r="M2" s="441"/>
    </row>
    <row r="3" spans="1:13" ht="15" x14ac:dyDescent="0.25">
      <c r="A3" s="5">
        <v>1</v>
      </c>
      <c r="B3" s="17">
        <v>152.72999999999999</v>
      </c>
      <c r="C3" s="17">
        <v>178.41</v>
      </c>
      <c r="D3" s="11"/>
      <c r="F3" s="441">
        <v>1383.1</v>
      </c>
      <c r="G3" s="441"/>
      <c r="H3" s="15"/>
      <c r="I3" s="445">
        <v>604.70000000000005</v>
      </c>
      <c r="J3" s="445"/>
      <c r="L3" s="445">
        <v>604.70000000000005</v>
      </c>
      <c r="M3" s="445"/>
    </row>
    <row r="4" spans="1:13" ht="18.75" x14ac:dyDescent="0.25">
      <c r="A4" s="5">
        <v>2</v>
      </c>
      <c r="B4" s="17">
        <v>152.81</v>
      </c>
      <c r="C4" s="17">
        <v>178.02</v>
      </c>
      <c r="D4" s="5"/>
      <c r="F4" s="438">
        <f>(F2-F3)+F7</f>
        <v>102.8000000000001</v>
      </c>
      <c r="G4" s="439"/>
      <c r="H4" s="16"/>
      <c r="I4" s="447">
        <f>(I2-I3)/I3*100</f>
        <v>5.2588060195138011</v>
      </c>
      <c r="J4" s="448"/>
      <c r="L4" s="441"/>
      <c r="M4" s="441"/>
    </row>
    <row r="5" spans="1:13" ht="18.75" x14ac:dyDescent="0.25">
      <c r="A5" s="5">
        <v>3</v>
      </c>
      <c r="B5" s="17">
        <v>152.66999999999999</v>
      </c>
      <c r="C5" s="17">
        <v>178.21</v>
      </c>
      <c r="D5" s="5"/>
      <c r="F5" s="441">
        <v>16</v>
      </c>
      <c r="G5" s="441"/>
      <c r="H5" s="15"/>
      <c r="I5" s="18"/>
      <c r="J5" s="18"/>
      <c r="L5" s="449">
        <f>(L2-L3)/(L3-L4)*100</f>
        <v>5.2588060195138011</v>
      </c>
      <c r="M5" s="449"/>
    </row>
    <row r="6" spans="1:13" ht="15" x14ac:dyDescent="0.25">
      <c r="A6" s="5">
        <v>4</v>
      </c>
      <c r="B6" s="17">
        <v>152.74</v>
      </c>
      <c r="C6" s="17">
        <v>177.9</v>
      </c>
      <c r="D6" s="5"/>
      <c r="F6" s="441">
        <v>16.899999999999999</v>
      </c>
      <c r="G6" s="441"/>
      <c r="H6" s="15"/>
      <c r="I6" s="433" t="s">
        <v>17</v>
      </c>
      <c r="J6" s="434"/>
    </row>
    <row r="7" spans="1:13" ht="15" x14ac:dyDescent="0.25">
      <c r="A7" s="5">
        <v>5</v>
      </c>
      <c r="B7" s="17">
        <v>152.9</v>
      </c>
      <c r="C7" s="17">
        <v>178.1</v>
      </c>
      <c r="D7" s="5"/>
      <c r="F7" s="441">
        <f>F6-F5</f>
        <v>0.89999999999999858</v>
      </c>
      <c r="G7" s="445"/>
      <c r="I7" s="446">
        <v>128.19999999999999</v>
      </c>
      <c r="J7" s="446"/>
    </row>
    <row r="8" spans="1:13" ht="18.75" x14ac:dyDescent="0.3">
      <c r="A8" s="5">
        <v>6</v>
      </c>
      <c r="B8" s="17">
        <v>152.58000000000001</v>
      </c>
      <c r="C8" s="17">
        <v>178.13</v>
      </c>
      <c r="D8" s="5"/>
      <c r="F8" s="436">
        <f>F4/F2*100</f>
        <v>6.9225589225589284</v>
      </c>
      <c r="G8" s="436"/>
      <c r="I8" s="432">
        <v>128.6</v>
      </c>
      <c r="J8" s="432"/>
    </row>
    <row r="9" spans="1:13" ht="15" x14ac:dyDescent="0.25">
      <c r="A9" s="5">
        <v>7</v>
      </c>
      <c r="B9" s="17">
        <v>152.79</v>
      </c>
      <c r="C9" s="17">
        <v>178.18</v>
      </c>
      <c r="D9" s="5"/>
      <c r="F9" s="437"/>
      <c r="G9" s="437"/>
      <c r="I9" s="432">
        <v>1267.8</v>
      </c>
      <c r="J9" s="432"/>
    </row>
    <row r="10" spans="1:13" ht="15" x14ac:dyDescent="0.25">
      <c r="A10" s="5">
        <v>8</v>
      </c>
      <c r="B10" s="17">
        <v>152.61000000000001</v>
      </c>
      <c r="C10" s="17">
        <v>177.4</v>
      </c>
      <c r="D10" s="5"/>
      <c r="I10" s="435">
        <v>302</v>
      </c>
      <c r="J10" s="435"/>
    </row>
    <row r="11" spans="1:13" ht="18.75" x14ac:dyDescent="0.3">
      <c r="A11" s="5">
        <v>9</v>
      </c>
      <c r="B11" s="17">
        <v>152.55000000000001</v>
      </c>
      <c r="C11" s="17">
        <v>177.7</v>
      </c>
      <c r="D11" s="5"/>
      <c r="I11" s="436">
        <f>(I8-I7)/(I9-I10)*100</f>
        <v>4.1416442327604649E-2</v>
      </c>
      <c r="J11" s="436"/>
    </row>
    <row r="18" spans="13:14" x14ac:dyDescent="0.2">
      <c r="M18" s="92">
        <v>62.7</v>
      </c>
    </row>
    <row r="19" spans="13:14" ht="15" x14ac:dyDescent="0.2">
      <c r="M19" s="92">
        <v>2276</v>
      </c>
      <c r="N19" s="93">
        <v>1114.0999999999999</v>
      </c>
    </row>
    <row r="20" spans="13:14" ht="15" x14ac:dyDescent="0.2">
      <c r="M20" s="92">
        <v>653.9</v>
      </c>
      <c r="N20" s="93">
        <v>118.5</v>
      </c>
    </row>
    <row r="21" spans="13:14" ht="15" x14ac:dyDescent="0.2">
      <c r="M21" s="92">
        <v>93.3</v>
      </c>
      <c r="N21" s="91">
        <f>N19-N20</f>
        <v>995.59999999999991</v>
      </c>
    </row>
    <row r="22" spans="13:14" x14ac:dyDescent="0.2">
      <c r="M22" s="90">
        <f>M18+M19+M20+M21</f>
        <v>3085.9</v>
      </c>
    </row>
  </sheetData>
  <mergeCells count="25">
    <mergeCell ref="L1:M1"/>
    <mergeCell ref="L2:M2"/>
    <mergeCell ref="L3:M3"/>
    <mergeCell ref="L4:M4"/>
    <mergeCell ref="L5:M5"/>
    <mergeCell ref="A1:D1"/>
    <mergeCell ref="I1:J1"/>
    <mergeCell ref="I2:J2"/>
    <mergeCell ref="I3:J3"/>
    <mergeCell ref="F7:G7"/>
    <mergeCell ref="I7:J7"/>
    <mergeCell ref="I4:J4"/>
    <mergeCell ref="F8:G8"/>
    <mergeCell ref="F9:G9"/>
    <mergeCell ref="F4:G4"/>
    <mergeCell ref="F1:G1"/>
    <mergeCell ref="F2:G2"/>
    <mergeCell ref="F3:G3"/>
    <mergeCell ref="F5:G5"/>
    <mergeCell ref="F6:G6"/>
    <mergeCell ref="I8:J8"/>
    <mergeCell ref="I6:J6"/>
    <mergeCell ref="I9:J9"/>
    <mergeCell ref="I10:J10"/>
    <mergeCell ref="I11:J1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Q26"/>
  <sheetViews>
    <sheetView showGridLines="0" topLeftCell="J1" workbookViewId="0">
      <selection activeCell="AD23" sqref="AD23"/>
    </sheetView>
  </sheetViews>
  <sheetFormatPr baseColWidth="10" defaultColWidth="9.140625" defaultRowHeight="21" x14ac:dyDescent="0.35"/>
  <cols>
    <col min="1" max="1" width="8.42578125" customWidth="1"/>
    <col min="2" max="2" width="13.28515625" customWidth="1"/>
    <col min="3" max="3" width="13" customWidth="1"/>
    <col min="5" max="5" width="5.140625" customWidth="1"/>
    <col min="10" max="10" width="4.28515625" customWidth="1"/>
    <col min="11" max="11" width="12.140625" style="8" customWidth="1"/>
    <col min="12" max="13" width="14.140625" customWidth="1"/>
    <col min="14" max="15" width="13.140625" customWidth="1"/>
    <col min="16" max="16" width="1.7109375" customWidth="1"/>
    <col min="17" max="17" width="10.28515625" style="9" customWidth="1"/>
    <col min="18" max="18" width="4.85546875" customWidth="1"/>
  </cols>
  <sheetData>
    <row r="1" spans="1:17" ht="11.25" customHeight="1" x14ac:dyDescent="0.35"/>
    <row r="2" spans="1:17" ht="19.5" customHeight="1" x14ac:dyDescent="0.2">
      <c r="A2" s="50" t="s">
        <v>19</v>
      </c>
      <c r="B2" s="451">
        <v>3190.7</v>
      </c>
      <c r="C2" s="451"/>
      <c r="D2" s="49">
        <f>100/B2</f>
        <v>3.1341085028363684E-2</v>
      </c>
      <c r="K2" s="450" t="s">
        <v>18</v>
      </c>
      <c r="L2" s="450"/>
      <c r="M2" s="450"/>
      <c r="N2" s="450"/>
      <c r="O2" s="450"/>
      <c r="P2" s="450"/>
      <c r="Q2" s="450"/>
    </row>
    <row r="3" spans="1:17" ht="15" customHeight="1" x14ac:dyDescent="0.25">
      <c r="K3" s="29">
        <v>335</v>
      </c>
      <c r="L3" s="30">
        <v>42781</v>
      </c>
      <c r="M3" s="31">
        <f t="shared" ref="M3:M15" si="0">L3+7</f>
        <v>42788</v>
      </c>
      <c r="N3" s="32">
        <f t="shared" ref="N3:N15" si="1">L3+28</f>
        <v>42809</v>
      </c>
      <c r="O3" s="33">
        <f t="shared" ref="O3:O15" si="2">M3+56</f>
        <v>42844</v>
      </c>
      <c r="P3" s="34">
        <v>42821</v>
      </c>
      <c r="Q3" s="35">
        <f t="shared" ref="Q3:Q15" si="3">P3-L3</f>
        <v>40</v>
      </c>
    </row>
    <row r="4" spans="1:17" ht="15" customHeight="1" x14ac:dyDescent="0.25">
      <c r="A4" s="51" t="s">
        <v>20</v>
      </c>
      <c r="D4" s="53">
        <v>100</v>
      </c>
      <c r="F4" s="5">
        <v>1501</v>
      </c>
      <c r="H4" s="5">
        <v>73.3</v>
      </c>
      <c r="K4" s="36">
        <v>344</v>
      </c>
      <c r="L4" s="23">
        <v>42782</v>
      </c>
      <c r="M4" s="24">
        <f t="shared" si="0"/>
        <v>42789</v>
      </c>
      <c r="N4" s="25">
        <f t="shared" si="1"/>
        <v>42810</v>
      </c>
      <c r="O4" s="26">
        <f t="shared" si="2"/>
        <v>42845</v>
      </c>
      <c r="P4" s="27">
        <v>42821</v>
      </c>
      <c r="Q4" s="37">
        <f t="shared" si="3"/>
        <v>39</v>
      </c>
    </row>
    <row r="5" spans="1:17" ht="15" customHeight="1" x14ac:dyDescent="0.25">
      <c r="A5" s="52" t="s">
        <v>21</v>
      </c>
      <c r="B5" s="2">
        <v>2044.6</v>
      </c>
      <c r="C5" s="48">
        <f>D2*B5</f>
        <v>64.079982448992382</v>
      </c>
      <c r="D5" s="53">
        <f>100-C5</f>
        <v>35.920017551007618</v>
      </c>
      <c r="K5" s="36">
        <v>356</v>
      </c>
      <c r="L5" s="23">
        <v>42783</v>
      </c>
      <c r="M5" s="24">
        <f t="shared" si="0"/>
        <v>42790</v>
      </c>
      <c r="N5" s="25">
        <f t="shared" si="1"/>
        <v>42811</v>
      </c>
      <c r="O5" s="26">
        <f t="shared" si="2"/>
        <v>42846</v>
      </c>
      <c r="P5" s="27">
        <v>42821</v>
      </c>
      <c r="Q5" s="37">
        <f t="shared" si="3"/>
        <v>38</v>
      </c>
    </row>
    <row r="6" spans="1:17" ht="15" customHeight="1" x14ac:dyDescent="0.25">
      <c r="A6" s="52" t="s">
        <v>22</v>
      </c>
      <c r="B6" s="2">
        <v>988.2</v>
      </c>
      <c r="C6" s="48">
        <f>D2*B6</f>
        <v>30.971260225028995</v>
      </c>
      <c r="D6" s="53">
        <f>D5-C6</f>
        <v>4.9487573259786224</v>
      </c>
      <c r="F6" s="5">
        <v>420</v>
      </c>
      <c r="H6" s="57">
        <f>F6*H4/F4</f>
        <v>20.510326449033979</v>
      </c>
      <c r="K6" s="36">
        <v>393</v>
      </c>
      <c r="L6" s="23">
        <v>42788</v>
      </c>
      <c r="M6" s="24">
        <f t="shared" si="0"/>
        <v>42795</v>
      </c>
      <c r="N6" s="25">
        <f t="shared" si="1"/>
        <v>42816</v>
      </c>
      <c r="O6" s="26">
        <f t="shared" si="2"/>
        <v>42851</v>
      </c>
      <c r="P6" s="27">
        <v>42821</v>
      </c>
      <c r="Q6" s="37">
        <f t="shared" si="3"/>
        <v>33</v>
      </c>
    </row>
    <row r="7" spans="1:17" ht="15" customHeight="1" x14ac:dyDescent="0.25">
      <c r="A7" s="52">
        <v>4</v>
      </c>
      <c r="B7" s="2">
        <v>106.2</v>
      </c>
      <c r="C7" s="48">
        <f>D2*B7</f>
        <v>3.3284232300122234</v>
      </c>
      <c r="D7" s="53">
        <f>D6-C7</f>
        <v>1.620334095966399</v>
      </c>
      <c r="K7" s="36">
        <v>394</v>
      </c>
      <c r="L7" s="23">
        <v>42788</v>
      </c>
      <c r="M7" s="24">
        <f t="shared" si="0"/>
        <v>42795</v>
      </c>
      <c r="N7" s="25">
        <f t="shared" si="1"/>
        <v>42816</v>
      </c>
      <c r="O7" s="26">
        <f t="shared" si="2"/>
        <v>42851</v>
      </c>
      <c r="P7" s="27">
        <v>42821</v>
      </c>
      <c r="Q7" s="37">
        <f t="shared" si="3"/>
        <v>33</v>
      </c>
    </row>
    <row r="8" spans="1:17" ht="15" customHeight="1" x14ac:dyDescent="0.25">
      <c r="A8" s="52">
        <v>10</v>
      </c>
      <c r="B8" s="2">
        <v>12.1</v>
      </c>
      <c r="C8" s="48">
        <f>D2*B8</f>
        <v>0.37922712884320059</v>
      </c>
      <c r="D8" s="53">
        <f>D7-C8</f>
        <v>1.2411069671231985</v>
      </c>
      <c r="F8" s="4"/>
      <c r="H8" s="4"/>
      <c r="K8" s="36">
        <v>411</v>
      </c>
      <c r="L8" s="23">
        <v>42789</v>
      </c>
      <c r="M8" s="24">
        <f t="shared" si="0"/>
        <v>42796</v>
      </c>
      <c r="N8" s="25">
        <f t="shared" si="1"/>
        <v>42817</v>
      </c>
      <c r="O8" s="26">
        <f t="shared" si="2"/>
        <v>42852</v>
      </c>
      <c r="P8" s="27">
        <v>42821</v>
      </c>
      <c r="Q8" s="37">
        <f t="shared" si="3"/>
        <v>32</v>
      </c>
    </row>
    <row r="9" spans="1:17" ht="15" customHeight="1" x14ac:dyDescent="0.25">
      <c r="A9" s="52">
        <v>40</v>
      </c>
      <c r="B9" s="48">
        <v>0</v>
      </c>
      <c r="C9" s="48">
        <f>D2*B9</f>
        <v>0</v>
      </c>
      <c r="D9" s="53">
        <f>D8-C9</f>
        <v>1.2411069671231985</v>
      </c>
      <c r="K9" s="36">
        <v>418</v>
      </c>
      <c r="L9" s="23">
        <v>42790</v>
      </c>
      <c r="M9" s="24">
        <f t="shared" si="0"/>
        <v>42797</v>
      </c>
      <c r="N9" s="25">
        <f t="shared" si="1"/>
        <v>42818</v>
      </c>
      <c r="O9" s="26">
        <f t="shared" si="2"/>
        <v>42853</v>
      </c>
      <c r="P9" s="27">
        <v>42821</v>
      </c>
      <c r="Q9" s="37">
        <f t="shared" si="3"/>
        <v>31</v>
      </c>
    </row>
    <row r="10" spans="1:17" ht="15" customHeight="1" x14ac:dyDescent="0.25">
      <c r="A10" s="52">
        <v>80</v>
      </c>
      <c r="B10" s="48">
        <v>0</v>
      </c>
      <c r="C10" s="48">
        <f>D2*B10</f>
        <v>0</v>
      </c>
      <c r="D10" s="53">
        <f>D9-C10</f>
        <v>1.2411069671231985</v>
      </c>
      <c r="K10" s="36">
        <v>432</v>
      </c>
      <c r="L10" s="23">
        <v>42791</v>
      </c>
      <c r="M10" s="24">
        <f t="shared" si="0"/>
        <v>42798</v>
      </c>
      <c r="N10" s="25">
        <f t="shared" si="1"/>
        <v>42819</v>
      </c>
      <c r="O10" s="26">
        <f t="shared" si="2"/>
        <v>42854</v>
      </c>
      <c r="P10" s="27">
        <v>42821</v>
      </c>
      <c r="Q10" s="37">
        <f t="shared" si="3"/>
        <v>30</v>
      </c>
    </row>
    <row r="11" spans="1:17" ht="15" customHeight="1" x14ac:dyDescent="0.25">
      <c r="A11" s="52" t="s">
        <v>23</v>
      </c>
      <c r="B11" s="48">
        <v>38</v>
      </c>
      <c r="C11" s="48">
        <f>D2*B11</f>
        <v>1.1909612310778199</v>
      </c>
      <c r="D11" s="48"/>
      <c r="K11" s="36">
        <v>436</v>
      </c>
      <c r="L11" s="23">
        <v>42793</v>
      </c>
      <c r="M11" s="24">
        <f t="shared" si="0"/>
        <v>42800</v>
      </c>
      <c r="N11" s="25">
        <f t="shared" si="1"/>
        <v>42821</v>
      </c>
      <c r="O11" s="26">
        <f t="shared" si="2"/>
        <v>42856</v>
      </c>
      <c r="P11" s="27">
        <v>42821</v>
      </c>
      <c r="Q11" s="37">
        <f t="shared" si="3"/>
        <v>28</v>
      </c>
    </row>
    <row r="12" spans="1:17" ht="15" customHeight="1" x14ac:dyDescent="0.25">
      <c r="B12" s="2">
        <f>SUM(B5:B11)</f>
        <v>3189.1</v>
      </c>
      <c r="K12" s="36">
        <v>463</v>
      </c>
      <c r="L12" s="23">
        <v>42794</v>
      </c>
      <c r="M12" s="24">
        <f t="shared" si="0"/>
        <v>42801</v>
      </c>
      <c r="N12" s="25">
        <f t="shared" si="1"/>
        <v>42822</v>
      </c>
      <c r="O12" s="26">
        <f t="shared" si="2"/>
        <v>42857</v>
      </c>
      <c r="P12" s="27">
        <v>42821</v>
      </c>
      <c r="Q12" s="37">
        <f t="shared" si="3"/>
        <v>27</v>
      </c>
    </row>
    <row r="13" spans="1:17" ht="15" customHeight="1" x14ac:dyDescent="0.25">
      <c r="K13" s="38">
        <v>302</v>
      </c>
      <c r="L13" s="23">
        <v>42795</v>
      </c>
      <c r="M13" s="24">
        <f t="shared" si="0"/>
        <v>42802</v>
      </c>
      <c r="N13" s="25">
        <f t="shared" si="1"/>
        <v>42823</v>
      </c>
      <c r="O13" s="26">
        <f t="shared" si="2"/>
        <v>42858</v>
      </c>
      <c r="P13" s="27">
        <v>42821</v>
      </c>
      <c r="Q13" s="37">
        <f t="shared" si="3"/>
        <v>26</v>
      </c>
    </row>
    <row r="14" spans="1:17" ht="15" customHeight="1" x14ac:dyDescent="0.25">
      <c r="A14" s="50" t="s">
        <v>19</v>
      </c>
      <c r="B14" s="451">
        <v>1880.4</v>
      </c>
      <c r="C14" s="451"/>
      <c r="D14" s="49">
        <f>100/B14</f>
        <v>5.318017443097213E-2</v>
      </c>
      <c r="F14" s="50" t="s">
        <v>19</v>
      </c>
      <c r="G14" s="451">
        <v>1405.4</v>
      </c>
      <c r="H14" s="451"/>
      <c r="I14" s="49">
        <f>100/G14</f>
        <v>7.1154119823537781E-2</v>
      </c>
      <c r="K14" s="39">
        <v>304</v>
      </c>
      <c r="L14" s="28">
        <v>42795</v>
      </c>
      <c r="M14" s="24">
        <f t="shared" si="0"/>
        <v>42802</v>
      </c>
      <c r="N14" s="25">
        <f t="shared" si="1"/>
        <v>42823</v>
      </c>
      <c r="O14" s="26">
        <f t="shared" si="2"/>
        <v>42858</v>
      </c>
      <c r="P14" s="27">
        <v>42821</v>
      </c>
      <c r="Q14" s="40">
        <f t="shared" si="3"/>
        <v>26</v>
      </c>
    </row>
    <row r="15" spans="1:17" ht="15" customHeight="1" x14ac:dyDescent="0.25">
      <c r="A15" s="51" t="s">
        <v>20</v>
      </c>
      <c r="B15" s="48">
        <v>0</v>
      </c>
      <c r="C15" s="48">
        <f>D14*B15</f>
        <v>0</v>
      </c>
      <c r="D15" s="53">
        <f>100-C15</f>
        <v>100</v>
      </c>
      <c r="F15" s="51" t="s">
        <v>20</v>
      </c>
      <c r="G15" s="48">
        <v>0</v>
      </c>
      <c r="H15" s="48">
        <f>I14*G15</f>
        <v>0</v>
      </c>
      <c r="I15" s="53">
        <f>100-H15</f>
        <v>100</v>
      </c>
      <c r="K15" s="41">
        <v>324</v>
      </c>
      <c r="L15" s="42">
        <v>42780</v>
      </c>
      <c r="M15" s="43">
        <f t="shared" si="0"/>
        <v>42787</v>
      </c>
      <c r="N15" s="44">
        <f t="shared" si="1"/>
        <v>42808</v>
      </c>
      <c r="O15" s="45">
        <f t="shared" si="2"/>
        <v>42843</v>
      </c>
      <c r="P15" s="46">
        <v>42821</v>
      </c>
      <c r="Q15" s="47">
        <f t="shared" si="3"/>
        <v>41</v>
      </c>
    </row>
    <row r="16" spans="1:17" ht="15" customHeight="1" x14ac:dyDescent="0.25">
      <c r="A16" s="52" t="s">
        <v>21</v>
      </c>
      <c r="B16" s="48">
        <v>0</v>
      </c>
      <c r="C16" s="48">
        <f>D14*B16</f>
        <v>0</v>
      </c>
      <c r="D16" s="53">
        <f t="shared" ref="D16:D22" si="4">D15-C16</f>
        <v>100</v>
      </c>
      <c r="F16" s="52" t="s">
        <v>21</v>
      </c>
      <c r="G16" s="48">
        <v>0</v>
      </c>
      <c r="H16" s="48">
        <f>I14*G16</f>
        <v>0</v>
      </c>
      <c r="I16" s="53">
        <f t="shared" ref="I16:I22" si="5">I15-H16</f>
        <v>100</v>
      </c>
      <c r="K16" s="19"/>
      <c r="L16" s="20"/>
      <c r="M16" s="20"/>
      <c r="N16" s="20"/>
      <c r="O16" s="20"/>
      <c r="P16" s="21"/>
      <c r="Q16" s="22"/>
    </row>
    <row r="17" spans="1:17" ht="15" customHeight="1" x14ac:dyDescent="0.25">
      <c r="A17" s="52" t="s">
        <v>22</v>
      </c>
      <c r="B17" s="2">
        <v>1.3</v>
      </c>
      <c r="C17" s="48">
        <f>D14*B17</f>
        <v>6.9134226760263776E-2</v>
      </c>
      <c r="D17" s="53">
        <f t="shared" si="4"/>
        <v>99.930865773239731</v>
      </c>
      <c r="F17" s="52" t="s">
        <v>22</v>
      </c>
      <c r="G17" s="2">
        <v>0</v>
      </c>
      <c r="H17" s="48">
        <f>I14*G17</f>
        <v>0</v>
      </c>
      <c r="I17" s="53">
        <f t="shared" si="5"/>
        <v>100</v>
      </c>
      <c r="K17" s="19"/>
      <c r="L17" s="20"/>
      <c r="M17" s="20"/>
      <c r="N17" s="20"/>
      <c r="O17" s="20"/>
      <c r="P17" s="21"/>
      <c r="Q17" s="22"/>
    </row>
    <row r="18" spans="1:17" ht="15" customHeight="1" x14ac:dyDescent="0.25">
      <c r="A18" s="52">
        <v>4</v>
      </c>
      <c r="B18" s="2">
        <v>514.9</v>
      </c>
      <c r="C18" s="48">
        <f>D14*B18</f>
        <v>27.38247181450755</v>
      </c>
      <c r="D18" s="53">
        <f t="shared" si="4"/>
        <v>72.548393958732177</v>
      </c>
      <c r="F18" s="52">
        <v>4</v>
      </c>
      <c r="G18" s="2">
        <v>403.3</v>
      </c>
      <c r="H18" s="48">
        <f>I14*G18</f>
        <v>28.696456524832787</v>
      </c>
      <c r="I18" s="53">
        <f t="shared" si="5"/>
        <v>71.303543475167217</v>
      </c>
      <c r="K18" s="19"/>
      <c r="L18" s="20"/>
      <c r="M18" s="20"/>
      <c r="N18" s="20"/>
      <c r="O18" s="20"/>
      <c r="P18" s="21"/>
      <c r="Q18" s="22"/>
    </row>
    <row r="19" spans="1:17" ht="15" customHeight="1" x14ac:dyDescent="0.25">
      <c r="A19" s="52">
        <v>10</v>
      </c>
      <c r="B19" s="2">
        <v>448.4</v>
      </c>
      <c r="C19" s="48">
        <f>D14*B19</f>
        <v>23.845990214847902</v>
      </c>
      <c r="D19" s="53">
        <f t="shared" si="4"/>
        <v>48.702403743884275</v>
      </c>
      <c r="F19" s="52">
        <v>10</v>
      </c>
      <c r="G19" s="2">
        <v>330</v>
      </c>
      <c r="H19" s="48">
        <f>I14*G19</f>
        <v>23.480859541767469</v>
      </c>
      <c r="I19" s="53">
        <f t="shared" si="5"/>
        <v>47.822683933399745</v>
      </c>
      <c r="K19" s="19"/>
      <c r="L19" s="20"/>
      <c r="M19" s="20"/>
      <c r="N19" s="20"/>
      <c r="O19" s="20"/>
      <c r="P19" s="21"/>
      <c r="Q19" s="22"/>
    </row>
    <row r="20" spans="1:17" ht="15" customHeight="1" x14ac:dyDescent="0.25">
      <c r="A20" s="52">
        <v>40</v>
      </c>
      <c r="B20" s="2">
        <v>283.89999999999998</v>
      </c>
      <c r="C20" s="48">
        <f>D14*B20</f>
        <v>15.097851520952986</v>
      </c>
      <c r="D20" s="53">
        <f t="shared" si="4"/>
        <v>33.604552222931289</v>
      </c>
      <c r="F20" s="52">
        <v>40</v>
      </c>
      <c r="G20" s="2">
        <v>210.7</v>
      </c>
      <c r="H20" s="48">
        <f>I14*G20</f>
        <v>14.99217304681941</v>
      </c>
      <c r="I20" s="53">
        <f t="shared" si="5"/>
        <v>32.830510886580335</v>
      </c>
      <c r="K20" s="19"/>
      <c r="L20" s="20"/>
      <c r="M20" s="20"/>
      <c r="N20" s="20"/>
      <c r="O20" s="20"/>
      <c r="P20" s="21"/>
      <c r="Q20" s="22"/>
    </row>
    <row r="21" spans="1:17" ht="15" customHeight="1" x14ac:dyDescent="0.35">
      <c r="A21" s="52">
        <v>80</v>
      </c>
      <c r="B21" s="48">
        <v>141.1</v>
      </c>
      <c r="C21" s="48">
        <f>D14*B21</f>
        <v>7.5037226122101668</v>
      </c>
      <c r="D21" s="53">
        <f t="shared" si="4"/>
        <v>26.100829610721121</v>
      </c>
      <c r="F21" s="52">
        <v>80</v>
      </c>
      <c r="G21" s="48">
        <v>88</v>
      </c>
      <c r="H21" s="48">
        <f>I14*G21</f>
        <v>6.2615625444713245</v>
      </c>
      <c r="I21" s="53">
        <f t="shared" si="5"/>
        <v>26.56894834210901</v>
      </c>
    </row>
    <row r="22" spans="1:17" ht="15" customHeight="1" x14ac:dyDescent="0.35">
      <c r="A22" s="52">
        <v>200</v>
      </c>
      <c r="B22" s="48">
        <v>154.6</v>
      </c>
      <c r="C22" s="48">
        <f>D14*B22</f>
        <v>8.2216549670282912</v>
      </c>
      <c r="D22" s="53">
        <f t="shared" si="4"/>
        <v>17.879174643692828</v>
      </c>
      <c r="F22" s="52">
        <v>200</v>
      </c>
      <c r="G22" s="48">
        <v>118.5</v>
      </c>
      <c r="H22" s="48">
        <f>I14*G22</f>
        <v>8.431763199089227</v>
      </c>
      <c r="I22" s="53">
        <f t="shared" si="5"/>
        <v>18.137185143019785</v>
      </c>
    </row>
    <row r="23" spans="1:17" ht="15" customHeight="1" x14ac:dyDescent="0.35">
      <c r="A23" s="52" t="s">
        <v>23</v>
      </c>
      <c r="B23" s="48">
        <v>33.700000000000003</v>
      </c>
      <c r="C23" s="48">
        <f>D14*B23</f>
        <v>1.792171878323761</v>
      </c>
      <c r="D23" s="48"/>
      <c r="F23" s="52" t="s">
        <v>23</v>
      </c>
      <c r="G23" s="48">
        <v>28</v>
      </c>
      <c r="H23" s="48">
        <f>I14*G23</f>
        <v>1.9923153550590578</v>
      </c>
      <c r="I23" s="48"/>
    </row>
    <row r="24" spans="1:17" ht="15" customHeight="1" x14ac:dyDescent="0.35">
      <c r="B24" s="2">
        <f>SUM(B17:B23)</f>
        <v>1577.8999999999999</v>
      </c>
      <c r="G24" s="2">
        <f>SUM(G17:G23)</f>
        <v>1178.5</v>
      </c>
    </row>
    <row r="26" spans="1:17" x14ac:dyDescent="0.35">
      <c r="B26" s="55">
        <f>B14-B24</f>
        <v>302.50000000000023</v>
      </c>
      <c r="C26" s="6">
        <f>D14*B26</f>
        <v>16.087002765369082</v>
      </c>
      <c r="D26" s="56">
        <f>C26+C23</f>
        <v>17.879174643692842</v>
      </c>
      <c r="G26" s="55">
        <f>G14-G24</f>
        <v>226.90000000000009</v>
      </c>
      <c r="H26" s="6">
        <f>I14*G26</f>
        <v>16.144869787960729</v>
      </c>
      <c r="I26" s="56">
        <f>H26+H23</f>
        <v>18.137185143019789</v>
      </c>
    </row>
  </sheetData>
  <mergeCells count="4">
    <mergeCell ref="K2:Q2"/>
    <mergeCell ref="B2:C2"/>
    <mergeCell ref="B14:C14"/>
    <mergeCell ref="G14:H14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3:L11"/>
  <sheetViews>
    <sheetView showGridLines="0" workbookViewId="0">
      <selection activeCell="B11" sqref="B11"/>
    </sheetView>
  </sheetViews>
  <sheetFormatPr baseColWidth="10" defaultColWidth="9.140625" defaultRowHeight="12.75" x14ac:dyDescent="0.2"/>
  <cols>
    <col min="1" max="1" width="6.5703125" customWidth="1"/>
    <col min="2" max="2" width="14.5703125" customWidth="1"/>
  </cols>
  <sheetData>
    <row r="3" spans="2:12" ht="32.25" customHeight="1" x14ac:dyDescent="0.2">
      <c r="B3" s="452" t="s">
        <v>24</v>
      </c>
      <c r="C3" s="452"/>
      <c r="D3" s="452"/>
      <c r="E3" s="452"/>
      <c r="F3" s="452"/>
      <c r="G3" s="452"/>
      <c r="H3" s="452"/>
      <c r="I3" s="452"/>
      <c r="J3" s="453">
        <v>42821</v>
      </c>
      <c r="K3" s="453"/>
      <c r="L3" s="453"/>
    </row>
    <row r="4" spans="2:12" ht="30" x14ac:dyDescent="0.2">
      <c r="B4" s="68" t="s">
        <v>25</v>
      </c>
      <c r="C4" s="14">
        <v>1</v>
      </c>
      <c r="D4" s="11">
        <v>2</v>
      </c>
      <c r="E4" s="11">
        <v>3</v>
      </c>
      <c r="F4" s="11">
        <v>4</v>
      </c>
      <c r="G4" s="14">
        <v>5</v>
      </c>
      <c r="H4" s="14">
        <v>6</v>
      </c>
      <c r="I4" s="14">
        <v>7</v>
      </c>
      <c r="J4" s="12">
        <v>8</v>
      </c>
      <c r="K4" s="12">
        <v>9</v>
      </c>
      <c r="L4" s="12">
        <v>10</v>
      </c>
    </row>
    <row r="5" spans="2:12" ht="30" x14ac:dyDescent="0.2">
      <c r="B5" s="68" t="s">
        <v>26</v>
      </c>
      <c r="C5" s="5">
        <v>70.650000000000006</v>
      </c>
      <c r="D5" s="5">
        <v>70.040000000000006</v>
      </c>
      <c r="E5" s="5">
        <v>69.67</v>
      </c>
      <c r="F5" s="5">
        <v>69.88</v>
      </c>
      <c r="G5" s="5"/>
      <c r="H5" s="5"/>
      <c r="I5" s="5"/>
      <c r="J5" s="5"/>
      <c r="K5" s="5"/>
      <c r="L5" s="5"/>
    </row>
    <row r="6" spans="2:12" ht="30" x14ac:dyDescent="0.2">
      <c r="B6" s="68" t="s">
        <v>27</v>
      </c>
      <c r="C6" s="5">
        <v>101.15</v>
      </c>
      <c r="D6" s="5"/>
      <c r="E6" s="5"/>
      <c r="F6" s="5"/>
      <c r="G6" s="5"/>
      <c r="H6" s="5"/>
      <c r="I6" s="5"/>
      <c r="J6" s="5"/>
      <c r="K6" s="5"/>
      <c r="L6" s="5"/>
    </row>
    <row r="7" spans="2:12" ht="30" x14ac:dyDescent="0.2">
      <c r="B7" s="68" t="s">
        <v>28</v>
      </c>
      <c r="C7" s="5">
        <v>1197.9000000000001</v>
      </c>
      <c r="D7" s="5">
        <v>1198.3</v>
      </c>
      <c r="E7" s="5">
        <v>1188.2</v>
      </c>
      <c r="F7" s="5">
        <v>1188.3</v>
      </c>
      <c r="G7" s="5"/>
      <c r="H7" s="5"/>
      <c r="I7" s="5"/>
      <c r="J7" s="5"/>
      <c r="K7" s="5"/>
      <c r="L7" s="5"/>
    </row>
    <row r="8" spans="2:12" ht="15" x14ac:dyDescent="0.2">
      <c r="B8" s="68" t="s">
        <v>29</v>
      </c>
      <c r="C8" s="5">
        <v>649.79999999999995</v>
      </c>
      <c r="D8" s="5">
        <v>653.6</v>
      </c>
      <c r="E8" s="5">
        <v>641.9</v>
      </c>
      <c r="F8" s="5">
        <v>640.5</v>
      </c>
      <c r="G8" s="5"/>
      <c r="H8" s="5"/>
      <c r="I8" s="5"/>
      <c r="J8" s="5"/>
      <c r="K8" s="5"/>
      <c r="L8" s="5"/>
    </row>
    <row r="9" spans="2:12" ht="30" x14ac:dyDescent="0.2">
      <c r="B9" s="68" t="s">
        <v>30</v>
      </c>
      <c r="C9" s="5">
        <v>1204.2</v>
      </c>
      <c r="D9" s="5">
        <v>1205.0999999999999</v>
      </c>
      <c r="E9" s="5">
        <v>1193.9000000000001</v>
      </c>
      <c r="F9" s="5">
        <v>1192.3</v>
      </c>
      <c r="G9" s="5"/>
      <c r="H9" s="5"/>
      <c r="I9" s="5"/>
      <c r="J9" s="5"/>
      <c r="K9" s="5"/>
      <c r="L9" s="5"/>
    </row>
    <row r="10" spans="2:12" ht="30" customHeight="1" x14ac:dyDescent="0.2">
      <c r="B10" s="68" t="s">
        <v>31</v>
      </c>
      <c r="C10" s="10">
        <v>6.9020000000000001</v>
      </c>
      <c r="D10" s="5"/>
      <c r="E10" s="5"/>
      <c r="F10" s="5">
        <v>6.9180000000000001</v>
      </c>
      <c r="G10" s="5"/>
      <c r="H10" s="5"/>
      <c r="I10" s="5"/>
      <c r="J10" s="5"/>
      <c r="K10" s="5"/>
      <c r="L10" s="5"/>
    </row>
    <row r="11" spans="2:12" ht="15" x14ac:dyDescent="0.2">
      <c r="B11" s="13"/>
    </row>
  </sheetData>
  <mergeCells count="2">
    <mergeCell ref="B3:I3"/>
    <mergeCell ref="J3:L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N20"/>
  <sheetViews>
    <sheetView showGridLines="0" workbookViewId="0">
      <selection activeCell="B12" sqref="B12"/>
    </sheetView>
  </sheetViews>
  <sheetFormatPr baseColWidth="10" defaultColWidth="9.140625" defaultRowHeight="12.75" x14ac:dyDescent="0.2"/>
  <sheetData>
    <row r="1" spans="1:14" ht="15" x14ac:dyDescent="0.2">
      <c r="C1" s="70" t="s">
        <v>32</v>
      </c>
      <c r="D1" s="71" t="s">
        <v>33</v>
      </c>
    </row>
    <row r="2" spans="1:14" ht="15" x14ac:dyDescent="0.2">
      <c r="A2" s="5" t="s">
        <v>34</v>
      </c>
      <c r="B2" s="69">
        <v>42926</v>
      </c>
      <c r="C2" s="72" t="s">
        <v>35</v>
      </c>
      <c r="D2" s="5"/>
    </row>
    <row r="3" spans="1:14" ht="15" x14ac:dyDescent="0.2">
      <c r="A3" s="5" t="s">
        <v>36</v>
      </c>
      <c r="B3" s="69">
        <v>42927</v>
      </c>
      <c r="C3" s="72" t="s">
        <v>37</v>
      </c>
      <c r="D3" s="72" t="s">
        <v>38</v>
      </c>
    </row>
    <row r="4" spans="1:14" ht="15" x14ac:dyDescent="0.2">
      <c r="A4" s="5" t="s">
        <v>39</v>
      </c>
      <c r="B4" s="69">
        <v>42928</v>
      </c>
      <c r="C4" s="72" t="s">
        <v>40</v>
      </c>
      <c r="D4" s="5"/>
    </row>
    <row r="5" spans="1:14" ht="15" x14ac:dyDescent="0.2">
      <c r="A5" s="5" t="s">
        <v>41</v>
      </c>
      <c r="B5" s="69">
        <v>42929</v>
      </c>
      <c r="C5" s="72" t="s">
        <v>42</v>
      </c>
      <c r="D5" s="72" t="s">
        <v>43</v>
      </c>
    </row>
    <row r="6" spans="1:14" ht="15" x14ac:dyDescent="0.2">
      <c r="A6" s="5" t="s">
        <v>44</v>
      </c>
      <c r="B6" s="69">
        <v>42930</v>
      </c>
      <c r="C6" s="73" t="s">
        <v>45</v>
      </c>
      <c r="D6" s="5"/>
    </row>
    <row r="7" spans="1:14" ht="15" x14ac:dyDescent="0.25">
      <c r="A7" s="457" t="s">
        <v>46</v>
      </c>
      <c r="B7" s="457"/>
      <c r="C7" s="457"/>
      <c r="D7" s="457"/>
      <c r="F7" s="458" t="s">
        <v>47</v>
      </c>
      <c r="G7" s="458"/>
      <c r="H7" s="458"/>
      <c r="I7" s="458"/>
      <c r="K7" s="459" t="s">
        <v>97</v>
      </c>
      <c r="L7" s="459"/>
      <c r="M7" s="459"/>
      <c r="N7" s="459"/>
    </row>
    <row r="8" spans="1:14" ht="15" x14ac:dyDescent="0.2">
      <c r="A8" s="85" t="s">
        <v>48</v>
      </c>
      <c r="B8" s="86"/>
      <c r="C8" s="87" t="s">
        <v>49</v>
      </c>
      <c r="D8" s="86">
        <v>2401</v>
      </c>
      <c r="F8" s="85" t="s">
        <v>48</v>
      </c>
      <c r="G8" s="86"/>
      <c r="H8" s="87" t="s">
        <v>49</v>
      </c>
      <c r="I8" s="86">
        <v>3570.9</v>
      </c>
      <c r="K8" s="85" t="s">
        <v>48</v>
      </c>
      <c r="L8" s="86">
        <v>3220.6</v>
      </c>
      <c r="M8" s="87" t="s">
        <v>49</v>
      </c>
      <c r="N8" s="86">
        <v>3220.6</v>
      </c>
    </row>
    <row r="9" spans="1:14" ht="15" x14ac:dyDescent="0.25">
      <c r="A9" s="454">
        <f>100/D8</f>
        <v>4.1649312786339023E-2</v>
      </c>
      <c r="B9" s="455"/>
      <c r="C9" s="455"/>
      <c r="D9" s="456"/>
      <c r="F9" s="454">
        <f>100/I8</f>
        <v>2.8004144613402782E-2</v>
      </c>
      <c r="G9" s="455"/>
      <c r="H9" s="455"/>
      <c r="I9" s="456"/>
      <c r="K9" s="454">
        <f>100/N8</f>
        <v>3.1050114885425077E-2</v>
      </c>
      <c r="L9" s="455"/>
      <c r="M9" s="455"/>
      <c r="N9" s="456"/>
    </row>
    <row r="10" spans="1:14" ht="15" x14ac:dyDescent="0.25">
      <c r="A10" s="83" t="s">
        <v>50</v>
      </c>
      <c r="B10" s="1">
        <v>0</v>
      </c>
      <c r="C10" s="3"/>
      <c r="D10" s="97">
        <v>100</v>
      </c>
      <c r="F10" s="83" t="s">
        <v>51</v>
      </c>
      <c r="G10" s="1">
        <v>0</v>
      </c>
      <c r="H10" s="84">
        <f>G10*F9</f>
        <v>0</v>
      </c>
      <c r="I10" s="98">
        <v>100</v>
      </c>
      <c r="K10" s="96" t="s">
        <v>20</v>
      </c>
      <c r="L10" s="15">
        <v>0</v>
      </c>
      <c r="M10" s="84">
        <f>L10*K9</f>
        <v>0</v>
      </c>
      <c r="N10" s="99">
        <v>100</v>
      </c>
    </row>
    <row r="11" spans="1:14" ht="15" x14ac:dyDescent="0.25">
      <c r="A11" s="3" t="s">
        <v>52</v>
      </c>
      <c r="B11" s="1">
        <v>0</v>
      </c>
      <c r="C11" s="88">
        <f>B11*A9</f>
        <v>0</v>
      </c>
      <c r="D11" s="97">
        <f>D10-C11</f>
        <v>100</v>
      </c>
      <c r="F11" s="3" t="s">
        <v>53</v>
      </c>
      <c r="G11" s="1">
        <v>0</v>
      </c>
      <c r="H11" s="84">
        <f>G11*F9</f>
        <v>0</v>
      </c>
      <c r="I11" s="98">
        <f>I10-H11</f>
        <v>100</v>
      </c>
      <c r="K11" s="83" t="s">
        <v>21</v>
      </c>
      <c r="L11" s="15">
        <v>652</v>
      </c>
      <c r="M11" s="84">
        <f>L11*K9</f>
        <v>20.244674905297149</v>
      </c>
      <c r="N11" s="99">
        <f>N10-M11</f>
        <v>79.755325094702854</v>
      </c>
    </row>
    <row r="12" spans="1:14" ht="15" x14ac:dyDescent="0.25">
      <c r="A12" s="83" t="s">
        <v>54</v>
      </c>
      <c r="B12" s="1">
        <v>1024</v>
      </c>
      <c r="C12" s="88">
        <f>B12*A9</f>
        <v>42.648896293211159</v>
      </c>
      <c r="D12" s="97">
        <f>D11-C12</f>
        <v>57.351103706788841</v>
      </c>
      <c r="F12" s="83" t="s">
        <v>54</v>
      </c>
      <c r="G12" s="1">
        <v>2737.5</v>
      </c>
      <c r="H12" s="84">
        <f>G12*F9</f>
        <v>76.661345879190108</v>
      </c>
      <c r="I12" s="98">
        <f>I11-H12</f>
        <v>23.338654120809892</v>
      </c>
      <c r="K12" s="83" t="s">
        <v>22</v>
      </c>
      <c r="L12" s="15">
        <v>1406.8</v>
      </c>
      <c r="M12" s="84">
        <f>L12*K9</f>
        <v>43.681301620815994</v>
      </c>
      <c r="N12" s="99">
        <f>N11-M12</f>
        <v>36.074023473886861</v>
      </c>
    </row>
    <row r="13" spans="1:14" ht="15" x14ac:dyDescent="0.25">
      <c r="A13" s="3" t="s">
        <v>56</v>
      </c>
      <c r="B13" s="1">
        <v>1312.8</v>
      </c>
      <c r="C13" s="88">
        <f>B13*A9</f>
        <v>54.677217825905863</v>
      </c>
      <c r="D13" s="97">
        <f>D12-C13</f>
        <v>2.6738858808829775</v>
      </c>
      <c r="F13" s="83" t="s">
        <v>55</v>
      </c>
      <c r="G13" s="1">
        <v>770.5</v>
      </c>
      <c r="H13" s="84">
        <f>G13*F9</f>
        <v>21.577193424626842</v>
      </c>
      <c r="I13" s="98">
        <f>I12-H13</f>
        <v>1.7614606961830503</v>
      </c>
      <c r="K13" s="96" t="s">
        <v>56</v>
      </c>
      <c r="L13" s="15">
        <v>1039.9000000000001</v>
      </c>
      <c r="M13" s="84">
        <f>L13*K9</f>
        <v>32.289014469353539</v>
      </c>
      <c r="N13" s="99">
        <f>N12-M13</f>
        <v>3.7850090045333218</v>
      </c>
    </row>
    <row r="14" spans="1:14" ht="15" x14ac:dyDescent="0.25">
      <c r="A14" s="3" t="s">
        <v>59</v>
      </c>
      <c r="B14" s="1">
        <v>55.5</v>
      </c>
      <c r="C14" s="88">
        <f>B14*A9</f>
        <v>2.3115368596418158</v>
      </c>
      <c r="D14" s="97">
        <f>D13-C14</f>
        <v>0.36234902124116175</v>
      </c>
      <c r="F14" s="3" t="s">
        <v>56</v>
      </c>
      <c r="G14" s="1">
        <v>49</v>
      </c>
      <c r="H14" s="84">
        <f>G14*F9</f>
        <v>1.3722030860567362</v>
      </c>
      <c r="I14" s="98">
        <f>I13-H14</f>
        <v>0.3892576101263141</v>
      </c>
      <c r="K14" s="96" t="s">
        <v>57</v>
      </c>
      <c r="L14" s="15">
        <v>99.7</v>
      </c>
      <c r="M14" s="84">
        <f>L14*K9</f>
        <v>3.0956964540768803</v>
      </c>
      <c r="N14" s="99">
        <f>N13-M14</f>
        <v>0.68931255045644146</v>
      </c>
    </row>
    <row r="15" spans="1:14" ht="15" x14ac:dyDescent="0.25">
      <c r="A15" s="3" t="s">
        <v>60</v>
      </c>
      <c r="B15" s="1">
        <v>0</v>
      </c>
      <c r="C15" s="88">
        <f>B15*A9</f>
        <v>0</v>
      </c>
      <c r="F15" s="3" t="s">
        <v>57</v>
      </c>
      <c r="G15" s="1">
        <v>0</v>
      </c>
      <c r="H15" s="84">
        <f>G15*F9</f>
        <v>0</v>
      </c>
      <c r="I15" s="98">
        <f>I14-H15</f>
        <v>0.3892576101263141</v>
      </c>
      <c r="K15" s="89">
        <v>0</v>
      </c>
      <c r="L15" s="15">
        <v>0</v>
      </c>
      <c r="M15" s="84">
        <f>L15*K9</f>
        <v>0</v>
      </c>
      <c r="N15" s="99">
        <f>N14-M15</f>
        <v>0.68931255045644146</v>
      </c>
    </row>
    <row r="16" spans="1:14" ht="15" x14ac:dyDescent="0.25">
      <c r="B16" s="1">
        <f>SUM(B10:B15)</f>
        <v>2392.3000000000002</v>
      </c>
      <c r="F16" s="3" t="s">
        <v>58</v>
      </c>
      <c r="G16" s="1">
        <v>8.9</v>
      </c>
      <c r="H16" s="84">
        <f>G16*F9</f>
        <v>0.24923688705928476</v>
      </c>
      <c r="I16" s="98">
        <f>I14-H15</f>
        <v>0.3892576101263141</v>
      </c>
      <c r="K16" s="89">
        <v>0</v>
      </c>
      <c r="L16" s="15">
        <v>0</v>
      </c>
      <c r="M16" s="84">
        <f>L16*K9</f>
        <v>0</v>
      </c>
      <c r="N16" s="99">
        <f>N14-M15</f>
        <v>0.68931255045644146</v>
      </c>
    </row>
    <row r="17" spans="2:14" ht="15" x14ac:dyDescent="0.25">
      <c r="B17" s="1">
        <f>D8-B16</f>
        <v>8.6999999999998181</v>
      </c>
      <c r="F17" s="3" t="s">
        <v>59</v>
      </c>
      <c r="G17" s="1">
        <v>0</v>
      </c>
      <c r="H17" s="84">
        <f>G17*F9</f>
        <v>0</v>
      </c>
      <c r="I17" s="98">
        <f>I15-H16</f>
        <v>0.14002072306702934</v>
      </c>
      <c r="K17" s="89">
        <v>0</v>
      </c>
      <c r="L17" s="15">
        <v>11</v>
      </c>
      <c r="M17" s="84">
        <f>L17*K9</f>
        <v>0.34155126373967587</v>
      </c>
      <c r="N17" s="99">
        <f>N15-M16</f>
        <v>0.68931255045644146</v>
      </c>
    </row>
    <row r="18" spans="2:14" ht="15" x14ac:dyDescent="0.25">
      <c r="F18" s="3" t="s">
        <v>60</v>
      </c>
      <c r="G18" s="1">
        <v>8.9</v>
      </c>
      <c r="H18" s="84">
        <f>G18*F9</f>
        <v>0.24923688705928476</v>
      </c>
      <c r="K18" s="89" t="s">
        <v>60</v>
      </c>
      <c r="L18" s="15">
        <v>0</v>
      </c>
      <c r="M18" s="84">
        <f>L18*K9</f>
        <v>0</v>
      </c>
    </row>
    <row r="19" spans="2:14" ht="15" x14ac:dyDescent="0.25">
      <c r="G19" s="1">
        <f>SUM(G10:G18)</f>
        <v>3574.8</v>
      </c>
      <c r="L19" s="15">
        <f>SUM(L10:L18)</f>
        <v>3209.4</v>
      </c>
    </row>
    <row r="20" spans="2:14" ht="15" x14ac:dyDescent="0.25">
      <c r="G20" s="1">
        <f>I8-G19</f>
        <v>-3.9000000000000909</v>
      </c>
      <c r="L20" s="15">
        <f>N8-L19</f>
        <v>11.199999999999818</v>
      </c>
    </row>
  </sheetData>
  <mergeCells count="6">
    <mergeCell ref="A9:D9"/>
    <mergeCell ref="F9:I9"/>
    <mergeCell ref="A7:D7"/>
    <mergeCell ref="F7:I7"/>
    <mergeCell ref="K7:N7"/>
    <mergeCell ref="K9:N9"/>
  </mergeCells>
  <phoneticPr fontId="2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00FF"/>
  </sheetPr>
  <dimension ref="A1:R17"/>
  <sheetViews>
    <sheetView showGridLines="0" workbookViewId="0">
      <selection activeCell="B3" sqref="B3"/>
    </sheetView>
  </sheetViews>
  <sheetFormatPr baseColWidth="10" defaultColWidth="9.140625" defaultRowHeight="12.75" x14ac:dyDescent="0.2"/>
  <cols>
    <col min="1" max="1" width="6.28515625" customWidth="1"/>
    <col min="2" max="14" width="12.140625" customWidth="1"/>
    <col min="16" max="16" width="5.140625" customWidth="1"/>
    <col min="17" max="17" width="12.140625" customWidth="1"/>
    <col min="18" max="18" width="4.7109375" customWidth="1"/>
  </cols>
  <sheetData>
    <row r="1" spans="1:18" ht="21.75" customHeight="1" x14ac:dyDescent="0.3">
      <c r="B1" s="60">
        <v>1</v>
      </c>
      <c r="C1" s="60">
        <v>2</v>
      </c>
      <c r="D1" s="60">
        <v>3</v>
      </c>
      <c r="E1" s="60">
        <v>4</v>
      </c>
      <c r="F1" s="60">
        <v>5</v>
      </c>
      <c r="G1" s="60">
        <v>6</v>
      </c>
      <c r="H1" s="60">
        <v>7</v>
      </c>
      <c r="I1" s="60">
        <v>8</v>
      </c>
      <c r="J1" s="60">
        <v>9</v>
      </c>
      <c r="K1" s="60">
        <v>10</v>
      </c>
      <c r="L1" s="60">
        <v>11</v>
      </c>
      <c r="M1" s="60">
        <v>12</v>
      </c>
      <c r="N1" s="60">
        <v>13</v>
      </c>
      <c r="O1" s="60">
        <v>14</v>
      </c>
    </row>
    <row r="2" spans="1:18" ht="21.75" customHeight="1" x14ac:dyDescent="0.3">
      <c r="A2" s="460" t="s">
        <v>61</v>
      </c>
      <c r="B2" s="77"/>
      <c r="C2" s="77"/>
      <c r="D2" s="77"/>
      <c r="E2" s="77"/>
      <c r="F2" s="77"/>
      <c r="G2" s="77"/>
      <c r="H2" s="77"/>
      <c r="I2" s="94"/>
      <c r="J2" s="94"/>
      <c r="K2" s="94"/>
      <c r="L2" s="94"/>
      <c r="M2" s="94"/>
      <c r="N2" s="94"/>
      <c r="O2" s="94"/>
      <c r="Q2" s="61"/>
      <c r="R2" s="469" t="s">
        <v>62</v>
      </c>
    </row>
    <row r="3" spans="1:18" ht="21.75" customHeight="1" x14ac:dyDescent="0.2">
      <c r="A3" s="460"/>
      <c r="B3" s="78"/>
      <c r="C3" s="78"/>
      <c r="D3" s="78"/>
      <c r="E3" s="78"/>
      <c r="F3" s="78"/>
      <c r="G3" s="78"/>
      <c r="H3" s="78"/>
      <c r="I3" s="95"/>
      <c r="J3" s="95"/>
      <c r="K3" s="95"/>
      <c r="L3" s="95"/>
      <c r="M3" s="95"/>
      <c r="N3" s="95"/>
      <c r="O3" s="95"/>
      <c r="Q3" s="62"/>
      <c r="R3" s="470"/>
    </row>
    <row r="4" spans="1:18" ht="21.75" customHeight="1" x14ac:dyDescent="0.3">
      <c r="A4" s="460" t="s">
        <v>63</v>
      </c>
      <c r="B4" s="77"/>
      <c r="C4" s="77"/>
      <c r="D4" s="77"/>
      <c r="E4" s="77"/>
      <c r="F4" s="77"/>
      <c r="G4" s="77"/>
      <c r="H4" s="77"/>
      <c r="I4" s="94"/>
      <c r="J4" s="94"/>
      <c r="K4" s="94"/>
      <c r="L4" s="94"/>
      <c r="M4" s="94"/>
      <c r="N4" s="94"/>
      <c r="O4" s="94"/>
      <c r="Q4" s="61"/>
      <c r="R4" s="470"/>
    </row>
    <row r="5" spans="1:18" ht="21.75" customHeight="1" x14ac:dyDescent="0.2">
      <c r="A5" s="460"/>
      <c r="B5" s="78"/>
      <c r="C5" s="78"/>
      <c r="D5" s="78"/>
      <c r="E5" s="78"/>
      <c r="F5" s="78"/>
      <c r="G5" s="78"/>
      <c r="H5" s="78"/>
      <c r="I5" s="95"/>
      <c r="J5" s="95"/>
      <c r="K5" s="95"/>
      <c r="L5" s="95"/>
      <c r="M5" s="95"/>
      <c r="N5" s="95"/>
      <c r="O5" s="95"/>
      <c r="Q5" s="62"/>
      <c r="R5" s="471"/>
    </row>
    <row r="6" spans="1:18" ht="21.75" customHeight="1" x14ac:dyDescent="0.3">
      <c r="A6" s="460" t="s">
        <v>64</v>
      </c>
      <c r="B6" s="77"/>
      <c r="C6" s="77"/>
      <c r="D6" s="77"/>
      <c r="E6" s="77"/>
      <c r="F6" s="77"/>
      <c r="G6" s="77"/>
      <c r="H6" s="77"/>
      <c r="I6" s="94"/>
      <c r="J6" s="94"/>
      <c r="K6" s="94"/>
      <c r="L6" s="94"/>
      <c r="M6" s="94"/>
      <c r="N6" s="94"/>
      <c r="O6" s="94"/>
    </row>
    <row r="7" spans="1:18" ht="21.75" customHeight="1" x14ac:dyDescent="0.2">
      <c r="A7" s="460"/>
      <c r="B7" s="78"/>
      <c r="C7" s="78"/>
      <c r="D7" s="78"/>
      <c r="E7" s="78"/>
      <c r="F7" s="78"/>
      <c r="G7" s="78"/>
      <c r="H7" s="78"/>
      <c r="I7" s="95"/>
      <c r="J7" s="95"/>
      <c r="K7" s="95"/>
      <c r="L7" s="95"/>
      <c r="M7" s="95"/>
      <c r="N7" s="95"/>
      <c r="O7" s="95"/>
    </row>
    <row r="8" spans="1:18" ht="21.75" customHeight="1" x14ac:dyDescent="0.3">
      <c r="A8" s="460" t="s">
        <v>65</v>
      </c>
      <c r="B8" s="77"/>
      <c r="C8" s="77"/>
      <c r="D8" s="77"/>
      <c r="E8" s="77"/>
      <c r="F8" s="77"/>
      <c r="G8" s="77"/>
      <c r="H8" s="77"/>
      <c r="I8" s="94"/>
      <c r="J8" s="94"/>
      <c r="K8" s="94"/>
      <c r="L8" s="94"/>
      <c r="M8" s="94"/>
      <c r="N8" s="94"/>
      <c r="O8" s="94"/>
      <c r="Q8" s="63"/>
      <c r="R8" s="472" t="s">
        <v>66</v>
      </c>
    </row>
    <row r="9" spans="1:18" ht="21.75" customHeight="1" x14ac:dyDescent="0.2">
      <c r="A9" s="460"/>
      <c r="B9" s="78"/>
      <c r="C9" s="78"/>
      <c r="D9" s="78"/>
      <c r="E9" s="78"/>
      <c r="F9" s="78"/>
      <c r="G9" s="78"/>
      <c r="H9" s="78"/>
      <c r="I9" s="95"/>
      <c r="J9" s="95"/>
      <c r="K9" s="95"/>
      <c r="L9" s="95"/>
      <c r="M9" s="95"/>
      <c r="N9" s="95"/>
      <c r="O9" s="95"/>
      <c r="Q9" s="64"/>
      <c r="R9" s="473"/>
    </row>
    <row r="10" spans="1:18" ht="21.75" customHeight="1" x14ac:dyDescent="0.3">
      <c r="A10" s="460" t="s">
        <v>67</v>
      </c>
      <c r="B10" s="77"/>
      <c r="C10" s="77"/>
      <c r="D10" s="77"/>
      <c r="E10" s="77"/>
      <c r="F10" s="77"/>
      <c r="G10" s="77"/>
      <c r="H10" s="77"/>
      <c r="I10" s="94"/>
      <c r="J10" s="94"/>
      <c r="K10" s="94"/>
      <c r="L10" s="94"/>
      <c r="M10" s="94"/>
      <c r="N10" s="94"/>
      <c r="O10" s="94"/>
      <c r="R10" s="65"/>
    </row>
    <row r="11" spans="1:18" ht="21.75" customHeight="1" x14ac:dyDescent="0.3">
      <c r="A11" s="460"/>
      <c r="B11" s="78"/>
      <c r="C11" s="78"/>
      <c r="D11" s="78"/>
      <c r="E11" s="78"/>
      <c r="F11" s="78"/>
      <c r="G11" s="78"/>
      <c r="H11" s="78"/>
      <c r="I11" s="95"/>
      <c r="J11" s="95"/>
      <c r="K11" s="95"/>
      <c r="L11" s="95"/>
      <c r="M11" s="95"/>
      <c r="N11" s="95"/>
      <c r="O11" s="95"/>
      <c r="Q11" s="66"/>
      <c r="R11" s="461" t="s">
        <v>68</v>
      </c>
    </row>
    <row r="12" spans="1:18" ht="21.75" customHeight="1" x14ac:dyDescent="0.3">
      <c r="A12" s="460" t="s">
        <v>69</v>
      </c>
      <c r="B12" s="77"/>
      <c r="C12" s="77"/>
      <c r="D12" s="77"/>
      <c r="E12" s="77"/>
      <c r="F12" s="77"/>
      <c r="G12" s="77"/>
      <c r="H12" s="77"/>
      <c r="I12" s="94"/>
      <c r="J12" s="94"/>
      <c r="K12" s="94"/>
      <c r="L12" s="94"/>
      <c r="M12" s="94"/>
      <c r="N12" s="94"/>
      <c r="O12" s="94"/>
      <c r="Q12" s="67"/>
      <c r="R12" s="462"/>
    </row>
    <row r="13" spans="1:18" ht="21.75" customHeight="1" x14ac:dyDescent="0.2">
      <c r="A13" s="460"/>
      <c r="B13" s="78"/>
      <c r="C13" s="78"/>
      <c r="D13" s="78"/>
      <c r="E13" s="78"/>
      <c r="F13" s="78"/>
      <c r="G13" s="78"/>
      <c r="H13" s="78"/>
      <c r="I13" s="95"/>
      <c r="J13" s="95"/>
      <c r="K13" s="95"/>
      <c r="L13" s="95"/>
      <c r="M13" s="95"/>
      <c r="N13" s="95"/>
      <c r="O13" s="95"/>
    </row>
    <row r="14" spans="1:18" ht="21.75" customHeight="1" x14ac:dyDescent="0.3">
      <c r="A14" s="460" t="s">
        <v>70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" t="s">
        <v>71</v>
      </c>
      <c r="R14" s="1" t="s">
        <v>71</v>
      </c>
    </row>
    <row r="15" spans="1:18" ht="21.75" customHeight="1" x14ac:dyDescent="0.2">
      <c r="A15" s="460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18" ht="24" customHeight="1" x14ac:dyDescent="0.2">
      <c r="A16" s="58"/>
      <c r="B16" s="463" t="s">
        <v>72</v>
      </c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5"/>
    </row>
    <row r="17" spans="1:15" ht="14.25" customHeight="1" x14ac:dyDescent="0.2">
      <c r="A17" s="59"/>
      <c r="B17" s="466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8"/>
    </row>
  </sheetData>
  <mergeCells count="11">
    <mergeCell ref="A2:A3"/>
    <mergeCell ref="R2:R5"/>
    <mergeCell ref="A4:A5"/>
    <mergeCell ref="A6:A7"/>
    <mergeCell ref="A8:A9"/>
    <mergeCell ref="R8:R9"/>
    <mergeCell ref="A10:A11"/>
    <mergeCell ref="R11:R12"/>
    <mergeCell ref="A12:A13"/>
    <mergeCell ref="A14:A15"/>
    <mergeCell ref="B16:O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LGS</vt:lpstr>
      <vt:lpstr>Trazabilidad</vt:lpstr>
      <vt:lpstr>lista</vt:lpstr>
      <vt:lpstr>Hoja2</vt:lpstr>
      <vt:lpstr>Volumen y ...</vt:lpstr>
      <vt:lpstr>Dias</vt:lpstr>
      <vt:lpstr>TSR</vt:lpstr>
      <vt:lpstr>Hoja1</vt:lpstr>
      <vt:lpstr>TANQUE 1</vt:lpstr>
      <vt:lpstr>TANQUE 2</vt:lpstr>
      <vt:lpstr>TANQUE 3</vt:lpstr>
      <vt:lpstr>lista!Área_de_impresión</vt:lpstr>
      <vt:lpstr>Trazabilidad!Área_de_impresión</vt:lpstr>
      <vt:lpstr>LGS!Títulos_a_imprimir</vt:lpstr>
    </vt:vector>
  </TitlesOfParts>
  <Company>INFRAWARE,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Karen Daniela Flórez Barón</cp:lastModifiedBy>
  <cp:lastPrinted>2022-09-26T20:40:24Z</cp:lastPrinted>
  <dcterms:created xsi:type="dcterms:W3CDTF">2010-06-21T07:17:39Z</dcterms:created>
  <dcterms:modified xsi:type="dcterms:W3CDTF">2022-10-10T20:26:36Z</dcterms:modified>
</cp:coreProperties>
</file>