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8. Aprobaciones 2023-05\Formatos\"/>
    </mc:Choice>
  </mc:AlternateContent>
  <bookViews>
    <workbookView xWindow="0" yWindow="0" windowWidth="20490" windowHeight="7020"/>
  </bookViews>
  <sheets>
    <sheet name="732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[2]OCTUBRE!#REF!</definedName>
    <definedName name="aprobofirmas" localSheetId="0">INDEX([4]firmas!$C$40:$C$42,MATCH([4]TSR!$V$51,[4]firmas!$A$40:$A$42,0))</definedName>
    <definedName name="aprobofirmas">INDEX([4]firmas!$C$40:$C$42,MATCH([4]TSR!$V$51,[4]firmas!$A$40:$A$42,0))</definedName>
    <definedName name="aprobofirmas1" localSheetId="0">INDEX([4]firmas!$C$40:$C$42,MATCH('732'!#REF!,[4]firmas!$A$40:$A$42,0))</definedName>
    <definedName name="aprobofirmas1">INDEX([4]firmas!$C$40:$C$42,MATCH('[4]733 - 735'!$I$35:$O$35,[4]firmas!$A$40:$A$42,0))</definedName>
    <definedName name="aprobonombres" localSheetId="0">[4]firmas!$A$40:$A$42</definedName>
    <definedName name="aprobonombres">[4]firmas!$A$40:$A$42</definedName>
    <definedName name="_xlnm.Print_Area" localSheetId="0">'732'!$A$1:$O$31</definedName>
    <definedName name="elaborofirmas" localSheetId="0">INDEX([4]firmas!$C$3:$C$33,MATCH([4]TSR!$F$51,[4]firmas!$A$3:$A$33,0))</definedName>
    <definedName name="elaborofirmas">INDEX([4]firmas!$C$3:$C$33,MATCH([4]TSR!$F$51,[4]firmas!$A$3:$A$33,0))</definedName>
    <definedName name="elaborofirmas1" localSheetId="0">INDEX([4]firmas!$C$3:$C$33,MATCH('732'!#REF!,[4]firmas!$A$3:$A$33,0))</definedName>
    <definedName name="elaborofirmas1">INDEX([4]firmas!$C$3:$C$33,MATCH(#REF!,[4]firmas!$A$3:$A$33,0))</definedName>
    <definedName name="Elaboronombres" localSheetId="0">[4]firmas!$A$3:$A$33</definedName>
    <definedName name="Elaboronombres">[4]firmas!$A$3:$A$33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[2]OCTUBRE!#REF!</definedName>
    <definedName name="KK" hidden="1">[2]OCTUBRE!#REF!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visofirmas" localSheetId="0">INDEX([4]firmas!$C$35:$C$38,MATCH([4]TSR!$N$51,[4]firmas!$A$35:$A$38,0))</definedName>
    <definedName name="revisofirmas">INDEX([4]firmas!$C$35:$C$38,MATCH([4]TSR!$N$51,[4]firmas!$A$35:$A$38,0))</definedName>
    <definedName name="revisofirmas1">INDEX([4]firmas!$C$35:$C$38,MATCH(#REF!,[4]firmas!$A$35:$A$38,0))</definedName>
    <definedName name="revisofirmas732" localSheetId="0">INDEX([4]firmas!$C$35:$C$38,MATCH('732'!#REF!,[4]firmas!$A$35:$A$38,0))</definedName>
    <definedName name="revisonombres" localSheetId="0">[4]firmas!$A$35:$A$38</definedName>
    <definedName name="revisonombres">[4]firmas!$A$35:$A$38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M14" i="1"/>
  <c r="M15" i="1"/>
  <c r="M13" i="1"/>
  <c r="G16" i="1"/>
  <c r="C16" i="1"/>
  <c r="J8" i="1" l="1"/>
  <c r="I16" i="1" l="1"/>
</calcChain>
</file>

<file path=xl/sharedStrings.xml><?xml version="1.0" encoding="utf-8"?>
<sst xmlns="http://schemas.openxmlformats.org/spreadsheetml/2006/main" count="24" uniqueCount="24">
  <si>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</si>
  <si>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FIN DEL INFORME DE ENSAYO</t>
  </si>
  <si>
    <t>Observaciones:</t>
  </si>
  <si>
    <t>Promedio</t>
  </si>
  <si>
    <t>Contenido de asfalto (%)</t>
  </si>
  <si>
    <t>N° muestra</t>
  </si>
  <si>
    <t>Código:</t>
  </si>
  <si>
    <t>Paginas</t>
  </si>
  <si>
    <t>Pagina</t>
  </si>
  <si>
    <t>de</t>
  </si>
  <si>
    <t>Pagina xx de xx</t>
  </si>
  <si>
    <t xml:space="preserve">Fecha de ejecución: </t>
  </si>
  <si>
    <t>FECHA DE APLICACIÓN: MAYO 2023</t>
  </si>
  <si>
    <t>VERSIÓN: 1</t>
  </si>
  <si>
    <t>CÓDIGO: GLAB-FM-060</t>
  </si>
  <si>
    <t>INFORME DE ENSAYO
MÉTODO PARA DETERMINAR EL CONTENIDO DE ASFALTO DE MEZCLAS EN CALIENTE POR IGNICIÓN INV E 729 -13</t>
  </si>
  <si>
    <t>Metodo utilizado</t>
  </si>
  <si>
    <t>Métodos</t>
  </si>
  <si>
    <t>Factor de calibración (Fc)</t>
  </si>
  <si>
    <t>Masa del agregado despues de la ignicion (MA)</t>
  </si>
  <si>
    <t>Masa inicial de la muestra de mezcla asfaltica antes de la ignición (MB)</t>
  </si>
  <si>
    <t>A: Horno con sistema de pesaje automatico</t>
  </si>
  <si>
    <t>A: Horno con sistema interno de pesaje automatico</t>
  </si>
  <si>
    <t>B: Horno sin sistema de pesaje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</si>
</sst>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0.0"/>
    <numFmt numFmtId="166" formatCode="yyyy\-mm\-dd;@"/>
    <numFmt numFmtId="167" formatCode="000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9"/>
      <name val="Arial"/>
      <family val="2"/>
    </font>
    <font>
      <b/>
      <sz val="8"/>
      <color theme="1" tint="0.499984740745262"/>
      <name val="Arial"/>
      <family val="2"/>
    </font>
    <font>
      <sz val="10"/>
      <name val="Times New Roman"/>
      <family val="1"/>
    </font>
    <font>
      <sz val="7"/>
      <color theme="0" tint="-0.499984740745262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9"/>
      <name val="Arial"/>
      <family val="2"/>
    </font>
    <font>
      <b/>
      <sz val="1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sz val="7"/>
      <color theme="1" tint="0.499984740745262"/>
      <name val="Arial"/>
      <family val="2"/>
    </font>
    <font>
      <b/>
      <sz val="9"/>
      <name val="Calibri"/>
      <family val="2"/>
      <scheme val="minor"/>
    </font>
    <font>
      <b/>
      <sz val="9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sz val="9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9"/>
      <color theme="0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>
        <fgColor theme="0" tint="-0.2499465926084170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theme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indexed="64"/>
      </right>
      <top/>
      <bottom style="double">
        <color theme="1"/>
      </bottom>
      <diagonal/>
    </border>
    <border>
      <left/>
      <right style="thin">
        <color theme="1"/>
      </right>
      <top/>
      <bottom/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9" fillId="0" borderId="0"/>
    <xf numFmtId="0" fontId="11" fillId="0" borderId="0"/>
    <xf numFmtId="0" fontId="2" fillId="0" borderId="0"/>
    <xf numFmtId="0" fontId="2" fillId="0" borderId="0"/>
    <xf numFmtId="0" fontId="30" fillId="0" borderId="0"/>
  </cellStyleXfs>
  <cellXfs count="178">
    <xf numFmtId="0" fontId="0" fillId="0" borderId="0" xfId="0"/>
    <xf numFmtId="0" fontId="3" fillId="0" borderId="0" xfId="0" applyFont="1" applyProtection="1"/>
    <xf numFmtId="0" fontId="2" fillId="0" borderId="0" xfId="2" applyFont="1" applyFill="1" applyProtection="1"/>
    <xf numFmtId="0" fontId="2" fillId="0" borderId="0" xfId="2" applyFont="1" applyFill="1" applyBorder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164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164" fontId="6" fillId="0" borderId="0" xfId="0" applyNumberFormat="1" applyFont="1" applyBorder="1" applyAlignment="1" applyProtection="1">
      <alignment horizontal="center" vertical="center" wrapText="1"/>
    </xf>
    <xf numFmtId="0" fontId="7" fillId="3" borderId="0" xfId="3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/>
    </xf>
    <xf numFmtId="0" fontId="19" fillId="0" borderId="0" xfId="0" applyFont="1" applyBorder="1" applyAlignment="1" applyProtection="1">
      <alignment horizontal="left" vertical="center" wrapText="1"/>
    </xf>
    <xf numFmtId="166" fontId="19" fillId="0" borderId="0" xfId="0" applyNumberFormat="1" applyFont="1" applyBorder="1" applyAlignment="1" applyProtection="1">
      <alignment horizontal="left" vertical="center"/>
    </xf>
    <xf numFmtId="167" fontId="19" fillId="0" borderId="0" xfId="0" applyNumberFormat="1" applyFont="1" applyBorder="1" applyAlignment="1" applyProtection="1">
      <alignment horizontal="left"/>
    </xf>
    <xf numFmtId="0" fontId="22" fillId="0" borderId="0" xfId="6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vertical="center"/>
    </xf>
    <xf numFmtId="0" fontId="22" fillId="0" borderId="1" xfId="6" applyFont="1" applyBorder="1" applyAlignment="1" applyProtection="1">
      <alignment horizontal="left" vertical="center" wrapText="1"/>
    </xf>
    <xf numFmtId="0" fontId="10" fillId="0" borderId="0" xfId="6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vertical="center" wrapText="1"/>
    </xf>
    <xf numFmtId="0" fontId="16" fillId="0" borderId="0" xfId="3" applyFont="1" applyBorder="1" applyAlignment="1" applyProtection="1">
      <alignment horizontal="center"/>
    </xf>
    <xf numFmtId="0" fontId="23" fillId="0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vertical="center"/>
    </xf>
    <xf numFmtId="0" fontId="14" fillId="0" borderId="1" xfId="7" applyFont="1" applyBorder="1" applyAlignment="1" applyProtection="1">
      <alignment vertical="center"/>
    </xf>
    <xf numFmtId="0" fontId="14" fillId="0" borderId="0" xfId="7" applyFont="1" applyBorder="1" applyAlignment="1" applyProtection="1">
      <alignment vertical="center"/>
    </xf>
    <xf numFmtId="0" fontId="14" fillId="0" borderId="10" xfId="0" applyFont="1" applyBorder="1" applyAlignment="1" applyProtection="1">
      <alignment vertical="center"/>
    </xf>
    <xf numFmtId="0" fontId="14" fillId="0" borderId="9" xfId="0" applyFont="1" applyBorder="1" applyAlignment="1" applyProtection="1">
      <alignment vertical="center"/>
    </xf>
    <xf numFmtId="0" fontId="8" fillId="2" borderId="0" xfId="4" applyFont="1" applyFill="1" applyBorder="1" applyAlignment="1" applyProtection="1">
      <alignment horizontal="center" vertical="center" wrapText="1"/>
    </xf>
    <xf numFmtId="0" fontId="27" fillId="0" borderId="0" xfId="6" applyFont="1" applyBorder="1" applyAlignment="1" applyProtection="1">
      <alignment horizontal="left" vertical="center" wrapText="1"/>
    </xf>
    <xf numFmtId="0" fontId="14" fillId="2" borderId="0" xfId="9" applyFont="1" applyFill="1" applyBorder="1" applyAlignment="1" applyProtection="1">
      <alignment vertical="center"/>
    </xf>
    <xf numFmtId="166" fontId="16" fillId="2" borderId="0" xfId="2" applyNumberFormat="1" applyFont="1" applyFill="1" applyBorder="1" applyAlignment="1" applyProtection="1">
      <alignment vertical="center" wrapText="1"/>
    </xf>
    <xf numFmtId="0" fontId="31" fillId="0" borderId="0" xfId="0" applyFont="1" applyBorder="1" applyAlignment="1" applyProtection="1">
      <alignment horizontal="right" vertical="center"/>
    </xf>
    <xf numFmtId="0" fontId="31" fillId="0" borderId="0" xfId="0" applyFont="1" applyBorder="1" applyAlignment="1" applyProtection="1">
      <alignment horizontal="center" vertical="center"/>
    </xf>
    <xf numFmtId="0" fontId="31" fillId="0" borderId="3" xfId="0" applyFont="1" applyBorder="1" applyAlignment="1" applyProtection="1">
      <alignment horizontal="center" vertical="center"/>
    </xf>
    <xf numFmtId="0" fontId="31" fillId="0" borderId="10" xfId="0" applyFont="1" applyBorder="1" applyAlignment="1" applyProtection="1">
      <alignment horizontal="left" vertical="center"/>
    </xf>
    <xf numFmtId="0" fontId="31" fillId="0" borderId="9" xfId="0" applyFont="1" applyBorder="1" applyAlignment="1" applyProtection="1">
      <alignment horizontal="left" vertical="center"/>
    </xf>
    <xf numFmtId="0" fontId="31" fillId="0" borderId="9" xfId="0" applyFont="1" applyBorder="1" applyAlignment="1" applyProtection="1">
      <alignment horizontal="right" vertical="center"/>
    </xf>
    <xf numFmtId="0" fontId="31" fillId="0" borderId="9" xfId="0" applyFont="1" applyBorder="1" applyAlignment="1" applyProtection="1">
      <alignment horizontal="center" vertical="center"/>
    </xf>
    <xf numFmtId="0" fontId="31" fillId="0" borderId="8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right" vertical="center"/>
    </xf>
    <xf numFmtId="0" fontId="31" fillId="0" borderId="0" xfId="0" applyFont="1" applyBorder="1" applyAlignment="1" applyProtection="1">
      <alignment horizontal="center" vertical="top"/>
      <protection locked="0"/>
    </xf>
    <xf numFmtId="0" fontId="31" fillId="0" borderId="3" xfId="0" applyFont="1" applyBorder="1" applyAlignment="1" applyProtection="1">
      <alignment horizontal="center" vertical="top"/>
      <protection locked="0"/>
    </xf>
    <xf numFmtId="0" fontId="12" fillId="0" borderId="6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left" vertical="center"/>
    </xf>
    <xf numFmtId="0" fontId="12" fillId="0" borderId="6" xfId="0" applyFont="1" applyBorder="1" applyAlignment="1" applyProtection="1">
      <alignment horizontal="left" vertical="center"/>
    </xf>
    <xf numFmtId="0" fontId="10" fillId="0" borderId="0" xfId="5" applyFont="1" applyFill="1" applyBorder="1" applyAlignment="1" applyProtection="1">
      <alignment horizontal="center" vertical="top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21" fillId="5" borderId="0" xfId="4" applyFont="1" applyFill="1" applyBorder="1" applyAlignment="1" applyProtection="1">
      <alignment horizontal="center" vertical="center" wrapText="1"/>
    </xf>
    <xf numFmtId="0" fontId="20" fillId="3" borderId="0" xfId="4" applyFont="1" applyFill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/>
    </xf>
    <xf numFmtId="0" fontId="28" fillId="3" borderId="1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23" fillId="0" borderId="19" xfId="0" applyFont="1" applyBorder="1" applyAlignment="1" applyProtection="1">
      <alignment vertical="top"/>
    </xf>
    <xf numFmtId="0" fontId="3" fillId="0" borderId="11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27" fillId="0" borderId="17" xfId="6" applyFont="1" applyBorder="1" applyAlignment="1" applyProtection="1">
      <alignment horizontal="left" vertical="center" wrapText="1"/>
    </xf>
    <xf numFmtId="0" fontId="27" fillId="0" borderId="16" xfId="6" applyFont="1" applyBorder="1" applyAlignment="1" applyProtection="1">
      <alignment horizontal="left" vertical="center" wrapText="1"/>
    </xf>
    <xf numFmtId="0" fontId="27" fillId="0" borderId="15" xfId="6" applyFont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horizontal="center" vertical="center" wrapText="1"/>
    </xf>
    <xf numFmtId="0" fontId="26" fillId="0" borderId="6" xfId="0" applyFont="1" applyFill="1" applyBorder="1" applyAlignment="1" applyProtection="1">
      <alignment horizontal="center" vertical="center" wrapText="1"/>
    </xf>
    <xf numFmtId="0" fontId="26" fillId="0" borderId="5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26" fillId="0" borderId="3" xfId="0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horizontal="center" vertical="center" wrapText="1"/>
    </xf>
    <xf numFmtId="0" fontId="26" fillId="0" borderId="9" xfId="0" applyFont="1" applyFill="1" applyBorder="1" applyAlignment="1" applyProtection="1">
      <alignment horizontal="center" vertical="center" wrapText="1"/>
    </xf>
    <xf numFmtId="0" fontId="26" fillId="0" borderId="8" xfId="0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Alignment="1" applyProtection="1">
      <alignment horizontal="right" vertical="center"/>
    </xf>
    <xf numFmtId="0" fontId="29" fillId="2" borderId="0" xfId="9" applyFont="1" applyFill="1" applyBorder="1" applyAlignment="1" applyProtection="1">
      <alignment horizontal="right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10" fillId="0" borderId="0" xfId="5" applyFont="1" applyFill="1" applyBorder="1" applyAlignment="1" applyProtection="1">
      <alignment horizontal="center" vertical="top" wrapText="1"/>
    </xf>
    <xf numFmtId="0" fontId="16" fillId="2" borderId="1" xfId="2" applyFont="1" applyFill="1" applyBorder="1" applyAlignment="1" applyProtection="1">
      <alignment horizontal="left" vertical="center" wrapText="1"/>
    </xf>
    <xf numFmtId="0" fontId="16" fillId="2" borderId="0" xfId="2" applyFont="1" applyFill="1" applyBorder="1" applyAlignment="1" applyProtection="1">
      <alignment horizontal="left" vertical="center" wrapText="1"/>
    </xf>
    <xf numFmtId="0" fontId="28" fillId="3" borderId="2" xfId="0" applyFont="1" applyFill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0" fontId="33" fillId="0" borderId="6" xfId="0" applyFont="1" applyBorder="1" applyAlignment="1" applyProtection="1">
      <alignment horizontal="left" vertical="center"/>
      <protection locked="0"/>
    </xf>
    <xf numFmtId="0" fontId="33" fillId="0" borderId="5" xfId="0" applyFont="1" applyBorder="1" applyAlignment="1" applyProtection="1">
      <alignment horizontal="left" vertical="center"/>
      <protection locked="0"/>
    </xf>
    <xf numFmtId="0" fontId="16" fillId="3" borderId="11" xfId="0" applyFont="1" applyFill="1" applyBorder="1" applyAlignment="1" applyProtection="1">
      <alignment horizontal="center" vertical="center" textRotation="90" wrapText="1"/>
    </xf>
    <xf numFmtId="0" fontId="16" fillId="3" borderId="14" xfId="0" applyFont="1" applyFill="1" applyBorder="1" applyAlignment="1" applyProtection="1">
      <alignment horizontal="center" vertical="center" textRotation="90" wrapText="1"/>
    </xf>
    <xf numFmtId="1" fontId="16" fillId="3" borderId="7" xfId="0" applyNumberFormat="1" applyFont="1" applyFill="1" applyBorder="1" applyAlignment="1" applyProtection="1">
      <alignment horizontal="center" vertical="center" wrapText="1"/>
    </xf>
    <xf numFmtId="1" fontId="16" fillId="3" borderId="6" xfId="0" applyNumberFormat="1" applyFont="1" applyFill="1" applyBorder="1" applyAlignment="1" applyProtection="1">
      <alignment horizontal="center" vertical="center" wrapText="1"/>
    </xf>
    <xf numFmtId="0" fontId="16" fillId="3" borderId="6" xfId="0" applyFont="1" applyFill="1" applyBorder="1" applyAlignment="1" applyProtection="1">
      <alignment horizontal="center" vertical="center" wrapText="1"/>
    </xf>
    <xf numFmtId="0" fontId="16" fillId="3" borderId="18" xfId="0" applyFont="1" applyFill="1" applyBorder="1" applyAlignment="1" applyProtection="1">
      <alignment horizontal="center" vertical="center" wrapText="1"/>
    </xf>
    <xf numFmtId="0" fontId="16" fillId="3" borderId="10" xfId="0" applyFont="1" applyFill="1" applyBorder="1" applyAlignment="1" applyProtection="1">
      <alignment horizontal="center" vertical="center" textRotation="90" wrapText="1"/>
    </xf>
    <xf numFmtId="0" fontId="16" fillId="3" borderId="13" xfId="0" applyFont="1" applyFill="1" applyBorder="1" applyAlignment="1" applyProtection="1">
      <alignment horizontal="center" vertical="center" textRotation="90" wrapText="1"/>
    </xf>
    <xf numFmtId="1" fontId="16" fillId="3" borderId="12" xfId="0" applyNumberFormat="1" applyFont="1" applyFill="1" applyBorder="1" applyAlignment="1" applyProtection="1">
      <alignment horizontal="center" vertical="center" wrapText="1"/>
    </xf>
    <xf numFmtId="1" fontId="16" fillId="3" borderId="9" xfId="0" applyNumberFormat="1" applyFont="1" applyFill="1" applyBorder="1" applyAlignment="1" applyProtection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</xf>
    <xf numFmtId="1" fontId="16" fillId="0" borderId="14" xfId="0" applyNumberFormat="1" applyFont="1" applyBorder="1" applyAlignment="1" applyProtection="1">
      <alignment horizontal="center" vertical="center" wrapText="1"/>
    </xf>
    <xf numFmtId="165" fontId="33" fillId="0" borderId="4" xfId="0" applyNumberFormat="1" applyFont="1" applyBorder="1" applyAlignment="1" applyProtection="1">
      <alignment horizontal="center" vertical="center" wrapText="1"/>
      <protection locked="0"/>
    </xf>
    <xf numFmtId="165" fontId="33" fillId="0" borderId="0" xfId="0" applyNumberFormat="1" applyFont="1" applyBorder="1" applyAlignment="1" applyProtection="1">
      <alignment horizontal="center" vertical="center" wrapText="1"/>
      <protection locked="0"/>
    </xf>
    <xf numFmtId="165" fontId="33" fillId="0" borderId="0" xfId="0" applyNumberFormat="1" applyFont="1" applyBorder="1" applyAlignment="1" applyProtection="1">
      <alignment horizontal="center" vertical="center"/>
      <protection locked="0"/>
    </xf>
    <xf numFmtId="165" fontId="33" fillId="0" borderId="11" xfId="1" applyNumberFormat="1" applyFont="1" applyBorder="1" applyAlignment="1" applyProtection="1">
      <alignment horizontal="center" vertical="center" wrapText="1"/>
    </xf>
    <xf numFmtId="165" fontId="33" fillId="0" borderId="6" xfId="1" applyNumberFormat="1" applyFont="1" applyBorder="1" applyAlignment="1" applyProtection="1">
      <alignment horizontal="center" vertical="center" wrapText="1"/>
    </xf>
    <xf numFmtId="165" fontId="33" fillId="0" borderId="5" xfId="1" applyNumberFormat="1" applyFont="1" applyBorder="1" applyAlignment="1" applyProtection="1">
      <alignment horizontal="center" vertical="center" wrapText="1"/>
    </xf>
    <xf numFmtId="1" fontId="16" fillId="0" borderId="1" xfId="0" applyNumberFormat="1" applyFont="1" applyBorder="1" applyAlignment="1" applyProtection="1">
      <alignment horizontal="center" vertical="center" wrapText="1"/>
    </xf>
    <xf numFmtId="1" fontId="16" fillId="0" borderId="23" xfId="0" applyNumberFormat="1" applyFont="1" applyBorder="1" applyAlignment="1" applyProtection="1">
      <alignment horizontal="center" vertical="center" wrapText="1"/>
    </xf>
    <xf numFmtId="165" fontId="33" fillId="0" borderId="1" xfId="1" applyNumberFormat="1" applyFont="1" applyBorder="1" applyAlignment="1" applyProtection="1">
      <alignment horizontal="center" vertical="center" wrapText="1"/>
    </xf>
    <xf numFmtId="165" fontId="33" fillId="0" borderId="0" xfId="1" applyNumberFormat="1" applyFont="1" applyBorder="1" applyAlignment="1" applyProtection="1">
      <alignment horizontal="center" vertical="center" wrapText="1"/>
    </xf>
    <xf numFmtId="165" fontId="33" fillId="0" borderId="3" xfId="1" applyNumberFormat="1" applyFont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center" vertical="center"/>
    </xf>
    <xf numFmtId="165" fontId="33" fillId="0" borderId="12" xfId="0" applyNumberFormat="1" applyFont="1" applyBorder="1" applyAlignment="1" applyProtection="1">
      <alignment horizontal="center" vertical="center"/>
    </xf>
    <xf numFmtId="165" fontId="33" fillId="0" borderId="9" xfId="0" applyNumberFormat="1" applyFont="1" applyBorder="1" applyAlignment="1" applyProtection="1">
      <alignment horizontal="center" vertical="center"/>
    </xf>
    <xf numFmtId="165" fontId="7" fillId="0" borderId="10" xfId="1" applyNumberFormat="1" applyFont="1" applyBorder="1" applyAlignment="1" applyProtection="1">
      <alignment horizontal="center" vertical="center" wrapText="1"/>
    </xf>
    <xf numFmtId="165" fontId="7" fillId="0" borderId="9" xfId="1" applyNumberFormat="1" applyFont="1" applyBorder="1" applyAlignment="1" applyProtection="1">
      <alignment horizontal="center" vertical="center" wrapText="1"/>
    </xf>
    <xf numFmtId="165" fontId="7" fillId="0" borderId="8" xfId="1" applyNumberFormat="1" applyFont="1" applyBorder="1" applyAlignment="1" applyProtection="1">
      <alignment horizontal="center" vertical="center" wrapText="1"/>
    </xf>
    <xf numFmtId="0" fontId="31" fillId="0" borderId="6" xfId="0" applyFont="1" applyBorder="1" applyAlignment="1" applyProtection="1">
      <alignment vertical="top"/>
      <protection locked="0"/>
    </xf>
    <xf numFmtId="0" fontId="31" fillId="0" borderId="5" xfId="0" applyFont="1" applyBorder="1" applyAlignment="1" applyProtection="1">
      <alignment vertical="top"/>
      <protection locked="0"/>
    </xf>
    <xf numFmtId="0" fontId="7" fillId="0" borderId="11" xfId="0" applyFont="1" applyBorder="1" applyAlignment="1" applyProtection="1">
      <alignment horizontal="left" vertical="top"/>
    </xf>
    <xf numFmtId="0" fontId="7" fillId="0" borderId="6" xfId="0" applyFont="1" applyBorder="1" applyAlignment="1" applyProtection="1">
      <alignment horizontal="left" vertical="top"/>
    </xf>
    <xf numFmtId="165" fontId="33" fillId="0" borderId="7" xfId="0" applyNumberFormat="1" applyFont="1" applyBorder="1" applyAlignment="1" applyProtection="1">
      <alignment horizontal="center" vertical="center" wrapText="1"/>
      <protection locked="0"/>
    </xf>
    <xf numFmtId="165" fontId="33" fillId="0" borderId="6" xfId="0" applyNumberFormat="1" applyFont="1" applyBorder="1" applyAlignment="1" applyProtection="1">
      <alignment horizontal="center" vertical="center" wrapText="1"/>
      <protection locked="0"/>
    </xf>
    <xf numFmtId="0" fontId="16" fillId="3" borderId="5" xfId="0" applyFont="1" applyFill="1" applyBorder="1" applyAlignment="1" applyProtection="1">
      <alignment horizontal="center" vertical="center" wrapText="1"/>
    </xf>
    <xf numFmtId="0" fontId="16" fillId="3" borderId="9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</xf>
    <xf numFmtId="165" fontId="33" fillId="0" borderId="6" xfId="0" applyNumberFormat="1" applyFont="1" applyBorder="1" applyAlignment="1" applyProtection="1">
      <alignment horizontal="center" vertical="center"/>
      <protection locked="0"/>
    </xf>
    <xf numFmtId="165" fontId="33" fillId="0" borderId="5" xfId="0" applyNumberFormat="1" applyFont="1" applyBorder="1" applyAlignment="1" applyProtection="1">
      <alignment horizontal="center" vertical="center"/>
      <protection locked="0"/>
    </xf>
    <xf numFmtId="165" fontId="33" fillId="0" borderId="3" xfId="0" applyNumberFormat="1" applyFont="1" applyBorder="1" applyAlignment="1" applyProtection="1">
      <alignment horizontal="center" vertical="center"/>
      <protection locked="0"/>
    </xf>
    <xf numFmtId="165" fontId="33" fillId="0" borderId="9" xfId="0" applyNumberFormat="1" applyFont="1" applyBorder="1" applyAlignment="1" applyProtection="1">
      <alignment horizontal="center" vertical="center"/>
      <protection locked="0"/>
    </xf>
    <xf numFmtId="165" fontId="33" fillId="0" borderId="8" xfId="0" applyNumberFormat="1" applyFont="1" applyBorder="1" applyAlignment="1" applyProtection="1">
      <alignment horizontal="center" vertical="center"/>
      <protection locked="0"/>
    </xf>
    <xf numFmtId="166" fontId="16" fillId="2" borderId="0" xfId="2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top"/>
      <protection locked="0"/>
    </xf>
    <xf numFmtId="0" fontId="23" fillId="0" borderId="0" xfId="0" applyFont="1" applyBorder="1" applyAlignment="1" applyProtection="1">
      <alignment horizontal="center" vertical="top"/>
      <protection locked="0"/>
    </xf>
    <xf numFmtId="0" fontId="19" fillId="0" borderId="6" xfId="0" applyFont="1" applyBorder="1" applyAlignment="1" applyProtection="1">
      <alignment vertical="center"/>
    </xf>
    <xf numFmtId="0" fontId="19" fillId="0" borderId="5" xfId="0" applyFont="1" applyBorder="1" applyAlignment="1" applyProtection="1">
      <alignment vertical="center"/>
    </xf>
    <xf numFmtId="0" fontId="7" fillId="0" borderId="6" xfId="8" applyFont="1" applyFill="1" applyBorder="1" applyAlignment="1" applyProtection="1">
      <alignment horizontal="center"/>
    </xf>
    <xf numFmtId="0" fontId="7" fillId="0" borderId="5" xfId="8" applyFont="1" applyFill="1" applyBorder="1" applyAlignment="1" applyProtection="1">
      <alignment horizontal="center"/>
    </xf>
    <xf numFmtId="0" fontId="19" fillId="0" borderId="0" xfId="0" applyFont="1" applyBorder="1" applyAlignment="1" applyProtection="1">
      <alignment vertical="center"/>
    </xf>
    <xf numFmtId="0" fontId="2" fillId="0" borderId="0" xfId="8" applyFont="1" applyFill="1" applyBorder="1" applyAlignment="1" applyProtection="1">
      <alignment horizontal="left" vertical="center"/>
    </xf>
    <xf numFmtId="0" fontId="19" fillId="0" borderId="3" xfId="0" applyFont="1" applyBorder="1" applyAlignment="1" applyProtection="1">
      <alignment vertical="center"/>
    </xf>
    <xf numFmtId="0" fontId="16" fillId="0" borderId="0" xfId="8" applyFont="1" applyFill="1" applyBorder="1" applyAlignment="1" applyProtection="1"/>
    <xf numFmtId="0" fontId="16" fillId="0" borderId="3" xfId="8" applyFont="1" applyFill="1" applyBorder="1" applyAlignment="1" applyProtection="1"/>
    <xf numFmtId="0" fontId="19" fillId="0" borderId="0" xfId="0" applyFont="1" applyBorder="1" applyAlignment="1" applyProtection="1">
      <alignment vertical="center" wrapText="1"/>
    </xf>
    <xf numFmtId="166" fontId="19" fillId="0" borderId="3" xfId="0" applyNumberFormat="1" applyFont="1" applyBorder="1" applyAlignment="1" applyProtection="1">
      <alignment vertical="center"/>
    </xf>
    <xf numFmtId="0" fontId="2" fillId="2" borderId="0" xfId="8" applyFont="1" applyFill="1" applyBorder="1" applyAlignment="1" applyProtection="1"/>
    <xf numFmtId="0" fontId="2" fillId="2" borderId="3" xfId="8" applyFont="1" applyFill="1" applyBorder="1" applyAlignment="1" applyProtection="1"/>
    <xf numFmtId="166" fontId="19" fillId="0" borderId="0" xfId="0" applyNumberFormat="1" applyFont="1" applyBorder="1" applyAlignment="1" applyProtection="1">
      <alignment vertical="center"/>
    </xf>
    <xf numFmtId="0" fontId="2" fillId="0" borderId="0" xfId="8" applyFont="1" applyFill="1" applyBorder="1" applyAlignment="1" applyProtection="1">
      <alignment horizontal="left"/>
    </xf>
    <xf numFmtId="0" fontId="2" fillId="0" borderId="3" xfId="8" applyFont="1" applyFill="1" applyBorder="1" applyAlignment="1" applyProtection="1">
      <alignment horizontal="left"/>
    </xf>
    <xf numFmtId="0" fontId="19" fillId="0" borderId="9" xfId="0" applyFont="1" applyBorder="1" applyAlignment="1" applyProtection="1">
      <alignment vertical="center"/>
    </xf>
    <xf numFmtId="166" fontId="19" fillId="0" borderId="9" xfId="0" applyNumberFormat="1" applyFont="1" applyBorder="1" applyAlignment="1" applyProtection="1">
      <alignment vertical="center"/>
    </xf>
    <xf numFmtId="166" fontId="19" fillId="0" borderId="8" xfId="0" applyNumberFormat="1" applyFont="1" applyBorder="1" applyAlignment="1" applyProtection="1">
      <alignment vertical="center"/>
    </xf>
    <xf numFmtId="0" fontId="2" fillId="0" borderId="0" xfId="8" applyFont="1" applyFill="1" applyBorder="1" applyAlignment="1" applyProtection="1"/>
    <xf numFmtId="0" fontId="2" fillId="0" borderId="3" xfId="8" applyFont="1" applyFill="1" applyBorder="1" applyAlignment="1" applyProtection="1"/>
    <xf numFmtId="0" fontId="29" fillId="0" borderId="9" xfId="8" applyFont="1" applyFill="1" applyBorder="1" applyAlignment="1" applyProtection="1"/>
    <xf numFmtId="0" fontId="29" fillId="0" borderId="8" xfId="8" applyFont="1" applyFill="1" applyBorder="1" applyAlignment="1" applyProtection="1"/>
    <xf numFmtId="165" fontId="33" fillId="0" borderId="9" xfId="0" applyNumberFormat="1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left" vertical="center"/>
    </xf>
    <xf numFmtId="0" fontId="18" fillId="0" borderId="3" xfId="0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center" vertical="center"/>
    </xf>
    <xf numFmtId="0" fontId="32" fillId="0" borderId="9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top"/>
    </xf>
    <xf numFmtId="0" fontId="31" fillId="0" borderId="20" xfId="0" applyFont="1" applyBorder="1" applyAlignment="1" applyProtection="1">
      <alignment horizontal="center"/>
    </xf>
    <xf numFmtId="0" fontId="31" fillId="0" borderId="21" xfId="0" applyFont="1" applyBorder="1" applyAlignment="1" applyProtection="1">
      <alignment horizontal="center"/>
    </xf>
    <xf numFmtId="0" fontId="31" fillId="0" borderId="22" xfId="0" applyFont="1" applyBorder="1" applyAlignment="1" applyProtection="1">
      <alignment horizontal="center"/>
    </xf>
  </cellXfs>
  <cellStyles count="10">
    <cellStyle name="Normal" xfId="0" builtinId="0"/>
    <cellStyle name="Normal 2 10 2" xfId="9"/>
    <cellStyle name="Normal 2 3 3" xfId="3"/>
    <cellStyle name="Normal 2 4" xfId="2"/>
    <cellStyle name="Normal 3 2" xfId="8"/>
    <cellStyle name="Normal 4 4" xfId="4"/>
    <cellStyle name="Normal 5 6" xfId="6"/>
    <cellStyle name="Normal_Grad. Lim. Auto 1-4" xfId="5"/>
    <cellStyle name="Normal_GRADACION (2)" xfId="7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21</xdr:row>
      <xdr:rowOff>0</xdr:rowOff>
    </xdr:from>
    <xdr:ext cx="104775" cy="217714"/>
    <xdr:sp macro="" textlink="">
      <xdr:nvSpPr>
        <xdr:cNvPr id="2" name="Text Box 3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9906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104775" cy="217714"/>
    <xdr:sp macro="" textlink="">
      <xdr:nvSpPr>
        <xdr:cNvPr id="3" name="Text Box 6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668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104775" cy="217714"/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9906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104775" cy="217714"/>
    <xdr:sp macro="" textlink="">
      <xdr:nvSpPr>
        <xdr:cNvPr id="5" name="Text Box 6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9906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104775" cy="217714"/>
    <xdr:sp macro="" textlink="">
      <xdr:nvSpPr>
        <xdr:cNvPr id="6" name="Text Box 6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0668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104775" cy="217714"/>
    <xdr:sp macro="" textlink="">
      <xdr:nvSpPr>
        <xdr:cNvPr id="7" name="Text Box 6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0668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104775" cy="217714"/>
    <xdr:sp macro="" textlink="">
      <xdr:nvSpPr>
        <xdr:cNvPr id="8" name="Text Box 7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9906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104775" cy="217714"/>
    <xdr:sp macro="" textlink="">
      <xdr:nvSpPr>
        <xdr:cNvPr id="9" name="Text Box 7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9906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104775" cy="217714"/>
    <xdr:sp macro="" textlink="">
      <xdr:nvSpPr>
        <xdr:cNvPr id="10" name="Text Box 7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0668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104775" cy="217714"/>
    <xdr:sp macro="" textlink="">
      <xdr:nvSpPr>
        <xdr:cNvPr id="11" name="Text Box 7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0668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104775" cy="217714"/>
    <xdr:sp macro="" textlink="">
      <xdr:nvSpPr>
        <xdr:cNvPr id="12" name="Text Box 7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9906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104775" cy="217714"/>
    <xdr:sp macro="" textlink="">
      <xdr:nvSpPr>
        <xdr:cNvPr id="13" name="Text Box 7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9906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104775" cy="217714"/>
    <xdr:sp macro="" textlink="">
      <xdr:nvSpPr>
        <xdr:cNvPr id="14" name="Text Box 7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10668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104775" cy="217714"/>
    <xdr:sp macro="" textlink="">
      <xdr:nvSpPr>
        <xdr:cNvPr id="15" name="Text Box 7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10668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104775" cy="217714"/>
    <xdr:sp macro="" textlink="">
      <xdr:nvSpPr>
        <xdr:cNvPr id="16" name="Text Box 7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9906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104775" cy="217714"/>
    <xdr:sp macro="" textlink="">
      <xdr:nvSpPr>
        <xdr:cNvPr id="17" name="Text Box 7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9906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104775" cy="217714"/>
    <xdr:sp macro="" textlink="">
      <xdr:nvSpPr>
        <xdr:cNvPr id="18" name="Text Box 8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0668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21</xdr:row>
      <xdr:rowOff>0</xdr:rowOff>
    </xdr:from>
    <xdr:ext cx="104775" cy="217714"/>
    <xdr:sp macro="" textlink="">
      <xdr:nvSpPr>
        <xdr:cNvPr id="19" name="Text Box 8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0668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104775" cy="217714"/>
    <xdr:sp macro="" textlink="">
      <xdr:nvSpPr>
        <xdr:cNvPr id="20" name="Text Box 8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9906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21</xdr:row>
      <xdr:rowOff>0</xdr:rowOff>
    </xdr:from>
    <xdr:ext cx="104775" cy="217714"/>
    <xdr:sp macro="" textlink="">
      <xdr:nvSpPr>
        <xdr:cNvPr id="21" name="Text Box 8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9906000" y="307657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260796</xdr:colOff>
      <xdr:row>0</xdr:row>
      <xdr:rowOff>71886</xdr:rowOff>
    </xdr:from>
    <xdr:ext cx="736634" cy="721923"/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96" y="71886"/>
          <a:ext cx="736634" cy="721923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27</xdr:row>
      <xdr:rowOff>0</xdr:rowOff>
    </xdr:from>
    <xdr:ext cx="104775" cy="217714"/>
    <xdr:sp macro="" textlink="">
      <xdr:nvSpPr>
        <xdr:cNvPr id="27" name="Text Box 3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9906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104775" cy="217714"/>
    <xdr:sp macro="" textlink="">
      <xdr:nvSpPr>
        <xdr:cNvPr id="28" name="Text Box 65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10668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104775" cy="217714"/>
    <xdr:sp macro="" textlink="">
      <xdr:nvSpPr>
        <xdr:cNvPr id="29" name="Text Box 66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9906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104775" cy="217714"/>
    <xdr:sp macro="" textlink="">
      <xdr:nvSpPr>
        <xdr:cNvPr id="30" name="Text Box 67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9906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104775" cy="217714"/>
    <xdr:sp macro="" textlink="">
      <xdr:nvSpPr>
        <xdr:cNvPr id="31" name="Text Box 68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10668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104775" cy="217714"/>
    <xdr:sp macro="" textlink="">
      <xdr:nvSpPr>
        <xdr:cNvPr id="32" name="Text Box 69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10668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104775" cy="217714"/>
    <xdr:sp macro="" textlink="">
      <xdr:nvSpPr>
        <xdr:cNvPr id="33" name="Text Box 70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9906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104775" cy="217714"/>
    <xdr:sp macro="" textlink="">
      <xdr:nvSpPr>
        <xdr:cNvPr id="34" name="Text Box 7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9906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104775" cy="217714"/>
    <xdr:sp macro="" textlink="">
      <xdr:nvSpPr>
        <xdr:cNvPr id="35" name="Text Box 72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10668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104775" cy="217714"/>
    <xdr:sp macro="" textlink="">
      <xdr:nvSpPr>
        <xdr:cNvPr id="36" name="Text Box 73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10668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104775" cy="217714"/>
    <xdr:sp macro="" textlink="">
      <xdr:nvSpPr>
        <xdr:cNvPr id="37" name="Text Box 74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9906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104775" cy="217714"/>
    <xdr:sp macro="" textlink="">
      <xdr:nvSpPr>
        <xdr:cNvPr id="38" name="Text Box 75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9906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104775" cy="217714"/>
    <xdr:sp macro="" textlink="">
      <xdr:nvSpPr>
        <xdr:cNvPr id="39" name="Text Box 76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10668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104775" cy="217714"/>
    <xdr:sp macro="" textlink="">
      <xdr:nvSpPr>
        <xdr:cNvPr id="40" name="Text Box 77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10668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104775" cy="217714"/>
    <xdr:sp macro="" textlink="">
      <xdr:nvSpPr>
        <xdr:cNvPr id="41" name="Text Box 78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9906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104775" cy="217714"/>
    <xdr:sp macro="" textlink="">
      <xdr:nvSpPr>
        <xdr:cNvPr id="42" name="Text Box 79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9906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104775" cy="217714"/>
    <xdr:sp macro="" textlink="">
      <xdr:nvSpPr>
        <xdr:cNvPr id="43" name="Text Box 80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10668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104775" cy="217714"/>
    <xdr:sp macro="" textlink="">
      <xdr:nvSpPr>
        <xdr:cNvPr id="44" name="Text Box 8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10668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104775" cy="217714"/>
    <xdr:sp macro="" textlink="">
      <xdr:nvSpPr>
        <xdr:cNvPr id="45" name="Text Box 82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9906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27</xdr:row>
      <xdr:rowOff>0</xdr:rowOff>
    </xdr:from>
    <xdr:ext cx="104775" cy="217714"/>
    <xdr:sp macro="" textlink="">
      <xdr:nvSpPr>
        <xdr:cNvPr id="46" name="Text Box 83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9906000" y="40481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9.Acreditacion/1.%20Control%20de%20documentos/2.%20Aprobaciones/39.%20Aprobaciones%202021-08/Mezcla%20en%20Fr&#237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82"/>
      <sheetName val="733 - 735"/>
      <sheetName val="748"/>
      <sheetName val="TSR"/>
      <sheetName val="firmas"/>
      <sheetName val="Hoja1"/>
    </sheetNames>
    <sheetDataSet>
      <sheetData sheetId="0"/>
      <sheetData sheetId="1">
        <row r="35">
          <cell r="I35" t="str">
            <v>--</v>
          </cell>
        </row>
      </sheetData>
      <sheetData sheetId="2"/>
      <sheetData sheetId="3">
        <row r="51">
          <cell r="F51" t="str">
            <v>--</v>
          </cell>
          <cell r="N51" t="str">
            <v>--</v>
          </cell>
          <cell r="V51" t="str">
            <v>--</v>
          </cell>
        </row>
      </sheetData>
      <sheetData sheetId="4">
        <row r="3">
          <cell r="A3" t="str">
            <v>CHAPARRO CARLOS</v>
          </cell>
          <cell r="C3">
            <v>2</v>
          </cell>
        </row>
        <row r="4">
          <cell r="A4" t="str">
            <v>CORDOBA ALEXANDER</v>
          </cell>
          <cell r="C4">
            <v>3</v>
          </cell>
        </row>
        <row r="5">
          <cell r="A5" t="str">
            <v>CRISTANCHO VICTOR</v>
          </cell>
          <cell r="C5">
            <v>7</v>
          </cell>
        </row>
        <row r="6">
          <cell r="A6" t="str">
            <v>DIAZ CESAR</v>
          </cell>
        </row>
        <row r="7">
          <cell r="A7" t="str">
            <v>FLOREZ KAREN</v>
          </cell>
          <cell r="C7">
            <v>6</v>
          </cell>
        </row>
        <row r="8">
          <cell r="A8" t="str">
            <v>GALVIS DAVID</v>
          </cell>
          <cell r="C8">
            <v>4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SAENZ JESSICA</v>
          </cell>
        </row>
        <row r="15">
          <cell r="A15" t="str">
            <v>PRADA CESAR</v>
          </cell>
        </row>
        <row r="16">
          <cell r="A16" t="str">
            <v xml:space="preserve">CORDOBA VICTOR </v>
          </cell>
        </row>
        <row r="17">
          <cell r="A17" t="str">
            <v>CANO LUIS EDUARDO</v>
          </cell>
        </row>
        <row r="18">
          <cell r="A18" t="str">
            <v>GALVIS DANIEL</v>
          </cell>
        </row>
        <row r="19">
          <cell r="A19" t="str">
            <v>GOMEZ LUIS CARLOS</v>
          </cell>
        </row>
        <row r="20">
          <cell r="A20" t="str">
            <v xml:space="preserve">VELASQUEZ JUAN CAMILO </v>
          </cell>
        </row>
        <row r="21">
          <cell r="A21" t="str">
            <v>RIAÑO JOSE</v>
          </cell>
        </row>
        <row r="22">
          <cell r="A22" t="str">
            <v xml:space="preserve">QUIÑONES ETIEL </v>
          </cell>
        </row>
        <row r="23">
          <cell r="A23" t="str">
            <v>VANEGAS BRAYAN</v>
          </cell>
        </row>
        <row r="24">
          <cell r="A24" t="str">
            <v>RIOS JOSE</v>
          </cell>
        </row>
        <row r="25">
          <cell r="A25" t="str">
            <v xml:space="preserve">VAQUIRO JUAN CAMILO </v>
          </cell>
        </row>
        <row r="26">
          <cell r="A26" t="str">
            <v xml:space="preserve">RINCON ALVARO JOSE </v>
          </cell>
        </row>
        <row r="27">
          <cell r="A27" t="str">
            <v>MONTENEGRO EDGAR</v>
          </cell>
        </row>
        <row r="28">
          <cell r="A28" t="str">
            <v>PRADA PEDRO</v>
          </cell>
        </row>
        <row r="29">
          <cell r="A29" t="str">
            <v>JUNCO DIEGO</v>
          </cell>
        </row>
        <row r="30">
          <cell r="A30" t="str">
            <v>SUAREZ DIEGO</v>
          </cell>
        </row>
        <row r="31">
          <cell r="A31" t="str">
            <v>GONZALEZ CAMILO</v>
          </cell>
        </row>
        <row r="32">
          <cell r="A32" t="str">
            <v>--</v>
          </cell>
          <cell r="C32">
            <v>1</v>
          </cell>
        </row>
        <row r="33">
          <cell r="A33" t="str">
            <v>VILLALBA ROBINSSON</v>
          </cell>
        </row>
        <row r="35">
          <cell r="A35" t="str">
            <v>RINCON SATURNINO</v>
          </cell>
          <cell r="C35">
            <v>1</v>
          </cell>
        </row>
        <row r="36">
          <cell r="A36" t="str">
            <v>JENNYFER ARIAS</v>
          </cell>
        </row>
        <row r="37">
          <cell r="A37" t="str">
            <v>--</v>
          </cell>
          <cell r="C37">
            <v>1</v>
          </cell>
        </row>
        <row r="38">
          <cell r="A38" t="str">
            <v>--</v>
          </cell>
        </row>
        <row r="40">
          <cell r="A40" t="str">
            <v>CINDY NATHALY SASTOQUE</v>
          </cell>
        </row>
        <row r="41">
          <cell r="A41" t="str">
            <v>CONTRERAS WILINTONG</v>
          </cell>
        </row>
        <row r="42">
          <cell r="A42" t="str">
            <v>--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AN33"/>
  <sheetViews>
    <sheetView showGridLines="0" tabSelected="1" view="pageBreakPreview" zoomScale="106" zoomScaleSheetLayoutView="106" workbookViewId="0">
      <selection activeCell="T7" sqref="T7"/>
    </sheetView>
  </sheetViews>
  <sheetFormatPr baseColWidth="10" defaultRowHeight="12.75" x14ac:dyDescent="0.2"/>
  <cols>
    <col min="1" max="1" width="5" style="1" customWidth="1"/>
    <col min="2" max="2" width="5.28515625" style="1" customWidth="1"/>
    <col min="3" max="3" width="6" style="1" customWidth="1"/>
    <col min="4" max="4" width="5.140625" style="1" customWidth="1"/>
    <col min="5" max="5" width="6.140625" style="1" customWidth="1"/>
    <col min="6" max="6" width="4.140625" style="1" customWidth="1"/>
    <col min="7" max="7" width="5" style="1" customWidth="1"/>
    <col min="8" max="8" width="7.140625" style="1" customWidth="1"/>
    <col min="9" max="9" width="4.7109375" style="1" customWidth="1"/>
    <col min="10" max="10" width="6.7109375" style="1" customWidth="1"/>
    <col min="11" max="12" width="8.28515625" style="1" customWidth="1"/>
    <col min="13" max="13" width="7.7109375" style="1" customWidth="1"/>
    <col min="14" max="14" width="5" style="1" customWidth="1"/>
    <col min="15" max="15" width="6" style="1" customWidth="1"/>
    <col min="16" max="16" width="6" style="1" hidden="1" customWidth="1"/>
    <col min="17" max="17" width="11" style="1" hidden="1" customWidth="1"/>
    <col min="18" max="18" width="0" style="1" hidden="1" customWidth="1"/>
    <col min="19" max="21" width="11.42578125" style="1"/>
    <col min="22" max="22" width="6.28515625" style="1" customWidth="1"/>
    <col min="23" max="23" width="18.85546875" style="1" customWidth="1"/>
    <col min="24" max="16384" width="11.42578125" style="1"/>
  </cols>
  <sheetData>
    <row r="1" spans="1:24" ht="15" customHeight="1" x14ac:dyDescent="0.2">
      <c r="A1" s="66"/>
      <c r="B1" s="67"/>
      <c r="C1" s="68"/>
      <c r="D1" s="78" t="s">
        <v>15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  <c r="P1" s="55"/>
      <c r="Q1" s="29"/>
      <c r="U1" s="27"/>
    </row>
    <row r="2" spans="1:24" ht="15" customHeight="1" x14ac:dyDescent="0.2">
      <c r="A2" s="69"/>
      <c r="B2" s="70"/>
      <c r="C2" s="71"/>
      <c r="D2" s="81"/>
      <c r="E2" s="82"/>
      <c r="F2" s="82"/>
      <c r="G2" s="82"/>
      <c r="H2" s="82"/>
      <c r="I2" s="82"/>
      <c r="J2" s="82"/>
      <c r="K2" s="82"/>
      <c r="L2" s="82"/>
      <c r="M2" s="82"/>
      <c r="N2" s="82"/>
      <c r="O2" s="83"/>
      <c r="P2" s="55"/>
      <c r="Q2" s="28"/>
      <c r="U2" s="27"/>
    </row>
    <row r="3" spans="1:24" ht="15" customHeight="1" x14ac:dyDescent="0.2">
      <c r="A3" s="69"/>
      <c r="B3" s="70"/>
      <c r="C3" s="71"/>
      <c r="D3" s="84"/>
      <c r="E3" s="85"/>
      <c r="F3" s="85"/>
      <c r="G3" s="85"/>
      <c r="H3" s="85"/>
      <c r="I3" s="85"/>
      <c r="J3" s="85"/>
      <c r="K3" s="85"/>
      <c r="L3" s="85"/>
      <c r="M3" s="85"/>
      <c r="N3" s="85"/>
      <c r="O3" s="86"/>
      <c r="P3" s="55"/>
      <c r="Q3" s="28"/>
      <c r="U3" s="27"/>
      <c r="X3" s="26"/>
    </row>
    <row r="4" spans="1:24" ht="15" customHeight="1" x14ac:dyDescent="0.2">
      <c r="A4" s="69"/>
      <c r="B4" s="70"/>
      <c r="C4" s="71"/>
      <c r="D4" s="75" t="s">
        <v>14</v>
      </c>
      <c r="E4" s="76"/>
      <c r="F4" s="76"/>
      <c r="G4" s="76"/>
      <c r="H4" s="76"/>
      <c r="I4" s="76"/>
      <c r="J4" s="76"/>
      <c r="K4" s="76"/>
      <c r="L4" s="77"/>
      <c r="M4" s="75" t="s">
        <v>13</v>
      </c>
      <c r="N4" s="76"/>
      <c r="O4" s="77"/>
      <c r="P4" s="36"/>
      <c r="Q4" s="24"/>
      <c r="U4" s="25"/>
    </row>
    <row r="5" spans="1:24" ht="15" customHeight="1" x14ac:dyDescent="0.2">
      <c r="A5" s="72"/>
      <c r="B5" s="73"/>
      <c r="C5" s="74"/>
      <c r="D5" s="75" t="s">
        <v>12</v>
      </c>
      <c r="E5" s="76"/>
      <c r="F5" s="76"/>
      <c r="G5" s="76"/>
      <c r="H5" s="76"/>
      <c r="I5" s="76"/>
      <c r="J5" s="76"/>
      <c r="K5" s="76"/>
      <c r="L5" s="76"/>
      <c r="M5" s="76"/>
      <c r="N5" s="76"/>
      <c r="O5" s="77"/>
      <c r="P5" s="36"/>
      <c r="Q5" s="24"/>
      <c r="U5" s="54"/>
    </row>
    <row r="6" spans="1:24" ht="15" customHeight="1" x14ac:dyDescent="0.2">
      <c r="A6" s="30"/>
      <c r="B6" s="23"/>
      <c r="C6" s="23"/>
      <c r="D6" s="23"/>
      <c r="E6" s="146"/>
      <c r="F6" s="146"/>
      <c r="G6" s="146"/>
      <c r="H6" s="146"/>
      <c r="I6" s="146"/>
      <c r="J6" s="146"/>
      <c r="K6" s="23"/>
      <c r="L6" s="23"/>
      <c r="M6" s="146"/>
      <c r="N6" s="146"/>
      <c r="O6" s="147"/>
      <c r="P6" s="148" t="s">
        <v>7</v>
      </c>
      <c r="Q6" s="149"/>
      <c r="R6" s="1" t="s">
        <v>17</v>
      </c>
      <c r="U6" s="22"/>
    </row>
    <row r="7" spans="1:24" ht="15" customHeight="1" x14ac:dyDescent="0.2">
      <c r="A7" s="31"/>
      <c r="B7" s="32"/>
      <c r="C7" s="32"/>
      <c r="D7" s="32"/>
      <c r="E7" s="150"/>
      <c r="F7" s="150"/>
      <c r="G7" s="150"/>
      <c r="H7" s="150"/>
      <c r="I7" s="151" t="s">
        <v>6</v>
      </c>
      <c r="J7" s="151"/>
      <c r="K7" s="87"/>
      <c r="L7" s="87"/>
      <c r="M7" s="87"/>
      <c r="N7" s="87"/>
      <c r="O7" s="152"/>
      <c r="P7" s="153" t="s">
        <v>8</v>
      </c>
      <c r="Q7" s="154"/>
      <c r="R7" s="1" t="s">
        <v>22</v>
      </c>
      <c r="U7" s="21"/>
    </row>
    <row r="8" spans="1:24" ht="15" customHeight="1" x14ac:dyDescent="0.2">
      <c r="A8" s="31"/>
      <c r="B8" s="32"/>
      <c r="C8" s="32"/>
      <c r="D8" s="32"/>
      <c r="E8" s="155"/>
      <c r="F8" s="155"/>
      <c r="G8" s="155"/>
      <c r="H8" s="155"/>
      <c r="I8" s="37"/>
      <c r="J8" s="88" t="str">
        <f>IF(K7="",P11,CONCATENATE(P7," ",P8," ",P9," ", P10))</f>
        <v>Pagina xx de xx</v>
      </c>
      <c r="K8" s="88"/>
      <c r="L8" s="88"/>
      <c r="M8" s="88"/>
      <c r="N8" s="88"/>
      <c r="O8" s="156"/>
      <c r="P8" s="157"/>
      <c r="Q8" s="158"/>
      <c r="R8" s="1" t="s">
        <v>23</v>
      </c>
      <c r="U8" s="20"/>
    </row>
    <row r="9" spans="1:24" ht="15" customHeight="1" x14ac:dyDescent="0.2">
      <c r="A9" s="31"/>
      <c r="B9" s="32"/>
      <c r="C9" s="32"/>
      <c r="D9" s="32"/>
      <c r="E9" s="155"/>
      <c r="F9" s="155"/>
      <c r="G9" s="155"/>
      <c r="H9" s="155"/>
      <c r="I9" s="155"/>
      <c r="J9" s="155"/>
      <c r="K9" s="19"/>
      <c r="L9" s="19"/>
      <c r="M9" s="159"/>
      <c r="N9" s="159"/>
      <c r="O9" s="156"/>
      <c r="P9" s="160" t="s">
        <v>9</v>
      </c>
      <c r="Q9" s="161"/>
      <c r="U9" s="18"/>
    </row>
    <row r="10" spans="1:24" ht="30" customHeight="1" x14ac:dyDescent="0.2">
      <c r="A10" s="33"/>
      <c r="B10" s="34"/>
      <c r="C10" s="34"/>
      <c r="D10" s="34"/>
      <c r="E10" s="162"/>
      <c r="F10" s="162"/>
      <c r="G10" s="162"/>
      <c r="H10" s="162"/>
      <c r="I10" s="162"/>
      <c r="J10" s="162"/>
      <c r="K10" s="34"/>
      <c r="L10" s="34"/>
      <c r="M10" s="163"/>
      <c r="N10" s="163"/>
      <c r="O10" s="164"/>
      <c r="P10" s="165"/>
      <c r="Q10" s="166"/>
      <c r="U10" s="18"/>
    </row>
    <row r="11" spans="1:24" ht="30" customHeight="1" x14ac:dyDescent="0.2">
      <c r="A11" s="99" t="s">
        <v>5</v>
      </c>
      <c r="B11" s="100"/>
      <c r="C11" s="101" t="s">
        <v>20</v>
      </c>
      <c r="D11" s="102"/>
      <c r="E11" s="102"/>
      <c r="F11" s="102"/>
      <c r="G11" s="102" t="s">
        <v>19</v>
      </c>
      <c r="H11" s="102"/>
      <c r="I11" s="102"/>
      <c r="J11" s="102"/>
      <c r="K11" s="103" t="s">
        <v>18</v>
      </c>
      <c r="L11" s="135"/>
      <c r="M11" s="104" t="s">
        <v>4</v>
      </c>
      <c r="N11" s="104"/>
      <c r="O11" s="104"/>
      <c r="P11" s="167" t="s">
        <v>10</v>
      </c>
      <c r="Q11" s="168"/>
      <c r="U11" s="17"/>
    </row>
    <row r="12" spans="1:24" ht="30" customHeight="1" x14ac:dyDescent="0.2">
      <c r="A12" s="105"/>
      <c r="B12" s="106"/>
      <c r="C12" s="107"/>
      <c r="D12" s="108"/>
      <c r="E12" s="108"/>
      <c r="F12" s="108"/>
      <c r="G12" s="108"/>
      <c r="H12" s="108"/>
      <c r="I12" s="108"/>
      <c r="J12" s="108"/>
      <c r="K12" s="136"/>
      <c r="L12" s="137"/>
      <c r="M12" s="104"/>
      <c r="N12" s="104"/>
      <c r="O12" s="104"/>
      <c r="P12" s="58"/>
      <c r="Q12" s="15"/>
      <c r="U12" s="17"/>
    </row>
    <row r="13" spans="1:24" ht="30" customHeight="1" x14ac:dyDescent="0.2">
      <c r="A13" s="109">
        <v>1</v>
      </c>
      <c r="B13" s="110"/>
      <c r="C13" s="133"/>
      <c r="D13" s="134"/>
      <c r="E13" s="134"/>
      <c r="F13" s="134"/>
      <c r="G13" s="134"/>
      <c r="H13" s="134"/>
      <c r="I13" s="134"/>
      <c r="J13" s="134"/>
      <c r="K13" s="138"/>
      <c r="L13" s="139"/>
      <c r="M13" s="114" t="str">
        <f>IF(C13="","",ROUND(((((C13-G13)/C13)*100)-$K$13),2))</f>
        <v/>
      </c>
      <c r="N13" s="115"/>
      <c r="O13" s="116"/>
      <c r="P13" s="59"/>
      <c r="Q13" s="56"/>
      <c r="U13" s="16"/>
    </row>
    <row r="14" spans="1:24" ht="30" customHeight="1" x14ac:dyDescent="0.2">
      <c r="A14" s="117">
        <v>2</v>
      </c>
      <c r="B14" s="118"/>
      <c r="C14" s="111"/>
      <c r="D14" s="112"/>
      <c r="E14" s="112"/>
      <c r="F14" s="112"/>
      <c r="G14" s="112"/>
      <c r="H14" s="112"/>
      <c r="I14" s="112"/>
      <c r="J14" s="112"/>
      <c r="K14" s="113"/>
      <c r="L14" s="140"/>
      <c r="M14" s="119" t="str">
        <f t="shared" ref="M14:M15" si="0">IF(C14="","",ROUND(((((C14-G14)/C14)*100)-$K$13),2))</f>
        <v/>
      </c>
      <c r="N14" s="120"/>
      <c r="O14" s="121"/>
      <c r="P14" s="59"/>
      <c r="Q14" s="56"/>
      <c r="U14" s="16"/>
    </row>
    <row r="15" spans="1:24" ht="30" customHeight="1" x14ac:dyDescent="0.2">
      <c r="A15" s="117">
        <v>3</v>
      </c>
      <c r="B15" s="118"/>
      <c r="C15" s="111"/>
      <c r="D15" s="112"/>
      <c r="E15" s="112"/>
      <c r="F15" s="112"/>
      <c r="G15" s="112"/>
      <c r="H15" s="112"/>
      <c r="I15" s="112"/>
      <c r="J15" s="112"/>
      <c r="K15" s="113"/>
      <c r="L15" s="140"/>
      <c r="M15" s="119" t="str">
        <f t="shared" si="0"/>
        <v/>
      </c>
      <c r="N15" s="120"/>
      <c r="O15" s="121"/>
      <c r="P15" s="60"/>
      <c r="Q15" s="57"/>
      <c r="U15" s="16"/>
    </row>
    <row r="16" spans="1:24" ht="30" customHeight="1" x14ac:dyDescent="0.2">
      <c r="A16" s="122" t="s">
        <v>3</v>
      </c>
      <c r="B16" s="123"/>
      <c r="C16" s="124" t="str">
        <f>IF(C13="","",AVERAGE(C13:D15))</f>
        <v/>
      </c>
      <c r="D16" s="125"/>
      <c r="E16" s="125"/>
      <c r="F16" s="125"/>
      <c r="G16" s="169" t="str">
        <f>IF(G13="","",AVERAGE(G13:H15))</f>
        <v/>
      </c>
      <c r="H16" s="169"/>
      <c r="I16" s="169" t="str">
        <f>IF(I13="","",AVERAGE(I13:J15))</f>
        <v/>
      </c>
      <c r="J16" s="169"/>
      <c r="K16" s="141"/>
      <c r="L16" s="142"/>
      <c r="M16" s="126" t="str">
        <f>IF(M13="","",AVERAGE(M13:M15))</f>
        <v/>
      </c>
      <c r="N16" s="127"/>
      <c r="O16" s="128"/>
      <c r="P16" s="61"/>
      <c r="Q16" s="35"/>
      <c r="U16" s="15"/>
    </row>
    <row r="17" spans="1:40" ht="30" customHeight="1" x14ac:dyDescent="0.2">
      <c r="A17" s="95" t="s">
        <v>16</v>
      </c>
      <c r="B17" s="96"/>
      <c r="C17" s="96"/>
      <c r="D17" s="96"/>
      <c r="E17" s="97" t="s">
        <v>21</v>
      </c>
      <c r="F17" s="97"/>
      <c r="G17" s="97"/>
      <c r="H17" s="97"/>
      <c r="I17" s="97"/>
      <c r="J17" s="97"/>
      <c r="K17" s="97"/>
      <c r="L17" s="97"/>
      <c r="M17" s="97"/>
      <c r="N17" s="97"/>
      <c r="O17" s="98"/>
      <c r="P17" s="61"/>
      <c r="Q17" s="35"/>
      <c r="U17" s="13"/>
    </row>
    <row r="18" spans="1:40" ht="30" customHeight="1" x14ac:dyDescent="0.2">
      <c r="A18" s="63"/>
      <c r="B18" s="64"/>
      <c r="C18" s="64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1"/>
      <c r="P18" s="8"/>
      <c r="Q18" s="35"/>
      <c r="U18" s="13"/>
    </row>
    <row r="19" spans="1:40" ht="15" customHeight="1" x14ac:dyDescent="0.2">
      <c r="A19" s="52"/>
      <c r="B19" s="53"/>
      <c r="C19" s="53"/>
      <c r="D19" s="172"/>
      <c r="E19" s="172"/>
      <c r="F19" s="172"/>
      <c r="G19" s="47"/>
      <c r="H19" s="47"/>
      <c r="I19" s="47"/>
      <c r="J19" s="47"/>
      <c r="K19" s="47"/>
      <c r="L19" s="47"/>
      <c r="M19" s="47"/>
      <c r="N19" s="50"/>
      <c r="O19" s="51"/>
      <c r="P19" s="8"/>
      <c r="Q19" s="35"/>
      <c r="U19" s="12"/>
    </row>
    <row r="20" spans="1:40" ht="15" customHeight="1" x14ac:dyDescent="0.2">
      <c r="A20" s="92" t="s">
        <v>11</v>
      </c>
      <c r="B20" s="93"/>
      <c r="C20" s="93"/>
      <c r="D20" s="93"/>
      <c r="E20" s="93"/>
      <c r="F20" s="143"/>
      <c r="G20" s="143"/>
      <c r="H20" s="143"/>
      <c r="I20" s="38"/>
      <c r="J20" s="39"/>
      <c r="K20" s="39"/>
      <c r="L20" s="39"/>
      <c r="M20" s="39"/>
      <c r="N20" s="40"/>
      <c r="O20" s="41"/>
      <c r="P20" s="8"/>
      <c r="Q20" s="35"/>
      <c r="U20" s="12"/>
    </row>
    <row r="21" spans="1:40" ht="15" customHeight="1" x14ac:dyDescent="0.2">
      <c r="A21" s="42"/>
      <c r="B21" s="43"/>
      <c r="C21" s="43"/>
      <c r="D21" s="173"/>
      <c r="E21" s="173"/>
      <c r="F21" s="173"/>
      <c r="G21" s="44"/>
      <c r="H21" s="44"/>
      <c r="I21" s="44"/>
      <c r="J21" s="44"/>
      <c r="K21" s="44"/>
      <c r="L21" s="44"/>
      <c r="M21" s="44"/>
      <c r="N21" s="45"/>
      <c r="O21" s="46"/>
      <c r="P21" s="174"/>
      <c r="Q21" s="35"/>
      <c r="U21" s="5"/>
    </row>
    <row r="22" spans="1:40" ht="15" customHeight="1" x14ac:dyDescent="0.2">
      <c r="A22" s="131" t="s">
        <v>2</v>
      </c>
      <c r="B22" s="132"/>
      <c r="C22" s="132"/>
      <c r="D22" s="132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30"/>
      <c r="P22" s="174"/>
      <c r="Q22" s="35"/>
      <c r="U22" s="5"/>
    </row>
    <row r="23" spans="1:40" ht="15" customHeight="1" x14ac:dyDescent="0.2">
      <c r="A23" s="144"/>
      <c r="B23" s="145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9"/>
      <c r="P23" s="174"/>
      <c r="Q23" s="35"/>
      <c r="U23" s="5"/>
    </row>
    <row r="24" spans="1:40" ht="15" customHeight="1" x14ac:dyDescent="0.2">
      <c r="A24" s="144"/>
      <c r="B24" s="145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9"/>
      <c r="P24" s="174"/>
      <c r="Q24" s="35"/>
      <c r="U24" s="14"/>
    </row>
    <row r="25" spans="1:40" ht="15" customHeight="1" x14ac:dyDescent="0.2">
      <c r="A25" s="144"/>
      <c r="B25" s="145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9"/>
      <c r="P25" s="174"/>
      <c r="Q25" s="35"/>
      <c r="U25" s="5"/>
    </row>
    <row r="26" spans="1:40" ht="15" customHeight="1" x14ac:dyDescent="0.2">
      <c r="A26" s="144"/>
      <c r="B26" s="145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9"/>
      <c r="P26" s="59"/>
      <c r="Q26" s="35"/>
      <c r="U26" s="13"/>
    </row>
    <row r="27" spans="1:40" ht="15" customHeight="1" thickBot="1" x14ac:dyDescent="0.25">
      <c r="A27" s="175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  <c r="P27" s="62"/>
      <c r="Q27" s="35"/>
      <c r="R27" s="4"/>
      <c r="S27" s="4"/>
      <c r="T27" s="4"/>
      <c r="U27" s="12"/>
      <c r="V27" s="4"/>
      <c r="W27" s="11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40" ht="15" customHeight="1" thickTop="1" thickBot="1" x14ac:dyDescent="0.25">
      <c r="A28" s="94" t="s">
        <v>1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54"/>
      <c r="Q28" s="35"/>
      <c r="R28" s="4"/>
      <c r="S28" s="4"/>
      <c r="T28" s="4"/>
      <c r="U28" s="9"/>
      <c r="V28" s="4"/>
      <c r="W28" s="6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40" ht="15" customHeight="1" thickTop="1" x14ac:dyDescent="0.2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54"/>
      <c r="Q29" s="35"/>
      <c r="R29" s="4"/>
      <c r="S29" s="4"/>
      <c r="T29" s="4"/>
      <c r="U29" s="9"/>
      <c r="V29" s="4"/>
      <c r="W29" s="6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40" ht="15" customHeight="1" x14ac:dyDescent="0.2">
      <c r="A30" s="91" t="s">
        <v>0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54"/>
      <c r="Q30" s="35"/>
      <c r="R30" s="4"/>
      <c r="S30" s="4"/>
      <c r="T30" s="4"/>
      <c r="U30" s="9"/>
      <c r="V30" s="4"/>
      <c r="W30" s="6"/>
      <c r="X30" s="4"/>
      <c r="Y30" s="4"/>
      <c r="Z30" s="4"/>
      <c r="AA30" s="4"/>
      <c r="AB30" s="4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2"/>
      <c r="AN30" s="2"/>
    </row>
    <row r="31" spans="1:40" ht="14.1" customHeight="1" x14ac:dyDescent="0.2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4"/>
      <c r="Q31" s="10"/>
      <c r="R31" s="4"/>
      <c r="S31" s="4"/>
      <c r="T31" s="4"/>
      <c r="U31" s="9"/>
      <c r="V31" s="4"/>
      <c r="W31" s="6"/>
      <c r="X31" s="4"/>
      <c r="Y31" s="4"/>
      <c r="Z31" s="4"/>
      <c r="AA31" s="4"/>
      <c r="AB31" s="4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2"/>
      <c r="AN31" s="2"/>
    </row>
    <row r="32" spans="1:40" ht="39.950000000000003" customHeight="1" x14ac:dyDescent="0.2">
      <c r="A32" s="89"/>
      <c r="B32" s="90"/>
      <c r="C32" s="90"/>
      <c r="D32" s="8"/>
      <c r="P32" s="4"/>
      <c r="R32" s="4"/>
      <c r="S32" s="4"/>
      <c r="T32" s="4"/>
      <c r="U32" s="7"/>
      <c r="V32" s="4"/>
      <c r="W32" s="6"/>
      <c r="X32" s="4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4"/>
      <c r="AJ32" s="4"/>
      <c r="AK32" s="4"/>
      <c r="AL32" s="3"/>
      <c r="AM32" s="2"/>
      <c r="AN32" s="2"/>
    </row>
    <row r="33" spans="1:4" ht="15.75" x14ac:dyDescent="0.2">
      <c r="A33" s="89"/>
      <c r="B33" s="90"/>
      <c r="C33" s="90"/>
      <c r="D33" s="8"/>
    </row>
  </sheetData>
  <sheetProtection password="B39D" sheet="1" formatCells="0" formatColumns="0" formatRows="0"/>
  <protectedRanges>
    <protectedRange sqref="M2:N4" name="Rango1_1_1"/>
  </protectedRanges>
  <mergeCells count="44">
    <mergeCell ref="A22:D22"/>
    <mergeCell ref="C11:F12"/>
    <mergeCell ref="C13:F13"/>
    <mergeCell ref="C14:F14"/>
    <mergeCell ref="C15:F15"/>
    <mergeCell ref="C16:F16"/>
    <mergeCell ref="A33:C33"/>
    <mergeCell ref="A16:B16"/>
    <mergeCell ref="A32:C32"/>
    <mergeCell ref="A30:O31"/>
    <mergeCell ref="F20:H20"/>
    <mergeCell ref="A27:O27"/>
    <mergeCell ref="A28:O28"/>
    <mergeCell ref="G14:J14"/>
    <mergeCell ref="G15:J15"/>
    <mergeCell ref="G16:J16"/>
    <mergeCell ref="K13:L16"/>
    <mergeCell ref="G11:J12"/>
    <mergeCell ref="G13:J13"/>
    <mergeCell ref="K11:L12"/>
    <mergeCell ref="A13:B13"/>
    <mergeCell ref="A14:B14"/>
    <mergeCell ref="A15:B15"/>
    <mergeCell ref="A11:B12"/>
    <mergeCell ref="A17:D17"/>
    <mergeCell ref="E17:O17"/>
    <mergeCell ref="A20:E20"/>
    <mergeCell ref="P6:Q6"/>
    <mergeCell ref="P7:Q7"/>
    <mergeCell ref="P8:Q8"/>
    <mergeCell ref="P9:Q9"/>
    <mergeCell ref="M11:O12"/>
    <mergeCell ref="A1:C5"/>
    <mergeCell ref="D4:L4"/>
    <mergeCell ref="M4:O4"/>
    <mergeCell ref="D5:O5"/>
    <mergeCell ref="D1:O3"/>
    <mergeCell ref="I7:J7"/>
    <mergeCell ref="K7:N7"/>
    <mergeCell ref="J8:N8"/>
    <mergeCell ref="M13:O13"/>
    <mergeCell ref="M14:O14"/>
    <mergeCell ref="M15:O15"/>
    <mergeCell ref="M16:O16"/>
  </mergeCells>
  <dataValidations count="4">
    <dataValidation type="list" allowBlank="1" showInputMessage="1" showErrorMessage="1" sqref="U2">
      <formula1>aprobonombres</formula1>
    </dataValidation>
    <dataValidation type="list" allowBlank="1" showInputMessage="1" showErrorMessage="1" sqref="E8:H9 I9">
      <formula1>#REF!</formula1>
    </dataValidation>
    <dataValidation type="list" allowBlank="1" showInputMessage="1" showErrorMessage="1" sqref="D21:F21 D18:D19 E19:F19">
      <formula1>#REF!</formula1>
    </dataValidation>
    <dataValidation type="list" allowBlank="1" showInputMessage="1" showErrorMessage="1" sqref="E17:O17">
      <formula1>$R$7:$R$8</formula1>
    </dataValidation>
  </dataValidations>
  <printOptions horizontalCentered="1"/>
  <pageMargins left="0.59055118110236227" right="0.39370078740157483" top="0.59055118110236227" bottom="0.59055118110236227" header="0" footer="0.19685039370078741"/>
  <pageSetup paperSize="9" pageOrder="overThenDown" orientation="portrait" r:id="rId1"/>
  <headerFooter scaleWithDoc="0">
    <oddFooter xml:space="preserve">&amp;L&amp;6Calle 26 No.69-76 Edificio Elemento Torre 1, Piso 3 – C.P. 111071
PBX: 3779555 – Información: Línea 195
Sede Operativa - Atención al Ciudadano: Calle 22D No. 120-40
www.umv.gov.co&amp;C&amp;6Página 1 de 1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732</vt:lpstr>
      <vt:lpstr>'732'!Área_de_impresión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Daniela Flórez Barón</dc:creator>
  <cp:lastModifiedBy>Karen Daniela Flórez Barón</cp:lastModifiedBy>
  <cp:lastPrinted>2023-05-15T15:29:45Z</cp:lastPrinted>
  <dcterms:created xsi:type="dcterms:W3CDTF">2021-07-14T13:01:14Z</dcterms:created>
  <dcterms:modified xsi:type="dcterms:W3CDTF">2023-05-16T16:44:49Z</dcterms:modified>
</cp:coreProperties>
</file>