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ANGULARIDAD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">INDEX([4]firmas!$C$33:$C$35,MATCH('[4]INV 222-13'!$AA$45:$AJ$45,[4]firmas!$A$33:$A$35,0))</definedName>
    <definedName name="APROBO_A">INDEX([4]firmas!$C$33:$C$35,MATCH(ANGULARIDAD!#REF!,[4]firmas!$A$33:$A$35,0))</definedName>
    <definedName name="aprobofirmas1">INDEX([4]firmas!$C$33:$C$35,MATCH('[4]RESUMEN '!$V$46:$X$46,[4]firmas!$A$33:$A$35,0))</definedName>
    <definedName name="aprobofirmas10">INDEX([4]firmas!$C$33:$C$35,MATCH('[4]CF - IF '!$Y$43,[4]firmas!$A$33:$A$35,0))</definedName>
    <definedName name="aprobofirmas11">INDEX([4]firmas!$C$33:$C$35,MATCH(ANGULARIDAD!#REF!,[4]firmas!$A$33:$A$35,0))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INDEX([4]firmas!$C$33:$C$35,MATCH([4]EQUIVALENTE!$J$29,[4]firmas!$A$33:$A$35,0))</definedName>
    <definedName name="aprobofirmas9">INDEX([4]firmas!$C$33:$C$35,MATCH('[4]TERRONES DE ARCILLA'!$I$27:$K$27,[4]firmas!$A$33:$A$35,0))</definedName>
    <definedName name="aprobonombres">[4]firmas!$A$33:$A$35</definedName>
    <definedName name="_xlnm.Print_Area" localSheetId="0">ANGULARIDAD!$A$1:$AU$38</definedName>
    <definedName name="ELABORA_A">INDEX([4]firmas!$C$2:$C$26,MATCH(ANGULARIDAD!#REF!,[4]firmas!$A$2:$A$26,0))</definedName>
    <definedName name="elaborocargo">[5]firmas!$B$11:$B$13</definedName>
    <definedName name="elaborofirmas1">INDEX([4]firmas!$C$2:$C$26,MATCH('[4]RESUMEN '!$G$46:$O$46,[4]firmas!$A$2:$A$26,0))</definedName>
    <definedName name="elaborofirmas10">INDEX([4]firmas!$C$2:$C$26,MATCH('[4]CF - IF '!$G$43,[4]firmas!$A$2:$A$26,0))</definedName>
    <definedName name="elaborofirmas11">INDEX([4]firmas!$C$2:$C$26,MATCH([4]A!$L$29,[4]firmas!$A$2:$A$26,0))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INDEX([4]firmas!$C$2:$C$26,MATCH([4]EQUIVALENTE!$D$29,[4]firmas!$A$2:$A$26,0))</definedName>
    <definedName name="elaborofirmas9">INDEX([4]firmas!$C$2:$C$26,MATCH('[4]TERRONES DE ARCILLA'!$C$27:$E$27,[4]firmas!$A$2:$A$26,0))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_A">INDEX([4]firmas!$C$28:$C$31,MATCH(ANGULARIDAD!$V$35:$W$48,[4]firmas!$A$28:$A$31,0))</definedName>
    <definedName name="revisocargo">[5]firmas!$B$28:$B$30</definedName>
    <definedName name="revisofirmas1">INDEX([4]firmas!$C$28:$C$31,MATCH('[4]RESUMEN '!$P$46:$U$46,[4]firmas!$A$28:$A$31,0))</definedName>
    <definedName name="revisofirmas10">INDEX([4]firmas!$C$28:$C$31,MATCH('[4]CF - IF '!$M$43:$X$43,[4]firmas!$A$28:$A$31,0))</definedName>
    <definedName name="revisofirmas11">INDEX([4]firmas!$C$28:$C$31,MATCH([4]A!$W$29:$X$43,[4]firmas!$A$28:$A$31,0))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INDEX([4]firmas!$C$28:$C$31,MATCH([4]EQUIVALENTE!$G$29,[4]firmas!$A$28:$A$31,0))</definedName>
    <definedName name="revisofirmas9">INDEX([4]firmas!$C$28:$C$31,MATCH('[4]TERRONES DE ARCILLA'!$F$27,[4]firmas!$A$28:$A$31,0))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8" i="1" l="1"/>
  <c r="AV10" i="1" l="1"/>
  <c r="Q26" i="1" l="1"/>
  <c r="AC18" i="1"/>
</calcChain>
</file>

<file path=xl/sharedStrings.xml><?xml version="1.0" encoding="utf-8"?>
<sst xmlns="http://schemas.openxmlformats.org/spreadsheetml/2006/main" count="46" uniqueCount="36">
  <si>
    <t>CÓDIGO: GLAB-FM-024</t>
  </si>
  <si>
    <t>Código:</t>
  </si>
  <si>
    <t>Densidad, densidad relativa, gravedad específica y absorción del agregados finos INV E-222-13</t>
  </si>
  <si>
    <t>Masa en el aire de la muestra secada al horno</t>
  </si>
  <si>
    <t>A</t>
  </si>
  <si>
    <t xml:space="preserve"> =</t>
  </si>
  <si>
    <t>g</t>
  </si>
  <si>
    <t>Masa en el aire de la muestra en condición  SSS</t>
  </si>
  <si>
    <t>S</t>
  </si>
  <si>
    <t>Masa del frasco + agua + material (hasta la marca de calibración)</t>
  </si>
  <si>
    <t>C</t>
  </si>
  <si>
    <t>Masa del frasco lleno de agua hasta la marca de calibración</t>
  </si>
  <si>
    <t>B</t>
  </si>
  <si>
    <t>Gravedad específica Bulk</t>
  </si>
  <si>
    <r>
      <t>G</t>
    </r>
    <r>
      <rPr>
        <i/>
        <vertAlign val="subscript"/>
        <sz val="9"/>
        <rFont val="Arial"/>
        <family val="2"/>
      </rPr>
      <t xml:space="preserve">sb 23/23ºC </t>
    </r>
    <r>
      <rPr>
        <i/>
        <sz val="9"/>
        <rFont val="Arial"/>
        <family val="2"/>
      </rPr>
      <t>=</t>
    </r>
  </si>
  <si>
    <t>Método</t>
  </si>
  <si>
    <t>Retenido</t>
  </si>
  <si>
    <t>N°8 a N°16</t>
  </si>
  <si>
    <t>N°16 a Nº30</t>
  </si>
  <si>
    <t>N°30 a N°50</t>
  </si>
  <si>
    <r>
      <t>V</t>
    </r>
    <r>
      <rPr>
        <sz val="9"/>
        <rFont val="Arial"/>
        <family val="2"/>
      </rPr>
      <t>: Volumen del medidor cilíndrico</t>
    </r>
  </si>
  <si>
    <t>ml</t>
  </si>
  <si>
    <r>
      <t>F</t>
    </r>
    <r>
      <rPr>
        <sz val="9"/>
        <rFont val="Arial"/>
        <family val="2"/>
      </rPr>
      <t>: Masa neta del agregado fino en el medidor</t>
    </r>
  </si>
  <si>
    <r>
      <t>U</t>
    </r>
    <r>
      <rPr>
        <b/>
        <sz val="7"/>
        <rFont val="Arial"/>
        <family val="2"/>
      </rPr>
      <t>s</t>
    </r>
    <r>
      <rPr>
        <sz val="9"/>
        <rFont val="Arial"/>
        <family val="2"/>
      </rPr>
      <t>: Porcentaje de vacíos en el agregado fino sin compactar</t>
    </r>
  </si>
  <si>
    <t>%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</si>
  <si>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</si>
  <si>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</si>
  <si>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</si>
  <si>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</si>
  <si>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</si>
  <si>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</si>
  <si>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</si>
  <si>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>Fecha de ejecución:</t>
  </si>
  <si>
    <t>INFORME DE ENSAYO 
DETERMINACIÓN DEL CONTENIDO DE VACÍOS EN AGREGADOS FINOS NO COMPACTADOS (ANGULARIDAD) INV E 239-13</t>
  </si>
  <si>
    <t>VERSIÓN: 10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</si>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</sst>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theme="1"/>
      </top>
      <bottom style="double">
        <color indexed="64"/>
      </bottom>
      <diagonal/>
    </border>
    <border>
      <left/>
      <right/>
      <top style="double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0" borderId="0"/>
    <xf numFmtId="0" fontId="13" fillId="0" borderId="0"/>
  </cellStyleXfs>
  <cellXfs count="146">
    <xf numFmtId="0" fontId="0" fillId="0" borderId="0" xfId="0"/>
    <xf numFmtId="0" fontId="2" fillId="0" borderId="0" xfId="1" applyProtection="1">
      <protection locked="0"/>
    </xf>
    <xf numFmtId="0" fontId="2" fillId="0" borderId="0" xfId="1" applyAlignment="1" applyProtection="1">
      <alignment vertical="center"/>
    </xf>
    <xf numFmtId="0" fontId="6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center"/>
    </xf>
    <xf numFmtId="0" fontId="6" fillId="0" borderId="0" xfId="1" applyFont="1" applyProtection="1">
      <protection locked="0"/>
    </xf>
    <xf numFmtId="0" fontId="6" fillId="0" borderId="0" xfId="1" applyFont="1" applyBorder="1" applyProtection="1"/>
    <xf numFmtId="0" fontId="6" fillId="0" borderId="5" xfId="1" applyFont="1" applyBorder="1" applyProtection="1"/>
    <xf numFmtId="0" fontId="2" fillId="0" borderId="0" xfId="1" applyFont="1" applyProtection="1">
      <protection locked="0"/>
    </xf>
    <xf numFmtId="0" fontId="6" fillId="0" borderId="4" xfId="1" applyFont="1" applyBorder="1" applyProtection="1"/>
    <xf numFmtId="0" fontId="6" fillId="0" borderId="0" xfId="1" applyFont="1" applyBorder="1" applyAlignment="1" applyProtection="1">
      <alignment horizontal="left"/>
    </xf>
    <xf numFmtId="0" fontId="6" fillId="0" borderId="5" xfId="1" applyFont="1" applyBorder="1" applyAlignment="1" applyProtection="1">
      <alignment horizontal="center"/>
    </xf>
    <xf numFmtId="0" fontId="2" fillId="0" borderId="0" xfId="1" applyFont="1" applyBorder="1" applyProtection="1"/>
    <xf numFmtId="0" fontId="3" fillId="0" borderId="0" xfId="1" applyFont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2" fillId="0" borderId="0" xfId="4" applyFont="1" applyFill="1" applyAlignment="1" applyProtection="1">
      <alignment vertical="center"/>
      <protection locked="0"/>
    </xf>
    <xf numFmtId="0" fontId="2" fillId="0" borderId="0" xfId="3" applyFont="1" applyFill="1" applyProtection="1">
      <protection locked="0"/>
    </xf>
    <xf numFmtId="0" fontId="2" fillId="0" borderId="0" xfId="3" applyFont="1" applyFill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</xf>
    <xf numFmtId="0" fontId="4" fillId="3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horizontal="left" vertical="center"/>
    </xf>
    <xf numFmtId="0" fontId="4" fillId="3" borderId="0" xfId="1" applyFont="1" applyFill="1" applyBorder="1" applyAlignment="1" applyProtection="1"/>
    <xf numFmtId="0" fontId="4" fillId="3" borderId="6" xfId="1" applyFont="1" applyFill="1" applyBorder="1" applyAlignment="1" applyProtection="1">
      <alignment vertical="center"/>
    </xf>
    <xf numFmtId="0" fontId="4" fillId="3" borderId="7" xfId="1" applyFont="1" applyFill="1" applyBorder="1" applyAlignment="1" applyProtection="1">
      <alignment vertical="center"/>
    </xf>
    <xf numFmtId="0" fontId="4" fillId="0" borderId="8" xfId="1" applyFont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65" fontId="6" fillId="0" borderId="3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3" fillId="0" borderId="20" xfId="4" applyFont="1" applyFill="1" applyBorder="1" applyAlignment="1" applyProtection="1">
      <protection locked="0"/>
    </xf>
    <xf numFmtId="0" fontId="6" fillId="0" borderId="21" xfId="4" applyFont="1" applyFill="1" applyBorder="1" applyAlignment="1" applyProtection="1">
      <protection locked="0"/>
    </xf>
    <xf numFmtId="0" fontId="2" fillId="3" borderId="21" xfId="4" applyFont="1" applyFill="1" applyBorder="1" applyAlignment="1" applyProtection="1">
      <protection locked="0"/>
    </xf>
    <xf numFmtId="0" fontId="2" fillId="0" borderId="21" xfId="4" applyFont="1" applyFill="1" applyBorder="1" applyAlignment="1" applyProtection="1">
      <protection locked="0"/>
    </xf>
    <xf numFmtId="0" fontId="14" fillId="0" borderId="22" xfId="4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left" vertical="center"/>
      <protection locked="0"/>
    </xf>
    <xf numFmtId="0" fontId="5" fillId="2" borderId="5" xfId="2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  <protection locked="0"/>
    </xf>
    <xf numFmtId="0" fontId="5" fillId="2" borderId="5" xfId="2" applyFont="1" applyFill="1" applyBorder="1" applyAlignment="1" applyProtection="1">
      <alignment vertical="center"/>
      <protection locked="0"/>
    </xf>
    <xf numFmtId="0" fontId="5" fillId="3" borderId="0" xfId="1" applyFont="1" applyFill="1" applyBorder="1" applyAlignment="1" applyProtection="1">
      <alignment vertical="center" wrapText="1"/>
    </xf>
    <xf numFmtId="164" fontId="5" fillId="3" borderId="0" xfId="1" applyNumberFormat="1" applyFont="1" applyFill="1" applyBorder="1" applyAlignment="1" applyProtection="1">
      <alignment vertical="center"/>
    </xf>
    <xf numFmtId="164" fontId="5" fillId="3" borderId="5" xfId="1" applyNumberFormat="1" applyFont="1" applyFill="1" applyBorder="1" applyAlignment="1" applyProtection="1">
      <alignment vertical="center"/>
    </xf>
    <xf numFmtId="164" fontId="5" fillId="3" borderId="0" xfId="1" applyNumberFormat="1" applyFont="1" applyFill="1" applyBorder="1" applyAlignment="1" applyProtection="1">
      <alignment vertical="center"/>
      <protection locked="0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0" fontId="5" fillId="0" borderId="7" xfId="1" applyFont="1" applyBorder="1" applyAlignment="1" applyProtection="1"/>
    <xf numFmtId="164" fontId="5" fillId="3" borderId="8" xfId="1" applyNumberFormat="1" applyFont="1" applyFill="1" applyBorder="1" applyAlignment="1" applyProtection="1">
      <alignment vertical="center"/>
    </xf>
    <xf numFmtId="164" fontId="5" fillId="3" borderId="9" xfId="1" applyNumberFormat="1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4" fillId="3" borderId="0" xfId="3" applyFont="1" applyFill="1" applyBorder="1" applyAlignment="1" applyProtection="1">
      <alignment vertical="center" wrapText="1"/>
    </xf>
    <xf numFmtId="165" fontId="6" fillId="0" borderId="2" xfId="1" applyNumberFormat="1" applyFont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center" vertical="center"/>
    </xf>
    <xf numFmtId="165" fontId="6" fillId="0" borderId="0" xfId="1" applyNumberFormat="1" applyFont="1" applyBorder="1" applyAlignment="1" applyProtection="1">
      <alignment horizontal="center" vertical="center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left" vertical="center" wrapText="1"/>
    </xf>
    <xf numFmtId="165" fontId="6" fillId="0" borderId="5" xfId="1" applyNumberFormat="1" applyFont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left" vertical="center" wrapText="1"/>
    </xf>
    <xf numFmtId="0" fontId="6" fillId="2" borderId="8" xfId="1" applyFont="1" applyFill="1" applyBorder="1" applyAlignment="1" applyProtection="1">
      <alignment horizontal="left" vertical="center" wrapText="1"/>
    </xf>
    <xf numFmtId="0" fontId="2" fillId="0" borderId="8" xfId="1" applyFont="1" applyBorder="1" applyAlignment="1" applyProtection="1">
      <alignment horizontal="center" vertical="center"/>
    </xf>
    <xf numFmtId="165" fontId="6" fillId="0" borderId="8" xfId="1" applyNumberFormat="1" applyFont="1" applyBorder="1" applyAlignment="1" applyProtection="1">
      <alignment horizontal="center" vertical="center"/>
    </xf>
    <xf numFmtId="165" fontId="6" fillId="0" borderId="8" xfId="1" applyNumberFormat="1" applyFont="1" applyBorder="1" applyAlignment="1" applyProtection="1">
      <alignment horizontal="center" vertical="center"/>
      <protection locked="0"/>
    </xf>
    <xf numFmtId="165" fontId="6" fillId="0" borderId="9" xfId="1" applyNumberFormat="1" applyFont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vertical="center" wrapText="1"/>
    </xf>
    <xf numFmtId="0" fontId="3" fillId="3" borderId="4" xfId="3" applyFont="1" applyFill="1" applyBorder="1" applyAlignment="1" applyProtection="1">
      <alignment vertical="top" wrapText="1"/>
    </xf>
    <xf numFmtId="0" fontId="6" fillId="3" borderId="5" xfId="3" applyFont="1" applyFill="1" applyBorder="1" applyAlignment="1" applyProtection="1">
      <alignment vertical="top" wrapText="1"/>
      <protection locked="0"/>
    </xf>
    <xf numFmtId="0" fontId="6" fillId="3" borderId="0" xfId="3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15" fillId="3" borderId="0" xfId="3" applyFont="1" applyFill="1" applyBorder="1" applyAlignment="1" applyProtection="1">
      <alignment horizontal="center" vertical="top" wrapText="1"/>
    </xf>
    <xf numFmtId="0" fontId="10" fillId="0" borderId="10" xfId="5" applyFont="1" applyBorder="1" applyAlignment="1" applyProtection="1">
      <alignment horizontal="center"/>
      <protection locked="0"/>
    </xf>
    <xf numFmtId="0" fontId="10" fillId="0" borderId="8" xfId="5" applyFont="1" applyBorder="1" applyAlignment="1" applyProtection="1">
      <alignment horizontal="center"/>
      <protection locked="0"/>
    </xf>
    <xf numFmtId="0" fontId="10" fillId="0" borderId="9" xfId="5" applyFont="1" applyBorder="1" applyAlignment="1" applyProtection="1">
      <alignment horizontal="center"/>
      <protection locked="0"/>
    </xf>
    <xf numFmtId="0" fontId="18" fillId="4" borderId="18" xfId="6" applyFont="1" applyFill="1" applyBorder="1" applyAlignment="1" applyProtection="1">
      <alignment horizontal="center" vertical="center"/>
    </xf>
    <xf numFmtId="0" fontId="18" fillId="4" borderId="19" xfId="6" applyFont="1" applyFill="1" applyBorder="1" applyAlignment="1" applyProtection="1">
      <alignment horizontal="center" vertical="center"/>
    </xf>
    <xf numFmtId="0" fontId="12" fillId="0" borderId="0" xfId="7" applyFont="1" applyBorder="1" applyAlignment="1" applyProtection="1">
      <alignment horizontal="center" wrapText="1"/>
    </xf>
    <xf numFmtId="0" fontId="15" fillId="3" borderId="2" xfId="3" applyFont="1" applyFill="1" applyBorder="1" applyAlignment="1" applyProtection="1">
      <alignment horizontal="center" vertical="top" wrapText="1"/>
    </xf>
    <xf numFmtId="0" fontId="6" fillId="3" borderId="2" xfId="3" applyFont="1" applyFill="1" applyBorder="1" applyAlignment="1" applyProtection="1">
      <alignment horizontal="center" vertical="top" wrapText="1"/>
      <protection locked="0"/>
    </xf>
    <xf numFmtId="0" fontId="2" fillId="2" borderId="0" xfId="1" applyFont="1" applyFill="1" applyBorder="1" applyAlignment="1" applyProtection="1">
      <alignment horizontal="left" vertical="center" wrapText="1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165" fontId="6" fillId="2" borderId="27" xfId="1" applyNumberFormat="1" applyFont="1" applyFill="1" applyBorder="1" applyAlignment="1" applyProtection="1">
      <alignment horizontal="center" vertical="center"/>
      <protection locked="0"/>
    </xf>
    <xf numFmtId="165" fontId="6" fillId="2" borderId="28" xfId="1" applyNumberFormat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165" fontId="6" fillId="0" borderId="29" xfId="1" applyNumberFormat="1" applyFont="1" applyBorder="1" applyAlignment="1" applyProtection="1">
      <alignment horizontal="center" vertical="center"/>
    </xf>
    <xf numFmtId="165" fontId="6" fillId="0" borderId="30" xfId="1" applyNumberFormat="1" applyFont="1" applyBorder="1" applyAlignment="1" applyProtection="1">
      <alignment horizontal="center" vertical="center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165" fontId="6" fillId="0" borderId="30" xfId="1" applyNumberFormat="1" applyFont="1" applyBorder="1" applyAlignment="1" applyProtection="1">
      <alignment horizontal="center" vertical="center"/>
      <protection locked="0"/>
    </xf>
    <xf numFmtId="165" fontId="6" fillId="0" borderId="31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2" fontId="3" fillId="0" borderId="12" xfId="1" applyNumberFormat="1" applyFont="1" applyBorder="1" applyAlignment="1" applyProtection="1">
      <alignment horizontal="center" vertical="center"/>
    </xf>
    <xf numFmtId="2" fontId="3" fillId="0" borderId="13" xfId="1" applyNumberFormat="1" applyFont="1" applyBorder="1" applyAlignment="1" applyProtection="1">
      <alignment horizontal="center" vertical="center"/>
    </xf>
    <xf numFmtId="2" fontId="3" fillId="0" borderId="14" xfId="1" applyNumberFormat="1" applyFont="1" applyBorder="1" applyAlignment="1" applyProtection="1">
      <alignment horizontal="center" vertical="center"/>
    </xf>
    <xf numFmtId="2" fontId="3" fillId="0" borderId="15" xfId="1" applyNumberFormat="1" applyFont="1" applyBorder="1" applyAlignment="1" applyProtection="1">
      <alignment horizontal="center" vertical="center"/>
    </xf>
    <xf numFmtId="2" fontId="3" fillId="0" borderId="11" xfId="1" applyNumberFormat="1" applyFont="1" applyBorder="1" applyAlignment="1" applyProtection="1">
      <alignment horizontal="center" vertical="center"/>
    </xf>
    <xf numFmtId="2" fontId="3" fillId="0" borderId="16" xfId="1" applyNumberFormat="1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  <protection locked="0"/>
    </xf>
    <xf numFmtId="0" fontId="12" fillId="0" borderId="0" xfId="8" applyFont="1" applyFill="1" applyBorder="1" applyAlignment="1" applyProtection="1">
      <alignment horizontal="center" vertical="center" wrapText="1"/>
    </xf>
    <xf numFmtId="0" fontId="15" fillId="2" borderId="17" xfId="1" applyFont="1" applyFill="1" applyBorder="1" applyAlignment="1" applyProtection="1">
      <alignment horizontal="center" vertical="center" wrapText="1"/>
    </xf>
    <xf numFmtId="0" fontId="16" fillId="2" borderId="17" xfId="1" applyFont="1" applyFill="1" applyBorder="1" applyAlignment="1" applyProtection="1">
      <alignment horizontal="left" vertical="center" wrapText="1"/>
    </xf>
    <xf numFmtId="0" fontId="16" fillId="0" borderId="17" xfId="1" applyFont="1" applyBorder="1" applyAlignment="1" applyProtection="1">
      <alignment horizontal="left" vertical="center"/>
    </xf>
    <xf numFmtId="0" fontId="14" fillId="3" borderId="0" xfId="3" applyFont="1" applyFill="1" applyBorder="1" applyAlignment="1" applyProtection="1">
      <alignment horizontal="right" vertical="center" wrapText="1"/>
    </xf>
    <xf numFmtId="0" fontId="2" fillId="0" borderId="0" xfId="4" applyFont="1" applyFill="1" applyBorder="1" applyAlignment="1" applyProtection="1">
      <alignment horizontal="left"/>
      <protection locked="0"/>
    </xf>
    <xf numFmtId="0" fontId="17" fillId="3" borderId="0" xfId="3" applyFont="1" applyFill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3" fillId="4" borderId="10" xfId="1" applyFont="1" applyFill="1" applyBorder="1" applyAlignment="1" applyProtection="1">
      <alignment horizontal="center" vertical="center"/>
    </xf>
    <xf numFmtId="0" fontId="3" fillId="4" borderId="8" xfId="1" applyFont="1" applyFill="1" applyBorder="1" applyAlignment="1" applyProtection="1">
      <alignment horizontal="center" vertical="center"/>
    </xf>
    <xf numFmtId="0" fontId="3" fillId="4" borderId="9" xfId="1" applyFont="1" applyFill="1" applyBorder="1" applyAlignment="1" applyProtection="1">
      <alignment horizontal="center" vertical="center"/>
    </xf>
  </cellXfs>
  <cellStyles count="9">
    <cellStyle name="Normal" xfId="0" builtinId="0"/>
    <cellStyle name="Normal 10 2" xfId="1"/>
    <cellStyle name="Normal 2 10" xfId="5"/>
    <cellStyle name="Normal 2 3 3" xfId="6"/>
    <cellStyle name="Normal 2 4" xfId="3"/>
    <cellStyle name="Normal 3 2" xfId="4"/>
    <cellStyle name="Normal 4 4" xfId="2"/>
    <cellStyle name="Normal 5 6" xfId="7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0</xdr:row>
      <xdr:rowOff>152401</xdr:rowOff>
    </xdr:from>
    <xdr:to>
      <xdr:col>5</xdr:col>
      <xdr:colOff>51467</xdr:colOff>
      <xdr:row>4</xdr:row>
      <xdr:rowOff>110401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302532A-05FB-46CD-BDCA-CF72683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8" y="152401"/>
          <a:ext cx="727744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  <cell r="P46" t="str">
            <v>--</v>
          </cell>
          <cell r="V46" t="str">
            <v>--</v>
          </cell>
        </row>
      </sheetData>
      <sheetData sheetId="1">
        <row r="11">
          <cell r="I11" t="str">
            <v/>
          </cell>
        </row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8">
        <row r="21">
          <cell r="G21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  <row r="45">
          <cell r="AA45" t="str">
            <v>--</v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</row>
      </sheetData>
      <sheetData sheetId="15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8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9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>
        <row r="29">
          <cell r="L29" t="str">
            <v>--</v>
          </cell>
          <cell r="W29" t="str">
            <v>--</v>
          </cell>
        </row>
        <row r="30">
          <cell r="W30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38"/>
  <sheetViews>
    <sheetView showGridLines="0" tabSelected="1" view="pageBreakPreview" zoomScaleSheetLayoutView="100" workbookViewId="0">
      <selection activeCell="G1" sqref="G1:AU3"/>
    </sheetView>
  </sheetViews>
  <sheetFormatPr baseColWidth="10" defaultColWidth="2.7109375" defaultRowHeight="12.95" customHeight="1" x14ac:dyDescent="0.2"/>
  <cols>
    <col min="1" max="1" width="3.5703125" style="1" customWidth="1"/>
    <col min="2" max="16" width="2" style="1" customWidth="1"/>
    <col min="17" max="17" width="2.5703125" style="1" customWidth="1"/>
    <col min="18" max="18" width="2.140625" style="1" customWidth="1"/>
    <col min="19" max="19" width="1.85546875" style="1" customWidth="1"/>
    <col min="20" max="21" width="2.5703125" style="1" customWidth="1"/>
    <col min="22" max="22" width="1.85546875" style="1" customWidth="1"/>
    <col min="23" max="23" width="1.7109375" style="1" customWidth="1"/>
    <col min="24" max="24" width="2" style="1" customWidth="1"/>
    <col min="25" max="25" width="1.7109375" style="1" customWidth="1"/>
    <col min="26" max="26" width="2.85546875" style="1" customWidth="1"/>
    <col min="27" max="27" width="1.85546875" style="1" customWidth="1"/>
    <col min="28" max="31" width="2" style="1" customWidth="1"/>
    <col min="32" max="32" width="1.42578125" style="1" customWidth="1"/>
    <col min="33" max="33" width="1.28515625" style="1" customWidth="1"/>
    <col min="34" max="34" width="0.42578125" style="1" customWidth="1"/>
    <col min="35" max="35" width="2" style="1" customWidth="1"/>
    <col min="36" max="36" width="2.7109375" style="1" customWidth="1"/>
    <col min="37" max="38" width="2" style="1" customWidth="1"/>
    <col min="39" max="39" width="2.7109375" style="1" customWidth="1"/>
    <col min="40" max="40" width="2" style="1" customWidth="1"/>
    <col min="41" max="41" width="1.42578125" style="1" customWidth="1"/>
    <col min="42" max="47" width="2" style="1" customWidth="1"/>
    <col min="48" max="48" width="10.28515625" style="1" customWidth="1"/>
    <col min="49" max="255" width="2.7109375" style="1"/>
    <col min="256" max="303" width="2.85546875" style="1" customWidth="1"/>
    <col min="304" max="511" width="2.7109375" style="1"/>
    <col min="512" max="559" width="2.85546875" style="1" customWidth="1"/>
    <col min="560" max="767" width="2.7109375" style="1"/>
    <col min="768" max="815" width="2.85546875" style="1" customWidth="1"/>
    <col min="816" max="1023" width="2.7109375" style="1"/>
    <col min="1024" max="1071" width="2.85546875" style="1" customWidth="1"/>
    <col min="1072" max="1279" width="2.7109375" style="1"/>
    <col min="1280" max="1327" width="2.85546875" style="1" customWidth="1"/>
    <col min="1328" max="1535" width="2.7109375" style="1"/>
    <col min="1536" max="1583" width="2.85546875" style="1" customWidth="1"/>
    <col min="1584" max="1791" width="2.7109375" style="1"/>
    <col min="1792" max="1839" width="2.85546875" style="1" customWidth="1"/>
    <col min="1840" max="2047" width="2.7109375" style="1"/>
    <col min="2048" max="2095" width="2.85546875" style="1" customWidth="1"/>
    <col min="2096" max="2303" width="2.7109375" style="1"/>
    <col min="2304" max="2351" width="2.85546875" style="1" customWidth="1"/>
    <col min="2352" max="2559" width="2.7109375" style="1"/>
    <col min="2560" max="2607" width="2.85546875" style="1" customWidth="1"/>
    <col min="2608" max="2815" width="2.7109375" style="1"/>
    <col min="2816" max="2863" width="2.85546875" style="1" customWidth="1"/>
    <col min="2864" max="3071" width="2.7109375" style="1"/>
    <col min="3072" max="3119" width="2.85546875" style="1" customWidth="1"/>
    <col min="3120" max="3327" width="2.7109375" style="1"/>
    <col min="3328" max="3375" width="2.85546875" style="1" customWidth="1"/>
    <col min="3376" max="3583" width="2.7109375" style="1"/>
    <col min="3584" max="3631" width="2.85546875" style="1" customWidth="1"/>
    <col min="3632" max="3839" width="2.7109375" style="1"/>
    <col min="3840" max="3887" width="2.85546875" style="1" customWidth="1"/>
    <col min="3888" max="4095" width="2.7109375" style="1"/>
    <col min="4096" max="4143" width="2.85546875" style="1" customWidth="1"/>
    <col min="4144" max="4351" width="2.7109375" style="1"/>
    <col min="4352" max="4399" width="2.85546875" style="1" customWidth="1"/>
    <col min="4400" max="4607" width="2.7109375" style="1"/>
    <col min="4608" max="4655" width="2.85546875" style="1" customWidth="1"/>
    <col min="4656" max="4863" width="2.7109375" style="1"/>
    <col min="4864" max="4911" width="2.85546875" style="1" customWidth="1"/>
    <col min="4912" max="5119" width="2.7109375" style="1"/>
    <col min="5120" max="5167" width="2.85546875" style="1" customWidth="1"/>
    <col min="5168" max="5375" width="2.7109375" style="1"/>
    <col min="5376" max="5423" width="2.85546875" style="1" customWidth="1"/>
    <col min="5424" max="5631" width="2.7109375" style="1"/>
    <col min="5632" max="5679" width="2.85546875" style="1" customWidth="1"/>
    <col min="5680" max="5887" width="2.7109375" style="1"/>
    <col min="5888" max="5935" width="2.85546875" style="1" customWidth="1"/>
    <col min="5936" max="6143" width="2.7109375" style="1"/>
    <col min="6144" max="6191" width="2.85546875" style="1" customWidth="1"/>
    <col min="6192" max="6399" width="2.7109375" style="1"/>
    <col min="6400" max="6447" width="2.85546875" style="1" customWidth="1"/>
    <col min="6448" max="6655" width="2.7109375" style="1"/>
    <col min="6656" max="6703" width="2.85546875" style="1" customWidth="1"/>
    <col min="6704" max="6911" width="2.7109375" style="1"/>
    <col min="6912" max="6959" width="2.85546875" style="1" customWidth="1"/>
    <col min="6960" max="7167" width="2.7109375" style="1"/>
    <col min="7168" max="7215" width="2.85546875" style="1" customWidth="1"/>
    <col min="7216" max="7423" width="2.7109375" style="1"/>
    <col min="7424" max="7471" width="2.85546875" style="1" customWidth="1"/>
    <col min="7472" max="7679" width="2.7109375" style="1"/>
    <col min="7680" max="7727" width="2.85546875" style="1" customWidth="1"/>
    <col min="7728" max="7935" width="2.7109375" style="1"/>
    <col min="7936" max="7983" width="2.85546875" style="1" customWidth="1"/>
    <col min="7984" max="8191" width="2.7109375" style="1"/>
    <col min="8192" max="8239" width="2.85546875" style="1" customWidth="1"/>
    <col min="8240" max="8447" width="2.7109375" style="1"/>
    <col min="8448" max="8495" width="2.85546875" style="1" customWidth="1"/>
    <col min="8496" max="8703" width="2.7109375" style="1"/>
    <col min="8704" max="8751" width="2.85546875" style="1" customWidth="1"/>
    <col min="8752" max="8959" width="2.7109375" style="1"/>
    <col min="8960" max="9007" width="2.85546875" style="1" customWidth="1"/>
    <col min="9008" max="9215" width="2.7109375" style="1"/>
    <col min="9216" max="9263" width="2.85546875" style="1" customWidth="1"/>
    <col min="9264" max="9471" width="2.7109375" style="1"/>
    <col min="9472" max="9519" width="2.85546875" style="1" customWidth="1"/>
    <col min="9520" max="9727" width="2.7109375" style="1"/>
    <col min="9728" max="9775" width="2.85546875" style="1" customWidth="1"/>
    <col min="9776" max="9983" width="2.7109375" style="1"/>
    <col min="9984" max="10031" width="2.85546875" style="1" customWidth="1"/>
    <col min="10032" max="10239" width="2.7109375" style="1"/>
    <col min="10240" max="10287" width="2.85546875" style="1" customWidth="1"/>
    <col min="10288" max="10495" width="2.7109375" style="1"/>
    <col min="10496" max="10543" width="2.85546875" style="1" customWidth="1"/>
    <col min="10544" max="10751" width="2.7109375" style="1"/>
    <col min="10752" max="10799" width="2.85546875" style="1" customWidth="1"/>
    <col min="10800" max="11007" width="2.7109375" style="1"/>
    <col min="11008" max="11055" width="2.85546875" style="1" customWidth="1"/>
    <col min="11056" max="11263" width="2.7109375" style="1"/>
    <col min="11264" max="11311" width="2.85546875" style="1" customWidth="1"/>
    <col min="11312" max="11519" width="2.7109375" style="1"/>
    <col min="11520" max="11567" width="2.85546875" style="1" customWidth="1"/>
    <col min="11568" max="11775" width="2.7109375" style="1"/>
    <col min="11776" max="11823" width="2.85546875" style="1" customWidth="1"/>
    <col min="11824" max="12031" width="2.7109375" style="1"/>
    <col min="12032" max="12079" width="2.85546875" style="1" customWidth="1"/>
    <col min="12080" max="12287" width="2.7109375" style="1"/>
    <col min="12288" max="12335" width="2.85546875" style="1" customWidth="1"/>
    <col min="12336" max="12543" width="2.7109375" style="1"/>
    <col min="12544" max="12591" width="2.85546875" style="1" customWidth="1"/>
    <col min="12592" max="12799" width="2.7109375" style="1"/>
    <col min="12800" max="12847" width="2.85546875" style="1" customWidth="1"/>
    <col min="12848" max="13055" width="2.7109375" style="1"/>
    <col min="13056" max="13103" width="2.85546875" style="1" customWidth="1"/>
    <col min="13104" max="13311" width="2.7109375" style="1"/>
    <col min="13312" max="13359" width="2.85546875" style="1" customWidth="1"/>
    <col min="13360" max="13567" width="2.7109375" style="1"/>
    <col min="13568" max="13615" width="2.85546875" style="1" customWidth="1"/>
    <col min="13616" max="13823" width="2.7109375" style="1"/>
    <col min="13824" max="13871" width="2.85546875" style="1" customWidth="1"/>
    <col min="13872" max="14079" width="2.7109375" style="1"/>
    <col min="14080" max="14127" width="2.85546875" style="1" customWidth="1"/>
    <col min="14128" max="14335" width="2.7109375" style="1"/>
    <col min="14336" max="14383" width="2.85546875" style="1" customWidth="1"/>
    <col min="14384" max="14591" width="2.7109375" style="1"/>
    <col min="14592" max="14639" width="2.85546875" style="1" customWidth="1"/>
    <col min="14640" max="14847" width="2.7109375" style="1"/>
    <col min="14848" max="14895" width="2.85546875" style="1" customWidth="1"/>
    <col min="14896" max="15103" width="2.7109375" style="1"/>
    <col min="15104" max="15151" width="2.85546875" style="1" customWidth="1"/>
    <col min="15152" max="15359" width="2.7109375" style="1"/>
    <col min="15360" max="15407" width="2.85546875" style="1" customWidth="1"/>
    <col min="15408" max="15615" width="2.7109375" style="1"/>
    <col min="15616" max="15663" width="2.85546875" style="1" customWidth="1"/>
    <col min="15664" max="15871" width="2.7109375" style="1"/>
    <col min="15872" max="15919" width="2.85546875" style="1" customWidth="1"/>
    <col min="15920" max="16127" width="2.7109375" style="1"/>
    <col min="16128" max="16175" width="2.85546875" style="1" customWidth="1"/>
    <col min="16176" max="16384" width="2.7109375" style="1"/>
  </cols>
  <sheetData>
    <row r="1" spans="1:60" ht="15" customHeight="1" x14ac:dyDescent="0.2">
      <c r="A1" s="134"/>
      <c r="B1" s="135"/>
      <c r="C1" s="135"/>
      <c r="D1" s="135"/>
      <c r="E1" s="135"/>
      <c r="F1" s="136"/>
      <c r="G1" s="128" t="s">
        <v>33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</row>
    <row r="2" spans="1:60" ht="15" customHeight="1" x14ac:dyDescent="0.2">
      <c r="A2" s="137"/>
      <c r="B2" s="138"/>
      <c r="C2" s="138"/>
      <c r="D2" s="138"/>
      <c r="E2" s="138"/>
      <c r="F2" s="139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</row>
    <row r="3" spans="1:60" ht="15" customHeight="1" x14ac:dyDescent="0.2">
      <c r="A3" s="137"/>
      <c r="B3" s="138"/>
      <c r="C3" s="138"/>
      <c r="D3" s="138"/>
      <c r="E3" s="138"/>
      <c r="F3" s="139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</row>
    <row r="4" spans="1:60" ht="15" customHeight="1" x14ac:dyDescent="0.2">
      <c r="A4" s="137"/>
      <c r="B4" s="138"/>
      <c r="C4" s="138"/>
      <c r="D4" s="138"/>
      <c r="E4" s="138"/>
      <c r="F4" s="139"/>
      <c r="G4" s="129" t="s">
        <v>0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 t="s">
        <v>34</v>
      </c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</row>
    <row r="5" spans="1:60" ht="15" customHeight="1" x14ac:dyDescent="0.2">
      <c r="A5" s="140"/>
      <c r="B5" s="141"/>
      <c r="C5" s="141"/>
      <c r="D5" s="141"/>
      <c r="E5" s="141"/>
      <c r="F5" s="142"/>
      <c r="G5" s="130" t="s">
        <v>35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</row>
    <row r="6" spans="1:60" ht="15" customHeight="1" x14ac:dyDescent="0.2">
      <c r="A6" s="20"/>
      <c r="B6" s="21"/>
      <c r="C6" s="21"/>
      <c r="D6" s="2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39"/>
      <c r="AD6" s="39"/>
      <c r="AE6" s="39"/>
      <c r="AF6" s="39"/>
      <c r="AG6" s="39"/>
      <c r="AH6" s="39"/>
      <c r="AI6" s="39"/>
      <c r="AJ6" s="39"/>
      <c r="AK6" s="39"/>
      <c r="AL6" s="43"/>
      <c r="AM6" s="43"/>
      <c r="AN6" s="43"/>
      <c r="AO6" s="43"/>
      <c r="AP6" s="43"/>
      <c r="AQ6" s="43"/>
      <c r="AR6" s="43"/>
      <c r="AS6" s="43"/>
      <c r="AT6" s="43"/>
      <c r="AU6" s="44"/>
      <c r="AV6" s="34" t="s">
        <v>28</v>
      </c>
    </row>
    <row r="7" spans="1:60" ht="15" customHeight="1" x14ac:dyDescent="0.2">
      <c r="A7" s="20"/>
      <c r="B7" s="21"/>
      <c r="C7" s="21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9"/>
      <c r="AD7" s="39"/>
      <c r="AE7" s="132" t="s">
        <v>1</v>
      </c>
      <c r="AF7" s="132"/>
      <c r="AG7" s="132"/>
      <c r="AH7" s="132"/>
      <c r="AI7" s="132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40"/>
      <c r="AU7" s="41"/>
      <c r="AV7" s="35" t="s">
        <v>29</v>
      </c>
    </row>
    <row r="8" spans="1:60" ht="15" customHeight="1" x14ac:dyDescent="0.2">
      <c r="A8" s="20"/>
      <c r="B8" s="21"/>
      <c r="C8" s="21"/>
      <c r="D8" s="21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23"/>
      <c r="Q8" s="23"/>
      <c r="R8" s="23"/>
      <c r="S8" s="23"/>
      <c r="T8" s="23"/>
      <c r="U8" s="42"/>
      <c r="V8" s="42"/>
      <c r="W8" s="42"/>
      <c r="X8" s="42"/>
      <c r="Y8" s="42"/>
      <c r="Z8" s="42"/>
      <c r="AA8" s="42"/>
      <c r="AB8" s="42"/>
      <c r="AC8" s="21"/>
      <c r="AD8" s="21"/>
      <c r="AE8" s="53"/>
      <c r="AF8" s="53"/>
      <c r="AG8" s="54"/>
      <c r="AH8" s="131" t="str">
        <f>IF(AJ7="",AV11,CONCATENATE(AV7," ",AV8," ",AV9," ", AV10))</f>
        <v>Pagina xx de xx</v>
      </c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46"/>
      <c r="AU8" s="47"/>
      <c r="AV8" s="36">
        <v>0</v>
      </c>
    </row>
    <row r="9" spans="1:60" ht="15" customHeight="1" x14ac:dyDescent="0.2">
      <c r="A9" s="20"/>
      <c r="B9" s="21"/>
      <c r="C9" s="21"/>
      <c r="D9" s="21"/>
      <c r="E9" s="42"/>
      <c r="F9" s="42"/>
      <c r="G9" s="42"/>
      <c r="H9" s="42"/>
      <c r="I9" s="42"/>
      <c r="J9" s="42"/>
      <c r="K9" s="42"/>
      <c r="L9" s="42"/>
      <c r="M9" s="42"/>
      <c r="N9" s="42"/>
      <c r="O9" s="2"/>
      <c r="P9" s="21"/>
      <c r="Q9" s="21"/>
      <c r="R9" s="21"/>
      <c r="S9" s="21"/>
      <c r="T9" s="21"/>
      <c r="U9" s="42"/>
      <c r="V9" s="42"/>
      <c r="W9" s="42"/>
      <c r="X9" s="42"/>
      <c r="Y9" s="42"/>
      <c r="Z9" s="42"/>
      <c r="AA9" s="42"/>
      <c r="AB9" s="42"/>
      <c r="AC9" s="21"/>
      <c r="AD9" s="21"/>
      <c r="AE9" s="21"/>
      <c r="AF9" s="21"/>
      <c r="AG9" s="21"/>
      <c r="AH9" s="21"/>
      <c r="AI9" s="21"/>
      <c r="AJ9" s="21"/>
      <c r="AK9" s="21"/>
      <c r="AL9" s="48"/>
      <c r="AM9" s="48"/>
      <c r="AN9" s="48"/>
      <c r="AO9" s="48"/>
      <c r="AP9" s="48"/>
      <c r="AQ9" s="48"/>
      <c r="AR9" s="48"/>
      <c r="AS9" s="48"/>
      <c r="AT9" s="48"/>
      <c r="AU9" s="49"/>
      <c r="AV9" s="37" t="s">
        <v>30</v>
      </c>
      <c r="BC9" s="3"/>
      <c r="BD9" s="3"/>
      <c r="BE9" s="3"/>
      <c r="BF9" s="3"/>
      <c r="BG9" s="3"/>
      <c r="BH9" s="3"/>
    </row>
    <row r="10" spans="1:60" ht="20.100000000000001" customHeight="1" x14ac:dyDescent="0.2">
      <c r="A10" s="24"/>
      <c r="B10" s="25"/>
      <c r="C10" s="25"/>
      <c r="D10" s="25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26"/>
      <c r="AD10" s="26"/>
      <c r="AE10" s="26"/>
      <c r="AF10" s="26"/>
      <c r="AG10" s="26"/>
      <c r="AH10" s="26"/>
      <c r="AI10" s="26"/>
      <c r="AJ10" s="26"/>
      <c r="AK10" s="26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37">
        <f>IF(AU8=BB7,BA8,"")</f>
        <v>0</v>
      </c>
    </row>
    <row r="11" spans="1:60" s="5" customFormat="1" ht="18" customHeight="1" x14ac:dyDescent="0.2">
      <c r="A11" s="143" t="s">
        <v>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5"/>
      <c r="AV11" s="38" t="s">
        <v>31</v>
      </c>
    </row>
    <row r="12" spans="1:60" ht="18" customHeight="1" x14ac:dyDescent="0.2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6"/>
    </row>
    <row r="13" spans="1:60" s="8" customFormat="1" ht="18" customHeight="1" x14ac:dyDescent="0.2">
      <c r="A13" s="122" t="s">
        <v>3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4" t="s">
        <v>4</v>
      </c>
      <c r="AB13" s="124"/>
      <c r="AC13" s="124"/>
      <c r="AD13" s="125" t="s">
        <v>5</v>
      </c>
      <c r="AE13" s="125"/>
      <c r="AF13" s="125"/>
      <c r="AG13" s="125"/>
      <c r="AH13" s="125"/>
      <c r="AI13" s="126"/>
      <c r="AJ13" s="126"/>
      <c r="AK13" s="126"/>
      <c r="AL13" s="126"/>
      <c r="AM13" s="126"/>
      <c r="AN13" s="126"/>
      <c r="AO13" s="126"/>
      <c r="AP13" s="125" t="s">
        <v>6</v>
      </c>
      <c r="AQ13" s="125"/>
      <c r="AR13" s="125"/>
      <c r="AS13" s="4"/>
      <c r="AT13" s="4"/>
      <c r="AU13" s="11"/>
    </row>
    <row r="14" spans="1:60" s="8" customFormat="1" ht="18" customHeight="1" x14ac:dyDescent="0.2">
      <c r="A14" s="122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4" t="s">
        <v>8</v>
      </c>
      <c r="AB14" s="124"/>
      <c r="AC14" s="124"/>
      <c r="AD14" s="125" t="s">
        <v>5</v>
      </c>
      <c r="AE14" s="125"/>
      <c r="AF14" s="125"/>
      <c r="AG14" s="125"/>
      <c r="AH14" s="125"/>
      <c r="AI14" s="126"/>
      <c r="AJ14" s="126"/>
      <c r="AK14" s="126"/>
      <c r="AL14" s="126"/>
      <c r="AM14" s="126"/>
      <c r="AN14" s="126"/>
      <c r="AO14" s="126"/>
      <c r="AP14" s="125" t="s">
        <v>6</v>
      </c>
      <c r="AQ14" s="125"/>
      <c r="AR14" s="125"/>
      <c r="AS14" s="6"/>
      <c r="AT14" s="6"/>
      <c r="AU14" s="7"/>
    </row>
    <row r="15" spans="1:60" s="8" customFormat="1" ht="19.5" customHeight="1" x14ac:dyDescent="0.2">
      <c r="A15" s="122" t="s">
        <v>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4" t="s">
        <v>10</v>
      </c>
      <c r="AB15" s="124"/>
      <c r="AC15" s="124"/>
      <c r="AD15" s="125" t="s">
        <v>5</v>
      </c>
      <c r="AE15" s="125"/>
      <c r="AF15" s="125"/>
      <c r="AG15" s="125"/>
      <c r="AH15" s="125"/>
      <c r="AI15" s="126"/>
      <c r="AJ15" s="126"/>
      <c r="AK15" s="126"/>
      <c r="AL15" s="126"/>
      <c r="AM15" s="126"/>
      <c r="AN15" s="126"/>
      <c r="AO15" s="126"/>
      <c r="AP15" s="125" t="s">
        <v>6</v>
      </c>
      <c r="AQ15" s="125"/>
      <c r="AR15" s="125"/>
      <c r="AS15" s="6"/>
      <c r="AT15" s="6"/>
      <c r="AU15" s="7"/>
    </row>
    <row r="16" spans="1:60" s="8" customFormat="1" ht="15.75" customHeight="1" x14ac:dyDescent="0.2">
      <c r="A16" s="122" t="s">
        <v>11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4" t="s">
        <v>12</v>
      </c>
      <c r="AB16" s="124"/>
      <c r="AC16" s="124"/>
      <c r="AD16" s="125" t="s">
        <v>5</v>
      </c>
      <c r="AE16" s="125"/>
      <c r="AF16" s="125"/>
      <c r="AG16" s="125"/>
      <c r="AH16" s="125"/>
      <c r="AI16" s="126"/>
      <c r="AJ16" s="126"/>
      <c r="AK16" s="126"/>
      <c r="AL16" s="126"/>
      <c r="AM16" s="126"/>
      <c r="AN16" s="126"/>
      <c r="AO16" s="126"/>
      <c r="AP16" s="125" t="s">
        <v>6</v>
      </c>
      <c r="AQ16" s="125"/>
      <c r="AR16" s="125"/>
      <c r="AS16" s="6"/>
      <c r="AT16" s="6"/>
      <c r="AU16" s="7"/>
    </row>
    <row r="17" spans="1:47" s="8" customFormat="1" ht="11.25" customHeight="1" x14ac:dyDescent="0.2">
      <c r="A17" s="9"/>
      <c r="B17" s="1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6"/>
      <c r="V17" s="6"/>
      <c r="W17" s="6"/>
      <c r="X17" s="6"/>
      <c r="Y17" s="6"/>
      <c r="Z17" s="6"/>
      <c r="AA17" s="6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1"/>
    </row>
    <row r="18" spans="1:47" s="8" customFormat="1" ht="15.75" customHeight="1" x14ac:dyDescent="0.2">
      <c r="A18" s="9"/>
      <c r="B18" s="6"/>
      <c r="C18" s="12"/>
      <c r="D18" s="13"/>
      <c r="E18" s="13"/>
      <c r="F18" s="13"/>
      <c r="G18" s="13"/>
      <c r="H18" s="13"/>
      <c r="I18" s="103" t="s">
        <v>13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4" t="s">
        <v>14</v>
      </c>
      <c r="V18" s="104"/>
      <c r="W18" s="104"/>
      <c r="X18" s="104"/>
      <c r="Y18" s="104"/>
      <c r="Z18" s="104"/>
      <c r="AA18" s="104"/>
      <c r="AB18" s="104"/>
      <c r="AC18" s="105" t="str">
        <f>IF(AI13=""," ",0.9975*AI13/(AI16+AI14-AI15))</f>
        <v xml:space="preserve"> </v>
      </c>
      <c r="AD18" s="106"/>
      <c r="AE18" s="106"/>
      <c r="AF18" s="107"/>
      <c r="AG18" s="12"/>
      <c r="AH18" s="12"/>
      <c r="AI18" s="12"/>
      <c r="AJ18" s="14"/>
      <c r="AK18" s="15"/>
      <c r="AL18" s="15"/>
      <c r="AM18" s="15"/>
      <c r="AN18" s="111"/>
      <c r="AO18" s="111"/>
      <c r="AP18" s="111"/>
      <c r="AQ18" s="111"/>
      <c r="AR18" s="112"/>
      <c r="AS18" s="112"/>
      <c r="AT18" s="112"/>
      <c r="AU18" s="7"/>
    </row>
    <row r="19" spans="1:47" s="8" customFormat="1" ht="20.100000000000001" customHeight="1" x14ac:dyDescent="0.2">
      <c r="A19" s="9"/>
      <c r="B19" s="6"/>
      <c r="C19" s="13"/>
      <c r="D19" s="13"/>
      <c r="E19" s="13"/>
      <c r="F19" s="13"/>
      <c r="G19" s="13"/>
      <c r="H19" s="1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  <c r="V19" s="104"/>
      <c r="W19" s="104"/>
      <c r="X19" s="104"/>
      <c r="Y19" s="104"/>
      <c r="Z19" s="104"/>
      <c r="AA19" s="104"/>
      <c r="AB19" s="104"/>
      <c r="AC19" s="108"/>
      <c r="AD19" s="109"/>
      <c r="AE19" s="109"/>
      <c r="AF19" s="110"/>
      <c r="AG19" s="12"/>
      <c r="AH19" s="12"/>
      <c r="AI19" s="12"/>
      <c r="AJ19" s="14"/>
      <c r="AK19" s="16"/>
      <c r="AL19" s="16"/>
      <c r="AM19" s="16"/>
      <c r="AN19" s="111"/>
      <c r="AO19" s="111"/>
      <c r="AP19" s="111"/>
      <c r="AQ19" s="111"/>
      <c r="AR19" s="112"/>
      <c r="AS19" s="112"/>
      <c r="AT19" s="112"/>
      <c r="AU19" s="7"/>
    </row>
    <row r="20" spans="1:47" s="8" customFormat="1" ht="20.100000000000001" customHeight="1" x14ac:dyDescent="0.2">
      <c r="A20" s="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7"/>
    </row>
    <row r="21" spans="1:47" ht="18" customHeight="1" x14ac:dyDescent="0.2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  <c r="Q21" s="113" t="s">
        <v>4</v>
      </c>
      <c r="R21" s="114"/>
      <c r="S21" s="114"/>
      <c r="T21" s="114"/>
      <c r="U21" s="114"/>
      <c r="V21" s="113" t="s">
        <v>12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5"/>
      <c r="AQ21" s="114" t="s">
        <v>10</v>
      </c>
      <c r="AR21" s="114"/>
      <c r="AS21" s="114"/>
      <c r="AT21" s="114"/>
      <c r="AU21" s="115"/>
    </row>
    <row r="22" spans="1:47" s="8" customFormat="1" ht="18" customHeight="1" x14ac:dyDescent="0.2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116"/>
      <c r="R22" s="117"/>
      <c r="S22" s="117"/>
      <c r="T22" s="117"/>
      <c r="U22" s="117"/>
      <c r="V22" s="116" t="s">
        <v>16</v>
      </c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8"/>
      <c r="AQ22" s="117"/>
      <c r="AR22" s="117"/>
      <c r="AS22" s="117"/>
      <c r="AT22" s="117"/>
      <c r="AU22" s="118"/>
    </row>
    <row r="23" spans="1:47" s="8" customFormat="1" ht="35.1" customHeight="1" x14ac:dyDescent="0.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  <c r="Q23" s="119"/>
      <c r="R23" s="120"/>
      <c r="S23" s="120"/>
      <c r="T23" s="120"/>
      <c r="U23" s="120"/>
      <c r="V23" s="116" t="s">
        <v>17</v>
      </c>
      <c r="W23" s="117"/>
      <c r="X23" s="117"/>
      <c r="Y23" s="117"/>
      <c r="Z23" s="117"/>
      <c r="AA23" s="117"/>
      <c r="AB23" s="117"/>
      <c r="AC23" s="117" t="s">
        <v>18</v>
      </c>
      <c r="AD23" s="117"/>
      <c r="AE23" s="117"/>
      <c r="AF23" s="117"/>
      <c r="AG23" s="117"/>
      <c r="AH23" s="117"/>
      <c r="AI23" s="117"/>
      <c r="AJ23" s="117" t="s">
        <v>19</v>
      </c>
      <c r="AK23" s="117"/>
      <c r="AL23" s="117"/>
      <c r="AM23" s="117"/>
      <c r="AN23" s="117"/>
      <c r="AO23" s="117"/>
      <c r="AP23" s="118"/>
      <c r="AQ23" s="120"/>
      <c r="AR23" s="120"/>
      <c r="AS23" s="120"/>
      <c r="AT23" s="120"/>
      <c r="AU23" s="121"/>
    </row>
    <row r="24" spans="1:47" s="8" customFormat="1" ht="45" customHeight="1" x14ac:dyDescent="0.2">
      <c r="A24" s="89" t="s">
        <v>20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 t="s">
        <v>21</v>
      </c>
      <c r="P24" s="92"/>
      <c r="Q24" s="9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8"/>
    </row>
    <row r="25" spans="1:47" s="17" customFormat="1" ht="45" customHeight="1" x14ac:dyDescent="0.25">
      <c r="A25" s="89" t="s">
        <v>22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 t="s">
        <v>6</v>
      </c>
      <c r="P25" s="92"/>
      <c r="Q25" s="93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5"/>
      <c r="AR25" s="95"/>
      <c r="AS25" s="95"/>
      <c r="AT25" s="95"/>
      <c r="AU25" s="96"/>
    </row>
    <row r="26" spans="1:47" s="60" customFormat="1" ht="45" customHeight="1" x14ac:dyDescent="0.25">
      <c r="A26" s="89" t="s">
        <v>23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1" t="s">
        <v>24</v>
      </c>
      <c r="P26" s="92"/>
      <c r="Q26" s="98" t="str">
        <f>IF(AI13=""," ",(100*(Q24-(Q25/AC18))/Q24))</f>
        <v xml:space="preserve"> </v>
      </c>
      <c r="R26" s="99"/>
      <c r="S26" s="99"/>
      <c r="T26" s="99"/>
      <c r="U26" s="99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1"/>
      <c r="AR26" s="101"/>
      <c r="AS26" s="101"/>
      <c r="AT26" s="101"/>
      <c r="AU26" s="102"/>
    </row>
    <row r="27" spans="1:47" s="60" customFormat="1" ht="15" customHeight="1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32"/>
      <c r="Q27" s="55"/>
      <c r="R27" s="55"/>
      <c r="S27" s="55"/>
      <c r="T27" s="55"/>
      <c r="U27" s="55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28"/>
      <c r="AR27" s="28"/>
      <c r="AS27" s="28"/>
      <c r="AT27" s="28"/>
      <c r="AU27" s="29"/>
    </row>
    <row r="28" spans="1:47" s="60" customFormat="1" ht="15" customHeight="1" x14ac:dyDescent="0.25">
      <c r="A28" s="62"/>
      <c r="B28" s="86" t="s">
        <v>32</v>
      </c>
      <c r="C28" s="86"/>
      <c r="D28" s="86"/>
      <c r="E28" s="86"/>
      <c r="F28" s="86"/>
      <c r="G28" s="86"/>
      <c r="H28" s="86"/>
      <c r="I28" s="86"/>
      <c r="J28" s="86"/>
      <c r="K28" s="70"/>
      <c r="L28" s="56"/>
      <c r="M28" s="56"/>
      <c r="N28" s="56"/>
      <c r="O28" s="57"/>
      <c r="P28" s="57"/>
      <c r="Q28" s="58"/>
      <c r="R28" s="58"/>
      <c r="S28" s="58"/>
      <c r="T28" s="58"/>
      <c r="U28" s="58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59"/>
      <c r="AR28" s="59"/>
      <c r="AS28" s="59"/>
      <c r="AT28" s="59"/>
      <c r="AU28" s="63"/>
    </row>
    <row r="29" spans="1:47" s="18" customFormat="1" ht="15" customHeight="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  <c r="P29" s="66"/>
      <c r="Q29" s="67"/>
      <c r="R29" s="67"/>
      <c r="S29" s="67"/>
      <c r="T29" s="67"/>
      <c r="U29" s="67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68"/>
      <c r="AR29" s="68"/>
      <c r="AS29" s="68"/>
      <c r="AT29" s="68"/>
      <c r="AU29" s="69"/>
    </row>
    <row r="30" spans="1:47" s="18" customFormat="1" ht="15" customHeight="1" x14ac:dyDescent="0.2">
      <c r="A30" s="71"/>
      <c r="B30" s="84" t="s">
        <v>25</v>
      </c>
      <c r="C30" s="84"/>
      <c r="D30" s="84"/>
      <c r="E30" s="84"/>
      <c r="F30" s="84"/>
      <c r="G30" s="84"/>
      <c r="H30" s="84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72"/>
    </row>
    <row r="31" spans="1:47" s="18" customFormat="1" ht="15" customHeight="1" x14ac:dyDescent="0.2">
      <c r="A31" s="71"/>
      <c r="B31" s="77"/>
      <c r="C31" s="77"/>
      <c r="D31" s="77"/>
      <c r="E31" s="77"/>
      <c r="F31" s="77"/>
      <c r="G31" s="77"/>
      <c r="H31" s="77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2"/>
    </row>
    <row r="32" spans="1:47" s="18" customFormat="1" ht="15" customHeight="1" x14ac:dyDescent="0.2">
      <c r="A32" s="71"/>
      <c r="B32" s="77"/>
      <c r="C32" s="77"/>
      <c r="D32" s="77"/>
      <c r="E32" s="77"/>
      <c r="F32" s="77"/>
      <c r="G32" s="77"/>
      <c r="H32" s="77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2"/>
    </row>
    <row r="33" spans="1:47" s="18" customFormat="1" ht="15" customHeight="1" x14ac:dyDescent="0.2">
      <c r="A33" s="71"/>
      <c r="B33" s="77"/>
      <c r="C33" s="77"/>
      <c r="D33" s="77"/>
      <c r="E33" s="77"/>
      <c r="F33" s="77"/>
      <c r="G33" s="77"/>
      <c r="H33" s="77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2"/>
    </row>
    <row r="34" spans="1:47" s="18" customFormat="1" ht="15" customHeight="1" thickBot="1" x14ac:dyDescent="0.25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80"/>
    </row>
    <row r="35" spans="1:47" s="19" customFormat="1" ht="15" customHeight="1" thickTop="1" thickBot="1" x14ac:dyDescent="0.3">
      <c r="A35" s="81" t="s">
        <v>26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</row>
    <row r="36" spans="1:47" s="18" customFormat="1" ht="15" customHeight="1" thickTop="1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</row>
    <row r="37" spans="1:47" s="18" customFormat="1" ht="15" customHeight="1" x14ac:dyDescent="0.2">
      <c r="A37" s="127" t="s">
        <v>27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</row>
    <row r="38" spans="1:47" ht="15" customHeight="1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</row>
  </sheetData>
  <sheetProtection formatCells="0" formatColumns="0" formatRows="0"/>
  <mergeCells count="68">
    <mergeCell ref="A37:AU38"/>
    <mergeCell ref="G1:AU3"/>
    <mergeCell ref="G4:AC4"/>
    <mergeCell ref="G5:AU5"/>
    <mergeCell ref="AH8:AS8"/>
    <mergeCell ref="AE7:AI7"/>
    <mergeCell ref="AJ7:AS7"/>
    <mergeCell ref="AD4:AU4"/>
    <mergeCell ref="A1:F5"/>
    <mergeCell ref="A11:AU11"/>
    <mergeCell ref="A13:Z13"/>
    <mergeCell ref="AA13:AC13"/>
    <mergeCell ref="AD13:AH13"/>
    <mergeCell ref="AI13:AO13"/>
    <mergeCell ref="AP13:AR13"/>
    <mergeCell ref="A14:Z14"/>
    <mergeCell ref="A15:Z15"/>
    <mergeCell ref="AA15:AC15"/>
    <mergeCell ref="AD15:AH15"/>
    <mergeCell ref="AI15:AO15"/>
    <mergeCell ref="AP15:AR15"/>
    <mergeCell ref="AJ23:AP23"/>
    <mergeCell ref="AA14:AC14"/>
    <mergeCell ref="AD14:AH14"/>
    <mergeCell ref="AI14:AO14"/>
    <mergeCell ref="AP14:AR14"/>
    <mergeCell ref="A16:Z16"/>
    <mergeCell ref="AA16:AC16"/>
    <mergeCell ref="AD16:AH16"/>
    <mergeCell ref="AI16:AO16"/>
    <mergeCell ref="AP16:AR16"/>
    <mergeCell ref="O26:P26"/>
    <mergeCell ref="Q26:U26"/>
    <mergeCell ref="V26:AP26"/>
    <mergeCell ref="AQ26:AU26"/>
    <mergeCell ref="I18:T19"/>
    <mergeCell ref="U18:AB19"/>
    <mergeCell ref="AC18:AF19"/>
    <mergeCell ref="AN18:AQ19"/>
    <mergeCell ref="AR18:AT19"/>
    <mergeCell ref="A21:P23"/>
    <mergeCell ref="Q21:U23"/>
    <mergeCell ref="V21:AP21"/>
    <mergeCell ref="AQ21:AU23"/>
    <mergeCell ref="V22:AP22"/>
    <mergeCell ref="V23:AB23"/>
    <mergeCell ref="AC23:AI23"/>
    <mergeCell ref="B28:J28"/>
    <mergeCell ref="AQ24:AU24"/>
    <mergeCell ref="A25:N25"/>
    <mergeCell ref="O25:P25"/>
    <mergeCell ref="Q25:U25"/>
    <mergeCell ref="V25:AB25"/>
    <mergeCell ref="AC25:AI25"/>
    <mergeCell ref="AJ25:AP25"/>
    <mergeCell ref="AQ25:AU25"/>
    <mergeCell ref="A24:N24"/>
    <mergeCell ref="O24:P24"/>
    <mergeCell ref="Q24:U24"/>
    <mergeCell ref="V24:AB24"/>
    <mergeCell ref="AC24:AI24"/>
    <mergeCell ref="AJ24:AP24"/>
    <mergeCell ref="A26:N26"/>
    <mergeCell ref="A34:AU34"/>
    <mergeCell ref="A35:AU35"/>
    <mergeCell ref="A36:AU36"/>
    <mergeCell ref="B30:H30"/>
    <mergeCell ref="I30:AT30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ANGULARIDAD</vt:lpstr>
      <vt:lpstr>ANGULARIDAD!Área_de_impresión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2021-08-18T20:45:38Z</cp:lastPrinted>
  <dcterms:created xsi:type="dcterms:W3CDTF">2019-03-04T15:51:08Z</dcterms:created>
  <dcterms:modified xsi:type="dcterms:W3CDTF">2022-10-10T20:05:04Z</dcterms:modified>
</cp:coreProperties>
</file>