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9. Aprobaciones 2022-10-\Formatos\"/>
    </mc:Choice>
  </mc:AlternateContent>
  <bookViews>
    <workbookView xWindow="0" yWindow="0" windowWidth="20490" windowHeight="6660"/>
  </bookViews>
  <sheets>
    <sheet name="TERRONES DE ARCILL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probofirmas">INDEX([4]firmas!$C$33:$C$35,MATCH('[4]RESUMEN '!$V$50:$X$50,[4]firmas!$A$33:$A$35,0))</definedName>
    <definedName name="aprobofirmas1">INDEX([5]firmas!$C$33:$C$35,MATCH('[5]RESUMEN '!$V$45:$X$45,[5]firmas!$A$33:$A$35,0))</definedName>
    <definedName name="aprobofirmas10">INDEX([4]firmas!$C$33:$C$35,MATCH([4]EQUIVALENTE!$J$29,[4]firmas!$A$33:$A$35,0))</definedName>
    <definedName name="aprobofirmas11">INDEX([4]firmas!$C$33:$C$35,MATCH([4]ANGULARIDAD!$AK$29,[4]firmas!$A$33:$A$35,0))</definedName>
    <definedName name="aprobofirmas12">INDEX([4]firmas!$C$33:$C$35,MATCH([4]PROCTOR!$I$42,[4]firmas!$A$33:$A$35,0))</definedName>
    <definedName name="aprobofirmas13">INDEX([4]firmas!$C$33:$C$35,MATCH('[4] CBR 1'!$AP$55:$AQ$55,[4]firmas!$A$33:$A$35,0))</definedName>
    <definedName name="aprobofirmas14">INDEX([4]firmas!$C$33:$C$35,MATCH('[4] CBR (2)'!$G$55:$H$55,[4]firmas!$A$33:$A$35,0))</definedName>
    <definedName name="aprobofirmas2">INDEX([4]firmas!$C$33:$C$35,MATCH('[4]Gradacion '!$Y$46:$AF$46,[4]firmas!$A$33:$A$35,0))</definedName>
    <definedName name="aprobofirmas3">INDEX([4]firmas!$C$33:$C$35,MATCH([4]Desgaste!$T$38,[4]firmas!$A$33:$A$35,0))</definedName>
    <definedName name="aprobofirmas4">INDEX([4]firmas!$C$33:$C$35,MATCH('[4]Microdeval '!$AC$44,[4]firmas!$A$33:$A$35,0))</definedName>
    <definedName name="aprobofirmas5">INDEX([4]firmas!$C$33:$C$35,MATCH('[4]10% De Finos'!$I$23:$K$23,[4]firmas!$A$33:$A$35,0))</definedName>
    <definedName name="aprobofirmas6">INDEX([4]firmas!$C$33:$C$35,MATCH([4]Solidez!$Y$47,[4]firmas!$A$33:$A$35,0))</definedName>
    <definedName name="aprobofirmas7">INDEX([4]firmas!$C$33:$C$35,MATCH([4]LIMITES!$H$47,[4]firmas!$A$33:$A$35,0))</definedName>
    <definedName name="aprobofirmas8">INDEX([5]firmas!$C$33:$C$35,MATCH([5]EQUIVALENTE!$J$29,[5]firmas!$A$33:$A$35,0))</definedName>
    <definedName name="aprobofirmas9">INDEX([4]firmas!$C$33:$C$35,MATCH('TERRONES DE ARCILLA'!#REF!,[4]firmas!$A$33:$A$35,0))</definedName>
    <definedName name="aprobofirmasMO">INDEX([4]firmas!$C$33:$C$35,MATCH([4]COLORIMETRIA!$J$31,[4]firmas!$A$33:$A$35,0))</definedName>
    <definedName name="aprobonombres">[4]firmas!$A$33:$A$35</definedName>
    <definedName name="_xlnm.Print_Area" localSheetId="0">'TERRONES DE ARCILLA'!$A$1:$M$36</definedName>
    <definedName name="elaborocargo">[6]firmas!$B$11:$B$13</definedName>
    <definedName name="elaborofirmas1">INDEX([4]firmas!$C$2:$C$26,MATCH('[4]RESUMEN '!$G$50:$O$50,[4]firmas!$A$2:$A$26,0))</definedName>
    <definedName name="elaborofirmas10">INDEX([4]firmas!$C$2:$C$26,MATCH([4]EQUIVALENTE!$D$29,[4]firmas!$A$2:$A$26,0))</definedName>
    <definedName name="elaborofirmas11">INDEX([4]firmas!$C$2:$C$26,MATCH([4]ANGULARIDAD!$L$29,[4]firmas!$A$2:$A$26,0))</definedName>
    <definedName name="elaborofirmas12">INDEX([4]firmas!$C$2:$C$26,MATCH([4]PROCTOR!$C$42,[4]firmas!$A$2:$A$26,0))</definedName>
    <definedName name="elaborofirmas13">INDEX([4]firmas!$C$2:$C$26,MATCH('[4] CBR 1'!$AL$55:$AM$55,[4]firmas!$A$2:$A$26,0))</definedName>
    <definedName name="elaborofirmas14">INDEX([4]firmas!$C$2:$C$26,MATCH('[4] CBR (2)'!$C$55,[4]firmas!$A$2:$A$26,0))</definedName>
    <definedName name="elaborofirmas2">INDEX([4]firmas!$C$2:$C$26,MATCH('[4]Gradacion '!$I$46:$P$46,[4]firmas!$A$2:$A$26,0))</definedName>
    <definedName name="elaborofirmas3">INDEX([4]firmas!$C$2:$C$26,MATCH([4]Desgaste!$F$38,[4]firmas!$A$2:$A$26,0))</definedName>
    <definedName name="elaborofirmas4">INDEX([4]firmas!$C$2:$C$26,MATCH('[4]Microdeval '!$I$44,[4]firmas!$A$2:$A$26,0))</definedName>
    <definedName name="elaborofirmas5">INDEX([4]firmas!$C$2:$C$26,MATCH('[4]10% De Finos'!$D$23:$E$23,[4]firmas!$A$2:$A$26,0))</definedName>
    <definedName name="elaborofirmas6">INDEX([4]firmas!$C$2:$C$26,MATCH([4]Solidez!$H$47,[4]firmas!$A$2:$A$26,0))</definedName>
    <definedName name="elaborofirmas7">INDEX([4]firmas!$C$2:$C$26,MATCH([4]LIMITES!$C$47,[4]firmas!$A$2:$A$26,0))</definedName>
    <definedName name="elaborofirmas8">INDEX([5]firmas!$C$2:$C$26,MATCH([5]EQUIVALENTE!$D$29,[5]firmas!$A$2:$A$26,0))</definedName>
    <definedName name="elaborofirmas9">INDEX([4]firmas!$C$2:$C$26,MATCH('TERRONES DE ARCILLA'!#REF!,[4]firmas!$A$2:$A$26,0))</definedName>
    <definedName name="elaborofirmasMO">INDEX([4]firmas!$C$2:$C$26,MATCH([4]COLORIMETRIA!$D$31,[4]firmas!$A$2:$A$26,0))</definedName>
    <definedName name="Elaboronombres">[4]firmas!$A$2:$A$26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[2]OCTUBRE!#REF!</definedName>
    <definedName name="Ojo" hidden="1">#REF!</definedName>
    <definedName name="pendiente" hidden="1">#REF!</definedName>
    <definedName name="revisocargo">[6]firmas!$B$28:$B$30</definedName>
    <definedName name="revisofirmas1">INDEX([4]firmas!$C$28:$C$31,MATCH('[4]RESUMEN '!$P$50:$U$50,[4]firmas!$A$28:$A$31,0))</definedName>
    <definedName name="revisofirmas10">INDEX([4]firmas!$C$28:$C$31,MATCH([4]EQUIVALENTE!$G$29,[4]firmas!$A$28:$A$31,0))</definedName>
    <definedName name="revisofirmas11">INDEX([4]firmas!$C$28:$C$31,MATCH([4]ANGULARIDAD!$W$29:$X$43,[4]firmas!$A$28:$A$31,0))</definedName>
    <definedName name="revisofirmas12">INDEX([4]firmas!$C$28:$C$31,MATCH([4]PROCTOR!$F$42,[4]firmas!$A$28:$A$31,0))</definedName>
    <definedName name="revisofirmas13">INDEX([4]firmas!$C$28:$C$31,MATCH('[4] CBR 1'!$AN$55:$AO$55,[4]firmas!$A$28:$A$31,0))</definedName>
    <definedName name="revisofirmas14">INDEX([4]firmas!$C$28:$C$31,MATCH('[4] CBR (2)'!$E$55:$F$55,[4]firmas!$A$28:$A$31,0))</definedName>
    <definedName name="revisofirmas2">INDEX([4]firmas!$C$28:$C$31,MATCH('[4]Gradacion '!$Q$46:$X$46,[4]firmas!$A$28:$A$31,0))</definedName>
    <definedName name="revisofirmas3">INDEX([4]firmas!$C$28:$C$31,MATCH([4]Desgaste!$L$38,[4]firmas!$A$28:$A$31,0))</definedName>
    <definedName name="revisofirmas4">INDEX([4]firmas!$C$28:$C$31,MATCH('[4]Microdeval '!$R$44,[4]firmas!$A$28:$A$31,0))</definedName>
    <definedName name="revisofirmas5">INDEX([4]firmas!$C$28:$C$31,MATCH('[4]10% De Finos'!$F$23,[4]firmas!$A$28:$A$31,0))</definedName>
    <definedName name="revisofirmas6">INDEX([4]firmas!$C$28:$C$31,MATCH([4]Solidez!$Q$47,[4]firmas!$A$28:$A$31,0))</definedName>
    <definedName name="revisofirmas7">INDEX([4]firmas!$C$28:$C$31,MATCH([4]LIMITES!$F$47,[4]firmas!$A$28:$A$31,0))</definedName>
    <definedName name="revisofirmas8">INDEX([5]firmas!$C$28:$C$31,MATCH([5]EQUIVALENTE!$G$29,[5]firmas!$A$28:$A$31,0))</definedName>
    <definedName name="revisofirmas9">INDEX([4]firmas!$C$28:$C$31,MATCH('TERRONES DE ARCILLA'!#REF!,[4]firmas!$A$28:$A$31,0))</definedName>
    <definedName name="revisofirmasMO">INDEX([4]firmas!$C$28:$C$31,MATCH([4]COLORIMETRIA!$G$31,[4]firmas!$A$28:$A$31,0))</definedName>
    <definedName name="revisonombres">[4]firmas!$A$28:$A$31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" i="1" l="1"/>
  <c r="I8" i="1" l="1"/>
  <c r="K17" i="1"/>
  <c r="K21" i="1" l="1"/>
  <c r="J22" i="1" s="1"/>
  <c r="K22" i="1" s="1"/>
  <c r="K19" i="1"/>
  <c r="K18" i="1"/>
</calcChain>
</file>

<file path=xl/sharedStrings.xml><?xml version="1.0" encoding="utf-8"?>
<sst xmlns="http://schemas.openxmlformats.org/spreadsheetml/2006/main" count="43" uniqueCount="37">
  <si>
    <t>Código:</t>
  </si>
  <si>
    <t>AGREGADO GRUESO</t>
  </si>
  <si>
    <t>Tamaño de partículas por tamiz</t>
  </si>
  <si>
    <t>Masa de la  muestra de ensayo (g)</t>
  </si>
  <si>
    <t>Tamiz retenido</t>
  </si>
  <si>
    <t>Masa de las partículas retenidas (g)</t>
  </si>
  <si>
    <t>gradación retenida original</t>
  </si>
  <si>
    <t>% de terrones de arcilla y partículas deleznables</t>
  </si>
  <si>
    <t>Pasa</t>
  </si>
  <si>
    <t>Retiene</t>
  </si>
  <si>
    <t>M</t>
  </si>
  <si>
    <t>R</t>
  </si>
  <si>
    <t>%</t>
  </si>
  <si>
    <t>P</t>
  </si>
  <si>
    <t>1½"</t>
  </si>
  <si>
    <t>3/4"</t>
  </si>
  <si>
    <t xml:space="preserve"> N° 4</t>
  </si>
  <si>
    <t>3/8"</t>
  </si>
  <si>
    <t>N° 4</t>
  </si>
  <si>
    <t>AGREGADO FINO</t>
  </si>
  <si>
    <t xml:space="preserve">  Nº 16</t>
  </si>
  <si>
    <t>Nº 20</t>
  </si>
  <si>
    <t>PROMEDIO PONDERADO</t>
  </si>
  <si>
    <t>Observaciones:</t>
  </si>
  <si>
    <t>FIN DEL INFORME DE  ENSAYO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</si>
  <si>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</si>
  <si>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Paginas</t>
  </si>
  <si>
    <t>Pagina</t>
  </si>
  <si>
    <t>de</t>
  </si>
  <si>
    <t>Pagina xx de xx</t>
  </si>
  <si>
    <t xml:space="preserve">Fecha de ejecución: </t>
  </si>
  <si>
    <t>CÓDIGO: GLAB-FM-012</t>
  </si>
  <si>
    <t>INFORME DE ENSAYO
DETERMINACIÓN TERRONES DE ARCILLA Y PARTÍCULAS DELEZNABLES EN LOS AGREGADOS INV E 211-13</t>
  </si>
  <si>
    <t>N° 8</t>
  </si>
  <si>
    <t>2"</t>
  </si>
  <si>
    <t>VERSIÓN: 5</t>
  </si>
  <si>
    <t>FECHA DE APLICACIÓN 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</si>
</sst>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h:mm:ss;@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7"/>
      <color theme="0" tint="-0.499984740745262"/>
      <name val="Arial"/>
      <family val="2"/>
    </font>
    <font>
      <sz val="10"/>
      <color theme="1" tint="0.499984740745262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6" fillId="0" borderId="0"/>
  </cellStyleXfs>
  <cellXfs count="142">
    <xf numFmtId="0" fontId="0" fillId="0" borderId="0" xfId="0"/>
    <xf numFmtId="0" fontId="4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/>
    </xf>
    <xf numFmtId="165" fontId="8" fillId="0" borderId="0" xfId="1" applyNumberFormat="1" applyFont="1" applyFill="1" applyBorder="1" applyAlignment="1" applyProtection="1">
      <alignment horizontal="center"/>
    </xf>
    <xf numFmtId="0" fontId="2" fillId="0" borderId="0" xfId="1" applyFont="1" applyFill="1" applyAlignment="1" applyProtection="1">
      <alignment vertical="center"/>
    </xf>
    <xf numFmtId="0" fontId="2" fillId="0" borderId="0" xfId="4" applyFont="1" applyFill="1" applyProtection="1"/>
    <xf numFmtId="0" fontId="11" fillId="0" borderId="0" xfId="6" applyFont="1" applyBorder="1" applyProtection="1"/>
    <xf numFmtId="0" fontId="2" fillId="0" borderId="0" xfId="1" applyFont="1" applyFill="1" applyBorder="1" applyProtection="1"/>
    <xf numFmtId="0" fontId="5" fillId="0" borderId="0" xfId="3" applyFont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horizontal="left" vertical="center"/>
      <protection locked="0"/>
    </xf>
    <xf numFmtId="164" fontId="5" fillId="0" borderId="5" xfId="1" applyNumberFormat="1" applyFont="1" applyFill="1" applyBorder="1" applyAlignment="1" applyProtection="1">
      <alignment horizontal="left" vertical="center"/>
      <protection locked="0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5" xfId="1" applyNumberFormat="1" applyFont="1" applyFill="1" applyBorder="1" applyAlignment="1" applyProtection="1">
      <alignment vertical="center"/>
    </xf>
    <xf numFmtId="164" fontId="5" fillId="0" borderId="5" xfId="1" applyNumberFormat="1" applyFont="1" applyFill="1" applyBorder="1" applyAlignment="1" applyProtection="1">
      <alignment vertical="center"/>
      <protection locked="0"/>
    </xf>
    <xf numFmtId="0" fontId="6" fillId="2" borderId="0" xfId="4" applyFont="1" applyFill="1" applyBorder="1" applyAlignment="1" applyProtection="1">
      <alignment vertical="center" wrapText="1"/>
    </xf>
    <xf numFmtId="0" fontId="6" fillId="2" borderId="0" xfId="8" applyFont="1" applyFill="1" applyBorder="1" applyAlignment="1" applyProtection="1">
      <alignment vertical="center"/>
    </xf>
    <xf numFmtId="0" fontId="11" fillId="0" borderId="0" xfId="6" applyFont="1" applyBorder="1" applyAlignment="1" applyProtection="1">
      <alignment horizontal="center"/>
    </xf>
    <xf numFmtId="0" fontId="2" fillId="0" borderId="7" xfId="1" applyFont="1" applyFill="1" applyBorder="1" applyProtection="1"/>
    <xf numFmtId="0" fontId="2" fillId="0" borderId="7" xfId="1" applyFont="1" applyFill="1" applyBorder="1" applyAlignment="1" applyProtection="1">
      <alignment vertical="center"/>
    </xf>
    <xf numFmtId="0" fontId="2" fillId="0" borderId="7" xfId="4" applyFont="1" applyFill="1" applyBorder="1" applyProtection="1"/>
    <xf numFmtId="0" fontId="2" fillId="0" borderId="2" xfId="1" applyFont="1" applyFill="1" applyBorder="1" applyAlignment="1" applyProtection="1">
      <alignment vertical="center"/>
    </xf>
    <xf numFmtId="165" fontId="8" fillId="2" borderId="5" xfId="1" applyNumberFormat="1" applyFont="1" applyFill="1" applyBorder="1" applyAlignment="1" applyProtection="1">
      <alignment horizontal="center"/>
    </xf>
    <xf numFmtId="0" fontId="8" fillId="2" borderId="5" xfId="3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3" fillId="0" borderId="4" xfId="1" applyFont="1" applyFill="1" applyBorder="1" applyAlignment="1" applyProtection="1">
      <alignment horizontal="center"/>
      <protection locked="0"/>
    </xf>
    <xf numFmtId="0" fontId="10" fillId="0" borderId="5" xfId="1" applyFont="1" applyFill="1" applyBorder="1" applyAlignment="1" applyProtection="1">
      <protection locked="0"/>
    </xf>
    <xf numFmtId="0" fontId="2" fillId="2" borderId="5" xfId="1" applyFont="1" applyFill="1" applyBorder="1" applyAlignment="1" applyProtection="1">
      <protection locked="0"/>
    </xf>
    <xf numFmtId="0" fontId="2" fillId="0" borderId="5" xfId="1" applyFont="1" applyFill="1" applyBorder="1" applyAlignment="1" applyProtection="1">
      <alignment horizontal="left"/>
      <protection locked="0"/>
    </xf>
    <xf numFmtId="0" fontId="2" fillId="0" borderId="5" xfId="1" applyFont="1" applyFill="1" applyBorder="1" applyAlignment="1" applyProtection="1">
      <protection locked="0"/>
    </xf>
    <xf numFmtId="0" fontId="15" fillId="0" borderId="11" xfId="1" applyFont="1" applyFill="1" applyBorder="1" applyAlignment="1" applyProtection="1">
      <protection locked="0"/>
    </xf>
    <xf numFmtId="0" fontId="2" fillId="0" borderId="4" xfId="1" applyFont="1" applyFill="1" applyBorder="1" applyProtection="1"/>
    <xf numFmtId="0" fontId="3" fillId="2" borderId="5" xfId="3" applyFont="1" applyFill="1" applyBorder="1" applyAlignment="1" applyProtection="1">
      <alignment horizontal="center" vertical="center"/>
    </xf>
    <xf numFmtId="0" fontId="3" fillId="2" borderId="5" xfId="3" applyFont="1" applyFill="1" applyBorder="1" applyAlignment="1" applyProtection="1">
      <alignment horizontal="center" vertical="center" wrapText="1"/>
    </xf>
    <xf numFmtId="0" fontId="9" fillId="2" borderId="5" xfId="3" applyFont="1" applyFill="1" applyBorder="1" applyAlignment="1" applyProtection="1">
      <alignment horizontal="center" vertical="center"/>
    </xf>
    <xf numFmtId="166" fontId="10" fillId="2" borderId="5" xfId="3" applyNumberFormat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vertical="center"/>
    </xf>
    <xf numFmtId="0" fontId="3" fillId="2" borderId="10" xfId="3" applyFont="1" applyFill="1" applyBorder="1" applyAlignment="1" applyProtection="1">
      <alignment horizontal="center" vertical="center"/>
    </xf>
    <xf numFmtId="166" fontId="3" fillId="2" borderId="10" xfId="3" applyNumberFormat="1" applyFont="1" applyFill="1" applyBorder="1" applyAlignment="1" applyProtection="1">
      <alignment horizontal="center" vertical="center"/>
    </xf>
    <xf numFmtId="166" fontId="3" fillId="2" borderId="11" xfId="3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center"/>
    </xf>
    <xf numFmtId="166" fontId="3" fillId="2" borderId="0" xfId="3" applyNumberFormat="1" applyFont="1" applyFill="1" applyBorder="1" applyAlignment="1" applyProtection="1">
      <alignment horizontal="center" vertical="center"/>
    </xf>
    <xf numFmtId="166" fontId="3" fillId="2" borderId="5" xfId="3" applyNumberFormat="1" applyFont="1" applyFill="1" applyBorder="1" applyAlignment="1" applyProtection="1">
      <alignment horizontal="center" vertical="center"/>
    </xf>
    <xf numFmtId="166" fontId="9" fillId="2" borderId="5" xfId="3" applyNumberFormat="1" applyFont="1" applyFill="1" applyBorder="1" applyAlignment="1" applyProtection="1">
      <alignment horizontal="center" vertical="center"/>
    </xf>
    <xf numFmtId="0" fontId="3" fillId="2" borderId="0" xfId="3" applyFont="1" applyFill="1" applyBorder="1" applyAlignment="1" applyProtection="1">
      <alignment horizontal="center" vertical="center"/>
    </xf>
    <xf numFmtId="0" fontId="10" fillId="2" borderId="4" xfId="4" applyFont="1" applyFill="1" applyBorder="1" applyAlignment="1" applyProtection="1">
      <alignment horizontal="left" vertical="top" wrapText="1"/>
      <protection locked="0"/>
    </xf>
    <xf numFmtId="0" fontId="10" fillId="2" borderId="5" xfId="4" applyFont="1" applyFill="1" applyBorder="1" applyAlignment="1" applyProtection="1">
      <alignment horizontal="left" vertical="top" wrapText="1"/>
      <protection locked="0"/>
    </xf>
    <xf numFmtId="0" fontId="9" fillId="0" borderId="5" xfId="5" applyFont="1" applyBorder="1" applyAlignment="1" applyProtection="1">
      <alignment horizontal="left" vertical="top"/>
      <protection locked="0"/>
    </xf>
    <xf numFmtId="0" fontId="2" fillId="0" borderId="32" xfId="4" applyFont="1" applyFill="1" applyBorder="1" applyProtection="1"/>
    <xf numFmtId="0" fontId="9" fillId="0" borderId="33" xfId="5" applyFont="1" applyBorder="1" applyAlignment="1" applyProtection="1">
      <alignment horizontal="left" vertical="top"/>
      <protection locked="0"/>
    </xf>
    <xf numFmtId="0" fontId="8" fillId="4" borderId="15" xfId="3" applyFont="1" applyFill="1" applyBorder="1" applyAlignment="1" applyProtection="1">
      <alignment horizontal="center" vertical="center" wrapText="1"/>
    </xf>
    <xf numFmtId="0" fontId="8" fillId="4" borderId="3" xfId="3" applyFont="1" applyFill="1" applyBorder="1" applyAlignment="1" applyProtection="1">
      <alignment horizontal="center" vertical="center" wrapText="1"/>
    </xf>
    <xf numFmtId="0" fontId="17" fillId="4" borderId="17" xfId="3" applyFont="1" applyFill="1" applyBorder="1" applyAlignment="1" applyProtection="1">
      <alignment horizontal="center" vertical="center"/>
    </xf>
    <xf numFmtId="0" fontId="17" fillId="4" borderId="10" xfId="3" applyFont="1" applyFill="1" applyBorder="1" applyAlignment="1" applyProtection="1">
      <alignment horizontal="center" vertical="center"/>
    </xf>
    <xf numFmtId="166" fontId="17" fillId="0" borderId="20" xfId="3" applyNumberFormat="1" applyFont="1" applyFill="1" applyBorder="1" applyAlignment="1" applyProtection="1">
      <alignment horizontal="center" vertical="center"/>
      <protection locked="0"/>
    </xf>
    <xf numFmtId="0" fontId="13" fillId="0" borderId="20" xfId="3" applyFont="1" applyFill="1" applyBorder="1" applyAlignment="1" applyProtection="1">
      <alignment horizontal="center" vertical="center"/>
    </xf>
    <xf numFmtId="166" fontId="17" fillId="0" borderId="23" xfId="3" applyNumberFormat="1" applyFont="1" applyFill="1" applyBorder="1" applyAlignment="1" applyProtection="1">
      <alignment horizontal="center" vertical="center"/>
    </xf>
    <xf numFmtId="166" fontId="17" fillId="0" borderId="20" xfId="3" applyNumberFormat="1" applyFont="1" applyFill="1" applyBorder="1" applyAlignment="1" applyProtection="1">
      <alignment horizontal="center" vertical="center"/>
    </xf>
    <xf numFmtId="166" fontId="17" fillId="0" borderId="26" xfId="3" applyNumberFormat="1" applyFont="1" applyFill="1" applyBorder="1" applyAlignment="1" applyProtection="1">
      <alignment horizontal="center" vertical="center"/>
      <protection locked="0"/>
    </xf>
    <xf numFmtId="0" fontId="13" fillId="0" borderId="26" xfId="3" applyFont="1" applyFill="1" applyBorder="1" applyAlignment="1" applyProtection="1">
      <alignment horizontal="center" vertical="center"/>
    </xf>
    <xf numFmtId="166" fontId="17" fillId="0" borderId="27" xfId="3" applyNumberFormat="1" applyFont="1" applyFill="1" applyBorder="1" applyAlignment="1" applyProtection="1">
      <alignment horizontal="center" vertical="center"/>
    </xf>
    <xf numFmtId="166" fontId="2" fillId="0" borderId="1" xfId="3" applyNumberFormat="1" applyFont="1" applyFill="1" applyBorder="1" applyAlignment="1" applyProtection="1">
      <alignment horizontal="center" vertical="center"/>
      <protection locked="0"/>
    </xf>
    <xf numFmtId="0" fontId="13" fillId="0" borderId="1" xfId="3" applyFont="1" applyFill="1" applyBorder="1" applyAlignment="1" applyProtection="1">
      <alignment horizontal="center" vertical="center"/>
    </xf>
    <xf numFmtId="166" fontId="2" fillId="0" borderId="1" xfId="3" applyNumberFormat="1" applyFont="1" applyFill="1" applyBorder="1" applyAlignment="1" applyProtection="1">
      <alignment horizontal="center" vertical="center"/>
    </xf>
    <xf numFmtId="0" fontId="12" fillId="0" borderId="0" xfId="7" applyFont="1" applyBorder="1" applyAlignment="1" applyProtection="1">
      <alignment horizontal="center" wrapText="1"/>
    </xf>
    <xf numFmtId="0" fontId="3" fillId="2" borderId="0" xfId="4" applyFont="1" applyFill="1" applyBorder="1" applyAlignment="1" applyProtection="1">
      <alignment horizontal="justify" vertical="top" wrapText="1"/>
    </xf>
    <xf numFmtId="0" fontId="3" fillId="2" borderId="31" xfId="4" applyFont="1" applyFill="1" applyBorder="1" applyAlignment="1" applyProtection="1">
      <alignment horizontal="justify" vertical="top" wrapText="1"/>
    </xf>
    <xf numFmtId="0" fontId="13" fillId="0" borderId="2" xfId="3" applyFont="1" applyFill="1" applyBorder="1" applyAlignment="1" applyProtection="1">
      <alignment horizontal="center" vertical="center"/>
    </xf>
    <xf numFmtId="0" fontId="13" fillId="0" borderId="18" xfId="3" applyFont="1" applyFill="1" applyBorder="1" applyAlignment="1" applyProtection="1">
      <alignment horizontal="center" vertical="center"/>
    </xf>
    <xf numFmtId="0" fontId="13" fillId="0" borderId="19" xfId="3" applyFont="1" applyFill="1" applyBorder="1" applyAlignment="1" applyProtection="1">
      <alignment horizontal="center" vertical="center"/>
    </xf>
    <xf numFmtId="166" fontId="17" fillId="0" borderId="21" xfId="3" applyNumberFormat="1" applyFont="1" applyFill="1" applyBorder="1" applyAlignment="1" applyProtection="1">
      <alignment horizontal="center" vertical="center"/>
      <protection locked="0"/>
    </xf>
    <xf numFmtId="166" fontId="17" fillId="0" borderId="22" xfId="3" applyNumberFormat="1" applyFont="1" applyFill="1" applyBorder="1" applyAlignment="1" applyProtection="1">
      <alignment horizontal="center" vertical="center"/>
      <protection locked="0"/>
    </xf>
    <xf numFmtId="166" fontId="17" fillId="2" borderId="21" xfId="3" applyNumberFormat="1" applyFont="1" applyFill="1" applyBorder="1" applyAlignment="1" applyProtection="1">
      <alignment horizontal="center" vertical="center"/>
    </xf>
    <xf numFmtId="166" fontId="17" fillId="2" borderId="5" xfId="3" applyNumberFormat="1" applyFont="1" applyFill="1" applyBorder="1" applyAlignment="1" applyProtection="1">
      <alignment horizontal="center" vertical="center"/>
    </xf>
    <xf numFmtId="0" fontId="11" fillId="0" borderId="0" xfId="6" applyFont="1" applyBorder="1" applyAlignment="1" applyProtection="1">
      <alignment horizontal="center"/>
    </xf>
    <xf numFmtId="0" fontId="2" fillId="2" borderId="0" xfId="3" applyFont="1" applyFill="1" applyBorder="1" applyAlignment="1" applyProtection="1">
      <alignment horizontal="left" vertical="center"/>
    </xf>
    <xf numFmtId="0" fontId="8" fillId="2" borderId="7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 applyProtection="1">
      <alignment horizontal="center" vertical="center"/>
    </xf>
    <xf numFmtId="0" fontId="8" fillId="2" borderId="8" xfId="3" applyFont="1" applyFill="1" applyBorder="1" applyAlignment="1" applyProtection="1">
      <alignment horizontal="center" vertical="center"/>
    </xf>
    <xf numFmtId="0" fontId="8" fillId="2" borderId="9" xfId="3" applyFont="1" applyFill="1" applyBorder="1" applyAlignment="1" applyProtection="1">
      <alignment horizontal="center" vertical="center"/>
    </xf>
    <xf numFmtId="0" fontId="8" fillId="2" borderId="3" xfId="3" applyFont="1" applyFill="1" applyBorder="1" applyAlignment="1" applyProtection="1">
      <alignment horizontal="center" vertical="center"/>
    </xf>
    <xf numFmtId="166" fontId="8" fillId="2" borderId="0" xfId="3" applyNumberFormat="1" applyFont="1" applyFill="1" applyBorder="1" applyAlignment="1" applyProtection="1">
      <alignment horizontal="center" vertical="center"/>
    </xf>
    <xf numFmtId="166" fontId="8" fillId="2" borderId="5" xfId="3" applyNumberFormat="1" applyFont="1" applyFill="1" applyBorder="1" applyAlignment="1" applyProtection="1">
      <alignment horizontal="center" vertical="center"/>
    </xf>
    <xf numFmtId="166" fontId="8" fillId="2" borderId="9" xfId="3" applyNumberFormat="1" applyFont="1" applyFill="1" applyBorder="1" applyAlignment="1" applyProtection="1">
      <alignment horizontal="center" vertical="center"/>
    </xf>
    <xf numFmtId="166" fontId="8" fillId="2" borderId="29" xfId="3" applyNumberFormat="1" applyFont="1" applyFill="1" applyBorder="1" applyAlignment="1" applyProtection="1">
      <alignment horizontal="center" vertical="center"/>
    </xf>
    <xf numFmtId="0" fontId="8" fillId="2" borderId="3" xfId="4" applyFont="1" applyFill="1" applyBorder="1" applyAlignment="1" applyProtection="1">
      <alignment horizontal="left" vertical="top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 applyProtection="1">
      <alignment horizontal="left" vertical="center"/>
    </xf>
    <xf numFmtId="0" fontId="14" fillId="3" borderId="30" xfId="7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center"/>
    </xf>
    <xf numFmtId="0" fontId="8" fillId="3" borderId="12" xfId="3" applyFont="1" applyFill="1" applyBorder="1" applyAlignment="1" applyProtection="1">
      <alignment horizontal="center" vertical="center"/>
    </xf>
    <xf numFmtId="0" fontId="8" fillId="3" borderId="13" xfId="3" applyFont="1" applyFill="1" applyBorder="1" applyAlignment="1" applyProtection="1">
      <alignment horizontal="center" vertical="center"/>
    </xf>
    <xf numFmtId="0" fontId="8" fillId="3" borderId="14" xfId="3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right"/>
      <protection locked="0"/>
    </xf>
    <xf numFmtId="0" fontId="2" fillId="0" borderId="2" xfId="1" applyFont="1" applyFill="1" applyBorder="1" applyAlignment="1" applyProtection="1">
      <alignment horizontal="center"/>
    </xf>
    <xf numFmtId="0" fontId="2" fillId="0" borderId="4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2" fillId="0" borderId="16" xfId="1" applyFont="1" applyFill="1" applyBorder="1" applyAlignment="1" applyProtection="1">
      <alignment horizontal="center"/>
    </xf>
    <xf numFmtId="0" fontId="2" fillId="0" borderId="11" xfId="1" applyFont="1" applyFill="1" applyBorder="1" applyAlignment="1" applyProtection="1">
      <alignment horizontal="center"/>
    </xf>
    <xf numFmtId="0" fontId="2" fillId="0" borderId="2" xfId="1" applyFont="1" applyFill="1" applyBorder="1" applyProtection="1"/>
    <xf numFmtId="0" fontId="2" fillId="0" borderId="3" xfId="1" applyFont="1" applyFill="1" applyBorder="1" applyProtection="1"/>
    <xf numFmtId="0" fontId="8" fillId="4" borderId="2" xfId="3" applyFont="1" applyFill="1" applyBorder="1" applyAlignment="1" applyProtection="1">
      <alignment horizontal="center" vertical="center" wrapText="1"/>
    </xf>
    <xf numFmtId="0" fontId="8" fillId="4" borderId="3" xfId="3" applyFont="1" applyFill="1" applyBorder="1" applyAlignment="1" applyProtection="1">
      <alignment horizontal="center" vertical="center" wrapText="1"/>
    </xf>
    <xf numFmtId="0" fontId="8" fillId="4" borderId="10" xfId="3" applyFont="1" applyFill="1" applyBorder="1" applyAlignment="1" applyProtection="1">
      <alignment horizontal="center" vertical="center" wrapText="1"/>
    </xf>
    <xf numFmtId="0" fontId="8" fillId="4" borderId="4" xfId="3" applyFont="1" applyFill="1" applyBorder="1" applyAlignment="1" applyProtection="1">
      <alignment horizontal="center" vertical="center" wrapText="1"/>
    </xf>
    <xf numFmtId="0" fontId="17" fillId="4" borderId="16" xfId="3" applyFont="1" applyFill="1" applyBorder="1" applyAlignment="1" applyProtection="1">
      <alignment horizontal="center" vertical="center"/>
    </xf>
    <xf numFmtId="0" fontId="17" fillId="4" borderId="10" xfId="3" applyFont="1" applyFill="1" applyBorder="1" applyAlignment="1" applyProtection="1">
      <alignment horizontal="center" vertical="center"/>
    </xf>
    <xf numFmtId="0" fontId="10" fillId="2" borderId="3" xfId="4" applyFont="1" applyFill="1" applyBorder="1" applyAlignment="1" applyProtection="1">
      <alignment horizontal="left" vertical="top" wrapText="1"/>
      <protection locked="0"/>
    </xf>
    <xf numFmtId="0" fontId="13" fillId="0" borderId="7" xfId="3" applyFont="1" applyFill="1" applyBorder="1" applyAlignment="1" applyProtection="1">
      <alignment horizontal="center" vertical="center"/>
    </xf>
    <xf numFmtId="0" fontId="13" fillId="0" borderId="22" xfId="3" applyFont="1" applyFill="1" applyBorder="1" applyAlignment="1" applyProtection="1">
      <alignment horizontal="center" vertical="center"/>
    </xf>
    <xf numFmtId="0" fontId="13" fillId="0" borderId="21" xfId="3" applyFont="1" applyFill="1" applyBorder="1" applyAlignment="1" applyProtection="1">
      <alignment horizontal="center" vertical="center"/>
    </xf>
    <xf numFmtId="0" fontId="8" fillId="3" borderId="7" xfId="3" applyFont="1" applyFill="1" applyBorder="1" applyAlignment="1" applyProtection="1">
      <alignment horizontal="center" vertical="center"/>
    </xf>
    <xf numFmtId="0" fontId="8" fillId="3" borderId="0" xfId="3" applyFont="1" applyFill="1" applyBorder="1" applyAlignment="1" applyProtection="1">
      <alignment horizontal="center" vertical="center"/>
    </xf>
    <xf numFmtId="0" fontId="8" fillId="3" borderId="5" xfId="3" applyFont="1" applyFill="1" applyBorder="1" applyAlignment="1" applyProtection="1">
      <alignment horizontal="center" vertical="center"/>
    </xf>
    <xf numFmtId="0" fontId="13" fillId="0" borderId="28" xfId="3" applyFont="1" applyFill="1" applyBorder="1" applyAlignment="1" applyProtection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66" fontId="2" fillId="0" borderId="28" xfId="3" applyNumberFormat="1" applyFont="1" applyFill="1" applyBorder="1" applyAlignment="1" applyProtection="1">
      <alignment horizontal="center" vertical="center"/>
      <protection locked="0"/>
    </xf>
    <xf numFmtId="166" fontId="2" fillId="0" borderId="6" xfId="3" applyNumberFormat="1" applyFont="1" applyFill="1" applyBorder="1" applyAlignment="1" applyProtection="1">
      <alignment horizontal="center" vertical="center"/>
      <protection locked="0"/>
    </xf>
    <xf numFmtId="166" fontId="2" fillId="0" borderId="28" xfId="3" applyNumberFormat="1" applyFont="1" applyFill="1" applyBorder="1" applyAlignment="1" applyProtection="1">
      <alignment horizontal="center" vertical="center"/>
    </xf>
    <xf numFmtId="166" fontId="2" fillId="0" borderId="6" xfId="3" applyNumberFormat="1" applyFont="1" applyFill="1" applyBorder="1" applyAlignment="1" applyProtection="1">
      <alignment horizontal="center" vertical="center"/>
    </xf>
    <xf numFmtId="0" fontId="4" fillId="2" borderId="0" xfId="4" applyFont="1" applyFill="1" applyBorder="1" applyAlignment="1" applyProtection="1">
      <alignment horizontal="right" vertical="center"/>
    </xf>
    <xf numFmtId="0" fontId="15" fillId="2" borderId="0" xfId="8" applyFont="1" applyFill="1" applyBorder="1" applyAlignment="1" applyProtection="1">
      <alignment horizontal="right" vertical="center"/>
    </xf>
    <xf numFmtId="0" fontId="13" fillId="0" borderId="16" xfId="3" applyFont="1" applyFill="1" applyBorder="1" applyAlignment="1" applyProtection="1">
      <alignment horizontal="center" vertical="center"/>
    </xf>
    <xf numFmtId="0" fontId="13" fillId="0" borderId="24" xfId="3" applyFont="1" applyFill="1" applyBorder="1" applyAlignment="1" applyProtection="1">
      <alignment horizontal="center" vertical="center"/>
    </xf>
    <xf numFmtId="0" fontId="13" fillId="0" borderId="25" xfId="3" applyFont="1" applyFill="1" applyBorder="1" applyAlignment="1" applyProtection="1">
      <alignment horizontal="center" vertical="center"/>
    </xf>
    <xf numFmtId="166" fontId="17" fillId="0" borderId="25" xfId="3" applyNumberFormat="1" applyFont="1" applyFill="1" applyBorder="1" applyAlignment="1" applyProtection="1">
      <alignment horizontal="center" vertical="center"/>
      <protection locked="0"/>
    </xf>
    <xf numFmtId="166" fontId="17" fillId="0" borderId="24" xfId="3" applyNumberFormat="1" applyFont="1" applyFill="1" applyBorder="1" applyAlignment="1" applyProtection="1">
      <alignment horizontal="center" vertical="center"/>
      <protection locked="0"/>
    </xf>
    <xf numFmtId="166" fontId="17" fillId="2" borderId="25" xfId="3" applyNumberFormat="1" applyFont="1" applyFill="1" applyBorder="1" applyAlignment="1" applyProtection="1">
      <alignment horizontal="center" vertical="center"/>
    </xf>
    <xf numFmtId="166" fontId="17" fillId="2" borderId="11" xfId="3" applyNumberFormat="1" applyFont="1" applyFill="1" applyBorder="1" applyAlignment="1" applyProtection="1">
      <alignment horizontal="center" vertical="center"/>
    </xf>
    <xf numFmtId="0" fontId="17" fillId="4" borderId="11" xfId="3" applyFont="1" applyFill="1" applyBorder="1" applyAlignment="1" applyProtection="1">
      <alignment horizontal="center" vertical="center"/>
    </xf>
  </cellXfs>
  <cellStyles count="9">
    <cellStyle name="Normal" xfId="0" builtinId="0"/>
    <cellStyle name="Normal 2 10 2" xfId="8"/>
    <cellStyle name="Normal 2 2" xfId="5"/>
    <cellStyle name="Normal 2 2 2 5 2" xfId="6"/>
    <cellStyle name="Normal 2 3 3" xfId="7"/>
    <cellStyle name="Normal 2 4 2" xfId="4"/>
    <cellStyle name="Normal 3 2" xfId="1"/>
    <cellStyle name="Normal 4 4" xfId="2"/>
    <cellStyle name="Normal_Grad. Lim. Auto 1-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299435</xdr:colOff>
      <xdr:row>10</xdr:row>
      <xdr:rowOff>9525</xdr:rowOff>
    </xdr:from>
    <xdr:ext cx="1453166" cy="23812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7159AF2-EA47-43DD-92A2-2D0D2642C05E}"/>
            </a:ext>
          </a:extLst>
        </xdr:cNvPr>
        <xdr:cNvSpPr txBox="1"/>
      </xdr:nvSpPr>
      <xdr:spPr>
        <a:xfrm>
          <a:off x="2690210" y="2181225"/>
          <a:ext cx="1453166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es-ES" sz="1200"/>
            <a:t>P</a:t>
          </a:r>
          <a:r>
            <a:rPr lang="es-ES" sz="1200" i="0">
              <a:latin typeface="Cambria Math" panose="02040503050406030204" pitchFamily="18" charset="0"/>
            </a:rPr>
            <a:t>=((</a:t>
          </a:r>
          <a:r>
            <a:rPr lang="es-ES" sz="1200" b="0" i="0">
              <a:latin typeface="Cambria Math" panose="02040503050406030204" pitchFamily="18" charset="0"/>
            </a:rPr>
            <a:t>𝑀−𝑅)/𝑀)</a:t>
          </a:r>
          <a:r>
            <a:rPr lang="es-ES" sz="1200"/>
            <a:t>*100</a:t>
          </a:r>
        </a:p>
      </xdr:txBody>
    </xdr:sp>
    <xdr:clientData/>
  </xdr:oneCellAnchor>
  <xdr:oneCellAnchor>
    <xdr:from>
      <xdr:col>5</xdr:col>
      <xdr:colOff>299435</xdr:colOff>
      <xdr:row>10</xdr:row>
      <xdr:rowOff>9525</xdr:rowOff>
    </xdr:from>
    <xdr:ext cx="1453166" cy="23812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70CB0B9F-76DA-4553-A090-15E1FBFEDB07}"/>
            </a:ext>
          </a:extLst>
        </xdr:cNvPr>
        <xdr:cNvSpPr txBox="1"/>
      </xdr:nvSpPr>
      <xdr:spPr>
        <a:xfrm>
          <a:off x="2690210" y="2181225"/>
          <a:ext cx="1453166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es-ES" sz="1200"/>
            <a:t>P</a:t>
          </a:r>
          <a:r>
            <a:rPr lang="es-ES" sz="1200" i="0">
              <a:latin typeface="Cambria Math" panose="02040503050406030204" pitchFamily="18" charset="0"/>
            </a:rPr>
            <a:t>=((</a:t>
          </a:r>
          <a:r>
            <a:rPr lang="es-ES" sz="1200" b="0" i="0">
              <a:latin typeface="Cambria Math" panose="02040503050406030204" pitchFamily="18" charset="0"/>
            </a:rPr>
            <a:t>𝑀−𝑅)/𝑀)</a:t>
          </a:r>
          <a:r>
            <a:rPr lang="es-ES" sz="1200"/>
            <a:t>*100</a:t>
          </a:r>
        </a:p>
      </xdr:txBody>
    </xdr:sp>
    <xdr:clientData/>
  </xdr:oneCellAnchor>
  <xdr:oneCellAnchor>
    <xdr:from>
      <xdr:col>5</xdr:col>
      <xdr:colOff>299435</xdr:colOff>
      <xdr:row>10</xdr:row>
      <xdr:rowOff>9525</xdr:rowOff>
    </xdr:from>
    <xdr:ext cx="1453166" cy="238125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5D496FB-352A-466E-85BD-F7658153717E}"/>
            </a:ext>
          </a:extLst>
        </xdr:cNvPr>
        <xdr:cNvSpPr txBox="1"/>
      </xdr:nvSpPr>
      <xdr:spPr>
        <a:xfrm>
          <a:off x="2690210" y="2181225"/>
          <a:ext cx="1453166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es-ES" sz="1200"/>
            <a:t>P</a:t>
          </a:r>
          <a:r>
            <a:rPr lang="es-ES" sz="1200" i="0">
              <a:latin typeface="Cambria Math" panose="02040503050406030204" pitchFamily="18" charset="0"/>
            </a:rPr>
            <a:t>=((</a:t>
          </a:r>
          <a:r>
            <a:rPr lang="es-ES" sz="1200" b="0" i="0">
              <a:latin typeface="Cambria Math" panose="02040503050406030204" pitchFamily="18" charset="0"/>
            </a:rPr>
            <a:t>𝑀−𝑅)/𝑀)</a:t>
          </a:r>
          <a:r>
            <a:rPr lang="es-ES" sz="1200"/>
            <a:t>*100</a:t>
          </a:r>
        </a:p>
      </xdr:txBody>
    </xdr:sp>
    <xdr:clientData/>
  </xdr:oneCellAnchor>
  <xdr:twoCellAnchor editAs="oneCell">
    <xdr:from>
      <xdr:col>0</xdr:col>
      <xdr:colOff>161925</xdr:colOff>
      <xdr:row>0</xdr:row>
      <xdr:rowOff>104775</xdr:rowOff>
    </xdr:from>
    <xdr:to>
      <xdr:col>1</xdr:col>
      <xdr:colOff>649287</xdr:colOff>
      <xdr:row>4</xdr:row>
      <xdr:rowOff>62165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04775"/>
          <a:ext cx="725487" cy="719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  <row r="50">
          <cell r="G50" t="str">
            <v>--</v>
          </cell>
          <cell r="P50" t="str">
            <v>--</v>
          </cell>
          <cell r="V50" t="str">
            <v>--</v>
          </cell>
        </row>
      </sheetData>
      <sheetData sheetId="1">
        <row r="11">
          <cell r="I11" t="str">
            <v/>
          </cell>
        </row>
        <row r="46">
          <cell r="I46" t="str">
            <v>--</v>
          </cell>
          <cell r="Q46" t="str">
            <v>--</v>
          </cell>
          <cell r="Y46" t="str">
            <v>--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8">
        <row r="21">
          <cell r="G21" t="str">
            <v/>
          </cell>
        </row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9">
        <row r="23">
          <cell r="G23" t="str">
            <v/>
          </cell>
        </row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7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8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9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39"/>
  <sheetViews>
    <sheetView showGridLines="0" tabSelected="1" view="pageBreakPreview" zoomScaleSheetLayoutView="100" workbookViewId="0">
      <selection activeCell="C1" sqref="C1:M3"/>
    </sheetView>
  </sheetViews>
  <sheetFormatPr baseColWidth="10" defaultColWidth="9.140625" defaultRowHeight="12.75" x14ac:dyDescent="0.2"/>
  <cols>
    <col min="1" max="1" width="3.5703125" style="2" customWidth="1"/>
    <col min="2" max="2" width="11.5703125" style="2" customWidth="1"/>
    <col min="3" max="3" width="5.5703125" style="2" customWidth="1"/>
    <col min="4" max="4" width="7.5703125" style="2" customWidth="1"/>
    <col min="5" max="5" width="5.28515625" style="2" customWidth="1"/>
    <col min="6" max="6" width="10.85546875" style="2" customWidth="1"/>
    <col min="7" max="7" width="9" style="2" customWidth="1"/>
    <col min="8" max="8" width="5.5703125" style="2" customWidth="1"/>
    <col min="9" max="9" width="8.42578125" style="2" customWidth="1"/>
    <col min="10" max="10" width="10.7109375" style="2" customWidth="1"/>
    <col min="11" max="11" width="7.140625" style="2" customWidth="1"/>
    <col min="12" max="12" width="6.7109375" style="2" customWidth="1"/>
    <col min="13" max="13" width="3.5703125" style="2" customWidth="1"/>
    <col min="14" max="14" width="0" style="2" hidden="1" customWidth="1"/>
    <col min="15" max="16384" width="9.140625" style="2"/>
  </cols>
  <sheetData>
    <row r="1" spans="1:14" ht="15" customHeight="1" x14ac:dyDescent="0.2">
      <c r="A1" s="103"/>
      <c r="B1" s="104"/>
      <c r="C1" s="89" t="s">
        <v>32</v>
      </c>
      <c r="D1" s="90"/>
      <c r="E1" s="90"/>
      <c r="F1" s="90"/>
      <c r="G1" s="90"/>
      <c r="H1" s="90"/>
      <c r="I1" s="90"/>
      <c r="J1" s="90"/>
      <c r="K1" s="90"/>
      <c r="L1" s="90"/>
      <c r="M1" s="91"/>
      <c r="N1" s="1"/>
    </row>
    <row r="2" spans="1:14" ht="15" customHeight="1" x14ac:dyDescent="0.2">
      <c r="A2" s="105"/>
      <c r="B2" s="106"/>
      <c r="C2" s="92"/>
      <c r="D2" s="93"/>
      <c r="E2" s="93"/>
      <c r="F2" s="93"/>
      <c r="G2" s="93"/>
      <c r="H2" s="93"/>
      <c r="I2" s="93"/>
      <c r="J2" s="93"/>
      <c r="K2" s="93"/>
      <c r="L2" s="93"/>
      <c r="M2" s="94"/>
      <c r="N2" s="1"/>
    </row>
    <row r="3" spans="1:14" ht="15" customHeight="1" x14ac:dyDescent="0.2">
      <c r="A3" s="105"/>
      <c r="B3" s="106"/>
      <c r="C3" s="92"/>
      <c r="D3" s="93"/>
      <c r="E3" s="93"/>
      <c r="F3" s="93"/>
      <c r="G3" s="93"/>
      <c r="H3" s="93"/>
      <c r="I3" s="93"/>
      <c r="J3" s="93"/>
      <c r="K3" s="93"/>
      <c r="L3" s="93"/>
      <c r="M3" s="94"/>
      <c r="N3" s="1"/>
    </row>
    <row r="4" spans="1:14" ht="15" customHeight="1" x14ac:dyDescent="0.2">
      <c r="A4" s="105"/>
      <c r="B4" s="106"/>
      <c r="C4" s="95" t="s">
        <v>31</v>
      </c>
      <c r="D4" s="95"/>
      <c r="E4" s="95"/>
      <c r="F4" s="95"/>
      <c r="G4" s="95"/>
      <c r="H4" s="95"/>
      <c r="I4" s="95"/>
      <c r="J4" s="95" t="s">
        <v>35</v>
      </c>
      <c r="K4" s="95"/>
      <c r="L4" s="95"/>
      <c r="M4" s="95"/>
      <c r="N4" s="3"/>
    </row>
    <row r="5" spans="1:14" ht="15" customHeight="1" x14ac:dyDescent="0.2">
      <c r="A5" s="107"/>
      <c r="B5" s="108"/>
      <c r="C5" s="96" t="s">
        <v>36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3"/>
    </row>
    <row r="6" spans="1:14" ht="15" customHeight="1" x14ac:dyDescent="0.2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34"/>
      <c r="N6" s="28" t="s">
        <v>26</v>
      </c>
    </row>
    <row r="7" spans="1:14" ht="15" customHeight="1" x14ac:dyDescent="0.2">
      <c r="A7" s="21"/>
      <c r="B7" s="12"/>
      <c r="C7" s="11"/>
      <c r="D7" s="11"/>
      <c r="E7" s="11"/>
      <c r="F7" s="10"/>
      <c r="G7" s="102" t="s">
        <v>0</v>
      </c>
      <c r="H7" s="102"/>
      <c r="I7" s="132"/>
      <c r="J7" s="132"/>
      <c r="K7" s="132"/>
      <c r="L7" s="15"/>
      <c r="M7" s="16"/>
      <c r="N7" s="29" t="s">
        <v>27</v>
      </c>
    </row>
    <row r="8" spans="1:14" ht="15" customHeight="1" x14ac:dyDescent="0.2">
      <c r="A8" s="21"/>
      <c r="B8" s="12"/>
      <c r="C8" s="11"/>
      <c r="D8" s="11"/>
      <c r="E8" s="11"/>
      <c r="F8" s="18"/>
      <c r="G8" s="19"/>
      <c r="H8" s="19"/>
      <c r="I8" s="133" t="str">
        <f>IF(I7="",N11:N11,CONCATENATE(N7," ",N8," ",N9," ", N10:N10))</f>
        <v>Pagina xx de xx</v>
      </c>
      <c r="J8" s="133"/>
      <c r="K8" s="133"/>
      <c r="L8" s="27"/>
      <c r="M8" s="17"/>
      <c r="N8" s="30"/>
    </row>
    <row r="9" spans="1:14" ht="15" customHeight="1" x14ac:dyDescent="0.2">
      <c r="A9" s="21"/>
      <c r="B9" s="12"/>
      <c r="C9" s="11"/>
      <c r="D9" s="11"/>
      <c r="E9" s="11"/>
      <c r="F9" s="12"/>
      <c r="G9" s="11"/>
      <c r="H9" s="11"/>
      <c r="I9" s="12"/>
      <c r="J9" s="12"/>
      <c r="K9" s="13"/>
      <c r="L9" s="13"/>
      <c r="M9" s="14"/>
      <c r="N9" s="31" t="s">
        <v>28</v>
      </c>
    </row>
    <row r="10" spans="1:14" ht="15" customHeight="1" x14ac:dyDescent="0.2">
      <c r="A10" s="21"/>
      <c r="B10" s="4"/>
      <c r="C10" s="4"/>
      <c r="D10" s="4"/>
      <c r="E10" s="5"/>
      <c r="F10" s="5"/>
      <c r="G10" s="5"/>
      <c r="H10" s="5"/>
      <c r="I10" s="4"/>
      <c r="J10" s="4"/>
      <c r="K10" s="6"/>
      <c r="L10" s="6"/>
      <c r="M10" s="25"/>
      <c r="N10" s="32"/>
    </row>
    <row r="11" spans="1:14" ht="15" customHeight="1" x14ac:dyDescent="0.2">
      <c r="A11" s="21"/>
      <c r="B11" s="43"/>
      <c r="C11" s="43"/>
      <c r="D11" s="43"/>
      <c r="E11" s="43"/>
      <c r="F11" s="98"/>
      <c r="G11" s="98"/>
      <c r="H11" s="98"/>
      <c r="I11" s="43"/>
      <c r="J11" s="43"/>
      <c r="K11" s="43"/>
      <c r="L11" s="43"/>
      <c r="M11" s="26"/>
      <c r="N11" s="33" t="s">
        <v>29</v>
      </c>
    </row>
    <row r="12" spans="1:14" ht="15" customHeight="1" x14ac:dyDescent="0.2">
      <c r="A12" s="21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26"/>
    </row>
    <row r="13" spans="1:14" ht="24.75" customHeight="1" x14ac:dyDescent="0.2">
      <c r="A13" s="21"/>
      <c r="B13" s="99" t="s">
        <v>1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1"/>
      <c r="M13" s="35"/>
    </row>
    <row r="14" spans="1:14" s="7" customFormat="1" ht="50.25" customHeight="1" x14ac:dyDescent="0.25">
      <c r="A14" s="22"/>
      <c r="B14" s="111" t="s">
        <v>2</v>
      </c>
      <c r="C14" s="112"/>
      <c r="D14" s="112"/>
      <c r="E14" s="112"/>
      <c r="F14" s="53" t="s">
        <v>3</v>
      </c>
      <c r="G14" s="112" t="s">
        <v>4</v>
      </c>
      <c r="H14" s="111" t="s">
        <v>5</v>
      </c>
      <c r="I14" s="114"/>
      <c r="J14" s="54" t="s">
        <v>6</v>
      </c>
      <c r="K14" s="111" t="s">
        <v>7</v>
      </c>
      <c r="L14" s="114"/>
      <c r="M14" s="36"/>
    </row>
    <row r="15" spans="1:14" ht="23.25" customHeight="1" x14ac:dyDescent="0.2">
      <c r="A15" s="21"/>
      <c r="B15" s="115" t="s">
        <v>8</v>
      </c>
      <c r="C15" s="116"/>
      <c r="D15" s="116" t="s">
        <v>9</v>
      </c>
      <c r="E15" s="116"/>
      <c r="F15" s="55" t="s">
        <v>10</v>
      </c>
      <c r="G15" s="113"/>
      <c r="H15" s="115" t="s">
        <v>11</v>
      </c>
      <c r="I15" s="141"/>
      <c r="J15" s="56" t="s">
        <v>12</v>
      </c>
      <c r="K15" s="115" t="s">
        <v>13</v>
      </c>
      <c r="L15" s="141"/>
      <c r="M15" s="37"/>
    </row>
    <row r="16" spans="1:14" ht="51.75" customHeight="1" x14ac:dyDescent="0.2">
      <c r="A16" s="21"/>
      <c r="B16" s="70" t="s">
        <v>34</v>
      </c>
      <c r="C16" s="71"/>
      <c r="D16" s="72" t="s">
        <v>14</v>
      </c>
      <c r="E16" s="71"/>
      <c r="F16" s="57"/>
      <c r="G16" s="58" t="s">
        <v>16</v>
      </c>
      <c r="H16" s="73"/>
      <c r="I16" s="74"/>
      <c r="J16" s="59"/>
      <c r="K16" s="75" t="str">
        <f>+IF(F16="","",((F16-H16)/F16)*100)</f>
        <v/>
      </c>
      <c r="L16" s="76"/>
      <c r="M16" s="37"/>
    </row>
    <row r="17" spans="1:13" ht="24.95" customHeight="1" x14ac:dyDescent="0.2">
      <c r="A17" s="21"/>
      <c r="B17" s="118" t="s">
        <v>14</v>
      </c>
      <c r="C17" s="119"/>
      <c r="D17" s="120" t="s">
        <v>15</v>
      </c>
      <c r="E17" s="119"/>
      <c r="F17" s="57"/>
      <c r="G17" s="58" t="s">
        <v>16</v>
      </c>
      <c r="H17" s="73"/>
      <c r="I17" s="74"/>
      <c r="J17" s="60"/>
      <c r="K17" s="75" t="str">
        <f>+IF(F17="","",((F17-H17)/F17)*100)</f>
        <v/>
      </c>
      <c r="L17" s="76"/>
      <c r="M17" s="46"/>
    </row>
    <row r="18" spans="1:13" ht="24.95" customHeight="1" x14ac:dyDescent="0.2">
      <c r="A18" s="21"/>
      <c r="B18" s="118" t="s">
        <v>15</v>
      </c>
      <c r="C18" s="119"/>
      <c r="D18" s="120" t="s">
        <v>17</v>
      </c>
      <c r="E18" s="119"/>
      <c r="F18" s="57"/>
      <c r="G18" s="58" t="s">
        <v>18</v>
      </c>
      <c r="H18" s="73"/>
      <c r="I18" s="74"/>
      <c r="J18" s="60"/>
      <c r="K18" s="75" t="str">
        <f>+IF(F18="","",((F18-H18)/F18)*100)</f>
        <v/>
      </c>
      <c r="L18" s="76"/>
      <c r="M18" s="46"/>
    </row>
    <row r="19" spans="1:13" ht="24.95" customHeight="1" x14ac:dyDescent="0.2">
      <c r="A19" s="21"/>
      <c r="B19" s="134" t="s">
        <v>17</v>
      </c>
      <c r="C19" s="135"/>
      <c r="D19" s="136" t="s">
        <v>18</v>
      </c>
      <c r="E19" s="135"/>
      <c r="F19" s="61"/>
      <c r="G19" s="62" t="s">
        <v>33</v>
      </c>
      <c r="H19" s="137"/>
      <c r="I19" s="138"/>
      <c r="J19" s="63"/>
      <c r="K19" s="139" t="str">
        <f>+IF(F19="","",((F19-H19)/F19)*100)</f>
        <v/>
      </c>
      <c r="L19" s="140"/>
      <c r="M19" s="46"/>
    </row>
    <row r="20" spans="1:13" ht="24.95" customHeight="1" x14ac:dyDescent="0.2">
      <c r="A20" s="21"/>
      <c r="B20" s="121" t="s">
        <v>19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3"/>
      <c r="M20" s="35"/>
    </row>
    <row r="21" spans="1:13" ht="24.95" customHeight="1" x14ac:dyDescent="0.2">
      <c r="A21" s="21"/>
      <c r="B21" s="124" t="s">
        <v>18</v>
      </c>
      <c r="C21" s="125"/>
      <c r="D21" s="126" t="s">
        <v>20</v>
      </c>
      <c r="E21" s="127"/>
      <c r="F21" s="64"/>
      <c r="G21" s="65" t="s">
        <v>21</v>
      </c>
      <c r="H21" s="128"/>
      <c r="I21" s="129"/>
      <c r="J21" s="66"/>
      <c r="K21" s="130" t="str">
        <f>IF(F21="","",(F21-H21)/F21*100)</f>
        <v/>
      </c>
      <c r="L21" s="131"/>
      <c r="M21" s="38"/>
    </row>
    <row r="22" spans="1:13" s="7" customFormat="1" ht="24.95" customHeight="1" x14ac:dyDescent="0.2">
      <c r="A22" s="21"/>
      <c r="B22" s="79" t="s">
        <v>22</v>
      </c>
      <c r="C22" s="80"/>
      <c r="D22" s="80"/>
      <c r="E22" s="80"/>
      <c r="F22" s="80"/>
      <c r="G22" s="80"/>
      <c r="H22" s="80"/>
      <c r="I22" s="80"/>
      <c r="J22" s="83" t="str">
        <f>+IF(AND(K17="",K21=""),"",AVERAGE(K17:L21))</f>
        <v/>
      </c>
      <c r="K22" s="84" t="str">
        <f>+IF(J22="","","%")</f>
        <v/>
      </c>
      <c r="L22" s="85"/>
      <c r="M22" s="45"/>
    </row>
    <row r="23" spans="1:13" s="7" customFormat="1" ht="24.95" customHeight="1" x14ac:dyDescent="0.25">
      <c r="A23" s="22"/>
      <c r="B23" s="81"/>
      <c r="C23" s="82"/>
      <c r="D23" s="82"/>
      <c r="E23" s="82"/>
      <c r="F23" s="82"/>
      <c r="G23" s="82"/>
      <c r="H23" s="82"/>
      <c r="I23" s="82"/>
      <c r="J23" s="82"/>
      <c r="K23" s="86"/>
      <c r="L23" s="87"/>
      <c r="M23" s="45"/>
    </row>
    <row r="24" spans="1:13" s="7" customFormat="1" ht="15" customHeight="1" x14ac:dyDescent="0.25">
      <c r="A24" s="22"/>
      <c r="B24" s="47"/>
      <c r="C24" s="47"/>
      <c r="D24" s="47"/>
      <c r="E24" s="47"/>
      <c r="F24" s="47"/>
      <c r="G24" s="47"/>
      <c r="H24" s="47"/>
      <c r="I24" s="47"/>
      <c r="J24" s="47"/>
      <c r="K24" s="44"/>
      <c r="L24" s="44"/>
      <c r="M24" s="45"/>
    </row>
    <row r="25" spans="1:13" s="7" customFormat="1" ht="15" customHeight="1" x14ac:dyDescent="0.25">
      <c r="A25" s="22"/>
      <c r="B25" s="78" t="s">
        <v>30</v>
      </c>
      <c r="C25" s="78"/>
      <c r="D25" s="47"/>
      <c r="E25" s="47"/>
      <c r="F25" s="47"/>
      <c r="G25" s="47"/>
      <c r="H25" s="47"/>
      <c r="I25" s="47"/>
      <c r="J25" s="47"/>
      <c r="K25" s="44"/>
      <c r="L25" s="44"/>
      <c r="M25" s="45"/>
    </row>
    <row r="26" spans="1:13" s="7" customFormat="1" ht="15" customHeight="1" x14ac:dyDescent="0.25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1"/>
      <c r="L26" s="41"/>
      <c r="M26" s="42"/>
    </row>
    <row r="27" spans="1:13" s="8" customFormat="1" ht="15" customHeight="1" x14ac:dyDescent="0.2">
      <c r="A27" s="24"/>
      <c r="B27" s="88" t="s">
        <v>23</v>
      </c>
      <c r="C27" s="88"/>
      <c r="D27" s="117"/>
      <c r="E27" s="117"/>
      <c r="F27" s="117"/>
      <c r="G27" s="117"/>
      <c r="H27" s="117"/>
      <c r="I27" s="117"/>
      <c r="J27" s="117"/>
      <c r="K27" s="117"/>
      <c r="L27" s="117"/>
      <c r="M27" s="48"/>
    </row>
    <row r="28" spans="1:13" s="8" customFormat="1" ht="15" customHeight="1" x14ac:dyDescent="0.2">
      <c r="A28" s="22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49"/>
    </row>
    <row r="29" spans="1:13" s="9" customFormat="1" ht="15" customHeight="1" x14ac:dyDescent="0.2">
      <c r="A29" s="22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49"/>
    </row>
    <row r="30" spans="1:13" s="9" customFormat="1" ht="15" customHeight="1" x14ac:dyDescent="0.2">
      <c r="A30" s="22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49"/>
    </row>
    <row r="31" spans="1:13" s="9" customFormat="1" ht="15" customHeight="1" x14ac:dyDescent="0.2">
      <c r="A31" s="23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50"/>
    </row>
    <row r="32" spans="1:13" s="9" customFormat="1" ht="15" customHeight="1" thickBot="1" x14ac:dyDescent="0.25">
      <c r="A32" s="51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52"/>
    </row>
    <row r="33" spans="1:27" s="9" customFormat="1" ht="15" customHeight="1" thickTop="1" thickBot="1" x14ac:dyDescent="0.25">
      <c r="A33" s="97" t="s">
        <v>24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</row>
    <row r="34" spans="1:27" s="9" customFormat="1" ht="15" customHeight="1" thickTop="1" x14ac:dyDescent="0.2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20"/>
    </row>
    <row r="35" spans="1:27" s="9" customFormat="1" ht="15" customHeight="1" x14ac:dyDescent="0.2">
      <c r="A35" s="67" t="s">
        <v>25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</row>
    <row r="36" spans="1:27" ht="15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W36" s="9"/>
      <c r="X36" s="9"/>
      <c r="Y36" s="9"/>
      <c r="Z36" s="9"/>
      <c r="AA36" s="9"/>
    </row>
    <row r="37" spans="1:27" ht="15" customHeight="1" x14ac:dyDescent="0.2">
      <c r="A37" s="9"/>
      <c r="K37" s="10"/>
      <c r="L37" s="10"/>
      <c r="M37" s="10"/>
    </row>
    <row r="38" spans="1:27" ht="15" customHeight="1" x14ac:dyDescent="0.2">
      <c r="A38" s="9"/>
    </row>
    <row r="39" spans="1:27" ht="14.25" x14ac:dyDescent="0.2">
      <c r="A39" s="9"/>
    </row>
  </sheetData>
  <mergeCells count="50">
    <mergeCell ref="I7:K7"/>
    <mergeCell ref="I8:K8"/>
    <mergeCell ref="B19:C19"/>
    <mergeCell ref="D19:E19"/>
    <mergeCell ref="H19:I19"/>
    <mergeCell ref="K19:L19"/>
    <mergeCell ref="H15:I15"/>
    <mergeCell ref="K15:L15"/>
    <mergeCell ref="B20:L20"/>
    <mergeCell ref="B21:C21"/>
    <mergeCell ref="D21:E21"/>
    <mergeCell ref="H21:I21"/>
    <mergeCell ref="K21:L21"/>
    <mergeCell ref="K17:L17"/>
    <mergeCell ref="B18:C18"/>
    <mergeCell ref="D18:E18"/>
    <mergeCell ref="H18:I18"/>
    <mergeCell ref="K18:L18"/>
    <mergeCell ref="C1:M3"/>
    <mergeCell ref="C4:I4"/>
    <mergeCell ref="C5:M5"/>
    <mergeCell ref="J4:M4"/>
    <mergeCell ref="A33:M33"/>
    <mergeCell ref="F11:H11"/>
    <mergeCell ref="B13:L13"/>
    <mergeCell ref="G7:H7"/>
    <mergeCell ref="A1:B5"/>
    <mergeCell ref="A6:L6"/>
    <mergeCell ref="B14:E14"/>
    <mergeCell ref="G14:G15"/>
    <mergeCell ref="H14:I14"/>
    <mergeCell ref="K14:L14"/>
    <mergeCell ref="B15:C15"/>
    <mergeCell ref="D15:E15"/>
    <mergeCell ref="A35:M36"/>
    <mergeCell ref="B28:L32"/>
    <mergeCell ref="B16:C16"/>
    <mergeCell ref="D16:E16"/>
    <mergeCell ref="H16:I16"/>
    <mergeCell ref="K16:L16"/>
    <mergeCell ref="A34:L34"/>
    <mergeCell ref="B25:C25"/>
    <mergeCell ref="B22:I23"/>
    <mergeCell ref="J22:J23"/>
    <mergeCell ref="K22:L23"/>
    <mergeCell ref="B27:C27"/>
    <mergeCell ref="D27:L27"/>
    <mergeCell ref="B17:C17"/>
    <mergeCell ref="D17:E17"/>
    <mergeCell ref="H17:I17"/>
  </mergeCells>
  <printOptions horizontalCentered="1"/>
  <pageMargins left="0.59055118110236227" right="0.39370078740157483" top="0.59055118110236227" bottom="0.59055118110236227" header="0" footer="0.19685039370078741"/>
  <pageSetup orientation="portrait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TERRONES DE ARCILLA</vt:lpstr>
      <vt:lpstr>'TERRONES DE ARCILLA'!Área_de_impresión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2021-08-18T19:31:04Z</cp:lastPrinted>
  <dcterms:created xsi:type="dcterms:W3CDTF">2019-03-04T15:36:10Z</dcterms:created>
  <dcterms:modified xsi:type="dcterms:W3CDTF">2022-10-10T20:22:13Z</dcterms:modified>
</cp:coreProperties>
</file>