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updateLinks="always" defaultThemeVersion="166925"/>
  <mc:AlternateContent xmlns:mc="http://schemas.openxmlformats.org/markup-compatibility/2006">
    <mc:Choice Requires="x15">
      <x15ac:absPath xmlns:x15ac="http://schemas.microsoft.com/office/spreadsheetml/2010/11/ac" url="C:\Users\PC\Downloads\"/>
    </mc:Choice>
  </mc:AlternateContent>
  <xr:revisionPtr revIDLastSave="0" documentId="13_ncr:1_{05D2DF64-4E5E-47B8-8759-CDB2FA9452A8}" xr6:coauthVersionLast="47" xr6:coauthVersionMax="47" xr10:uidLastSave="{00000000-0000-0000-0000-000000000000}"/>
  <bookViews>
    <workbookView xWindow="-108" yWindow="-108" windowWidth="23256" windowHeight="12456" tabRatio="500" xr2:uid="{00000000-000D-0000-FFFF-FFFF00000000}"/>
  </bookViews>
  <sheets>
    <sheet name="Instructivo" sheetId="2" r:id="rId1"/>
    <sheet name="Config" sheetId="3" state="hidden" r:id="rId2"/>
    <sheet name="Matriz" sheetId="1" r:id="rId3"/>
    <sheet name="Clasificaciones Comunes" sheetId="4" r:id="rId4"/>
    <sheet name="Clasificacion" sheetId="5" r:id="rId5"/>
    <sheet name="LEY 1712 2014" sheetId="6" r:id="rId6"/>
    <sheet name="DECRETO 103 2015" sheetId="7" r:id="rId7"/>
    <sheet name="LEY 1437 2011" sheetId="8" r:id="rId8"/>
  </sheets>
  <definedNames>
    <definedName name="Z_DCF14EC8_16B6_4CE4_BA88_19326AFBF2AA_.wvu.Cols" localSheetId="1">Config!$AH:$AS</definedName>
    <definedName name="Z_DCF14EC8_16B6_4CE4_BA88_19326AFBF2AA_.wvu.Cols" localSheetId="2">Matriz!$AY:$BH</definedName>
    <definedName name="Z_DCF14EC8_16B6_4CE4_BA88_19326AFBF2AA_.wvu.PrintArea" localSheetId="6">'DECRETO 103 2015'!$B$6:$M$71</definedName>
    <definedName name="Z_DCF14EC8_16B6_4CE4_BA88_19326AFBF2AA_.wvu.PrintArea" localSheetId="0">Instructivo!$A$5:$J$94</definedName>
    <definedName name="Z_DCF14EC8_16B6_4CE4_BA88_19326AFBF2AA_.wvu.PrintArea" localSheetId="7">'LEY 1437 2011'!$B$6:$M$52</definedName>
    <definedName name="Z_DCF14EC8_16B6_4CE4_BA88_19326AFBF2AA_.wvu.PrintArea" localSheetId="5">'LEY 1712 2014'!$B$6:$M$125</definedName>
    <definedName name="Z_DCF14EC8_16B6_4CE4_BA88_19326AFBF2AA_.wvu.PrintArea" localSheetId="2">Matriz!$A$1:$AS$21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O5" i="1" l="1"/>
  <c r="AO6" i="1"/>
  <c r="AO7" i="1"/>
  <c r="AO8" i="1"/>
  <c r="AO9" i="1"/>
  <c r="AO10"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T6" i="1"/>
  <c r="AT7" i="1"/>
  <c r="AT8" i="1"/>
  <c r="AT9" i="1"/>
  <c r="AT10" i="1"/>
  <c r="AT11" i="1"/>
  <c r="AT12" i="1"/>
  <c r="AT13" i="1"/>
  <c r="AT14" i="1"/>
  <c r="AT15" i="1"/>
  <c r="AT16" i="1"/>
  <c r="AT17" i="1"/>
  <c r="AT18" i="1"/>
  <c r="AT19" i="1"/>
  <c r="AT20" i="1"/>
  <c r="AT21" i="1"/>
  <c r="AT22" i="1"/>
  <c r="AT23" i="1"/>
  <c r="AT24" i="1"/>
  <c r="AT25" i="1"/>
  <c r="AT26" i="1"/>
  <c r="AT27" i="1"/>
  <c r="AT28" i="1"/>
  <c r="AT29" i="1"/>
  <c r="AT30" i="1"/>
  <c r="AT31" i="1"/>
  <c r="AT32" i="1"/>
  <c r="AT33" i="1"/>
  <c r="AT34" i="1"/>
  <c r="AT35" i="1"/>
  <c r="AT36" i="1"/>
  <c r="AT37" i="1"/>
  <c r="AT38" i="1"/>
  <c r="AT39" i="1"/>
  <c r="AT40" i="1"/>
  <c r="AT41" i="1"/>
  <c r="AT42" i="1"/>
  <c r="AT43" i="1"/>
  <c r="AT44" i="1"/>
  <c r="AT45" i="1"/>
  <c r="AT46" i="1"/>
  <c r="AT47" i="1"/>
  <c r="AT48" i="1"/>
  <c r="AT49" i="1"/>
  <c r="AT50" i="1"/>
  <c r="AT5" i="1"/>
  <c r="AR1034" i="3"/>
  <c r="AQ1034" i="3"/>
  <c r="AP1034" i="3"/>
  <c r="AO1034" i="3"/>
  <c r="AN1034" i="3"/>
  <c r="AL1034" i="3"/>
  <c r="AJ1034" i="3"/>
  <c r="AR1033" i="3"/>
  <c r="AQ1033" i="3"/>
  <c r="AP1033" i="3"/>
  <c r="AO1033" i="3"/>
  <c r="AN1033" i="3"/>
  <c r="AL1033" i="3"/>
  <c r="AJ1033" i="3"/>
  <c r="AR1032" i="3"/>
  <c r="AQ1032" i="3"/>
  <c r="AP1032" i="3"/>
  <c r="AO1032" i="3"/>
  <c r="AN1032" i="3"/>
  <c r="AL1032" i="3"/>
  <c r="AJ1032" i="3"/>
  <c r="AR1031" i="3"/>
  <c r="AQ1031" i="3"/>
  <c r="AP1031" i="3"/>
  <c r="AO1031" i="3"/>
  <c r="AN1031" i="3"/>
  <c r="AL1031" i="3"/>
  <c r="AJ1031" i="3"/>
  <c r="AR1030" i="3"/>
  <c r="AQ1030" i="3"/>
  <c r="AP1030" i="3"/>
  <c r="AO1030" i="3"/>
  <c r="AN1030" i="3"/>
  <c r="AL1030" i="3"/>
  <c r="AJ1030" i="3"/>
  <c r="AR1029" i="3"/>
  <c r="AQ1029" i="3"/>
  <c r="AP1029" i="3"/>
  <c r="AO1029" i="3"/>
  <c r="AN1029" i="3"/>
  <c r="AL1029" i="3"/>
  <c r="AJ1029" i="3"/>
  <c r="AR1028" i="3"/>
  <c r="AQ1028" i="3"/>
  <c r="AP1028" i="3"/>
  <c r="AO1028" i="3"/>
  <c r="AN1028" i="3"/>
  <c r="AL1028" i="3"/>
  <c r="AJ1028" i="3"/>
  <c r="AR1027" i="3"/>
  <c r="AQ1027" i="3"/>
  <c r="AP1027" i="3"/>
  <c r="AO1027" i="3"/>
  <c r="AN1027" i="3"/>
  <c r="AL1027" i="3"/>
  <c r="AJ1027" i="3"/>
  <c r="AR1026" i="3"/>
  <c r="AQ1026" i="3"/>
  <c r="AP1026" i="3"/>
  <c r="AO1026" i="3"/>
  <c r="AN1026" i="3"/>
  <c r="AL1026" i="3"/>
  <c r="AJ1026" i="3"/>
  <c r="AR1025" i="3"/>
  <c r="AQ1025" i="3"/>
  <c r="AP1025" i="3"/>
  <c r="AO1025" i="3"/>
  <c r="AN1025" i="3"/>
  <c r="AL1025" i="3"/>
  <c r="AJ1025" i="3"/>
  <c r="AR1024" i="3"/>
  <c r="AQ1024" i="3"/>
  <c r="AP1024" i="3"/>
  <c r="AO1024" i="3"/>
  <c r="AN1024" i="3"/>
  <c r="AL1024" i="3"/>
  <c r="AJ1024" i="3"/>
  <c r="AR1023" i="3"/>
  <c r="AQ1023" i="3"/>
  <c r="AP1023" i="3"/>
  <c r="AO1023" i="3"/>
  <c r="AN1023" i="3"/>
  <c r="AL1023" i="3"/>
  <c r="AJ1023" i="3"/>
  <c r="AR1022" i="3"/>
  <c r="AQ1022" i="3"/>
  <c r="AP1022" i="3"/>
  <c r="AO1022" i="3"/>
  <c r="AN1022" i="3"/>
  <c r="AL1022" i="3"/>
  <c r="AJ1022" i="3"/>
  <c r="AR1021" i="3"/>
  <c r="AQ1021" i="3"/>
  <c r="AP1021" i="3"/>
  <c r="AO1021" i="3"/>
  <c r="AN1021" i="3"/>
  <c r="AL1021" i="3"/>
  <c r="AJ1021" i="3"/>
  <c r="AR1020" i="3"/>
  <c r="AQ1020" i="3"/>
  <c r="AP1020" i="3"/>
  <c r="AO1020" i="3"/>
  <c r="AN1020" i="3"/>
  <c r="AL1020" i="3"/>
  <c r="AJ1020" i="3"/>
  <c r="AR1019" i="3"/>
  <c r="AQ1019" i="3"/>
  <c r="AP1019" i="3"/>
  <c r="AO1019" i="3"/>
  <c r="AN1019" i="3"/>
  <c r="AL1019" i="3"/>
  <c r="AJ1019" i="3"/>
  <c r="AR1018" i="3"/>
  <c r="AQ1018" i="3"/>
  <c r="AP1018" i="3"/>
  <c r="AO1018" i="3"/>
  <c r="AN1018" i="3"/>
  <c r="AL1018" i="3"/>
  <c r="AJ1018" i="3"/>
  <c r="AR1017" i="3"/>
  <c r="AQ1017" i="3"/>
  <c r="AP1017" i="3"/>
  <c r="AO1017" i="3"/>
  <c r="AN1017" i="3"/>
  <c r="AL1017" i="3"/>
  <c r="AJ1017" i="3"/>
  <c r="AR1016" i="3"/>
  <c r="AQ1016" i="3"/>
  <c r="AP1016" i="3"/>
  <c r="AO1016" i="3"/>
  <c r="AN1016" i="3"/>
  <c r="AL1016" i="3"/>
  <c r="AJ1016" i="3"/>
  <c r="AR1015" i="3"/>
  <c r="AQ1015" i="3"/>
  <c r="AP1015" i="3"/>
  <c r="AO1015" i="3"/>
  <c r="AN1015" i="3"/>
  <c r="AL1015" i="3"/>
  <c r="AJ1015" i="3"/>
  <c r="AR1014" i="3"/>
  <c r="AQ1014" i="3"/>
  <c r="AP1014" i="3"/>
  <c r="AO1014" i="3"/>
  <c r="AN1014" i="3"/>
  <c r="AL1014" i="3"/>
  <c r="AJ1014" i="3"/>
  <c r="AR1013" i="3"/>
  <c r="AQ1013" i="3"/>
  <c r="AP1013" i="3"/>
  <c r="AO1013" i="3"/>
  <c r="AN1013" i="3"/>
  <c r="AL1013" i="3"/>
  <c r="AJ1013" i="3"/>
  <c r="AR1012" i="3"/>
  <c r="AQ1012" i="3"/>
  <c r="AP1012" i="3"/>
  <c r="AO1012" i="3"/>
  <c r="AN1012" i="3"/>
  <c r="AL1012" i="3"/>
  <c r="AJ1012" i="3"/>
  <c r="AR1011" i="3"/>
  <c r="AQ1011" i="3"/>
  <c r="AP1011" i="3"/>
  <c r="AO1011" i="3"/>
  <c r="AN1011" i="3"/>
  <c r="AL1011" i="3"/>
  <c r="AJ1011" i="3"/>
  <c r="AR1010" i="3"/>
  <c r="AQ1010" i="3"/>
  <c r="AP1010" i="3"/>
  <c r="AO1010" i="3"/>
  <c r="AN1010" i="3"/>
  <c r="AL1010" i="3"/>
  <c r="AJ1010" i="3"/>
  <c r="AR1009" i="3"/>
  <c r="AQ1009" i="3"/>
  <c r="AP1009" i="3"/>
  <c r="AO1009" i="3"/>
  <c r="AN1009" i="3"/>
  <c r="AL1009" i="3"/>
  <c r="AJ1009" i="3"/>
  <c r="AR1008" i="3"/>
  <c r="AQ1008" i="3"/>
  <c r="AP1008" i="3"/>
  <c r="AO1008" i="3"/>
  <c r="AN1008" i="3"/>
  <c r="AL1008" i="3"/>
  <c r="AJ1008" i="3"/>
  <c r="AR1007" i="3"/>
  <c r="AQ1007" i="3"/>
  <c r="AP1007" i="3"/>
  <c r="AO1007" i="3"/>
  <c r="AN1007" i="3"/>
  <c r="AL1007" i="3"/>
  <c r="AJ1007" i="3"/>
  <c r="AR1006" i="3"/>
  <c r="AQ1006" i="3"/>
  <c r="AP1006" i="3"/>
  <c r="AO1006" i="3"/>
  <c r="AN1006" i="3"/>
  <c r="AL1006" i="3"/>
  <c r="AJ1006" i="3"/>
  <c r="AR1005" i="3"/>
  <c r="AQ1005" i="3"/>
  <c r="AP1005" i="3"/>
  <c r="AO1005" i="3"/>
  <c r="AN1005" i="3"/>
  <c r="AL1005" i="3"/>
  <c r="AJ1005" i="3"/>
  <c r="AR1004" i="3"/>
  <c r="AQ1004" i="3"/>
  <c r="AP1004" i="3"/>
  <c r="AO1004" i="3"/>
  <c r="AN1004" i="3"/>
  <c r="AL1004" i="3"/>
  <c r="AJ1004" i="3"/>
  <c r="AR1003" i="3"/>
  <c r="AQ1003" i="3"/>
  <c r="AP1003" i="3"/>
  <c r="AO1003" i="3"/>
  <c r="AN1003" i="3"/>
  <c r="AL1003" i="3"/>
  <c r="AJ1003" i="3"/>
  <c r="AR1002" i="3"/>
  <c r="AQ1002" i="3"/>
  <c r="AP1002" i="3"/>
  <c r="AO1002" i="3"/>
  <c r="AN1002" i="3"/>
  <c r="AL1002" i="3"/>
  <c r="AJ1002" i="3"/>
  <c r="AR1001" i="3"/>
  <c r="AQ1001" i="3"/>
  <c r="AP1001" i="3"/>
  <c r="AO1001" i="3"/>
  <c r="AN1001" i="3"/>
  <c r="AL1001" i="3"/>
  <c r="AJ1001" i="3"/>
  <c r="AR1000" i="3"/>
  <c r="AQ1000" i="3"/>
  <c r="AP1000" i="3"/>
  <c r="AO1000" i="3"/>
  <c r="AN1000" i="3"/>
  <c r="AL1000" i="3"/>
  <c r="AJ1000" i="3"/>
  <c r="AR999" i="3"/>
  <c r="AQ999" i="3"/>
  <c r="AP999" i="3"/>
  <c r="AO999" i="3"/>
  <c r="AN999" i="3"/>
  <c r="AL999" i="3"/>
  <c r="AJ999" i="3"/>
  <c r="AR998" i="3"/>
  <c r="AQ998" i="3"/>
  <c r="AP998" i="3"/>
  <c r="AO998" i="3"/>
  <c r="AN998" i="3"/>
  <c r="AL998" i="3"/>
  <c r="AJ998" i="3"/>
  <c r="AR997" i="3"/>
  <c r="AQ997" i="3"/>
  <c r="AP997" i="3"/>
  <c r="AO997" i="3"/>
  <c r="AN997" i="3"/>
  <c r="AL997" i="3"/>
  <c r="AJ997" i="3"/>
  <c r="AR996" i="3"/>
  <c r="AQ996" i="3"/>
  <c r="AP996" i="3"/>
  <c r="AO996" i="3"/>
  <c r="AN996" i="3"/>
  <c r="AL996" i="3"/>
  <c r="AJ996" i="3"/>
  <c r="AR995" i="3"/>
  <c r="AQ995" i="3"/>
  <c r="AP995" i="3"/>
  <c r="AO995" i="3"/>
  <c r="AN995" i="3"/>
  <c r="AL995" i="3"/>
  <c r="AJ995" i="3"/>
  <c r="AR994" i="3"/>
  <c r="AQ994" i="3"/>
  <c r="AP994" i="3"/>
  <c r="AO994" i="3"/>
  <c r="AN994" i="3"/>
  <c r="AL994" i="3"/>
  <c r="AJ994" i="3"/>
  <c r="AR993" i="3"/>
  <c r="AQ993" i="3"/>
  <c r="AP993" i="3"/>
  <c r="AO993" i="3"/>
  <c r="AN993" i="3"/>
  <c r="AL993" i="3"/>
  <c r="AJ993" i="3"/>
  <c r="AR992" i="3"/>
  <c r="AQ992" i="3"/>
  <c r="AP992" i="3"/>
  <c r="AO992" i="3"/>
  <c r="AN992" i="3"/>
  <c r="AL992" i="3"/>
  <c r="AJ992" i="3"/>
  <c r="AR991" i="3"/>
  <c r="AQ991" i="3"/>
  <c r="AP991" i="3"/>
  <c r="AO991" i="3"/>
  <c r="AN991" i="3"/>
  <c r="AL991" i="3"/>
  <c r="AJ991" i="3"/>
  <c r="AR990" i="3"/>
  <c r="AQ990" i="3"/>
  <c r="AP990" i="3"/>
  <c r="AO990" i="3"/>
  <c r="AN990" i="3"/>
  <c r="AL990" i="3"/>
  <c r="AJ990" i="3"/>
  <c r="AR989" i="3"/>
  <c r="AQ989" i="3"/>
  <c r="AP989" i="3"/>
  <c r="AO989" i="3"/>
  <c r="AN989" i="3"/>
  <c r="AL989" i="3"/>
  <c r="AJ989" i="3"/>
  <c r="AR988" i="3"/>
  <c r="AQ988" i="3"/>
  <c r="AP988" i="3"/>
  <c r="AO988" i="3"/>
  <c r="AN988" i="3"/>
  <c r="AL988" i="3"/>
  <c r="AJ988" i="3"/>
  <c r="AR987" i="3"/>
  <c r="AQ987" i="3"/>
  <c r="AP987" i="3"/>
  <c r="AO987" i="3"/>
  <c r="AN987" i="3"/>
  <c r="AL987" i="3"/>
  <c r="AJ987" i="3"/>
  <c r="AR986" i="3"/>
  <c r="AQ986" i="3"/>
  <c r="AP986" i="3"/>
  <c r="AO986" i="3"/>
  <c r="AN986" i="3"/>
  <c r="AL986" i="3"/>
  <c r="AJ986" i="3"/>
  <c r="AR985" i="3"/>
  <c r="AQ985" i="3"/>
  <c r="AP985" i="3"/>
  <c r="AO985" i="3"/>
  <c r="AN985" i="3"/>
  <c r="AL985" i="3"/>
  <c r="AJ985" i="3"/>
  <c r="AR984" i="3"/>
  <c r="AQ984" i="3"/>
  <c r="AP984" i="3"/>
  <c r="AO984" i="3"/>
  <c r="AN984" i="3"/>
  <c r="AL984" i="3"/>
  <c r="AJ984" i="3"/>
  <c r="AR983" i="3"/>
  <c r="AQ983" i="3"/>
  <c r="AP983" i="3"/>
  <c r="AO983" i="3"/>
  <c r="AN983" i="3"/>
  <c r="AL983" i="3"/>
  <c r="AJ983" i="3"/>
  <c r="AR982" i="3"/>
  <c r="AQ982" i="3"/>
  <c r="AP982" i="3"/>
  <c r="AO982" i="3"/>
  <c r="AN982" i="3"/>
  <c r="AL982" i="3"/>
  <c r="AJ982" i="3"/>
  <c r="AR981" i="3"/>
  <c r="AQ981" i="3"/>
  <c r="AP981" i="3"/>
  <c r="AO981" i="3"/>
  <c r="AN981" i="3"/>
  <c r="AL981" i="3"/>
  <c r="AJ981" i="3"/>
  <c r="AR980" i="3"/>
  <c r="AQ980" i="3"/>
  <c r="AP980" i="3"/>
  <c r="AO980" i="3"/>
  <c r="AN980" i="3"/>
  <c r="AL980" i="3"/>
  <c r="AJ980" i="3"/>
  <c r="AR979" i="3"/>
  <c r="AQ979" i="3"/>
  <c r="AP979" i="3"/>
  <c r="AO979" i="3"/>
  <c r="AN979" i="3"/>
  <c r="AL979" i="3"/>
  <c r="AJ979" i="3"/>
  <c r="AR978" i="3"/>
  <c r="AQ978" i="3"/>
  <c r="AP978" i="3"/>
  <c r="AO978" i="3"/>
  <c r="AN978" i="3"/>
  <c r="AL978" i="3"/>
  <c r="AJ978" i="3"/>
  <c r="AR977" i="3"/>
  <c r="AQ977" i="3"/>
  <c r="AP977" i="3"/>
  <c r="AO977" i="3"/>
  <c r="AN977" i="3"/>
  <c r="AL977" i="3"/>
  <c r="AJ977" i="3"/>
  <c r="AR976" i="3"/>
  <c r="AQ976" i="3"/>
  <c r="AP976" i="3"/>
  <c r="AO976" i="3"/>
  <c r="AN976" i="3"/>
  <c r="AL976" i="3"/>
  <c r="AJ976" i="3"/>
  <c r="AR975" i="3"/>
  <c r="AQ975" i="3"/>
  <c r="AP975" i="3"/>
  <c r="AO975" i="3"/>
  <c r="AN975" i="3"/>
  <c r="AL975" i="3"/>
  <c r="AJ975" i="3"/>
  <c r="AR974" i="3"/>
  <c r="AQ974" i="3"/>
  <c r="AP974" i="3"/>
  <c r="AO974" i="3"/>
  <c r="AN974" i="3"/>
  <c r="AL974" i="3"/>
  <c r="AJ974" i="3"/>
  <c r="AR973" i="3"/>
  <c r="AQ973" i="3"/>
  <c r="AP973" i="3"/>
  <c r="AO973" i="3"/>
  <c r="AN973" i="3"/>
  <c r="AL973" i="3"/>
  <c r="AJ973" i="3"/>
  <c r="AR972" i="3"/>
  <c r="AQ972" i="3"/>
  <c r="AP972" i="3"/>
  <c r="AO972" i="3"/>
  <c r="AN972" i="3"/>
  <c r="AL972" i="3"/>
  <c r="AJ972" i="3"/>
  <c r="AR971" i="3"/>
  <c r="AQ971" i="3"/>
  <c r="AP971" i="3"/>
  <c r="AO971" i="3"/>
  <c r="AN971" i="3"/>
  <c r="AL971" i="3"/>
  <c r="AJ971" i="3"/>
  <c r="AR970" i="3"/>
  <c r="AQ970" i="3"/>
  <c r="AP970" i="3"/>
  <c r="AO970" i="3"/>
  <c r="AN970" i="3"/>
  <c r="AL970" i="3"/>
  <c r="AJ970" i="3"/>
  <c r="AR969" i="3"/>
  <c r="AQ969" i="3"/>
  <c r="AP969" i="3"/>
  <c r="AO969" i="3"/>
  <c r="AN969" i="3"/>
  <c r="AL969" i="3"/>
  <c r="AJ969" i="3"/>
  <c r="AR968" i="3"/>
  <c r="AQ968" i="3"/>
  <c r="AP968" i="3"/>
  <c r="AO968" i="3"/>
  <c r="AN968" i="3"/>
  <c r="AL968" i="3"/>
  <c r="AJ968" i="3"/>
  <c r="AR967" i="3"/>
  <c r="AQ967" i="3"/>
  <c r="AP967" i="3"/>
  <c r="AO967" i="3"/>
  <c r="AN967" i="3"/>
  <c r="AL967" i="3"/>
  <c r="AJ967" i="3"/>
  <c r="AR966" i="3"/>
  <c r="AQ966" i="3"/>
  <c r="AP966" i="3"/>
  <c r="AO966" i="3"/>
  <c r="AN966" i="3"/>
  <c r="AL966" i="3"/>
  <c r="AJ966" i="3"/>
  <c r="AR965" i="3"/>
  <c r="AQ965" i="3"/>
  <c r="AP965" i="3"/>
  <c r="AO965" i="3"/>
  <c r="AN965" i="3"/>
  <c r="AL965" i="3"/>
  <c r="AJ965" i="3"/>
  <c r="AR964" i="3"/>
  <c r="AQ964" i="3"/>
  <c r="AP964" i="3"/>
  <c r="AO964" i="3"/>
  <c r="AN964" i="3"/>
  <c r="AL964" i="3"/>
  <c r="AJ964" i="3"/>
  <c r="AR963" i="3"/>
  <c r="AQ963" i="3"/>
  <c r="AP963" i="3"/>
  <c r="AO963" i="3"/>
  <c r="AN963" i="3"/>
  <c r="AL963" i="3"/>
  <c r="AJ963" i="3"/>
  <c r="AR962" i="3"/>
  <c r="AQ962" i="3"/>
  <c r="AP962" i="3"/>
  <c r="AO962" i="3"/>
  <c r="AN962" i="3"/>
  <c r="AL962" i="3"/>
  <c r="AJ962" i="3"/>
  <c r="AR961" i="3"/>
  <c r="AQ961" i="3"/>
  <c r="AP961" i="3"/>
  <c r="AO961" i="3"/>
  <c r="AN961" i="3"/>
  <c r="AL961" i="3"/>
  <c r="AJ961" i="3"/>
  <c r="AR960" i="3"/>
  <c r="AQ960" i="3"/>
  <c r="AP960" i="3"/>
  <c r="AO960" i="3"/>
  <c r="AN960" i="3"/>
  <c r="AL960" i="3"/>
  <c r="AJ960" i="3"/>
  <c r="AR959" i="3"/>
  <c r="AQ959" i="3"/>
  <c r="AP959" i="3"/>
  <c r="AO959" i="3"/>
  <c r="AN959" i="3"/>
  <c r="AL959" i="3"/>
  <c r="AJ959" i="3"/>
  <c r="AR958" i="3"/>
  <c r="AQ958" i="3"/>
  <c r="AP958" i="3"/>
  <c r="AO958" i="3"/>
  <c r="AN958" i="3"/>
  <c r="AL958" i="3"/>
  <c r="AJ958" i="3"/>
  <c r="AR957" i="3"/>
  <c r="AQ957" i="3"/>
  <c r="AP957" i="3"/>
  <c r="AO957" i="3"/>
  <c r="AN957" i="3"/>
  <c r="AL957" i="3"/>
  <c r="AJ957" i="3"/>
  <c r="AR956" i="3"/>
  <c r="AQ956" i="3"/>
  <c r="AP956" i="3"/>
  <c r="AO956" i="3"/>
  <c r="AN956" i="3"/>
  <c r="AL956" i="3"/>
  <c r="AJ956" i="3"/>
  <c r="AR955" i="3"/>
  <c r="AQ955" i="3"/>
  <c r="AP955" i="3"/>
  <c r="AO955" i="3"/>
  <c r="AN955" i="3"/>
  <c r="AL955" i="3"/>
  <c r="AJ955" i="3"/>
  <c r="AR954" i="3"/>
  <c r="AQ954" i="3"/>
  <c r="AP954" i="3"/>
  <c r="AO954" i="3"/>
  <c r="AN954" i="3"/>
  <c r="AL954" i="3"/>
  <c r="AJ954" i="3"/>
  <c r="AR953" i="3"/>
  <c r="AQ953" i="3"/>
  <c r="AP953" i="3"/>
  <c r="AO953" i="3"/>
  <c r="AN953" i="3"/>
  <c r="AL953" i="3"/>
  <c r="AJ953" i="3"/>
  <c r="AR952" i="3"/>
  <c r="AQ952" i="3"/>
  <c r="AP952" i="3"/>
  <c r="AO952" i="3"/>
  <c r="AN952" i="3"/>
  <c r="AL952" i="3"/>
  <c r="AJ952" i="3"/>
  <c r="AR951" i="3"/>
  <c r="AQ951" i="3"/>
  <c r="AP951" i="3"/>
  <c r="AO951" i="3"/>
  <c r="AN951" i="3"/>
  <c r="AL951" i="3"/>
  <c r="AJ951" i="3"/>
  <c r="AR950" i="3"/>
  <c r="AQ950" i="3"/>
  <c r="AP950" i="3"/>
  <c r="AO950" i="3"/>
  <c r="AN950" i="3"/>
  <c r="AL950" i="3"/>
  <c r="AJ950" i="3"/>
  <c r="AR949" i="3"/>
  <c r="AQ949" i="3"/>
  <c r="AP949" i="3"/>
  <c r="AO949" i="3"/>
  <c r="AN949" i="3"/>
  <c r="AL949" i="3"/>
  <c r="AJ949" i="3"/>
  <c r="AR948" i="3"/>
  <c r="AQ948" i="3"/>
  <c r="AP948" i="3"/>
  <c r="AO948" i="3"/>
  <c r="AN948" i="3"/>
  <c r="AL948" i="3"/>
  <c r="AJ948" i="3"/>
  <c r="AR947" i="3"/>
  <c r="AQ947" i="3"/>
  <c r="AP947" i="3"/>
  <c r="AO947" i="3"/>
  <c r="AN947" i="3"/>
  <c r="AL947" i="3"/>
  <c r="AJ947" i="3"/>
  <c r="AR946" i="3"/>
  <c r="AQ946" i="3"/>
  <c r="AP946" i="3"/>
  <c r="AO946" i="3"/>
  <c r="AN946" i="3"/>
  <c r="AL946" i="3"/>
  <c r="AJ946" i="3"/>
  <c r="AR945" i="3"/>
  <c r="AQ945" i="3"/>
  <c r="AP945" i="3"/>
  <c r="AO945" i="3"/>
  <c r="AN945" i="3"/>
  <c r="AL945" i="3"/>
  <c r="AJ945" i="3"/>
  <c r="AR944" i="3"/>
  <c r="AQ944" i="3"/>
  <c r="AP944" i="3"/>
  <c r="AO944" i="3"/>
  <c r="AN944" i="3"/>
  <c r="AL944" i="3"/>
  <c r="AJ944" i="3"/>
  <c r="AR943" i="3"/>
  <c r="AQ943" i="3"/>
  <c r="AP943" i="3"/>
  <c r="AO943" i="3"/>
  <c r="AN943" i="3"/>
  <c r="AL943" i="3"/>
  <c r="AJ943" i="3"/>
  <c r="AR942" i="3"/>
  <c r="AQ942" i="3"/>
  <c r="AP942" i="3"/>
  <c r="AO942" i="3"/>
  <c r="AN942" i="3"/>
  <c r="AL942" i="3"/>
  <c r="AJ942" i="3"/>
  <c r="AR941" i="3"/>
  <c r="AQ941" i="3"/>
  <c r="AP941" i="3"/>
  <c r="AO941" i="3"/>
  <c r="AN941" i="3"/>
  <c r="AL941" i="3"/>
  <c r="AJ941" i="3"/>
  <c r="AR940" i="3"/>
  <c r="AQ940" i="3"/>
  <c r="AP940" i="3"/>
  <c r="AO940" i="3"/>
  <c r="AN940" i="3"/>
  <c r="AL940" i="3"/>
  <c r="AJ940" i="3"/>
  <c r="AR939" i="3"/>
  <c r="AQ939" i="3"/>
  <c r="AP939" i="3"/>
  <c r="AO939" i="3"/>
  <c r="AN939" i="3"/>
  <c r="AL939" i="3"/>
  <c r="AJ939" i="3"/>
  <c r="AR938" i="3"/>
  <c r="AQ938" i="3"/>
  <c r="AP938" i="3"/>
  <c r="AO938" i="3"/>
  <c r="AN938" i="3"/>
  <c r="AL938" i="3"/>
  <c r="AJ938" i="3"/>
  <c r="AR937" i="3"/>
  <c r="AQ937" i="3"/>
  <c r="AP937" i="3"/>
  <c r="AO937" i="3"/>
  <c r="AN937" i="3"/>
  <c r="AL937" i="3"/>
  <c r="AJ937" i="3"/>
  <c r="AR936" i="3"/>
  <c r="AQ936" i="3"/>
  <c r="AP936" i="3"/>
  <c r="AO936" i="3"/>
  <c r="AN936" i="3"/>
  <c r="AL936" i="3"/>
  <c r="AJ936" i="3"/>
  <c r="AR935" i="3"/>
  <c r="AQ935" i="3"/>
  <c r="AP935" i="3"/>
  <c r="AO935" i="3"/>
  <c r="AN935" i="3"/>
  <c r="AL935" i="3"/>
  <c r="AJ935" i="3"/>
  <c r="AR934" i="3"/>
  <c r="AQ934" i="3"/>
  <c r="AP934" i="3"/>
  <c r="AO934" i="3"/>
  <c r="AN934" i="3"/>
  <c r="AL934" i="3"/>
  <c r="AJ934" i="3"/>
  <c r="AR933" i="3"/>
  <c r="AQ933" i="3"/>
  <c r="AP933" i="3"/>
  <c r="AO933" i="3"/>
  <c r="AN933" i="3"/>
  <c r="AL933" i="3"/>
  <c r="AJ933" i="3"/>
  <c r="AR932" i="3"/>
  <c r="AQ932" i="3"/>
  <c r="AP932" i="3"/>
  <c r="AO932" i="3"/>
  <c r="AN932" i="3"/>
  <c r="AL932" i="3"/>
  <c r="AJ932" i="3"/>
  <c r="AR931" i="3"/>
  <c r="AQ931" i="3"/>
  <c r="AP931" i="3"/>
  <c r="AO931" i="3"/>
  <c r="AN931" i="3"/>
  <c r="AL931" i="3"/>
  <c r="AJ931" i="3"/>
  <c r="AR930" i="3"/>
  <c r="AQ930" i="3"/>
  <c r="AP930" i="3"/>
  <c r="AO930" i="3"/>
  <c r="AN930" i="3"/>
  <c r="AL930" i="3"/>
  <c r="AJ930" i="3"/>
  <c r="AR929" i="3"/>
  <c r="AQ929" i="3"/>
  <c r="AP929" i="3"/>
  <c r="AO929" i="3"/>
  <c r="AN929" i="3"/>
  <c r="AL929" i="3"/>
  <c r="AJ929" i="3"/>
  <c r="AR928" i="3"/>
  <c r="AQ928" i="3"/>
  <c r="AP928" i="3"/>
  <c r="AO928" i="3"/>
  <c r="AN928" i="3"/>
  <c r="AL928" i="3"/>
  <c r="AJ928" i="3"/>
  <c r="AR927" i="3"/>
  <c r="AQ927" i="3"/>
  <c r="AP927" i="3"/>
  <c r="AO927" i="3"/>
  <c r="AN927" i="3"/>
  <c r="AL927" i="3"/>
  <c r="AJ927" i="3"/>
  <c r="AR926" i="3"/>
  <c r="AQ926" i="3"/>
  <c r="AP926" i="3"/>
  <c r="AO926" i="3"/>
  <c r="AN926" i="3"/>
  <c r="AL926" i="3"/>
  <c r="AJ926" i="3"/>
  <c r="AR925" i="3"/>
  <c r="AQ925" i="3"/>
  <c r="AP925" i="3"/>
  <c r="AO925" i="3"/>
  <c r="AN925" i="3"/>
  <c r="AL925" i="3"/>
  <c r="AJ925" i="3"/>
  <c r="AR924" i="3"/>
  <c r="AQ924" i="3"/>
  <c r="AP924" i="3"/>
  <c r="AO924" i="3"/>
  <c r="AN924" i="3"/>
  <c r="AL924" i="3"/>
  <c r="AJ924" i="3"/>
  <c r="AR923" i="3"/>
  <c r="AQ923" i="3"/>
  <c r="AP923" i="3"/>
  <c r="AO923" i="3"/>
  <c r="AN923" i="3"/>
  <c r="AL923" i="3"/>
  <c r="AJ923" i="3"/>
  <c r="AR922" i="3"/>
  <c r="AQ922" i="3"/>
  <c r="AP922" i="3"/>
  <c r="AO922" i="3"/>
  <c r="AN922" i="3"/>
  <c r="AL922" i="3"/>
  <c r="AJ922" i="3"/>
  <c r="AR921" i="3"/>
  <c r="AQ921" i="3"/>
  <c r="AP921" i="3"/>
  <c r="AO921" i="3"/>
  <c r="AN921" i="3"/>
  <c r="AL921" i="3"/>
  <c r="AJ921" i="3"/>
  <c r="AR920" i="3"/>
  <c r="AQ920" i="3"/>
  <c r="AP920" i="3"/>
  <c r="AO920" i="3"/>
  <c r="AN920" i="3"/>
  <c r="AL920" i="3"/>
  <c r="AJ920" i="3"/>
  <c r="AR919" i="3"/>
  <c r="AQ919" i="3"/>
  <c r="AP919" i="3"/>
  <c r="AO919" i="3"/>
  <c r="AN919" i="3"/>
  <c r="AL919" i="3"/>
  <c r="AJ919" i="3"/>
  <c r="AR918" i="3"/>
  <c r="AQ918" i="3"/>
  <c r="AP918" i="3"/>
  <c r="AO918" i="3"/>
  <c r="AN918" i="3"/>
  <c r="AL918" i="3"/>
  <c r="AJ918" i="3"/>
  <c r="AR917" i="3"/>
  <c r="AQ917" i="3"/>
  <c r="AP917" i="3"/>
  <c r="AO917" i="3"/>
  <c r="AN917" i="3"/>
  <c r="AL917" i="3"/>
  <c r="AJ917" i="3"/>
  <c r="AR916" i="3"/>
  <c r="AQ916" i="3"/>
  <c r="AP916" i="3"/>
  <c r="AO916" i="3"/>
  <c r="AN916" i="3"/>
  <c r="AL916" i="3"/>
  <c r="AJ916" i="3"/>
  <c r="AR915" i="3"/>
  <c r="AQ915" i="3"/>
  <c r="AP915" i="3"/>
  <c r="AO915" i="3"/>
  <c r="AN915" i="3"/>
  <c r="AL915" i="3"/>
  <c r="AJ915" i="3"/>
  <c r="AR914" i="3"/>
  <c r="AQ914" i="3"/>
  <c r="AP914" i="3"/>
  <c r="AO914" i="3"/>
  <c r="AN914" i="3"/>
  <c r="AL914" i="3"/>
  <c r="AJ914" i="3"/>
  <c r="AR913" i="3"/>
  <c r="AQ913" i="3"/>
  <c r="AP913" i="3"/>
  <c r="AO913" i="3"/>
  <c r="AN913" i="3"/>
  <c r="AL913" i="3"/>
  <c r="AJ913" i="3"/>
  <c r="AR912" i="3"/>
  <c r="AQ912" i="3"/>
  <c r="AP912" i="3"/>
  <c r="AO912" i="3"/>
  <c r="AN912" i="3"/>
  <c r="AL912" i="3"/>
  <c r="AJ912" i="3"/>
  <c r="AR911" i="3"/>
  <c r="AQ911" i="3"/>
  <c r="AP911" i="3"/>
  <c r="AO911" i="3"/>
  <c r="AN911" i="3"/>
  <c r="AL911" i="3"/>
  <c r="AJ911" i="3"/>
  <c r="AR910" i="3"/>
  <c r="AQ910" i="3"/>
  <c r="AP910" i="3"/>
  <c r="AO910" i="3"/>
  <c r="AN910" i="3"/>
  <c r="AL910" i="3"/>
  <c r="AJ910" i="3"/>
  <c r="AR909" i="3"/>
  <c r="AQ909" i="3"/>
  <c r="AP909" i="3"/>
  <c r="AO909" i="3"/>
  <c r="AN909" i="3"/>
  <c r="AL909" i="3"/>
  <c r="AJ909" i="3"/>
  <c r="AR908" i="3"/>
  <c r="AQ908" i="3"/>
  <c r="AP908" i="3"/>
  <c r="AO908" i="3"/>
  <c r="AN908" i="3"/>
  <c r="AL908" i="3"/>
  <c r="AJ908" i="3"/>
  <c r="AR907" i="3"/>
  <c r="AQ907" i="3"/>
  <c r="AP907" i="3"/>
  <c r="AO907" i="3"/>
  <c r="AN907" i="3"/>
  <c r="AL907" i="3"/>
  <c r="AJ907" i="3"/>
  <c r="AR906" i="3"/>
  <c r="AQ906" i="3"/>
  <c r="AP906" i="3"/>
  <c r="AO906" i="3"/>
  <c r="AN906" i="3"/>
  <c r="AL906" i="3"/>
  <c r="AJ906" i="3"/>
  <c r="AR905" i="3"/>
  <c r="AQ905" i="3"/>
  <c r="AP905" i="3"/>
  <c r="AO905" i="3"/>
  <c r="AN905" i="3"/>
  <c r="AL905" i="3"/>
  <c r="AJ905" i="3"/>
  <c r="AR904" i="3"/>
  <c r="AQ904" i="3"/>
  <c r="AP904" i="3"/>
  <c r="AO904" i="3"/>
  <c r="AN904" i="3"/>
  <c r="AL904" i="3"/>
  <c r="AJ904" i="3"/>
  <c r="AR903" i="3"/>
  <c r="AQ903" i="3"/>
  <c r="AP903" i="3"/>
  <c r="AO903" i="3"/>
  <c r="AN903" i="3"/>
  <c r="AL903" i="3"/>
  <c r="AJ903" i="3"/>
  <c r="AR902" i="3"/>
  <c r="AQ902" i="3"/>
  <c r="AP902" i="3"/>
  <c r="AO902" i="3"/>
  <c r="AN902" i="3"/>
  <c r="AL902" i="3"/>
  <c r="AJ902" i="3"/>
  <c r="AR901" i="3"/>
  <c r="AQ901" i="3"/>
  <c r="AP901" i="3"/>
  <c r="AO901" i="3"/>
  <c r="AN901" i="3"/>
  <c r="AL901" i="3"/>
  <c r="AJ901" i="3"/>
  <c r="AR900" i="3"/>
  <c r="AQ900" i="3"/>
  <c r="AP900" i="3"/>
  <c r="AO900" i="3"/>
  <c r="AN900" i="3"/>
  <c r="AL900" i="3"/>
  <c r="AJ900" i="3"/>
  <c r="AR899" i="3"/>
  <c r="AQ899" i="3"/>
  <c r="AP899" i="3"/>
  <c r="AO899" i="3"/>
  <c r="AN899" i="3"/>
  <c r="AL899" i="3"/>
  <c r="AJ899" i="3"/>
  <c r="AR898" i="3"/>
  <c r="AQ898" i="3"/>
  <c r="AP898" i="3"/>
  <c r="AO898" i="3"/>
  <c r="AN898" i="3"/>
  <c r="AL898" i="3"/>
  <c r="AJ898" i="3"/>
  <c r="AR897" i="3"/>
  <c r="AQ897" i="3"/>
  <c r="AP897" i="3"/>
  <c r="AO897" i="3"/>
  <c r="AN897" i="3"/>
  <c r="AL897" i="3"/>
  <c r="AJ897" i="3"/>
  <c r="AR896" i="3"/>
  <c r="AQ896" i="3"/>
  <c r="AP896" i="3"/>
  <c r="AO896" i="3"/>
  <c r="AN896" i="3"/>
  <c r="AL896" i="3"/>
  <c r="AJ896" i="3"/>
  <c r="AR895" i="3"/>
  <c r="AQ895" i="3"/>
  <c r="AP895" i="3"/>
  <c r="AO895" i="3"/>
  <c r="AN895" i="3"/>
  <c r="AL895" i="3"/>
  <c r="AJ895" i="3"/>
  <c r="AR894" i="3"/>
  <c r="AQ894" i="3"/>
  <c r="AP894" i="3"/>
  <c r="AO894" i="3"/>
  <c r="AN894" i="3"/>
  <c r="AL894" i="3"/>
  <c r="AJ894" i="3"/>
  <c r="AR893" i="3"/>
  <c r="AQ893" i="3"/>
  <c r="AP893" i="3"/>
  <c r="AO893" i="3"/>
  <c r="AN893" i="3"/>
  <c r="AL893" i="3"/>
  <c r="AJ893" i="3"/>
  <c r="AR892" i="3"/>
  <c r="AQ892" i="3"/>
  <c r="AP892" i="3"/>
  <c r="AO892" i="3"/>
  <c r="AN892" i="3"/>
  <c r="AL892" i="3"/>
  <c r="AJ892" i="3"/>
  <c r="AR891" i="3"/>
  <c r="AQ891" i="3"/>
  <c r="AP891" i="3"/>
  <c r="AO891" i="3"/>
  <c r="AN891" i="3"/>
  <c r="AL891" i="3"/>
  <c r="AJ891" i="3"/>
  <c r="AR890" i="3"/>
  <c r="AQ890" i="3"/>
  <c r="AP890" i="3"/>
  <c r="AO890" i="3"/>
  <c r="AN890" i="3"/>
  <c r="AL890" i="3"/>
  <c r="AJ890" i="3"/>
  <c r="AR889" i="3"/>
  <c r="AQ889" i="3"/>
  <c r="AP889" i="3"/>
  <c r="AO889" i="3"/>
  <c r="AN889" i="3"/>
  <c r="AL889" i="3"/>
  <c r="AJ889" i="3"/>
  <c r="AR888" i="3"/>
  <c r="AQ888" i="3"/>
  <c r="AP888" i="3"/>
  <c r="AO888" i="3"/>
  <c r="AN888" i="3"/>
  <c r="AL888" i="3"/>
  <c r="AJ888" i="3"/>
  <c r="AR887" i="3"/>
  <c r="AQ887" i="3"/>
  <c r="AP887" i="3"/>
  <c r="AO887" i="3"/>
  <c r="AN887" i="3"/>
  <c r="AL887" i="3"/>
  <c r="AJ887" i="3"/>
  <c r="AR886" i="3"/>
  <c r="AQ886" i="3"/>
  <c r="AP886" i="3"/>
  <c r="AO886" i="3"/>
  <c r="AN886" i="3"/>
  <c r="AL886" i="3"/>
  <c r="AJ886" i="3"/>
  <c r="AR885" i="3"/>
  <c r="AQ885" i="3"/>
  <c r="AP885" i="3"/>
  <c r="AO885" i="3"/>
  <c r="AN885" i="3"/>
  <c r="AL885" i="3"/>
  <c r="AJ885" i="3"/>
  <c r="AR884" i="3"/>
  <c r="AQ884" i="3"/>
  <c r="AP884" i="3"/>
  <c r="AO884" i="3"/>
  <c r="AN884" i="3"/>
  <c r="AL884" i="3"/>
  <c r="AJ884" i="3"/>
  <c r="AR883" i="3"/>
  <c r="AQ883" i="3"/>
  <c r="AP883" i="3"/>
  <c r="AO883" i="3"/>
  <c r="AN883" i="3"/>
  <c r="AL883" i="3"/>
  <c r="AJ883" i="3"/>
  <c r="AR882" i="3"/>
  <c r="AQ882" i="3"/>
  <c r="AP882" i="3"/>
  <c r="AO882" i="3"/>
  <c r="AN882" i="3"/>
  <c r="AL882" i="3"/>
  <c r="AJ882" i="3"/>
  <c r="AR881" i="3"/>
  <c r="AQ881" i="3"/>
  <c r="AP881" i="3"/>
  <c r="AO881" i="3"/>
  <c r="AN881" i="3"/>
  <c r="AL881" i="3"/>
  <c r="AJ881" i="3"/>
  <c r="AR880" i="3"/>
  <c r="AQ880" i="3"/>
  <c r="AP880" i="3"/>
  <c r="AO880" i="3"/>
  <c r="AN880" i="3"/>
  <c r="AL880" i="3"/>
  <c r="AJ880" i="3"/>
  <c r="AR879" i="3"/>
  <c r="AQ879" i="3"/>
  <c r="AP879" i="3"/>
  <c r="AO879" i="3"/>
  <c r="AN879" i="3"/>
  <c r="AL879" i="3"/>
  <c r="AJ879" i="3"/>
  <c r="AR878" i="3"/>
  <c r="AQ878" i="3"/>
  <c r="AP878" i="3"/>
  <c r="AO878" i="3"/>
  <c r="AN878" i="3"/>
  <c r="AL878" i="3"/>
  <c r="AJ878" i="3"/>
  <c r="AR877" i="3"/>
  <c r="AQ877" i="3"/>
  <c r="AP877" i="3"/>
  <c r="AO877" i="3"/>
  <c r="AN877" i="3"/>
  <c r="AL877" i="3"/>
  <c r="AJ877" i="3"/>
  <c r="AR876" i="3"/>
  <c r="AQ876" i="3"/>
  <c r="AP876" i="3"/>
  <c r="AO876" i="3"/>
  <c r="AN876" i="3"/>
  <c r="AL876" i="3"/>
  <c r="AJ876" i="3"/>
  <c r="AR875" i="3"/>
  <c r="AQ875" i="3"/>
  <c r="AP875" i="3"/>
  <c r="AO875" i="3"/>
  <c r="AN875" i="3"/>
  <c r="AL875" i="3"/>
  <c r="AJ875" i="3"/>
  <c r="AR874" i="3"/>
  <c r="AQ874" i="3"/>
  <c r="AP874" i="3"/>
  <c r="AO874" i="3"/>
  <c r="AN874" i="3"/>
  <c r="AL874" i="3"/>
  <c r="AJ874" i="3"/>
  <c r="AR873" i="3"/>
  <c r="AQ873" i="3"/>
  <c r="AP873" i="3"/>
  <c r="AO873" i="3"/>
  <c r="AN873" i="3"/>
  <c r="AL873" i="3"/>
  <c r="AJ873" i="3"/>
  <c r="AR872" i="3"/>
  <c r="AQ872" i="3"/>
  <c r="AP872" i="3"/>
  <c r="AO872" i="3"/>
  <c r="AN872" i="3"/>
  <c r="AL872" i="3"/>
  <c r="AJ872" i="3"/>
  <c r="AR871" i="3"/>
  <c r="AQ871" i="3"/>
  <c r="AP871" i="3"/>
  <c r="AO871" i="3"/>
  <c r="AN871" i="3"/>
  <c r="AL871" i="3"/>
  <c r="AJ871" i="3"/>
  <c r="AR870" i="3"/>
  <c r="AQ870" i="3"/>
  <c r="AP870" i="3"/>
  <c r="AO870" i="3"/>
  <c r="AN870" i="3"/>
  <c r="AL870" i="3"/>
  <c r="AJ870" i="3"/>
  <c r="AR869" i="3"/>
  <c r="AQ869" i="3"/>
  <c r="AP869" i="3"/>
  <c r="AO869" i="3"/>
  <c r="AN869" i="3"/>
  <c r="AL869" i="3"/>
  <c r="AJ869" i="3"/>
  <c r="AR868" i="3"/>
  <c r="AQ868" i="3"/>
  <c r="AP868" i="3"/>
  <c r="AO868" i="3"/>
  <c r="AN868" i="3"/>
  <c r="AL868" i="3"/>
  <c r="AJ868" i="3"/>
  <c r="AR867" i="3"/>
  <c r="AQ867" i="3"/>
  <c r="AP867" i="3"/>
  <c r="AO867" i="3"/>
  <c r="AN867" i="3"/>
  <c r="AL867" i="3"/>
  <c r="AJ867" i="3"/>
  <c r="AR866" i="3"/>
  <c r="AQ866" i="3"/>
  <c r="AP866" i="3"/>
  <c r="AO866" i="3"/>
  <c r="AN866" i="3"/>
  <c r="AL866" i="3"/>
  <c r="AJ866" i="3"/>
  <c r="AR865" i="3"/>
  <c r="AQ865" i="3"/>
  <c r="AP865" i="3"/>
  <c r="AO865" i="3"/>
  <c r="AN865" i="3"/>
  <c r="AL865" i="3"/>
  <c r="AJ865" i="3"/>
  <c r="AR864" i="3"/>
  <c r="AQ864" i="3"/>
  <c r="AP864" i="3"/>
  <c r="AO864" i="3"/>
  <c r="AN864" i="3"/>
  <c r="AL864" i="3"/>
  <c r="AJ864" i="3"/>
  <c r="AR863" i="3"/>
  <c r="AQ863" i="3"/>
  <c r="AP863" i="3"/>
  <c r="AO863" i="3"/>
  <c r="AN863" i="3"/>
  <c r="AL863" i="3"/>
  <c r="AJ863" i="3"/>
  <c r="AR862" i="3"/>
  <c r="AQ862" i="3"/>
  <c r="AP862" i="3"/>
  <c r="AO862" i="3"/>
  <c r="AN862" i="3"/>
  <c r="AL862" i="3"/>
  <c r="AJ862" i="3"/>
  <c r="AR861" i="3"/>
  <c r="AQ861" i="3"/>
  <c r="AP861" i="3"/>
  <c r="AO861" i="3"/>
  <c r="AN861" i="3"/>
  <c r="AL861" i="3"/>
  <c r="AJ861" i="3"/>
  <c r="AR860" i="3"/>
  <c r="AQ860" i="3"/>
  <c r="AP860" i="3"/>
  <c r="AO860" i="3"/>
  <c r="AN860" i="3"/>
  <c r="AL860" i="3"/>
  <c r="AJ860" i="3"/>
  <c r="AR859" i="3"/>
  <c r="AQ859" i="3"/>
  <c r="AP859" i="3"/>
  <c r="AO859" i="3"/>
  <c r="AN859" i="3"/>
  <c r="AL859" i="3"/>
  <c r="AJ859" i="3"/>
  <c r="AR858" i="3"/>
  <c r="AQ858" i="3"/>
  <c r="AP858" i="3"/>
  <c r="AO858" i="3"/>
  <c r="AN858" i="3"/>
  <c r="AL858" i="3"/>
  <c r="AJ858" i="3"/>
  <c r="AR857" i="3"/>
  <c r="AQ857" i="3"/>
  <c r="AP857" i="3"/>
  <c r="AO857" i="3"/>
  <c r="AN857" i="3"/>
  <c r="AL857" i="3"/>
  <c r="AJ857" i="3"/>
  <c r="AR856" i="3"/>
  <c r="AQ856" i="3"/>
  <c r="AP856" i="3"/>
  <c r="AO856" i="3"/>
  <c r="AN856" i="3"/>
  <c r="AL856" i="3"/>
  <c r="AJ856" i="3"/>
  <c r="AR855" i="3"/>
  <c r="AQ855" i="3"/>
  <c r="AP855" i="3"/>
  <c r="AO855" i="3"/>
  <c r="AN855" i="3"/>
  <c r="AL855" i="3"/>
  <c r="AJ855" i="3"/>
  <c r="AR854" i="3"/>
  <c r="AQ854" i="3"/>
  <c r="AP854" i="3"/>
  <c r="AO854" i="3"/>
  <c r="AN854" i="3"/>
  <c r="AL854" i="3"/>
  <c r="AJ854" i="3"/>
  <c r="AR853" i="3"/>
  <c r="AQ853" i="3"/>
  <c r="AP853" i="3"/>
  <c r="AO853" i="3"/>
  <c r="AN853" i="3"/>
  <c r="AL853" i="3"/>
  <c r="AJ853" i="3"/>
  <c r="AR852" i="3"/>
  <c r="AQ852" i="3"/>
  <c r="AP852" i="3"/>
  <c r="AO852" i="3"/>
  <c r="AN852" i="3"/>
  <c r="AL852" i="3"/>
  <c r="AJ852" i="3"/>
  <c r="AR851" i="3"/>
  <c r="AQ851" i="3"/>
  <c r="AP851" i="3"/>
  <c r="AO851" i="3"/>
  <c r="AN851" i="3"/>
  <c r="AL851" i="3"/>
  <c r="AJ851" i="3"/>
  <c r="AR850" i="3"/>
  <c r="AQ850" i="3"/>
  <c r="AP850" i="3"/>
  <c r="AO850" i="3"/>
  <c r="AN850" i="3"/>
  <c r="AL850" i="3"/>
  <c r="AJ850" i="3"/>
  <c r="AR849" i="3"/>
  <c r="AQ849" i="3"/>
  <c r="AP849" i="3"/>
  <c r="AO849" i="3"/>
  <c r="AN849" i="3"/>
  <c r="AL849" i="3"/>
  <c r="AJ849" i="3"/>
  <c r="AR848" i="3"/>
  <c r="AQ848" i="3"/>
  <c r="AP848" i="3"/>
  <c r="AO848" i="3"/>
  <c r="AN848" i="3"/>
  <c r="AL848" i="3"/>
  <c r="AJ848" i="3"/>
  <c r="AR847" i="3"/>
  <c r="AQ847" i="3"/>
  <c r="AP847" i="3"/>
  <c r="AO847" i="3"/>
  <c r="AN847" i="3"/>
  <c r="AL847" i="3"/>
  <c r="AJ847" i="3"/>
  <c r="AR846" i="3"/>
  <c r="AQ846" i="3"/>
  <c r="AP846" i="3"/>
  <c r="AO846" i="3"/>
  <c r="AN846" i="3"/>
  <c r="AL846" i="3"/>
  <c r="AJ846" i="3"/>
  <c r="AR845" i="3"/>
  <c r="AQ845" i="3"/>
  <c r="AP845" i="3"/>
  <c r="AO845" i="3"/>
  <c r="AN845" i="3"/>
  <c r="AL845" i="3"/>
  <c r="AJ845" i="3"/>
  <c r="AR844" i="3"/>
  <c r="AQ844" i="3"/>
  <c r="AP844" i="3"/>
  <c r="AO844" i="3"/>
  <c r="AN844" i="3"/>
  <c r="AL844" i="3"/>
  <c r="AJ844" i="3"/>
  <c r="AR843" i="3"/>
  <c r="AQ843" i="3"/>
  <c r="AP843" i="3"/>
  <c r="AO843" i="3"/>
  <c r="AN843" i="3"/>
  <c r="AL843" i="3"/>
  <c r="AJ843" i="3"/>
  <c r="AR842" i="3"/>
  <c r="AQ842" i="3"/>
  <c r="AP842" i="3"/>
  <c r="AO842" i="3"/>
  <c r="AN842" i="3"/>
  <c r="AL842" i="3"/>
  <c r="AJ842" i="3"/>
  <c r="AR841" i="3"/>
  <c r="AQ841" i="3"/>
  <c r="AP841" i="3"/>
  <c r="AO841" i="3"/>
  <c r="AN841" i="3"/>
  <c r="AL841" i="3"/>
  <c r="AJ841" i="3"/>
  <c r="AR840" i="3"/>
  <c r="AQ840" i="3"/>
  <c r="AP840" i="3"/>
  <c r="AO840" i="3"/>
  <c r="AN840" i="3"/>
  <c r="AL840" i="3"/>
  <c r="AJ840" i="3"/>
  <c r="AR839" i="3"/>
  <c r="AQ839" i="3"/>
  <c r="AP839" i="3"/>
  <c r="AO839" i="3"/>
  <c r="AN839" i="3"/>
  <c r="AL839" i="3"/>
  <c r="AJ839" i="3"/>
  <c r="AR838" i="3"/>
  <c r="AQ838" i="3"/>
  <c r="AP838" i="3"/>
  <c r="AO838" i="3"/>
  <c r="AN838" i="3"/>
  <c r="AL838" i="3"/>
  <c r="AJ838" i="3"/>
  <c r="AR837" i="3"/>
  <c r="AQ837" i="3"/>
  <c r="AP837" i="3"/>
  <c r="AO837" i="3"/>
  <c r="AN837" i="3"/>
  <c r="AL837" i="3"/>
  <c r="AJ837" i="3"/>
  <c r="AR836" i="3"/>
  <c r="AQ836" i="3"/>
  <c r="AP836" i="3"/>
  <c r="AO836" i="3"/>
  <c r="AN836" i="3"/>
  <c r="AL836" i="3"/>
  <c r="AJ836" i="3"/>
  <c r="AR835" i="3"/>
  <c r="AQ835" i="3"/>
  <c r="AP835" i="3"/>
  <c r="AO835" i="3"/>
  <c r="AN835" i="3"/>
  <c r="AL835" i="3"/>
  <c r="AJ835" i="3"/>
  <c r="AR834" i="3"/>
  <c r="AQ834" i="3"/>
  <c r="AP834" i="3"/>
  <c r="AO834" i="3"/>
  <c r="AN834" i="3"/>
  <c r="AL834" i="3"/>
  <c r="AJ834" i="3"/>
  <c r="AR833" i="3"/>
  <c r="AQ833" i="3"/>
  <c r="AP833" i="3"/>
  <c r="AO833" i="3"/>
  <c r="AN833" i="3"/>
  <c r="AL833" i="3"/>
  <c r="AJ833" i="3"/>
  <c r="AR832" i="3"/>
  <c r="AQ832" i="3"/>
  <c r="AP832" i="3"/>
  <c r="AO832" i="3"/>
  <c r="AN832" i="3"/>
  <c r="AL832" i="3"/>
  <c r="AJ832" i="3"/>
  <c r="AR831" i="3"/>
  <c r="AQ831" i="3"/>
  <c r="AP831" i="3"/>
  <c r="AO831" i="3"/>
  <c r="AN831" i="3"/>
  <c r="AL831" i="3"/>
  <c r="AJ831" i="3"/>
  <c r="AR830" i="3"/>
  <c r="AQ830" i="3"/>
  <c r="AP830" i="3"/>
  <c r="AO830" i="3"/>
  <c r="AN830" i="3"/>
  <c r="AL830" i="3"/>
  <c r="AJ830" i="3"/>
  <c r="AR829" i="3"/>
  <c r="AQ829" i="3"/>
  <c r="AP829" i="3"/>
  <c r="AO829" i="3"/>
  <c r="AN829" i="3"/>
  <c r="AL829" i="3"/>
  <c r="AJ829" i="3"/>
  <c r="AR828" i="3"/>
  <c r="AQ828" i="3"/>
  <c r="AP828" i="3"/>
  <c r="AO828" i="3"/>
  <c r="AN828" i="3"/>
  <c r="AL828" i="3"/>
  <c r="AJ828" i="3"/>
  <c r="AR827" i="3"/>
  <c r="AQ827" i="3"/>
  <c r="AP827" i="3"/>
  <c r="AO827" i="3"/>
  <c r="AN827" i="3"/>
  <c r="AL827" i="3"/>
  <c r="AJ827" i="3"/>
  <c r="AR826" i="3"/>
  <c r="AQ826" i="3"/>
  <c r="AP826" i="3"/>
  <c r="AO826" i="3"/>
  <c r="AN826" i="3"/>
  <c r="AL826" i="3"/>
  <c r="AJ826" i="3"/>
  <c r="AR825" i="3"/>
  <c r="AQ825" i="3"/>
  <c r="AP825" i="3"/>
  <c r="AO825" i="3"/>
  <c r="AN825" i="3"/>
  <c r="AL825" i="3"/>
  <c r="AJ825" i="3"/>
  <c r="AR824" i="3"/>
  <c r="AQ824" i="3"/>
  <c r="AP824" i="3"/>
  <c r="AO824" i="3"/>
  <c r="AN824" i="3"/>
  <c r="AL824" i="3"/>
  <c r="AJ824" i="3"/>
  <c r="AR823" i="3"/>
  <c r="AQ823" i="3"/>
  <c r="AP823" i="3"/>
  <c r="AO823" i="3"/>
  <c r="AN823" i="3"/>
  <c r="AL823" i="3"/>
  <c r="AJ823" i="3"/>
  <c r="AR822" i="3"/>
  <c r="AQ822" i="3"/>
  <c r="AP822" i="3"/>
  <c r="AO822" i="3"/>
  <c r="AN822" i="3"/>
  <c r="AL822" i="3"/>
  <c r="AJ822" i="3"/>
  <c r="AR821" i="3"/>
  <c r="AQ821" i="3"/>
  <c r="AP821" i="3"/>
  <c r="AO821" i="3"/>
  <c r="AN821" i="3"/>
  <c r="AL821" i="3"/>
  <c r="AJ821" i="3"/>
  <c r="AR820" i="3"/>
  <c r="AQ820" i="3"/>
  <c r="AP820" i="3"/>
  <c r="AO820" i="3"/>
  <c r="AN820" i="3"/>
  <c r="AL820" i="3"/>
  <c r="AJ820" i="3"/>
  <c r="AR819" i="3"/>
  <c r="AQ819" i="3"/>
  <c r="AP819" i="3"/>
  <c r="AO819" i="3"/>
  <c r="AN819" i="3"/>
  <c r="AL819" i="3"/>
  <c r="AJ819" i="3"/>
  <c r="AR818" i="3"/>
  <c r="AQ818" i="3"/>
  <c r="AP818" i="3"/>
  <c r="AO818" i="3"/>
  <c r="AN818" i="3"/>
  <c r="AL818" i="3"/>
  <c r="AJ818" i="3"/>
  <c r="AR817" i="3"/>
  <c r="AQ817" i="3"/>
  <c r="AP817" i="3"/>
  <c r="AO817" i="3"/>
  <c r="AN817" i="3"/>
  <c r="AL817" i="3"/>
  <c r="AJ817" i="3"/>
  <c r="AR816" i="3"/>
  <c r="AQ816" i="3"/>
  <c r="AP816" i="3"/>
  <c r="AO816" i="3"/>
  <c r="AN816" i="3"/>
  <c r="AL816" i="3"/>
  <c r="AJ816" i="3"/>
  <c r="AR815" i="3"/>
  <c r="AQ815" i="3"/>
  <c r="AP815" i="3"/>
  <c r="AO815" i="3"/>
  <c r="AN815" i="3"/>
  <c r="AL815" i="3"/>
  <c r="AJ815" i="3"/>
  <c r="AR814" i="3"/>
  <c r="AQ814" i="3"/>
  <c r="AP814" i="3"/>
  <c r="AO814" i="3"/>
  <c r="AN814" i="3"/>
  <c r="AL814" i="3"/>
  <c r="AJ814" i="3"/>
  <c r="AR813" i="3"/>
  <c r="AQ813" i="3"/>
  <c r="AP813" i="3"/>
  <c r="AO813" i="3"/>
  <c r="AN813" i="3"/>
  <c r="AL813" i="3"/>
  <c r="AJ813" i="3"/>
  <c r="AR812" i="3"/>
  <c r="AQ812" i="3"/>
  <c r="AP812" i="3"/>
  <c r="AO812" i="3"/>
  <c r="AN812" i="3"/>
  <c r="AL812" i="3"/>
  <c r="AJ812" i="3"/>
  <c r="AR811" i="3"/>
  <c r="AQ811" i="3"/>
  <c r="AP811" i="3"/>
  <c r="AO811" i="3"/>
  <c r="AN811" i="3"/>
  <c r="AL811" i="3"/>
  <c r="AJ811" i="3"/>
  <c r="AR810" i="3"/>
  <c r="AQ810" i="3"/>
  <c r="AP810" i="3"/>
  <c r="AO810" i="3"/>
  <c r="AN810" i="3"/>
  <c r="AL810" i="3"/>
  <c r="AJ810" i="3"/>
  <c r="AR809" i="3"/>
  <c r="AQ809" i="3"/>
  <c r="AP809" i="3"/>
  <c r="AO809" i="3"/>
  <c r="AN809" i="3"/>
  <c r="AL809" i="3"/>
  <c r="AJ809" i="3"/>
  <c r="AR808" i="3"/>
  <c r="AQ808" i="3"/>
  <c r="AP808" i="3"/>
  <c r="AO808" i="3"/>
  <c r="AN808" i="3"/>
  <c r="AL808" i="3"/>
  <c r="AJ808" i="3"/>
  <c r="AR807" i="3"/>
  <c r="AQ807" i="3"/>
  <c r="AP807" i="3"/>
  <c r="AO807" i="3"/>
  <c r="AN807" i="3"/>
  <c r="AL807" i="3"/>
  <c r="AJ807" i="3"/>
  <c r="AR806" i="3"/>
  <c r="AQ806" i="3"/>
  <c r="AP806" i="3"/>
  <c r="AO806" i="3"/>
  <c r="AN806" i="3"/>
  <c r="AL806" i="3"/>
  <c r="AJ806" i="3"/>
  <c r="AR805" i="3"/>
  <c r="AQ805" i="3"/>
  <c r="AP805" i="3"/>
  <c r="AO805" i="3"/>
  <c r="AN805" i="3"/>
  <c r="AL805" i="3"/>
  <c r="AJ805" i="3"/>
  <c r="AR804" i="3"/>
  <c r="AQ804" i="3"/>
  <c r="AP804" i="3"/>
  <c r="AO804" i="3"/>
  <c r="AN804" i="3"/>
  <c r="AL804" i="3"/>
  <c r="AJ804" i="3"/>
  <c r="AR803" i="3"/>
  <c r="AQ803" i="3"/>
  <c r="AP803" i="3"/>
  <c r="AO803" i="3"/>
  <c r="AN803" i="3"/>
  <c r="AL803" i="3"/>
  <c r="AJ803" i="3"/>
  <c r="AR802" i="3"/>
  <c r="AQ802" i="3"/>
  <c r="AP802" i="3"/>
  <c r="AO802" i="3"/>
  <c r="AN802" i="3"/>
  <c r="AL802" i="3"/>
  <c r="AJ802" i="3"/>
  <c r="AR801" i="3"/>
  <c r="AQ801" i="3"/>
  <c r="AP801" i="3"/>
  <c r="AO801" i="3"/>
  <c r="AN801" i="3"/>
  <c r="AL801" i="3"/>
  <c r="AJ801" i="3"/>
  <c r="AR800" i="3"/>
  <c r="AQ800" i="3"/>
  <c r="AP800" i="3"/>
  <c r="AO800" i="3"/>
  <c r="AN800" i="3"/>
  <c r="AL800" i="3"/>
  <c r="AJ800" i="3"/>
  <c r="AR799" i="3"/>
  <c r="AQ799" i="3"/>
  <c r="AP799" i="3"/>
  <c r="AO799" i="3"/>
  <c r="AN799" i="3"/>
  <c r="AL799" i="3"/>
  <c r="AJ799" i="3"/>
  <c r="AR798" i="3"/>
  <c r="AQ798" i="3"/>
  <c r="AP798" i="3"/>
  <c r="AO798" i="3"/>
  <c r="AN798" i="3"/>
  <c r="AL798" i="3"/>
  <c r="AJ798" i="3"/>
  <c r="AR797" i="3"/>
  <c r="AQ797" i="3"/>
  <c r="AP797" i="3"/>
  <c r="AO797" i="3"/>
  <c r="AN797" i="3"/>
  <c r="AL797" i="3"/>
  <c r="AJ797" i="3"/>
  <c r="AR796" i="3"/>
  <c r="AQ796" i="3"/>
  <c r="AP796" i="3"/>
  <c r="AO796" i="3"/>
  <c r="AN796" i="3"/>
  <c r="AL796" i="3"/>
  <c r="AJ796" i="3"/>
  <c r="AR795" i="3"/>
  <c r="AQ795" i="3"/>
  <c r="AP795" i="3"/>
  <c r="AO795" i="3"/>
  <c r="AN795" i="3"/>
  <c r="AL795" i="3"/>
  <c r="AJ795" i="3"/>
  <c r="AR794" i="3"/>
  <c r="AQ794" i="3"/>
  <c r="AP794" i="3"/>
  <c r="AO794" i="3"/>
  <c r="AN794" i="3"/>
  <c r="AL794" i="3"/>
  <c r="AJ794" i="3"/>
  <c r="AR793" i="3"/>
  <c r="AQ793" i="3"/>
  <c r="AP793" i="3"/>
  <c r="AO793" i="3"/>
  <c r="AN793" i="3"/>
  <c r="AL793" i="3"/>
  <c r="AJ793" i="3"/>
  <c r="AR792" i="3"/>
  <c r="AQ792" i="3"/>
  <c r="AP792" i="3"/>
  <c r="AO792" i="3"/>
  <c r="AN792" i="3"/>
  <c r="AL792" i="3"/>
  <c r="AJ792" i="3"/>
  <c r="AR791" i="3"/>
  <c r="AQ791" i="3"/>
  <c r="AP791" i="3"/>
  <c r="AO791" i="3"/>
  <c r="AN791" i="3"/>
  <c r="AL791" i="3"/>
  <c r="AJ791" i="3"/>
  <c r="AR790" i="3"/>
  <c r="AQ790" i="3"/>
  <c r="AP790" i="3"/>
  <c r="AO790" i="3"/>
  <c r="AN790" i="3"/>
  <c r="AL790" i="3"/>
  <c r="AJ790" i="3"/>
  <c r="AR789" i="3"/>
  <c r="AQ789" i="3"/>
  <c r="AP789" i="3"/>
  <c r="AO789" i="3"/>
  <c r="AN789" i="3"/>
  <c r="AL789" i="3"/>
  <c r="AJ789" i="3"/>
  <c r="AR788" i="3"/>
  <c r="AQ788" i="3"/>
  <c r="AP788" i="3"/>
  <c r="AO788" i="3"/>
  <c r="AN788" i="3"/>
  <c r="AL788" i="3"/>
  <c r="AJ788" i="3"/>
  <c r="AR787" i="3"/>
  <c r="AQ787" i="3"/>
  <c r="AP787" i="3"/>
  <c r="AO787" i="3"/>
  <c r="AN787" i="3"/>
  <c r="AL787" i="3"/>
  <c r="AJ787" i="3"/>
  <c r="AR786" i="3"/>
  <c r="AQ786" i="3"/>
  <c r="AP786" i="3"/>
  <c r="AO786" i="3"/>
  <c r="AN786" i="3"/>
  <c r="AL786" i="3"/>
  <c r="AJ786" i="3"/>
  <c r="AR785" i="3"/>
  <c r="AQ785" i="3"/>
  <c r="AP785" i="3"/>
  <c r="AO785" i="3"/>
  <c r="AN785" i="3"/>
  <c r="AL785" i="3"/>
  <c r="AJ785" i="3"/>
  <c r="AR784" i="3"/>
  <c r="AQ784" i="3"/>
  <c r="AP784" i="3"/>
  <c r="AO784" i="3"/>
  <c r="AN784" i="3"/>
  <c r="AL784" i="3"/>
  <c r="AJ784" i="3"/>
  <c r="AR783" i="3"/>
  <c r="AQ783" i="3"/>
  <c r="AP783" i="3"/>
  <c r="AO783" i="3"/>
  <c r="AN783" i="3"/>
  <c r="AL783" i="3"/>
  <c r="AJ783" i="3"/>
  <c r="AR782" i="3"/>
  <c r="AQ782" i="3"/>
  <c r="AP782" i="3"/>
  <c r="AO782" i="3"/>
  <c r="AN782" i="3"/>
  <c r="AL782" i="3"/>
  <c r="AJ782" i="3"/>
  <c r="AR781" i="3"/>
  <c r="AQ781" i="3"/>
  <c r="AP781" i="3"/>
  <c r="AO781" i="3"/>
  <c r="AN781" i="3"/>
  <c r="AL781" i="3"/>
  <c r="AJ781" i="3"/>
  <c r="AR780" i="3"/>
  <c r="AQ780" i="3"/>
  <c r="AP780" i="3"/>
  <c r="AO780" i="3"/>
  <c r="AN780" i="3"/>
  <c r="AL780" i="3"/>
  <c r="AJ780" i="3"/>
  <c r="AR779" i="3"/>
  <c r="AQ779" i="3"/>
  <c r="AP779" i="3"/>
  <c r="AO779" i="3"/>
  <c r="AN779" i="3"/>
  <c r="AL779" i="3"/>
  <c r="AJ779" i="3"/>
  <c r="AR778" i="3"/>
  <c r="AQ778" i="3"/>
  <c r="AP778" i="3"/>
  <c r="AO778" i="3"/>
  <c r="AN778" i="3"/>
  <c r="AL778" i="3"/>
  <c r="AJ778" i="3"/>
  <c r="AR777" i="3"/>
  <c r="AQ777" i="3"/>
  <c r="AP777" i="3"/>
  <c r="AO777" i="3"/>
  <c r="AN777" i="3"/>
  <c r="AL777" i="3"/>
  <c r="AJ777" i="3"/>
  <c r="AR776" i="3"/>
  <c r="AQ776" i="3"/>
  <c r="AP776" i="3"/>
  <c r="AO776" i="3"/>
  <c r="AN776" i="3"/>
  <c r="AL776" i="3"/>
  <c r="AJ776" i="3"/>
  <c r="AR775" i="3"/>
  <c r="AQ775" i="3"/>
  <c r="AP775" i="3"/>
  <c r="AO775" i="3"/>
  <c r="AN775" i="3"/>
  <c r="AL775" i="3"/>
  <c r="AJ775" i="3"/>
  <c r="AR774" i="3"/>
  <c r="AQ774" i="3"/>
  <c r="AP774" i="3"/>
  <c r="AO774" i="3"/>
  <c r="AN774" i="3"/>
  <c r="AL774" i="3"/>
  <c r="AJ774" i="3"/>
  <c r="AR773" i="3"/>
  <c r="AQ773" i="3"/>
  <c r="AP773" i="3"/>
  <c r="AO773" i="3"/>
  <c r="AN773" i="3"/>
  <c r="AL773" i="3"/>
  <c r="AJ773" i="3"/>
  <c r="AR772" i="3"/>
  <c r="AQ772" i="3"/>
  <c r="AP772" i="3"/>
  <c r="AO772" i="3"/>
  <c r="AN772" i="3"/>
  <c r="AL772" i="3"/>
  <c r="AJ772" i="3"/>
  <c r="AR771" i="3"/>
  <c r="AQ771" i="3"/>
  <c r="AP771" i="3"/>
  <c r="AO771" i="3"/>
  <c r="AN771" i="3"/>
  <c r="AL771" i="3"/>
  <c r="AJ771" i="3"/>
  <c r="AR770" i="3"/>
  <c r="AQ770" i="3"/>
  <c r="AP770" i="3"/>
  <c r="AO770" i="3"/>
  <c r="AN770" i="3"/>
  <c r="AL770" i="3"/>
  <c r="AJ770" i="3"/>
  <c r="AR769" i="3"/>
  <c r="AQ769" i="3"/>
  <c r="AP769" i="3"/>
  <c r="AO769" i="3"/>
  <c r="AN769" i="3"/>
  <c r="AL769" i="3"/>
  <c r="AJ769" i="3"/>
  <c r="AR768" i="3"/>
  <c r="AQ768" i="3"/>
  <c r="AP768" i="3"/>
  <c r="AO768" i="3"/>
  <c r="AN768" i="3"/>
  <c r="AL768" i="3"/>
  <c r="AJ768" i="3"/>
  <c r="AR767" i="3"/>
  <c r="AQ767" i="3"/>
  <c r="AP767" i="3"/>
  <c r="AO767" i="3"/>
  <c r="AN767" i="3"/>
  <c r="AL767" i="3"/>
  <c r="AJ767" i="3"/>
  <c r="AR766" i="3"/>
  <c r="AQ766" i="3"/>
  <c r="AP766" i="3"/>
  <c r="AO766" i="3"/>
  <c r="AN766" i="3"/>
  <c r="AL766" i="3"/>
  <c r="AJ766" i="3"/>
  <c r="AR765" i="3"/>
  <c r="AQ765" i="3"/>
  <c r="AP765" i="3"/>
  <c r="AO765" i="3"/>
  <c r="AN765" i="3"/>
  <c r="AL765" i="3"/>
  <c r="AJ765" i="3"/>
  <c r="AR764" i="3"/>
  <c r="AQ764" i="3"/>
  <c r="AP764" i="3"/>
  <c r="AO764" i="3"/>
  <c r="AN764" i="3"/>
  <c r="AL764" i="3"/>
  <c r="AJ764" i="3"/>
  <c r="AR763" i="3"/>
  <c r="AQ763" i="3"/>
  <c r="AP763" i="3"/>
  <c r="AO763" i="3"/>
  <c r="AN763" i="3"/>
  <c r="AL763" i="3"/>
  <c r="AJ763" i="3"/>
  <c r="AR762" i="3"/>
  <c r="AQ762" i="3"/>
  <c r="AP762" i="3"/>
  <c r="AO762" i="3"/>
  <c r="AN762" i="3"/>
  <c r="AL762" i="3"/>
  <c r="AJ762" i="3"/>
  <c r="AR761" i="3"/>
  <c r="AQ761" i="3"/>
  <c r="AP761" i="3"/>
  <c r="AO761" i="3"/>
  <c r="AN761" i="3"/>
  <c r="AL761" i="3"/>
  <c r="AJ761" i="3"/>
  <c r="AR760" i="3"/>
  <c r="AQ760" i="3"/>
  <c r="AP760" i="3"/>
  <c r="AO760" i="3"/>
  <c r="AN760" i="3"/>
  <c r="AL760" i="3"/>
  <c r="AJ760" i="3"/>
  <c r="AR759" i="3"/>
  <c r="AQ759" i="3"/>
  <c r="AP759" i="3"/>
  <c r="AO759" i="3"/>
  <c r="AN759" i="3"/>
  <c r="AL759" i="3"/>
  <c r="AJ759" i="3"/>
  <c r="AR758" i="3"/>
  <c r="AQ758" i="3"/>
  <c r="AP758" i="3"/>
  <c r="AO758" i="3"/>
  <c r="AN758" i="3"/>
  <c r="AL758" i="3"/>
  <c r="AJ758" i="3"/>
  <c r="AR757" i="3"/>
  <c r="AQ757" i="3"/>
  <c r="AP757" i="3"/>
  <c r="AO757" i="3"/>
  <c r="AN757" i="3"/>
  <c r="AL757" i="3"/>
  <c r="AJ757" i="3"/>
  <c r="AR756" i="3"/>
  <c r="AQ756" i="3"/>
  <c r="AP756" i="3"/>
  <c r="AO756" i="3"/>
  <c r="AN756" i="3"/>
  <c r="AL756" i="3"/>
  <c r="AJ756" i="3"/>
  <c r="AR755" i="3"/>
  <c r="AQ755" i="3"/>
  <c r="AP755" i="3"/>
  <c r="AO755" i="3"/>
  <c r="AN755" i="3"/>
  <c r="AL755" i="3"/>
  <c r="AJ755" i="3"/>
  <c r="AR754" i="3"/>
  <c r="AQ754" i="3"/>
  <c r="AP754" i="3"/>
  <c r="AO754" i="3"/>
  <c r="AN754" i="3"/>
  <c r="AL754" i="3"/>
  <c r="AJ754" i="3"/>
  <c r="AR753" i="3"/>
  <c r="AQ753" i="3"/>
  <c r="AP753" i="3"/>
  <c r="AO753" i="3"/>
  <c r="AN753" i="3"/>
  <c r="AL753" i="3"/>
  <c r="AJ753" i="3"/>
  <c r="AR752" i="3"/>
  <c r="AQ752" i="3"/>
  <c r="AP752" i="3"/>
  <c r="AO752" i="3"/>
  <c r="AN752" i="3"/>
  <c r="AL752" i="3"/>
  <c r="AJ752" i="3"/>
  <c r="AR751" i="3"/>
  <c r="AQ751" i="3"/>
  <c r="AP751" i="3"/>
  <c r="AO751" i="3"/>
  <c r="AN751" i="3"/>
  <c r="AL751" i="3"/>
  <c r="AJ751" i="3"/>
  <c r="AR750" i="3"/>
  <c r="AQ750" i="3"/>
  <c r="AP750" i="3"/>
  <c r="AO750" i="3"/>
  <c r="AN750" i="3"/>
  <c r="AL750" i="3"/>
  <c r="AJ750" i="3"/>
  <c r="AR749" i="3"/>
  <c r="AQ749" i="3"/>
  <c r="AP749" i="3"/>
  <c r="AO749" i="3"/>
  <c r="AN749" i="3"/>
  <c r="AL749" i="3"/>
  <c r="AJ749" i="3"/>
  <c r="AR748" i="3"/>
  <c r="AQ748" i="3"/>
  <c r="AP748" i="3"/>
  <c r="AO748" i="3"/>
  <c r="AN748" i="3"/>
  <c r="AL748" i="3"/>
  <c r="AJ748" i="3"/>
  <c r="AR747" i="3"/>
  <c r="AQ747" i="3"/>
  <c r="AP747" i="3"/>
  <c r="AO747" i="3"/>
  <c r="AN747" i="3"/>
  <c r="AL747" i="3"/>
  <c r="AJ747" i="3"/>
  <c r="AR746" i="3"/>
  <c r="AQ746" i="3"/>
  <c r="AP746" i="3"/>
  <c r="AO746" i="3"/>
  <c r="AN746" i="3"/>
  <c r="AL746" i="3"/>
  <c r="AJ746" i="3"/>
  <c r="AR745" i="3"/>
  <c r="AQ745" i="3"/>
  <c r="AP745" i="3"/>
  <c r="AO745" i="3"/>
  <c r="AN745" i="3"/>
  <c r="AL745" i="3"/>
  <c r="AJ745" i="3"/>
  <c r="AR744" i="3"/>
  <c r="AQ744" i="3"/>
  <c r="AP744" i="3"/>
  <c r="AO744" i="3"/>
  <c r="AN744" i="3"/>
  <c r="AL744" i="3"/>
  <c r="AJ744" i="3"/>
  <c r="AR743" i="3"/>
  <c r="AQ743" i="3"/>
  <c r="AP743" i="3"/>
  <c r="AO743" i="3"/>
  <c r="AN743" i="3"/>
  <c r="AL743" i="3"/>
  <c r="AJ743" i="3"/>
  <c r="AR742" i="3"/>
  <c r="AQ742" i="3"/>
  <c r="AP742" i="3"/>
  <c r="AO742" i="3"/>
  <c r="AN742" i="3"/>
  <c r="AL742" i="3"/>
  <c r="AJ742" i="3"/>
  <c r="AR741" i="3"/>
  <c r="AQ741" i="3"/>
  <c r="AP741" i="3"/>
  <c r="AO741" i="3"/>
  <c r="AN741" i="3"/>
  <c r="AL741" i="3"/>
  <c r="AJ741" i="3"/>
  <c r="AR740" i="3"/>
  <c r="AQ740" i="3"/>
  <c r="AP740" i="3"/>
  <c r="AO740" i="3"/>
  <c r="AN740" i="3"/>
  <c r="AL740" i="3"/>
  <c r="AJ740" i="3"/>
  <c r="AR739" i="3"/>
  <c r="AQ739" i="3"/>
  <c r="AP739" i="3"/>
  <c r="AO739" i="3"/>
  <c r="AN739" i="3"/>
  <c r="AL739" i="3"/>
  <c r="AJ739" i="3"/>
  <c r="AR738" i="3"/>
  <c r="AQ738" i="3"/>
  <c r="AP738" i="3"/>
  <c r="AO738" i="3"/>
  <c r="AN738" i="3"/>
  <c r="AL738" i="3"/>
  <c r="AJ738" i="3"/>
  <c r="AR737" i="3"/>
  <c r="AQ737" i="3"/>
  <c r="AP737" i="3"/>
  <c r="AO737" i="3"/>
  <c r="AN737" i="3"/>
  <c r="AL737" i="3"/>
  <c r="AJ737" i="3"/>
  <c r="AR736" i="3"/>
  <c r="AQ736" i="3"/>
  <c r="AP736" i="3"/>
  <c r="AO736" i="3"/>
  <c r="AN736" i="3"/>
  <c r="AL736" i="3"/>
  <c r="AJ736" i="3"/>
  <c r="AR735" i="3"/>
  <c r="AQ735" i="3"/>
  <c r="AP735" i="3"/>
  <c r="AO735" i="3"/>
  <c r="AN735" i="3"/>
  <c r="AL735" i="3"/>
  <c r="AJ735" i="3"/>
  <c r="AR734" i="3"/>
  <c r="AQ734" i="3"/>
  <c r="AP734" i="3"/>
  <c r="AO734" i="3"/>
  <c r="AN734" i="3"/>
  <c r="AL734" i="3"/>
  <c r="AJ734" i="3"/>
  <c r="AR733" i="3"/>
  <c r="AQ733" i="3"/>
  <c r="AP733" i="3"/>
  <c r="AO733" i="3"/>
  <c r="AN733" i="3"/>
  <c r="AL733" i="3"/>
  <c r="AJ733" i="3"/>
  <c r="AR732" i="3"/>
  <c r="AQ732" i="3"/>
  <c r="AP732" i="3"/>
  <c r="AO732" i="3"/>
  <c r="AN732" i="3"/>
  <c r="AL732" i="3"/>
  <c r="AJ732" i="3"/>
  <c r="AR731" i="3"/>
  <c r="AQ731" i="3"/>
  <c r="AP731" i="3"/>
  <c r="AO731" i="3"/>
  <c r="AN731" i="3"/>
  <c r="AL731" i="3"/>
  <c r="AJ731" i="3"/>
  <c r="AR730" i="3"/>
  <c r="AQ730" i="3"/>
  <c r="AP730" i="3"/>
  <c r="AO730" i="3"/>
  <c r="AN730" i="3"/>
  <c r="AL730" i="3"/>
  <c r="AJ730" i="3"/>
  <c r="AR729" i="3"/>
  <c r="AQ729" i="3"/>
  <c r="AP729" i="3"/>
  <c r="AO729" i="3"/>
  <c r="AN729" i="3"/>
  <c r="AL729" i="3"/>
  <c r="AJ729" i="3"/>
  <c r="AR728" i="3"/>
  <c r="AQ728" i="3"/>
  <c r="AP728" i="3"/>
  <c r="AO728" i="3"/>
  <c r="AN728" i="3"/>
  <c r="AL728" i="3"/>
  <c r="AJ728" i="3"/>
  <c r="AR727" i="3"/>
  <c r="AQ727" i="3"/>
  <c r="AP727" i="3"/>
  <c r="AO727" i="3"/>
  <c r="AN727" i="3"/>
  <c r="AL727" i="3"/>
  <c r="AJ727" i="3"/>
  <c r="AR726" i="3"/>
  <c r="AQ726" i="3"/>
  <c r="AP726" i="3"/>
  <c r="AO726" i="3"/>
  <c r="AN726" i="3"/>
  <c r="AL726" i="3"/>
  <c r="AJ726" i="3"/>
  <c r="AR725" i="3"/>
  <c r="AQ725" i="3"/>
  <c r="AP725" i="3"/>
  <c r="AO725" i="3"/>
  <c r="AN725" i="3"/>
  <c r="AL725" i="3"/>
  <c r="AJ725" i="3"/>
  <c r="AR724" i="3"/>
  <c r="AQ724" i="3"/>
  <c r="AP724" i="3"/>
  <c r="AO724" i="3"/>
  <c r="AN724" i="3"/>
  <c r="AL724" i="3"/>
  <c r="AJ724" i="3"/>
  <c r="AR723" i="3"/>
  <c r="AQ723" i="3"/>
  <c r="AP723" i="3"/>
  <c r="AO723" i="3"/>
  <c r="AN723" i="3"/>
  <c r="AL723" i="3"/>
  <c r="AJ723" i="3"/>
  <c r="AR722" i="3"/>
  <c r="AQ722" i="3"/>
  <c r="AP722" i="3"/>
  <c r="AO722" i="3"/>
  <c r="AN722" i="3"/>
  <c r="AL722" i="3"/>
  <c r="AJ722" i="3"/>
  <c r="AR721" i="3"/>
  <c r="AQ721" i="3"/>
  <c r="AP721" i="3"/>
  <c r="AO721" i="3"/>
  <c r="AN721" i="3"/>
  <c r="AL721" i="3"/>
  <c r="AJ721" i="3"/>
  <c r="AR720" i="3"/>
  <c r="AQ720" i="3"/>
  <c r="AP720" i="3"/>
  <c r="AO720" i="3"/>
  <c r="AN720" i="3"/>
  <c r="AL720" i="3"/>
  <c r="AJ720" i="3"/>
  <c r="AR719" i="3"/>
  <c r="AQ719" i="3"/>
  <c r="AP719" i="3"/>
  <c r="AO719" i="3"/>
  <c r="AN719" i="3"/>
  <c r="AL719" i="3"/>
  <c r="AJ719" i="3"/>
  <c r="AR718" i="3"/>
  <c r="AQ718" i="3"/>
  <c r="AP718" i="3"/>
  <c r="AO718" i="3"/>
  <c r="AN718" i="3"/>
  <c r="AL718" i="3"/>
  <c r="AJ718" i="3"/>
  <c r="AR717" i="3"/>
  <c r="AQ717" i="3"/>
  <c r="AP717" i="3"/>
  <c r="AO717" i="3"/>
  <c r="AN717" i="3"/>
  <c r="AL717" i="3"/>
  <c r="AJ717" i="3"/>
  <c r="AR716" i="3"/>
  <c r="AQ716" i="3"/>
  <c r="AP716" i="3"/>
  <c r="AO716" i="3"/>
  <c r="AN716" i="3"/>
  <c r="AL716" i="3"/>
  <c r="AJ716" i="3"/>
  <c r="AR715" i="3"/>
  <c r="AQ715" i="3"/>
  <c r="AP715" i="3"/>
  <c r="AO715" i="3"/>
  <c r="AN715" i="3"/>
  <c r="AL715" i="3"/>
  <c r="AJ715" i="3"/>
  <c r="AR714" i="3"/>
  <c r="AQ714" i="3"/>
  <c r="AP714" i="3"/>
  <c r="AO714" i="3"/>
  <c r="AN714" i="3"/>
  <c r="AL714" i="3"/>
  <c r="AJ714" i="3"/>
  <c r="AR713" i="3"/>
  <c r="AQ713" i="3"/>
  <c r="AP713" i="3"/>
  <c r="AO713" i="3"/>
  <c r="AN713" i="3"/>
  <c r="AL713" i="3"/>
  <c r="AJ713" i="3"/>
  <c r="AR712" i="3"/>
  <c r="AQ712" i="3"/>
  <c r="AP712" i="3"/>
  <c r="AO712" i="3"/>
  <c r="AN712" i="3"/>
  <c r="AL712" i="3"/>
  <c r="AJ712" i="3"/>
  <c r="AR711" i="3"/>
  <c r="AQ711" i="3"/>
  <c r="AP711" i="3"/>
  <c r="AO711" i="3"/>
  <c r="AN711" i="3"/>
  <c r="AL711" i="3"/>
  <c r="AJ711" i="3"/>
  <c r="AR710" i="3"/>
  <c r="AQ710" i="3"/>
  <c r="AP710" i="3"/>
  <c r="AO710" i="3"/>
  <c r="AN710" i="3"/>
  <c r="AL710" i="3"/>
  <c r="AJ710" i="3"/>
  <c r="AR709" i="3"/>
  <c r="AQ709" i="3"/>
  <c r="AP709" i="3"/>
  <c r="AO709" i="3"/>
  <c r="AN709" i="3"/>
  <c r="AL709" i="3"/>
  <c r="AJ709" i="3"/>
  <c r="AR708" i="3"/>
  <c r="AQ708" i="3"/>
  <c r="AP708" i="3"/>
  <c r="AO708" i="3"/>
  <c r="AN708" i="3"/>
  <c r="AL708" i="3"/>
  <c r="AJ708" i="3"/>
  <c r="AR707" i="3"/>
  <c r="AQ707" i="3"/>
  <c r="AP707" i="3"/>
  <c r="AO707" i="3"/>
  <c r="AN707" i="3"/>
  <c r="AL707" i="3"/>
  <c r="AJ707" i="3"/>
  <c r="AR706" i="3"/>
  <c r="AQ706" i="3"/>
  <c r="AP706" i="3"/>
  <c r="AO706" i="3"/>
  <c r="AN706" i="3"/>
  <c r="AL706" i="3"/>
  <c r="AJ706" i="3"/>
  <c r="AR705" i="3"/>
  <c r="AQ705" i="3"/>
  <c r="AP705" i="3"/>
  <c r="AO705" i="3"/>
  <c r="AN705" i="3"/>
  <c r="AL705" i="3"/>
  <c r="AJ705" i="3"/>
  <c r="AR704" i="3"/>
  <c r="AQ704" i="3"/>
  <c r="AP704" i="3"/>
  <c r="AO704" i="3"/>
  <c r="AN704" i="3"/>
  <c r="AL704" i="3"/>
  <c r="AJ704" i="3"/>
  <c r="AR703" i="3"/>
  <c r="AQ703" i="3"/>
  <c r="AP703" i="3"/>
  <c r="AO703" i="3"/>
  <c r="AN703" i="3"/>
  <c r="AL703" i="3"/>
  <c r="AJ703" i="3"/>
  <c r="AR702" i="3"/>
  <c r="AQ702" i="3"/>
  <c r="AP702" i="3"/>
  <c r="AO702" i="3"/>
  <c r="AN702" i="3"/>
  <c r="AL702" i="3"/>
  <c r="AJ702" i="3"/>
  <c r="AR701" i="3"/>
  <c r="AQ701" i="3"/>
  <c r="AP701" i="3"/>
  <c r="AO701" i="3"/>
  <c r="AN701" i="3"/>
  <c r="AL701" i="3"/>
  <c r="AJ701" i="3"/>
  <c r="AR700" i="3"/>
  <c r="AQ700" i="3"/>
  <c r="AP700" i="3"/>
  <c r="AO700" i="3"/>
  <c r="AN700" i="3"/>
  <c r="AL700" i="3"/>
  <c r="AJ700" i="3"/>
  <c r="AR699" i="3"/>
  <c r="AQ699" i="3"/>
  <c r="AP699" i="3"/>
  <c r="AO699" i="3"/>
  <c r="AN699" i="3"/>
  <c r="AL699" i="3"/>
  <c r="AJ699" i="3"/>
  <c r="AR698" i="3"/>
  <c r="AQ698" i="3"/>
  <c r="AP698" i="3"/>
  <c r="AO698" i="3"/>
  <c r="AN698" i="3"/>
  <c r="AL698" i="3"/>
  <c r="AJ698" i="3"/>
  <c r="AR697" i="3"/>
  <c r="AQ697" i="3"/>
  <c r="AP697" i="3"/>
  <c r="AO697" i="3"/>
  <c r="AN697" i="3"/>
  <c r="AL697" i="3"/>
  <c r="AJ697" i="3"/>
  <c r="AR696" i="3"/>
  <c r="AQ696" i="3"/>
  <c r="AP696" i="3"/>
  <c r="AO696" i="3"/>
  <c r="AN696" i="3"/>
  <c r="AL696" i="3"/>
  <c r="AJ696" i="3"/>
  <c r="AR695" i="3"/>
  <c r="AQ695" i="3"/>
  <c r="AP695" i="3"/>
  <c r="AO695" i="3"/>
  <c r="AN695" i="3"/>
  <c r="AL695" i="3"/>
  <c r="AJ695" i="3"/>
  <c r="AR694" i="3"/>
  <c r="AQ694" i="3"/>
  <c r="AP694" i="3"/>
  <c r="AO694" i="3"/>
  <c r="AN694" i="3"/>
  <c r="AL694" i="3"/>
  <c r="AJ694" i="3"/>
  <c r="AR693" i="3"/>
  <c r="AQ693" i="3"/>
  <c r="AP693" i="3"/>
  <c r="AO693" i="3"/>
  <c r="AN693" i="3"/>
  <c r="AL693" i="3"/>
  <c r="AJ693" i="3"/>
  <c r="AR692" i="3"/>
  <c r="AQ692" i="3"/>
  <c r="AP692" i="3"/>
  <c r="AO692" i="3"/>
  <c r="AN692" i="3"/>
  <c r="AL692" i="3"/>
  <c r="AJ692" i="3"/>
  <c r="AR691" i="3"/>
  <c r="AQ691" i="3"/>
  <c r="AP691" i="3"/>
  <c r="AO691" i="3"/>
  <c r="AN691" i="3"/>
  <c r="AL691" i="3"/>
  <c r="AJ691" i="3"/>
  <c r="AR690" i="3"/>
  <c r="AQ690" i="3"/>
  <c r="AP690" i="3"/>
  <c r="AO690" i="3"/>
  <c r="AN690" i="3"/>
  <c r="AL690" i="3"/>
  <c r="AJ690" i="3"/>
  <c r="AR689" i="3"/>
  <c r="AQ689" i="3"/>
  <c r="AP689" i="3"/>
  <c r="AO689" i="3"/>
  <c r="AN689" i="3"/>
  <c r="AL689" i="3"/>
  <c r="AJ689" i="3"/>
  <c r="AR688" i="3"/>
  <c r="AQ688" i="3"/>
  <c r="AP688" i="3"/>
  <c r="AO688" i="3"/>
  <c r="AN688" i="3"/>
  <c r="AL688" i="3"/>
  <c r="AJ688" i="3"/>
  <c r="AR687" i="3"/>
  <c r="AQ687" i="3"/>
  <c r="AP687" i="3"/>
  <c r="AO687" i="3"/>
  <c r="AN687" i="3"/>
  <c r="AL687" i="3"/>
  <c r="AJ687" i="3"/>
  <c r="AR686" i="3"/>
  <c r="AQ686" i="3"/>
  <c r="AP686" i="3"/>
  <c r="AO686" i="3"/>
  <c r="AN686" i="3"/>
  <c r="AL686" i="3"/>
  <c r="AJ686" i="3"/>
  <c r="AR685" i="3"/>
  <c r="AQ685" i="3"/>
  <c r="AP685" i="3"/>
  <c r="AO685" i="3"/>
  <c r="AN685" i="3"/>
  <c r="AL685" i="3"/>
  <c r="AJ685" i="3"/>
  <c r="AR684" i="3"/>
  <c r="AQ684" i="3"/>
  <c r="AP684" i="3"/>
  <c r="AO684" i="3"/>
  <c r="AN684" i="3"/>
  <c r="AL684" i="3"/>
  <c r="AJ684" i="3"/>
  <c r="AR683" i="3"/>
  <c r="AQ683" i="3"/>
  <c r="AP683" i="3"/>
  <c r="AO683" i="3"/>
  <c r="AN683" i="3"/>
  <c r="AL683" i="3"/>
  <c r="AJ683" i="3"/>
  <c r="AR682" i="3"/>
  <c r="AQ682" i="3"/>
  <c r="AP682" i="3"/>
  <c r="AO682" i="3"/>
  <c r="AN682" i="3"/>
  <c r="AL682" i="3"/>
  <c r="AJ682" i="3"/>
  <c r="AR681" i="3"/>
  <c r="AQ681" i="3"/>
  <c r="AP681" i="3"/>
  <c r="AO681" i="3"/>
  <c r="AN681" i="3"/>
  <c r="AL681" i="3"/>
  <c r="AJ681" i="3"/>
  <c r="AR680" i="3"/>
  <c r="AQ680" i="3"/>
  <c r="AP680" i="3"/>
  <c r="AO680" i="3"/>
  <c r="AN680" i="3"/>
  <c r="AL680" i="3"/>
  <c r="AJ680" i="3"/>
  <c r="AR679" i="3"/>
  <c r="AQ679" i="3"/>
  <c r="AP679" i="3"/>
  <c r="AO679" i="3"/>
  <c r="AN679" i="3"/>
  <c r="AL679" i="3"/>
  <c r="AJ679" i="3"/>
  <c r="AR678" i="3"/>
  <c r="AQ678" i="3"/>
  <c r="AP678" i="3"/>
  <c r="AO678" i="3"/>
  <c r="AN678" i="3"/>
  <c r="AL678" i="3"/>
  <c r="AJ678" i="3"/>
  <c r="AR677" i="3"/>
  <c r="AQ677" i="3"/>
  <c r="AP677" i="3"/>
  <c r="AO677" i="3"/>
  <c r="AN677" i="3"/>
  <c r="AL677" i="3"/>
  <c r="AJ677" i="3"/>
  <c r="AR676" i="3"/>
  <c r="AQ676" i="3"/>
  <c r="AP676" i="3"/>
  <c r="AO676" i="3"/>
  <c r="AN676" i="3"/>
  <c r="AL676" i="3"/>
  <c r="AJ676" i="3"/>
  <c r="AR675" i="3"/>
  <c r="AQ675" i="3"/>
  <c r="AP675" i="3"/>
  <c r="AO675" i="3"/>
  <c r="AN675" i="3"/>
  <c r="AL675" i="3"/>
  <c r="AJ675" i="3"/>
  <c r="AR674" i="3"/>
  <c r="AQ674" i="3"/>
  <c r="AP674" i="3"/>
  <c r="AO674" i="3"/>
  <c r="AN674" i="3"/>
  <c r="AL674" i="3"/>
  <c r="AJ674" i="3"/>
  <c r="AR673" i="3"/>
  <c r="AQ673" i="3"/>
  <c r="AP673" i="3"/>
  <c r="AO673" i="3"/>
  <c r="AN673" i="3"/>
  <c r="AL673" i="3"/>
  <c r="AJ673" i="3"/>
  <c r="AR672" i="3"/>
  <c r="AQ672" i="3"/>
  <c r="AP672" i="3"/>
  <c r="AO672" i="3"/>
  <c r="AN672" i="3"/>
  <c r="AL672" i="3"/>
  <c r="AJ672" i="3"/>
  <c r="AR671" i="3"/>
  <c r="AQ671" i="3"/>
  <c r="AP671" i="3"/>
  <c r="AO671" i="3"/>
  <c r="AN671" i="3"/>
  <c r="AL671" i="3"/>
  <c r="AJ671" i="3"/>
  <c r="AR670" i="3"/>
  <c r="AQ670" i="3"/>
  <c r="AP670" i="3"/>
  <c r="AO670" i="3"/>
  <c r="AN670" i="3"/>
  <c r="AL670" i="3"/>
  <c r="AJ670" i="3"/>
  <c r="AR669" i="3"/>
  <c r="AQ669" i="3"/>
  <c r="AP669" i="3"/>
  <c r="AO669" i="3"/>
  <c r="AN669" i="3"/>
  <c r="AL669" i="3"/>
  <c r="AJ669" i="3"/>
  <c r="AR668" i="3"/>
  <c r="AQ668" i="3"/>
  <c r="AP668" i="3"/>
  <c r="AO668" i="3"/>
  <c r="AN668" i="3"/>
  <c r="AL668" i="3"/>
  <c r="AJ668" i="3"/>
  <c r="AR667" i="3"/>
  <c r="AQ667" i="3"/>
  <c r="AP667" i="3"/>
  <c r="AO667" i="3"/>
  <c r="AN667" i="3"/>
  <c r="AL667" i="3"/>
  <c r="AJ667" i="3"/>
  <c r="AR666" i="3"/>
  <c r="AQ666" i="3"/>
  <c r="AP666" i="3"/>
  <c r="AO666" i="3"/>
  <c r="AN666" i="3"/>
  <c r="AL666" i="3"/>
  <c r="AJ666" i="3"/>
  <c r="AR665" i="3"/>
  <c r="AQ665" i="3"/>
  <c r="AP665" i="3"/>
  <c r="AO665" i="3"/>
  <c r="AN665" i="3"/>
  <c r="AL665" i="3"/>
  <c r="AJ665" i="3"/>
  <c r="AR664" i="3"/>
  <c r="AQ664" i="3"/>
  <c r="AP664" i="3"/>
  <c r="AO664" i="3"/>
  <c r="AN664" i="3"/>
  <c r="AL664" i="3"/>
  <c r="AJ664" i="3"/>
  <c r="AR663" i="3"/>
  <c r="AQ663" i="3"/>
  <c r="AP663" i="3"/>
  <c r="AO663" i="3"/>
  <c r="AN663" i="3"/>
  <c r="AL663" i="3"/>
  <c r="AJ663" i="3"/>
  <c r="AR662" i="3"/>
  <c r="AQ662" i="3"/>
  <c r="AP662" i="3"/>
  <c r="AO662" i="3"/>
  <c r="AN662" i="3"/>
  <c r="AL662" i="3"/>
  <c r="AJ662" i="3"/>
  <c r="AR661" i="3"/>
  <c r="AQ661" i="3"/>
  <c r="AP661" i="3"/>
  <c r="AO661" i="3"/>
  <c r="AN661" i="3"/>
  <c r="AL661" i="3"/>
  <c r="AJ661" i="3"/>
  <c r="AR660" i="3"/>
  <c r="AQ660" i="3"/>
  <c r="AP660" i="3"/>
  <c r="AO660" i="3"/>
  <c r="AN660" i="3"/>
  <c r="AL660" i="3"/>
  <c r="AJ660" i="3"/>
  <c r="AR659" i="3"/>
  <c r="AQ659" i="3"/>
  <c r="AP659" i="3"/>
  <c r="AO659" i="3"/>
  <c r="AN659" i="3"/>
  <c r="AL659" i="3"/>
  <c r="AJ659" i="3"/>
  <c r="AR658" i="3"/>
  <c r="AQ658" i="3"/>
  <c r="AP658" i="3"/>
  <c r="AO658" i="3"/>
  <c r="AN658" i="3"/>
  <c r="AL658" i="3"/>
  <c r="AJ658" i="3"/>
  <c r="AR657" i="3"/>
  <c r="AQ657" i="3"/>
  <c r="AP657" i="3"/>
  <c r="AO657" i="3"/>
  <c r="AN657" i="3"/>
  <c r="AL657" i="3"/>
  <c r="AJ657" i="3"/>
  <c r="AR656" i="3"/>
  <c r="AQ656" i="3"/>
  <c r="AP656" i="3"/>
  <c r="AO656" i="3"/>
  <c r="AN656" i="3"/>
  <c r="AL656" i="3"/>
  <c r="AJ656" i="3"/>
  <c r="AR655" i="3"/>
  <c r="AQ655" i="3"/>
  <c r="AP655" i="3"/>
  <c r="AO655" i="3"/>
  <c r="AN655" i="3"/>
  <c r="AL655" i="3"/>
  <c r="AJ655" i="3"/>
  <c r="AR654" i="3"/>
  <c r="AQ654" i="3"/>
  <c r="AP654" i="3"/>
  <c r="AO654" i="3"/>
  <c r="AN654" i="3"/>
  <c r="AL654" i="3"/>
  <c r="AJ654" i="3"/>
  <c r="AR653" i="3"/>
  <c r="AQ653" i="3"/>
  <c r="AP653" i="3"/>
  <c r="AO653" i="3"/>
  <c r="AN653" i="3"/>
  <c r="AL653" i="3"/>
  <c r="AJ653" i="3"/>
  <c r="AR652" i="3"/>
  <c r="AQ652" i="3"/>
  <c r="AP652" i="3"/>
  <c r="AO652" i="3"/>
  <c r="AN652" i="3"/>
  <c r="AL652" i="3"/>
  <c r="AJ652" i="3"/>
  <c r="AR651" i="3"/>
  <c r="AQ651" i="3"/>
  <c r="AP651" i="3"/>
  <c r="AO651" i="3"/>
  <c r="AN651" i="3"/>
  <c r="AL651" i="3"/>
  <c r="AJ651" i="3"/>
  <c r="AR650" i="3"/>
  <c r="AQ650" i="3"/>
  <c r="AP650" i="3"/>
  <c r="AO650" i="3"/>
  <c r="AN650" i="3"/>
  <c r="AL650" i="3"/>
  <c r="AJ650" i="3"/>
  <c r="AR649" i="3"/>
  <c r="AQ649" i="3"/>
  <c r="AP649" i="3"/>
  <c r="AO649" i="3"/>
  <c r="AN649" i="3"/>
  <c r="AL649" i="3"/>
  <c r="AJ649" i="3"/>
  <c r="AR648" i="3"/>
  <c r="AQ648" i="3"/>
  <c r="AP648" i="3"/>
  <c r="AO648" i="3"/>
  <c r="AN648" i="3"/>
  <c r="AL648" i="3"/>
  <c r="AJ648" i="3"/>
  <c r="AR647" i="3"/>
  <c r="AQ647" i="3"/>
  <c r="AP647" i="3"/>
  <c r="AO647" i="3"/>
  <c r="AN647" i="3"/>
  <c r="AL647" i="3"/>
  <c r="AJ647" i="3"/>
  <c r="AR646" i="3"/>
  <c r="AQ646" i="3"/>
  <c r="AP646" i="3"/>
  <c r="AO646" i="3"/>
  <c r="AN646" i="3"/>
  <c r="AL646" i="3"/>
  <c r="AJ646" i="3"/>
  <c r="AR645" i="3"/>
  <c r="AQ645" i="3"/>
  <c r="AP645" i="3"/>
  <c r="AO645" i="3"/>
  <c r="AN645" i="3"/>
  <c r="AL645" i="3"/>
  <c r="AJ645" i="3"/>
  <c r="AR644" i="3"/>
  <c r="AQ644" i="3"/>
  <c r="AP644" i="3"/>
  <c r="AO644" i="3"/>
  <c r="AN644" i="3"/>
  <c r="AL644" i="3"/>
  <c r="AJ644" i="3"/>
  <c r="AR643" i="3"/>
  <c r="AQ643" i="3"/>
  <c r="AP643" i="3"/>
  <c r="AO643" i="3"/>
  <c r="AN643" i="3"/>
  <c r="AL643" i="3"/>
  <c r="AJ643" i="3"/>
  <c r="AR642" i="3"/>
  <c r="AQ642" i="3"/>
  <c r="AP642" i="3"/>
  <c r="AO642" i="3"/>
  <c r="AN642" i="3"/>
  <c r="AL642" i="3"/>
  <c r="AJ642" i="3"/>
  <c r="AR641" i="3"/>
  <c r="AQ641" i="3"/>
  <c r="AP641" i="3"/>
  <c r="AO641" i="3"/>
  <c r="AN641" i="3"/>
  <c r="AL641" i="3"/>
  <c r="AJ641" i="3"/>
  <c r="AR640" i="3"/>
  <c r="AQ640" i="3"/>
  <c r="AP640" i="3"/>
  <c r="AO640" i="3"/>
  <c r="AN640" i="3"/>
  <c r="AL640" i="3"/>
  <c r="AJ640" i="3"/>
  <c r="AR639" i="3"/>
  <c r="AQ639" i="3"/>
  <c r="AP639" i="3"/>
  <c r="AO639" i="3"/>
  <c r="AN639" i="3"/>
  <c r="AL639" i="3"/>
  <c r="AJ639" i="3"/>
  <c r="AR638" i="3"/>
  <c r="AQ638" i="3"/>
  <c r="AP638" i="3"/>
  <c r="AO638" i="3"/>
  <c r="AN638" i="3"/>
  <c r="AL638" i="3"/>
  <c r="AJ638" i="3"/>
  <c r="AR637" i="3"/>
  <c r="AQ637" i="3"/>
  <c r="AP637" i="3"/>
  <c r="AO637" i="3"/>
  <c r="AN637" i="3"/>
  <c r="AL637" i="3"/>
  <c r="AJ637" i="3"/>
  <c r="AR636" i="3"/>
  <c r="AQ636" i="3"/>
  <c r="AP636" i="3"/>
  <c r="AO636" i="3"/>
  <c r="AN636" i="3"/>
  <c r="AL636" i="3"/>
  <c r="AJ636" i="3"/>
  <c r="AR635" i="3"/>
  <c r="AQ635" i="3"/>
  <c r="AP635" i="3"/>
  <c r="AO635" i="3"/>
  <c r="AN635" i="3"/>
  <c r="AL635" i="3"/>
  <c r="AJ635" i="3"/>
  <c r="AR634" i="3"/>
  <c r="AQ634" i="3"/>
  <c r="AP634" i="3"/>
  <c r="AO634" i="3"/>
  <c r="AN634" i="3"/>
  <c r="AL634" i="3"/>
  <c r="AJ634" i="3"/>
  <c r="AR633" i="3"/>
  <c r="AQ633" i="3"/>
  <c r="AP633" i="3"/>
  <c r="AO633" i="3"/>
  <c r="AN633" i="3"/>
  <c r="AL633" i="3"/>
  <c r="AJ633" i="3"/>
  <c r="AR632" i="3"/>
  <c r="AQ632" i="3"/>
  <c r="AP632" i="3"/>
  <c r="AO632" i="3"/>
  <c r="AN632" i="3"/>
  <c r="AL632" i="3"/>
  <c r="AJ632" i="3"/>
  <c r="AR631" i="3"/>
  <c r="AQ631" i="3"/>
  <c r="AP631" i="3"/>
  <c r="AO631" i="3"/>
  <c r="AN631" i="3"/>
  <c r="AL631" i="3"/>
  <c r="AJ631" i="3"/>
  <c r="AR630" i="3"/>
  <c r="AQ630" i="3"/>
  <c r="AP630" i="3"/>
  <c r="AO630" i="3"/>
  <c r="AN630" i="3"/>
  <c r="AL630" i="3"/>
  <c r="AJ630" i="3"/>
  <c r="AR629" i="3"/>
  <c r="AQ629" i="3"/>
  <c r="AP629" i="3"/>
  <c r="AO629" i="3"/>
  <c r="AN629" i="3"/>
  <c r="AL629" i="3"/>
  <c r="AJ629" i="3"/>
  <c r="AR628" i="3"/>
  <c r="AQ628" i="3"/>
  <c r="AP628" i="3"/>
  <c r="AO628" i="3"/>
  <c r="AN628" i="3"/>
  <c r="AL628" i="3"/>
  <c r="AJ628" i="3"/>
  <c r="AR627" i="3"/>
  <c r="AQ627" i="3"/>
  <c r="AP627" i="3"/>
  <c r="AO627" i="3"/>
  <c r="AN627" i="3"/>
  <c r="AL627" i="3"/>
  <c r="AJ627" i="3"/>
  <c r="AR626" i="3"/>
  <c r="AQ626" i="3"/>
  <c r="AP626" i="3"/>
  <c r="AO626" i="3"/>
  <c r="AN626" i="3"/>
  <c r="AL626" i="3"/>
  <c r="AJ626" i="3"/>
  <c r="AR625" i="3"/>
  <c r="AQ625" i="3"/>
  <c r="AP625" i="3"/>
  <c r="AO625" i="3"/>
  <c r="AN625" i="3"/>
  <c r="AL625" i="3"/>
  <c r="AJ625" i="3"/>
  <c r="AR624" i="3"/>
  <c r="AQ624" i="3"/>
  <c r="AP624" i="3"/>
  <c r="AO624" i="3"/>
  <c r="AN624" i="3"/>
  <c r="AL624" i="3"/>
  <c r="AJ624" i="3"/>
  <c r="AR623" i="3"/>
  <c r="AQ623" i="3"/>
  <c r="AP623" i="3"/>
  <c r="AO623" i="3"/>
  <c r="AN623" i="3"/>
  <c r="AL623" i="3"/>
  <c r="AJ623" i="3"/>
  <c r="AR622" i="3"/>
  <c r="AQ622" i="3"/>
  <c r="AP622" i="3"/>
  <c r="AO622" i="3"/>
  <c r="AN622" i="3"/>
  <c r="AL622" i="3"/>
  <c r="AJ622" i="3"/>
  <c r="AR621" i="3"/>
  <c r="AQ621" i="3"/>
  <c r="AP621" i="3"/>
  <c r="AO621" i="3"/>
  <c r="AN621" i="3"/>
  <c r="AL621" i="3"/>
  <c r="AJ621" i="3"/>
  <c r="AR620" i="3"/>
  <c r="AQ620" i="3"/>
  <c r="AP620" i="3"/>
  <c r="AO620" i="3"/>
  <c r="AN620" i="3"/>
  <c r="AL620" i="3"/>
  <c r="AJ620" i="3"/>
  <c r="AR619" i="3"/>
  <c r="AQ619" i="3"/>
  <c r="AP619" i="3"/>
  <c r="AO619" i="3"/>
  <c r="AN619" i="3"/>
  <c r="AL619" i="3"/>
  <c r="AJ619" i="3"/>
  <c r="AR618" i="3"/>
  <c r="AQ618" i="3"/>
  <c r="AP618" i="3"/>
  <c r="AO618" i="3"/>
  <c r="AN618" i="3"/>
  <c r="AL618" i="3"/>
  <c r="AJ618" i="3"/>
  <c r="AR617" i="3"/>
  <c r="AQ617" i="3"/>
  <c r="AP617" i="3"/>
  <c r="AO617" i="3"/>
  <c r="AN617" i="3"/>
  <c r="AL617" i="3"/>
  <c r="AJ617" i="3"/>
  <c r="AR616" i="3"/>
  <c r="AQ616" i="3"/>
  <c r="AP616" i="3"/>
  <c r="AO616" i="3"/>
  <c r="AN616" i="3"/>
  <c r="AL616" i="3"/>
  <c r="AJ616" i="3"/>
  <c r="AR615" i="3"/>
  <c r="AQ615" i="3"/>
  <c r="AP615" i="3"/>
  <c r="AO615" i="3"/>
  <c r="AN615" i="3"/>
  <c r="AL615" i="3"/>
  <c r="AJ615" i="3"/>
  <c r="AR614" i="3"/>
  <c r="AQ614" i="3"/>
  <c r="AP614" i="3"/>
  <c r="AO614" i="3"/>
  <c r="AN614" i="3"/>
  <c r="AL614" i="3"/>
  <c r="AJ614" i="3"/>
  <c r="AR613" i="3"/>
  <c r="AQ613" i="3"/>
  <c r="AP613" i="3"/>
  <c r="AO613" i="3"/>
  <c r="AN613" i="3"/>
  <c r="AL613" i="3"/>
  <c r="AJ613" i="3"/>
  <c r="AR612" i="3"/>
  <c r="AQ612" i="3"/>
  <c r="AP612" i="3"/>
  <c r="AO612" i="3"/>
  <c r="AN612" i="3"/>
  <c r="AL612" i="3"/>
  <c r="AJ612" i="3"/>
  <c r="AR611" i="3"/>
  <c r="AQ611" i="3"/>
  <c r="AP611" i="3"/>
  <c r="AO611" i="3"/>
  <c r="AN611" i="3"/>
  <c r="AL611" i="3"/>
  <c r="AJ611" i="3"/>
  <c r="AR610" i="3"/>
  <c r="AQ610" i="3"/>
  <c r="AP610" i="3"/>
  <c r="AO610" i="3"/>
  <c r="AN610" i="3"/>
  <c r="AL610" i="3"/>
  <c r="AJ610" i="3"/>
  <c r="AR609" i="3"/>
  <c r="AQ609" i="3"/>
  <c r="AP609" i="3"/>
  <c r="AO609" i="3"/>
  <c r="AN609" i="3"/>
  <c r="AL609" i="3"/>
  <c r="AJ609" i="3"/>
  <c r="AR608" i="3"/>
  <c r="AQ608" i="3"/>
  <c r="AP608" i="3"/>
  <c r="AO608" i="3"/>
  <c r="AN608" i="3"/>
  <c r="AL608" i="3"/>
  <c r="AJ608" i="3"/>
  <c r="AR607" i="3"/>
  <c r="AQ607" i="3"/>
  <c r="AP607" i="3"/>
  <c r="AO607" i="3"/>
  <c r="AN607" i="3"/>
  <c r="AL607" i="3"/>
  <c r="AJ607" i="3"/>
  <c r="AR606" i="3"/>
  <c r="AQ606" i="3"/>
  <c r="AP606" i="3"/>
  <c r="AO606" i="3"/>
  <c r="AN606" i="3"/>
  <c r="AL606" i="3"/>
  <c r="AJ606" i="3"/>
  <c r="AR605" i="3"/>
  <c r="AQ605" i="3"/>
  <c r="AP605" i="3"/>
  <c r="AO605" i="3"/>
  <c r="AN605" i="3"/>
  <c r="AL605" i="3"/>
  <c r="AJ605" i="3"/>
  <c r="AR604" i="3"/>
  <c r="AQ604" i="3"/>
  <c r="AP604" i="3"/>
  <c r="AO604" i="3"/>
  <c r="AN604" i="3"/>
  <c r="AL604" i="3"/>
  <c r="AJ604" i="3"/>
  <c r="AR603" i="3"/>
  <c r="AQ603" i="3"/>
  <c r="AP603" i="3"/>
  <c r="AO603" i="3"/>
  <c r="AN603" i="3"/>
  <c r="AL603" i="3"/>
  <c r="AJ603" i="3"/>
  <c r="AR602" i="3"/>
  <c r="AQ602" i="3"/>
  <c r="AP602" i="3"/>
  <c r="AO602" i="3"/>
  <c r="AN602" i="3"/>
  <c r="AL602" i="3"/>
  <c r="AJ602" i="3"/>
  <c r="AR601" i="3"/>
  <c r="AQ601" i="3"/>
  <c r="AP601" i="3"/>
  <c r="AO601" i="3"/>
  <c r="AN601" i="3"/>
  <c r="AL601" i="3"/>
  <c r="AJ601" i="3"/>
  <c r="AR600" i="3"/>
  <c r="AQ600" i="3"/>
  <c r="AP600" i="3"/>
  <c r="AO600" i="3"/>
  <c r="AN600" i="3"/>
  <c r="AL600" i="3"/>
  <c r="AJ600" i="3"/>
  <c r="AR599" i="3"/>
  <c r="AQ599" i="3"/>
  <c r="AP599" i="3"/>
  <c r="AO599" i="3"/>
  <c r="AN599" i="3"/>
  <c r="AL599" i="3"/>
  <c r="AJ599" i="3"/>
  <c r="AR598" i="3"/>
  <c r="AQ598" i="3"/>
  <c r="AP598" i="3"/>
  <c r="AO598" i="3"/>
  <c r="AN598" i="3"/>
  <c r="AL598" i="3"/>
  <c r="AJ598" i="3"/>
  <c r="AR597" i="3"/>
  <c r="AQ597" i="3"/>
  <c r="AP597" i="3"/>
  <c r="AO597" i="3"/>
  <c r="AN597" i="3"/>
  <c r="AL597" i="3"/>
  <c r="AJ597" i="3"/>
  <c r="AR596" i="3"/>
  <c r="AQ596" i="3"/>
  <c r="AP596" i="3"/>
  <c r="AO596" i="3"/>
  <c r="AN596" i="3"/>
  <c r="AL596" i="3"/>
  <c r="AJ596" i="3"/>
  <c r="AR595" i="3"/>
  <c r="AQ595" i="3"/>
  <c r="AP595" i="3"/>
  <c r="AO595" i="3"/>
  <c r="AN595" i="3"/>
  <c r="AL595" i="3"/>
  <c r="AJ595" i="3"/>
  <c r="AR594" i="3"/>
  <c r="AQ594" i="3"/>
  <c r="AP594" i="3"/>
  <c r="AO594" i="3"/>
  <c r="AN594" i="3"/>
  <c r="AL594" i="3"/>
  <c r="AJ594" i="3"/>
  <c r="AR593" i="3"/>
  <c r="AQ593" i="3"/>
  <c r="AP593" i="3"/>
  <c r="AO593" i="3"/>
  <c r="AN593" i="3"/>
  <c r="AL593" i="3"/>
  <c r="AJ593" i="3"/>
  <c r="AR592" i="3"/>
  <c r="AQ592" i="3"/>
  <c r="AP592" i="3"/>
  <c r="AO592" i="3"/>
  <c r="AN592" i="3"/>
  <c r="AL592" i="3"/>
  <c r="AJ592" i="3"/>
  <c r="AR591" i="3"/>
  <c r="AQ591" i="3"/>
  <c r="AP591" i="3"/>
  <c r="AO591" i="3"/>
  <c r="AN591" i="3"/>
  <c r="AL591" i="3"/>
  <c r="AJ591" i="3"/>
  <c r="AR590" i="3"/>
  <c r="AQ590" i="3"/>
  <c r="AP590" i="3"/>
  <c r="AO590" i="3"/>
  <c r="AN590" i="3"/>
  <c r="AL590" i="3"/>
  <c r="AJ590" i="3"/>
  <c r="AR589" i="3"/>
  <c r="AQ589" i="3"/>
  <c r="AP589" i="3"/>
  <c r="AO589" i="3"/>
  <c r="AN589" i="3"/>
  <c r="AL589" i="3"/>
  <c r="AJ589" i="3"/>
  <c r="AR588" i="3"/>
  <c r="AQ588" i="3"/>
  <c r="AP588" i="3"/>
  <c r="AO588" i="3"/>
  <c r="AN588" i="3"/>
  <c r="AL588" i="3"/>
  <c r="AJ588" i="3"/>
  <c r="AR587" i="3"/>
  <c r="AQ587" i="3"/>
  <c r="AP587" i="3"/>
  <c r="AO587" i="3"/>
  <c r="AN587" i="3"/>
  <c r="AL587" i="3"/>
  <c r="AJ587" i="3"/>
  <c r="AR586" i="3"/>
  <c r="AQ586" i="3"/>
  <c r="AP586" i="3"/>
  <c r="AO586" i="3"/>
  <c r="AN586" i="3"/>
  <c r="AL586" i="3"/>
  <c r="AJ586" i="3"/>
  <c r="AR585" i="3"/>
  <c r="AQ585" i="3"/>
  <c r="AP585" i="3"/>
  <c r="AO585" i="3"/>
  <c r="AN585" i="3"/>
  <c r="AL585" i="3"/>
  <c r="AJ585" i="3"/>
  <c r="AR584" i="3"/>
  <c r="AQ584" i="3"/>
  <c r="AP584" i="3"/>
  <c r="AO584" i="3"/>
  <c r="AN584" i="3"/>
  <c r="AL584" i="3"/>
  <c r="AJ584" i="3"/>
  <c r="AR583" i="3"/>
  <c r="AQ583" i="3"/>
  <c r="AP583" i="3"/>
  <c r="AO583" i="3"/>
  <c r="AN583" i="3"/>
  <c r="AL583" i="3"/>
  <c r="AJ583" i="3"/>
  <c r="AR582" i="3"/>
  <c r="AQ582" i="3"/>
  <c r="AP582" i="3"/>
  <c r="AO582" i="3"/>
  <c r="AN582" i="3"/>
  <c r="AL582" i="3"/>
  <c r="AJ582" i="3"/>
  <c r="AR581" i="3"/>
  <c r="AQ581" i="3"/>
  <c r="AP581" i="3"/>
  <c r="AO581" i="3"/>
  <c r="AN581" i="3"/>
  <c r="AL581" i="3"/>
  <c r="AJ581" i="3"/>
  <c r="AR580" i="3"/>
  <c r="AQ580" i="3"/>
  <c r="AP580" i="3"/>
  <c r="AO580" i="3"/>
  <c r="AN580" i="3"/>
  <c r="AL580" i="3"/>
  <c r="AJ580" i="3"/>
  <c r="AR579" i="3"/>
  <c r="AQ579" i="3"/>
  <c r="AP579" i="3"/>
  <c r="AO579" i="3"/>
  <c r="AN579" i="3"/>
  <c r="AL579" i="3"/>
  <c r="AJ579" i="3"/>
  <c r="AR578" i="3"/>
  <c r="AQ578" i="3"/>
  <c r="AP578" i="3"/>
  <c r="AO578" i="3"/>
  <c r="AN578" i="3"/>
  <c r="AL578" i="3"/>
  <c r="AJ578" i="3"/>
  <c r="AR577" i="3"/>
  <c r="AQ577" i="3"/>
  <c r="AP577" i="3"/>
  <c r="AO577" i="3"/>
  <c r="AN577" i="3"/>
  <c r="AL577" i="3"/>
  <c r="AJ577" i="3"/>
  <c r="AR576" i="3"/>
  <c r="AQ576" i="3"/>
  <c r="AP576" i="3"/>
  <c r="AO576" i="3"/>
  <c r="AN576" i="3"/>
  <c r="AL576" i="3"/>
  <c r="AJ576" i="3"/>
  <c r="AR575" i="3"/>
  <c r="AQ575" i="3"/>
  <c r="AP575" i="3"/>
  <c r="AO575" i="3"/>
  <c r="AN575" i="3"/>
  <c r="AL575" i="3"/>
  <c r="AJ575" i="3"/>
  <c r="AR574" i="3"/>
  <c r="AQ574" i="3"/>
  <c r="AP574" i="3"/>
  <c r="AO574" i="3"/>
  <c r="AN574" i="3"/>
  <c r="AL574" i="3"/>
  <c r="AJ574" i="3"/>
  <c r="AR573" i="3"/>
  <c r="AQ573" i="3"/>
  <c r="AP573" i="3"/>
  <c r="AO573" i="3"/>
  <c r="AN573" i="3"/>
  <c r="AL573" i="3"/>
  <c r="AJ573" i="3"/>
  <c r="AR572" i="3"/>
  <c r="AQ572" i="3"/>
  <c r="AP572" i="3"/>
  <c r="AO572" i="3"/>
  <c r="AN572" i="3"/>
  <c r="AL572" i="3"/>
  <c r="AJ572" i="3"/>
  <c r="AR571" i="3"/>
  <c r="AQ571" i="3"/>
  <c r="AP571" i="3"/>
  <c r="AO571" i="3"/>
  <c r="AN571" i="3"/>
  <c r="AL571" i="3"/>
  <c r="AJ571" i="3"/>
  <c r="AR570" i="3"/>
  <c r="AQ570" i="3"/>
  <c r="AP570" i="3"/>
  <c r="AO570" i="3"/>
  <c r="AN570" i="3"/>
  <c r="AL570" i="3"/>
  <c r="AJ570" i="3"/>
  <c r="AR569" i="3"/>
  <c r="AQ569" i="3"/>
  <c r="AP569" i="3"/>
  <c r="AO569" i="3"/>
  <c r="AN569" i="3"/>
  <c r="AL569" i="3"/>
  <c r="AJ569" i="3"/>
  <c r="AR568" i="3"/>
  <c r="AQ568" i="3"/>
  <c r="AP568" i="3"/>
  <c r="AO568" i="3"/>
  <c r="AN568" i="3"/>
  <c r="AL568" i="3"/>
  <c r="AJ568" i="3"/>
  <c r="AR567" i="3"/>
  <c r="AQ567" i="3"/>
  <c r="AP567" i="3"/>
  <c r="AO567" i="3"/>
  <c r="AN567" i="3"/>
  <c r="AL567" i="3"/>
  <c r="AJ567" i="3"/>
  <c r="AR566" i="3"/>
  <c r="AQ566" i="3"/>
  <c r="AP566" i="3"/>
  <c r="AO566" i="3"/>
  <c r="AN566" i="3"/>
  <c r="AL566" i="3"/>
  <c r="AJ566" i="3"/>
  <c r="AR565" i="3"/>
  <c r="AQ565" i="3"/>
  <c r="AP565" i="3"/>
  <c r="AO565" i="3"/>
  <c r="AN565" i="3"/>
  <c r="AL565" i="3"/>
  <c r="AJ565" i="3"/>
  <c r="AR564" i="3"/>
  <c r="AQ564" i="3"/>
  <c r="AP564" i="3"/>
  <c r="AO564" i="3"/>
  <c r="AN564" i="3"/>
  <c r="AL564" i="3"/>
  <c r="AJ564" i="3"/>
  <c r="AR563" i="3"/>
  <c r="AQ563" i="3"/>
  <c r="AP563" i="3"/>
  <c r="AO563" i="3"/>
  <c r="AN563" i="3"/>
  <c r="AL563" i="3"/>
  <c r="AJ563" i="3"/>
  <c r="AR562" i="3"/>
  <c r="AQ562" i="3"/>
  <c r="AP562" i="3"/>
  <c r="AO562" i="3"/>
  <c r="AN562" i="3"/>
  <c r="AL562" i="3"/>
  <c r="AJ562" i="3"/>
  <c r="AR561" i="3"/>
  <c r="AQ561" i="3"/>
  <c r="AP561" i="3"/>
  <c r="AO561" i="3"/>
  <c r="AN561" i="3"/>
  <c r="AL561" i="3"/>
  <c r="AJ561" i="3"/>
  <c r="AR560" i="3"/>
  <c r="AQ560" i="3"/>
  <c r="AP560" i="3"/>
  <c r="AO560" i="3"/>
  <c r="AN560" i="3"/>
  <c r="AL560" i="3"/>
  <c r="AJ560" i="3"/>
  <c r="AR559" i="3"/>
  <c r="AQ559" i="3"/>
  <c r="AP559" i="3"/>
  <c r="AO559" i="3"/>
  <c r="AN559" i="3"/>
  <c r="AL559" i="3"/>
  <c r="AJ559" i="3"/>
  <c r="AR558" i="3"/>
  <c r="AQ558" i="3"/>
  <c r="AP558" i="3"/>
  <c r="AO558" i="3"/>
  <c r="AN558" i="3"/>
  <c r="AL558" i="3"/>
  <c r="AJ558" i="3"/>
  <c r="AR557" i="3"/>
  <c r="AQ557" i="3"/>
  <c r="AP557" i="3"/>
  <c r="AO557" i="3"/>
  <c r="AN557" i="3"/>
  <c r="AL557" i="3"/>
  <c r="AJ557" i="3"/>
  <c r="AR556" i="3"/>
  <c r="AQ556" i="3"/>
  <c r="AP556" i="3"/>
  <c r="AO556" i="3"/>
  <c r="AN556" i="3"/>
  <c r="AL556" i="3"/>
  <c r="AJ556" i="3"/>
  <c r="AR555" i="3"/>
  <c r="AQ555" i="3"/>
  <c r="AP555" i="3"/>
  <c r="AO555" i="3"/>
  <c r="AN555" i="3"/>
  <c r="AL555" i="3"/>
  <c r="AJ555" i="3"/>
  <c r="AR554" i="3"/>
  <c r="AQ554" i="3"/>
  <c r="AP554" i="3"/>
  <c r="AO554" i="3"/>
  <c r="AN554" i="3"/>
  <c r="AL554" i="3"/>
  <c r="AJ554" i="3"/>
  <c r="AR553" i="3"/>
  <c r="AQ553" i="3"/>
  <c r="AP553" i="3"/>
  <c r="AO553" i="3"/>
  <c r="AN553" i="3"/>
  <c r="AL553" i="3"/>
  <c r="AJ553" i="3"/>
  <c r="AR552" i="3"/>
  <c r="AQ552" i="3"/>
  <c r="AP552" i="3"/>
  <c r="AO552" i="3"/>
  <c r="AN552" i="3"/>
  <c r="AL552" i="3"/>
  <c r="AJ552" i="3"/>
  <c r="AR551" i="3"/>
  <c r="AQ551" i="3"/>
  <c r="AP551" i="3"/>
  <c r="AO551" i="3"/>
  <c r="AN551" i="3"/>
  <c r="AL551" i="3"/>
  <c r="AJ551" i="3"/>
  <c r="AR550" i="3"/>
  <c r="AQ550" i="3"/>
  <c r="AP550" i="3"/>
  <c r="AO550" i="3"/>
  <c r="AN550" i="3"/>
  <c r="AL550" i="3"/>
  <c r="AJ550" i="3"/>
  <c r="AR549" i="3"/>
  <c r="AQ549" i="3"/>
  <c r="AP549" i="3"/>
  <c r="AO549" i="3"/>
  <c r="AN549" i="3"/>
  <c r="AL549" i="3"/>
  <c r="AJ549" i="3"/>
  <c r="AR548" i="3"/>
  <c r="AQ548" i="3"/>
  <c r="AP548" i="3"/>
  <c r="AO548" i="3"/>
  <c r="AN548" i="3"/>
  <c r="AL548" i="3"/>
  <c r="AJ548" i="3"/>
  <c r="AR547" i="3"/>
  <c r="AQ547" i="3"/>
  <c r="AP547" i="3"/>
  <c r="AO547" i="3"/>
  <c r="AN547" i="3"/>
  <c r="AL547" i="3"/>
  <c r="AJ547" i="3"/>
  <c r="AR546" i="3"/>
  <c r="AQ546" i="3"/>
  <c r="AP546" i="3"/>
  <c r="AO546" i="3"/>
  <c r="AN546" i="3"/>
  <c r="AL546" i="3"/>
  <c r="AJ546" i="3"/>
  <c r="AR545" i="3"/>
  <c r="AQ545" i="3"/>
  <c r="AP545" i="3"/>
  <c r="AO545" i="3"/>
  <c r="AN545" i="3"/>
  <c r="AL545" i="3"/>
  <c r="AJ545" i="3"/>
  <c r="AR544" i="3"/>
  <c r="AQ544" i="3"/>
  <c r="AP544" i="3"/>
  <c r="AO544" i="3"/>
  <c r="AN544" i="3"/>
  <c r="AL544" i="3"/>
  <c r="AJ544" i="3"/>
  <c r="AR543" i="3"/>
  <c r="AQ543" i="3"/>
  <c r="AP543" i="3"/>
  <c r="AO543" i="3"/>
  <c r="AN543" i="3"/>
  <c r="AL543" i="3"/>
  <c r="AJ543" i="3"/>
  <c r="AR542" i="3"/>
  <c r="AQ542" i="3"/>
  <c r="AP542" i="3"/>
  <c r="AO542" i="3"/>
  <c r="AN542" i="3"/>
  <c r="AL542" i="3"/>
  <c r="AJ542" i="3"/>
  <c r="AR541" i="3"/>
  <c r="AQ541" i="3"/>
  <c r="AP541" i="3"/>
  <c r="AO541" i="3"/>
  <c r="AN541" i="3"/>
  <c r="AL541" i="3"/>
  <c r="AJ541" i="3"/>
  <c r="AR540" i="3"/>
  <c r="AQ540" i="3"/>
  <c r="AP540" i="3"/>
  <c r="AO540" i="3"/>
  <c r="AN540" i="3"/>
  <c r="AL540" i="3"/>
  <c r="AJ540" i="3"/>
  <c r="AR539" i="3"/>
  <c r="AQ539" i="3"/>
  <c r="AP539" i="3"/>
  <c r="AO539" i="3"/>
  <c r="AN539" i="3"/>
  <c r="AL539" i="3"/>
  <c r="AJ539" i="3"/>
  <c r="AR538" i="3"/>
  <c r="AQ538" i="3"/>
  <c r="AP538" i="3"/>
  <c r="AO538" i="3"/>
  <c r="AN538" i="3"/>
  <c r="AL538" i="3"/>
  <c r="AJ538" i="3"/>
  <c r="AR537" i="3"/>
  <c r="AQ537" i="3"/>
  <c r="AP537" i="3"/>
  <c r="AO537" i="3"/>
  <c r="AN537" i="3"/>
  <c r="AL537" i="3"/>
  <c r="AJ537" i="3"/>
  <c r="AR536" i="3"/>
  <c r="AQ536" i="3"/>
  <c r="AP536" i="3"/>
  <c r="AO536" i="3"/>
  <c r="AN536" i="3"/>
  <c r="AL536" i="3"/>
  <c r="AJ536" i="3"/>
  <c r="AR535" i="3"/>
  <c r="AQ535" i="3"/>
  <c r="AP535" i="3"/>
  <c r="AO535" i="3"/>
  <c r="AN535" i="3"/>
  <c r="AL535" i="3"/>
  <c r="AJ535" i="3"/>
  <c r="AR534" i="3"/>
  <c r="AQ534" i="3"/>
  <c r="AP534" i="3"/>
  <c r="AO534" i="3"/>
  <c r="AN534" i="3"/>
  <c r="AL534" i="3"/>
  <c r="AJ534" i="3"/>
  <c r="AR533" i="3"/>
  <c r="AQ533" i="3"/>
  <c r="AP533" i="3"/>
  <c r="AO533" i="3"/>
  <c r="AN533" i="3"/>
  <c r="AL533" i="3"/>
  <c r="AJ533" i="3"/>
  <c r="AR532" i="3"/>
  <c r="AQ532" i="3"/>
  <c r="AP532" i="3"/>
  <c r="AO532" i="3"/>
  <c r="AN532" i="3"/>
  <c r="AL532" i="3"/>
  <c r="AJ532" i="3"/>
  <c r="AR531" i="3"/>
  <c r="AQ531" i="3"/>
  <c r="AP531" i="3"/>
  <c r="AO531" i="3"/>
  <c r="AN531" i="3"/>
  <c r="AL531" i="3"/>
  <c r="AJ531" i="3"/>
  <c r="AR530" i="3"/>
  <c r="AQ530" i="3"/>
  <c r="AP530" i="3"/>
  <c r="AO530" i="3"/>
  <c r="AN530" i="3"/>
  <c r="AL530" i="3"/>
  <c r="AJ530" i="3"/>
  <c r="AR529" i="3"/>
  <c r="AQ529" i="3"/>
  <c r="AP529" i="3"/>
  <c r="AO529" i="3"/>
  <c r="AN529" i="3"/>
  <c r="AL529" i="3"/>
  <c r="AJ529" i="3"/>
  <c r="AR528" i="3"/>
  <c r="AQ528" i="3"/>
  <c r="AP528" i="3"/>
  <c r="AO528" i="3"/>
  <c r="AN528" i="3"/>
  <c r="AL528" i="3"/>
  <c r="AJ528" i="3"/>
  <c r="AR527" i="3"/>
  <c r="AQ527" i="3"/>
  <c r="AP527" i="3"/>
  <c r="AO527" i="3"/>
  <c r="AN527" i="3"/>
  <c r="AL527" i="3"/>
  <c r="AJ527" i="3"/>
  <c r="AR526" i="3"/>
  <c r="AQ526" i="3"/>
  <c r="AP526" i="3"/>
  <c r="AO526" i="3"/>
  <c r="AN526" i="3"/>
  <c r="AL526" i="3"/>
  <c r="AJ526" i="3"/>
  <c r="AR525" i="3"/>
  <c r="AQ525" i="3"/>
  <c r="AP525" i="3"/>
  <c r="AO525" i="3"/>
  <c r="AN525" i="3"/>
  <c r="AL525" i="3"/>
  <c r="AJ525" i="3"/>
  <c r="AR524" i="3"/>
  <c r="AQ524" i="3"/>
  <c r="AP524" i="3"/>
  <c r="AO524" i="3"/>
  <c r="AN524" i="3"/>
  <c r="AL524" i="3"/>
  <c r="AJ524" i="3"/>
  <c r="AR523" i="3"/>
  <c r="AQ523" i="3"/>
  <c r="AP523" i="3"/>
  <c r="AO523" i="3"/>
  <c r="AN523" i="3"/>
  <c r="AL523" i="3"/>
  <c r="AJ523" i="3"/>
  <c r="AR522" i="3"/>
  <c r="AQ522" i="3"/>
  <c r="AP522" i="3"/>
  <c r="AO522" i="3"/>
  <c r="AN522" i="3"/>
  <c r="AL522" i="3"/>
  <c r="AJ522" i="3"/>
  <c r="AR521" i="3"/>
  <c r="AQ521" i="3"/>
  <c r="AP521" i="3"/>
  <c r="AO521" i="3"/>
  <c r="AN521" i="3"/>
  <c r="AL521" i="3"/>
  <c r="AJ521" i="3"/>
  <c r="AR520" i="3"/>
  <c r="AQ520" i="3"/>
  <c r="AP520" i="3"/>
  <c r="AO520" i="3"/>
  <c r="AN520" i="3"/>
  <c r="AL520" i="3"/>
  <c r="AJ520" i="3"/>
  <c r="AR519" i="3"/>
  <c r="AQ519" i="3"/>
  <c r="AP519" i="3"/>
  <c r="AO519" i="3"/>
  <c r="AN519" i="3"/>
  <c r="AL519" i="3"/>
  <c r="AJ519" i="3"/>
  <c r="AR518" i="3"/>
  <c r="AQ518" i="3"/>
  <c r="AP518" i="3"/>
  <c r="AO518" i="3"/>
  <c r="AN518" i="3"/>
  <c r="AL518" i="3"/>
  <c r="AJ518" i="3"/>
  <c r="AR517" i="3"/>
  <c r="AQ517" i="3"/>
  <c r="AP517" i="3"/>
  <c r="AO517" i="3"/>
  <c r="AN517" i="3"/>
  <c r="AL517" i="3"/>
  <c r="AJ517" i="3"/>
  <c r="AR516" i="3"/>
  <c r="AQ516" i="3"/>
  <c r="AP516" i="3"/>
  <c r="AO516" i="3"/>
  <c r="AN516" i="3"/>
  <c r="AL516" i="3"/>
  <c r="AJ516" i="3"/>
  <c r="AR515" i="3"/>
  <c r="AQ515" i="3"/>
  <c r="AP515" i="3"/>
  <c r="AO515" i="3"/>
  <c r="AN515" i="3"/>
  <c r="AL515" i="3"/>
  <c r="AJ515" i="3"/>
  <c r="AR514" i="3"/>
  <c r="AQ514" i="3"/>
  <c r="AP514" i="3"/>
  <c r="AO514" i="3"/>
  <c r="AN514" i="3"/>
  <c r="AL514" i="3"/>
  <c r="AJ514" i="3"/>
  <c r="AR513" i="3"/>
  <c r="AQ513" i="3"/>
  <c r="AP513" i="3"/>
  <c r="AO513" i="3"/>
  <c r="AN513" i="3"/>
  <c r="AL513" i="3"/>
  <c r="AJ513" i="3"/>
  <c r="AR512" i="3"/>
  <c r="AQ512" i="3"/>
  <c r="AP512" i="3"/>
  <c r="AO512" i="3"/>
  <c r="AN512" i="3"/>
  <c r="AL512" i="3"/>
  <c r="AJ512" i="3"/>
  <c r="AR511" i="3"/>
  <c r="AQ511" i="3"/>
  <c r="AP511" i="3"/>
  <c r="AO511" i="3"/>
  <c r="AN511" i="3"/>
  <c r="AL511" i="3"/>
  <c r="AJ511" i="3"/>
  <c r="AR510" i="3"/>
  <c r="AQ510" i="3"/>
  <c r="AP510" i="3"/>
  <c r="AO510" i="3"/>
  <c r="AN510" i="3"/>
  <c r="AL510" i="3"/>
  <c r="AJ510" i="3"/>
  <c r="AR509" i="3"/>
  <c r="AQ509" i="3"/>
  <c r="AP509" i="3"/>
  <c r="AO509" i="3"/>
  <c r="AN509" i="3"/>
  <c r="AL509" i="3"/>
  <c r="AJ509" i="3"/>
  <c r="AR508" i="3"/>
  <c r="AQ508" i="3"/>
  <c r="AP508" i="3"/>
  <c r="AO508" i="3"/>
  <c r="AN508" i="3"/>
  <c r="AL508" i="3"/>
  <c r="AJ508" i="3"/>
  <c r="AR507" i="3"/>
  <c r="AQ507" i="3"/>
  <c r="AP507" i="3"/>
  <c r="AO507" i="3"/>
  <c r="AN507" i="3"/>
  <c r="AL507" i="3"/>
  <c r="AJ507" i="3"/>
  <c r="AR506" i="3"/>
  <c r="AQ506" i="3"/>
  <c r="AP506" i="3"/>
  <c r="AO506" i="3"/>
  <c r="AN506" i="3"/>
  <c r="AL506" i="3"/>
  <c r="AJ506" i="3"/>
  <c r="AR505" i="3"/>
  <c r="AQ505" i="3"/>
  <c r="AP505" i="3"/>
  <c r="AO505" i="3"/>
  <c r="AN505" i="3"/>
  <c r="AL505" i="3"/>
  <c r="AJ505" i="3"/>
  <c r="AR504" i="3"/>
  <c r="AQ504" i="3"/>
  <c r="AP504" i="3"/>
  <c r="AO504" i="3"/>
  <c r="AN504" i="3"/>
  <c r="AL504" i="3"/>
  <c r="AJ504" i="3"/>
  <c r="AR503" i="3"/>
  <c r="AQ503" i="3"/>
  <c r="AP503" i="3"/>
  <c r="AO503" i="3"/>
  <c r="AN503" i="3"/>
  <c r="AL503" i="3"/>
  <c r="AJ503" i="3"/>
  <c r="AR502" i="3"/>
  <c r="AQ502" i="3"/>
  <c r="AP502" i="3"/>
  <c r="AO502" i="3"/>
  <c r="AN502" i="3"/>
  <c r="AL502" i="3"/>
  <c r="AJ502" i="3"/>
  <c r="AR501" i="3"/>
  <c r="AQ501" i="3"/>
  <c r="AP501" i="3"/>
  <c r="AO501" i="3"/>
  <c r="AN501" i="3"/>
  <c r="AL501" i="3"/>
  <c r="AJ501" i="3"/>
  <c r="AR500" i="3"/>
  <c r="AQ500" i="3"/>
  <c r="AP500" i="3"/>
  <c r="AO500" i="3"/>
  <c r="AN500" i="3"/>
  <c r="AL500" i="3"/>
  <c r="AJ500" i="3"/>
  <c r="AR499" i="3"/>
  <c r="AQ499" i="3"/>
  <c r="AP499" i="3"/>
  <c r="AO499" i="3"/>
  <c r="AN499" i="3"/>
  <c r="AL499" i="3"/>
  <c r="AJ499" i="3"/>
  <c r="AR498" i="3"/>
  <c r="AQ498" i="3"/>
  <c r="AP498" i="3"/>
  <c r="AO498" i="3"/>
  <c r="AN498" i="3"/>
  <c r="AL498" i="3"/>
  <c r="AJ498" i="3"/>
  <c r="AR497" i="3"/>
  <c r="AQ497" i="3"/>
  <c r="AP497" i="3"/>
  <c r="AO497" i="3"/>
  <c r="AN497" i="3"/>
  <c r="AL497" i="3"/>
  <c r="AJ497" i="3"/>
  <c r="AR496" i="3"/>
  <c r="AQ496" i="3"/>
  <c r="AP496" i="3"/>
  <c r="AO496" i="3"/>
  <c r="AN496" i="3"/>
  <c r="AL496" i="3"/>
  <c r="AJ496" i="3"/>
  <c r="AR495" i="3"/>
  <c r="AQ495" i="3"/>
  <c r="AP495" i="3"/>
  <c r="AO495" i="3"/>
  <c r="AN495" i="3"/>
  <c r="AL495" i="3"/>
  <c r="AJ495" i="3"/>
  <c r="AR494" i="3"/>
  <c r="AQ494" i="3"/>
  <c r="AP494" i="3"/>
  <c r="AO494" i="3"/>
  <c r="AN494" i="3"/>
  <c r="AL494" i="3"/>
  <c r="AJ494" i="3"/>
  <c r="AR493" i="3"/>
  <c r="AQ493" i="3"/>
  <c r="AP493" i="3"/>
  <c r="AO493" i="3"/>
  <c r="AN493" i="3"/>
  <c r="AL493" i="3"/>
  <c r="AJ493" i="3"/>
  <c r="AR492" i="3"/>
  <c r="AQ492" i="3"/>
  <c r="AP492" i="3"/>
  <c r="AO492" i="3"/>
  <c r="AN492" i="3"/>
  <c r="AL492" i="3"/>
  <c r="AJ492" i="3"/>
  <c r="AR491" i="3"/>
  <c r="AQ491" i="3"/>
  <c r="AP491" i="3"/>
  <c r="AO491" i="3"/>
  <c r="AN491" i="3"/>
  <c r="AL491" i="3"/>
  <c r="AJ491" i="3"/>
  <c r="AR490" i="3"/>
  <c r="AQ490" i="3"/>
  <c r="AP490" i="3"/>
  <c r="AO490" i="3"/>
  <c r="AN490" i="3"/>
  <c r="AL490" i="3"/>
  <c r="AJ490" i="3"/>
  <c r="AR489" i="3"/>
  <c r="AQ489" i="3"/>
  <c r="AP489" i="3"/>
  <c r="AO489" i="3"/>
  <c r="AN489" i="3"/>
  <c r="AL489" i="3"/>
  <c r="AJ489" i="3"/>
  <c r="AR488" i="3"/>
  <c r="AQ488" i="3"/>
  <c r="AP488" i="3"/>
  <c r="AO488" i="3"/>
  <c r="AN488" i="3"/>
  <c r="AL488" i="3"/>
  <c r="AJ488" i="3"/>
  <c r="AR487" i="3"/>
  <c r="AQ487" i="3"/>
  <c r="AP487" i="3"/>
  <c r="AO487" i="3"/>
  <c r="AN487" i="3"/>
  <c r="AL487" i="3"/>
  <c r="AJ487" i="3"/>
  <c r="AR486" i="3"/>
  <c r="AQ486" i="3"/>
  <c r="AP486" i="3"/>
  <c r="AO486" i="3"/>
  <c r="AN486" i="3"/>
  <c r="AL486" i="3"/>
  <c r="AJ486" i="3"/>
  <c r="AR485" i="3"/>
  <c r="AQ485" i="3"/>
  <c r="AP485" i="3"/>
  <c r="AO485" i="3"/>
  <c r="AN485" i="3"/>
  <c r="AL485" i="3"/>
  <c r="AJ485" i="3"/>
  <c r="AR484" i="3"/>
  <c r="AQ484" i="3"/>
  <c r="AP484" i="3"/>
  <c r="AO484" i="3"/>
  <c r="AN484" i="3"/>
  <c r="AL484" i="3"/>
  <c r="AJ484" i="3"/>
  <c r="AR483" i="3"/>
  <c r="AQ483" i="3"/>
  <c r="AP483" i="3"/>
  <c r="AO483" i="3"/>
  <c r="AN483" i="3"/>
  <c r="AL483" i="3"/>
  <c r="AJ483" i="3"/>
  <c r="AR482" i="3"/>
  <c r="AQ482" i="3"/>
  <c r="AP482" i="3"/>
  <c r="AO482" i="3"/>
  <c r="AN482" i="3"/>
  <c r="AL482" i="3"/>
  <c r="AJ482" i="3"/>
  <c r="AR481" i="3"/>
  <c r="AQ481" i="3"/>
  <c r="AP481" i="3"/>
  <c r="AO481" i="3"/>
  <c r="AN481" i="3"/>
  <c r="AL481" i="3"/>
  <c r="AJ481" i="3"/>
  <c r="AR480" i="3"/>
  <c r="AQ480" i="3"/>
  <c r="AP480" i="3"/>
  <c r="AO480" i="3"/>
  <c r="AN480" i="3"/>
  <c r="AL480" i="3"/>
  <c r="AJ480" i="3"/>
  <c r="AR479" i="3"/>
  <c r="AQ479" i="3"/>
  <c r="AP479" i="3"/>
  <c r="AO479" i="3"/>
  <c r="AN479" i="3"/>
  <c r="AL479" i="3"/>
  <c r="AJ479" i="3"/>
  <c r="AR478" i="3"/>
  <c r="AQ478" i="3"/>
  <c r="AP478" i="3"/>
  <c r="AO478" i="3"/>
  <c r="AN478" i="3"/>
  <c r="AL478" i="3"/>
  <c r="AJ478" i="3"/>
  <c r="AR477" i="3"/>
  <c r="AQ477" i="3"/>
  <c r="AP477" i="3"/>
  <c r="AO477" i="3"/>
  <c r="AN477" i="3"/>
  <c r="AL477" i="3"/>
  <c r="AJ477" i="3"/>
  <c r="AR476" i="3"/>
  <c r="AQ476" i="3"/>
  <c r="AP476" i="3"/>
  <c r="AO476" i="3"/>
  <c r="AN476" i="3"/>
  <c r="AL476" i="3"/>
  <c r="AJ476" i="3"/>
  <c r="AR475" i="3"/>
  <c r="AQ475" i="3"/>
  <c r="AP475" i="3"/>
  <c r="AO475" i="3"/>
  <c r="AN475" i="3"/>
  <c r="AL475" i="3"/>
  <c r="AJ475" i="3"/>
  <c r="AR474" i="3"/>
  <c r="AQ474" i="3"/>
  <c r="AP474" i="3"/>
  <c r="AO474" i="3"/>
  <c r="AN474" i="3"/>
  <c r="AL474" i="3"/>
  <c r="AJ474" i="3"/>
  <c r="AR473" i="3"/>
  <c r="AQ473" i="3"/>
  <c r="AP473" i="3"/>
  <c r="AO473" i="3"/>
  <c r="AN473" i="3"/>
  <c r="AL473" i="3"/>
  <c r="AJ473" i="3"/>
  <c r="AR472" i="3"/>
  <c r="AQ472" i="3"/>
  <c r="AP472" i="3"/>
  <c r="AO472" i="3"/>
  <c r="AN472" i="3"/>
  <c r="AL472" i="3"/>
  <c r="AJ472" i="3"/>
  <c r="AR471" i="3"/>
  <c r="AQ471" i="3"/>
  <c r="AP471" i="3"/>
  <c r="AO471" i="3"/>
  <c r="AN471" i="3"/>
  <c r="AL471" i="3"/>
  <c r="AJ471" i="3"/>
  <c r="AR470" i="3"/>
  <c r="AQ470" i="3"/>
  <c r="AP470" i="3"/>
  <c r="AO470" i="3"/>
  <c r="AN470" i="3"/>
  <c r="AL470" i="3"/>
  <c r="AJ470" i="3"/>
  <c r="AR469" i="3"/>
  <c r="AQ469" i="3"/>
  <c r="AP469" i="3"/>
  <c r="AO469" i="3"/>
  <c r="AN469" i="3"/>
  <c r="AL469" i="3"/>
  <c r="AJ469" i="3"/>
  <c r="AR468" i="3"/>
  <c r="AQ468" i="3"/>
  <c r="AP468" i="3"/>
  <c r="AO468" i="3"/>
  <c r="AN468" i="3"/>
  <c r="AL468" i="3"/>
  <c r="AJ468" i="3"/>
  <c r="AR467" i="3"/>
  <c r="AQ467" i="3"/>
  <c r="AP467" i="3"/>
  <c r="AO467" i="3"/>
  <c r="AN467" i="3"/>
  <c r="AL467" i="3"/>
  <c r="AJ467" i="3"/>
  <c r="AR466" i="3"/>
  <c r="AQ466" i="3"/>
  <c r="AP466" i="3"/>
  <c r="AO466" i="3"/>
  <c r="AN466" i="3"/>
  <c r="AL466" i="3"/>
  <c r="AJ466" i="3"/>
  <c r="AR465" i="3"/>
  <c r="AQ465" i="3"/>
  <c r="AP465" i="3"/>
  <c r="AO465" i="3"/>
  <c r="AN465" i="3"/>
  <c r="AL465" i="3"/>
  <c r="AJ465" i="3"/>
  <c r="AR464" i="3"/>
  <c r="AQ464" i="3"/>
  <c r="AP464" i="3"/>
  <c r="AO464" i="3"/>
  <c r="AN464" i="3"/>
  <c r="AL464" i="3"/>
  <c r="AJ464" i="3"/>
  <c r="AR463" i="3"/>
  <c r="AQ463" i="3"/>
  <c r="AP463" i="3"/>
  <c r="AO463" i="3"/>
  <c r="AN463" i="3"/>
  <c r="AL463" i="3"/>
  <c r="AJ463" i="3"/>
  <c r="AR462" i="3"/>
  <c r="AQ462" i="3"/>
  <c r="AP462" i="3"/>
  <c r="AO462" i="3"/>
  <c r="AN462" i="3"/>
  <c r="AL462" i="3"/>
  <c r="AJ462" i="3"/>
  <c r="AR461" i="3"/>
  <c r="AQ461" i="3"/>
  <c r="AP461" i="3"/>
  <c r="AO461" i="3"/>
  <c r="AN461" i="3"/>
  <c r="AL461" i="3"/>
  <c r="AJ461" i="3"/>
  <c r="AR460" i="3"/>
  <c r="AQ460" i="3"/>
  <c r="AP460" i="3"/>
  <c r="AO460" i="3"/>
  <c r="AN460" i="3"/>
  <c r="AL460" i="3"/>
  <c r="AJ460" i="3"/>
  <c r="AR459" i="3"/>
  <c r="AQ459" i="3"/>
  <c r="AP459" i="3"/>
  <c r="AO459" i="3"/>
  <c r="AN459" i="3"/>
  <c r="AL459" i="3"/>
  <c r="AJ459" i="3"/>
  <c r="AR458" i="3"/>
  <c r="AQ458" i="3"/>
  <c r="AP458" i="3"/>
  <c r="AO458" i="3"/>
  <c r="AN458" i="3"/>
  <c r="AL458" i="3"/>
  <c r="AJ458" i="3"/>
  <c r="AR457" i="3"/>
  <c r="AQ457" i="3"/>
  <c r="AP457" i="3"/>
  <c r="AO457" i="3"/>
  <c r="AN457" i="3"/>
  <c r="AL457" i="3"/>
  <c r="AJ457" i="3"/>
  <c r="AR456" i="3"/>
  <c r="AQ456" i="3"/>
  <c r="AP456" i="3"/>
  <c r="AO456" i="3"/>
  <c r="AN456" i="3"/>
  <c r="AL456" i="3"/>
  <c r="AJ456" i="3"/>
  <c r="AR455" i="3"/>
  <c r="AQ455" i="3"/>
  <c r="AP455" i="3"/>
  <c r="AO455" i="3"/>
  <c r="AN455" i="3"/>
  <c r="AL455" i="3"/>
  <c r="AJ455" i="3"/>
  <c r="AR454" i="3"/>
  <c r="AQ454" i="3"/>
  <c r="AP454" i="3"/>
  <c r="AO454" i="3"/>
  <c r="AN454" i="3"/>
  <c r="AL454" i="3"/>
  <c r="AJ454" i="3"/>
  <c r="AR453" i="3"/>
  <c r="AQ453" i="3"/>
  <c r="AP453" i="3"/>
  <c r="AO453" i="3"/>
  <c r="AN453" i="3"/>
  <c r="AL453" i="3"/>
  <c r="AJ453" i="3"/>
  <c r="AR452" i="3"/>
  <c r="AQ452" i="3"/>
  <c r="AP452" i="3"/>
  <c r="AO452" i="3"/>
  <c r="AN452" i="3"/>
  <c r="AL452" i="3"/>
  <c r="AJ452" i="3"/>
  <c r="AR451" i="3"/>
  <c r="AQ451" i="3"/>
  <c r="AP451" i="3"/>
  <c r="AO451" i="3"/>
  <c r="AN451" i="3"/>
  <c r="AL451" i="3"/>
  <c r="AJ451" i="3"/>
  <c r="AR450" i="3"/>
  <c r="AQ450" i="3"/>
  <c r="AP450" i="3"/>
  <c r="AO450" i="3"/>
  <c r="AN450" i="3"/>
  <c r="AL450" i="3"/>
  <c r="AJ450" i="3"/>
  <c r="AR449" i="3"/>
  <c r="AQ449" i="3"/>
  <c r="AP449" i="3"/>
  <c r="AO449" i="3"/>
  <c r="AN449" i="3"/>
  <c r="AL449" i="3"/>
  <c r="AJ449" i="3"/>
  <c r="AR448" i="3"/>
  <c r="AQ448" i="3"/>
  <c r="AP448" i="3"/>
  <c r="AO448" i="3"/>
  <c r="AN448" i="3"/>
  <c r="AL448" i="3"/>
  <c r="AJ448" i="3"/>
  <c r="AR447" i="3"/>
  <c r="AQ447" i="3"/>
  <c r="AP447" i="3"/>
  <c r="AO447" i="3"/>
  <c r="AN447" i="3"/>
  <c r="AL447" i="3"/>
  <c r="AJ447" i="3"/>
  <c r="AR446" i="3"/>
  <c r="AQ446" i="3"/>
  <c r="AP446" i="3"/>
  <c r="AO446" i="3"/>
  <c r="AN446" i="3"/>
  <c r="AL446" i="3"/>
  <c r="AJ446" i="3"/>
  <c r="AR445" i="3"/>
  <c r="AQ445" i="3"/>
  <c r="AP445" i="3"/>
  <c r="AO445" i="3"/>
  <c r="AN445" i="3"/>
  <c r="AL445" i="3"/>
  <c r="AJ445" i="3"/>
  <c r="AR444" i="3"/>
  <c r="AQ444" i="3"/>
  <c r="AP444" i="3"/>
  <c r="AO444" i="3"/>
  <c r="AN444" i="3"/>
  <c r="AL444" i="3"/>
  <c r="AJ444" i="3"/>
  <c r="AR443" i="3"/>
  <c r="AQ443" i="3"/>
  <c r="AP443" i="3"/>
  <c r="AO443" i="3"/>
  <c r="AN443" i="3"/>
  <c r="AL443" i="3"/>
  <c r="AJ443" i="3"/>
  <c r="AR442" i="3"/>
  <c r="AQ442" i="3"/>
  <c r="AP442" i="3"/>
  <c r="AO442" i="3"/>
  <c r="AN442" i="3"/>
  <c r="AL442" i="3"/>
  <c r="AJ442" i="3"/>
  <c r="AR441" i="3"/>
  <c r="AQ441" i="3"/>
  <c r="AP441" i="3"/>
  <c r="AO441" i="3"/>
  <c r="AN441" i="3"/>
  <c r="AL441" i="3"/>
  <c r="AJ441" i="3"/>
  <c r="AR440" i="3"/>
  <c r="AQ440" i="3"/>
  <c r="AP440" i="3"/>
  <c r="AO440" i="3"/>
  <c r="AN440" i="3"/>
  <c r="AL440" i="3"/>
  <c r="AJ440" i="3"/>
  <c r="AR439" i="3"/>
  <c r="AQ439" i="3"/>
  <c r="AP439" i="3"/>
  <c r="AO439" i="3"/>
  <c r="AN439" i="3"/>
  <c r="AL439" i="3"/>
  <c r="AJ439" i="3"/>
  <c r="AR438" i="3"/>
  <c r="AQ438" i="3"/>
  <c r="AP438" i="3"/>
  <c r="AO438" i="3"/>
  <c r="AN438" i="3"/>
  <c r="AL438" i="3"/>
  <c r="AJ438" i="3"/>
  <c r="AR437" i="3"/>
  <c r="AQ437" i="3"/>
  <c r="AP437" i="3"/>
  <c r="AO437" i="3"/>
  <c r="AN437" i="3"/>
  <c r="AL437" i="3"/>
  <c r="AJ437" i="3"/>
  <c r="AR436" i="3"/>
  <c r="AQ436" i="3"/>
  <c r="AP436" i="3"/>
  <c r="AO436" i="3"/>
  <c r="AN436" i="3"/>
  <c r="AL436" i="3"/>
  <c r="AJ436" i="3"/>
  <c r="AR435" i="3"/>
  <c r="AQ435" i="3"/>
  <c r="AP435" i="3"/>
  <c r="AO435" i="3"/>
  <c r="AN435" i="3"/>
  <c r="AL435" i="3"/>
  <c r="AJ435" i="3"/>
  <c r="AR434" i="3"/>
  <c r="AQ434" i="3"/>
  <c r="AP434" i="3"/>
  <c r="AO434" i="3"/>
  <c r="AN434" i="3"/>
  <c r="AL434" i="3"/>
  <c r="AJ434" i="3"/>
  <c r="AR433" i="3"/>
  <c r="AQ433" i="3"/>
  <c r="AP433" i="3"/>
  <c r="AO433" i="3"/>
  <c r="AN433" i="3"/>
  <c r="AL433" i="3"/>
  <c r="AJ433" i="3"/>
  <c r="AR432" i="3"/>
  <c r="AQ432" i="3"/>
  <c r="AP432" i="3"/>
  <c r="AO432" i="3"/>
  <c r="AN432" i="3"/>
  <c r="AL432" i="3"/>
  <c r="AJ432" i="3"/>
  <c r="AR431" i="3"/>
  <c r="AQ431" i="3"/>
  <c r="AP431" i="3"/>
  <c r="AO431" i="3"/>
  <c r="AN431" i="3"/>
  <c r="AL431" i="3"/>
  <c r="AJ431" i="3"/>
  <c r="AR430" i="3"/>
  <c r="AQ430" i="3"/>
  <c r="AP430" i="3"/>
  <c r="AO430" i="3"/>
  <c r="AN430" i="3"/>
  <c r="AL430" i="3"/>
  <c r="AJ430" i="3"/>
  <c r="AR429" i="3"/>
  <c r="AQ429" i="3"/>
  <c r="AP429" i="3"/>
  <c r="AO429" i="3"/>
  <c r="AN429" i="3"/>
  <c r="AL429" i="3"/>
  <c r="AJ429" i="3"/>
  <c r="AR428" i="3"/>
  <c r="AQ428" i="3"/>
  <c r="AP428" i="3"/>
  <c r="AO428" i="3"/>
  <c r="AN428" i="3"/>
  <c r="AL428" i="3"/>
  <c r="AJ428" i="3"/>
  <c r="AR427" i="3"/>
  <c r="AQ427" i="3"/>
  <c r="AP427" i="3"/>
  <c r="AO427" i="3"/>
  <c r="AN427" i="3"/>
  <c r="AL427" i="3"/>
  <c r="AJ427" i="3"/>
  <c r="AR426" i="3"/>
  <c r="AQ426" i="3"/>
  <c r="AP426" i="3"/>
  <c r="AO426" i="3"/>
  <c r="AN426" i="3"/>
  <c r="AL426" i="3"/>
  <c r="AJ426" i="3"/>
  <c r="AR425" i="3"/>
  <c r="AQ425" i="3"/>
  <c r="AP425" i="3"/>
  <c r="AO425" i="3"/>
  <c r="AN425" i="3"/>
  <c r="AL425" i="3"/>
  <c r="AJ425" i="3"/>
  <c r="AR424" i="3"/>
  <c r="AQ424" i="3"/>
  <c r="AP424" i="3"/>
  <c r="AO424" i="3"/>
  <c r="AN424" i="3"/>
  <c r="AL424" i="3"/>
  <c r="AJ424" i="3"/>
  <c r="AR423" i="3"/>
  <c r="AQ423" i="3"/>
  <c r="AP423" i="3"/>
  <c r="AO423" i="3"/>
  <c r="AN423" i="3"/>
  <c r="AL423" i="3"/>
  <c r="AJ423" i="3"/>
  <c r="AR422" i="3"/>
  <c r="AQ422" i="3"/>
  <c r="AP422" i="3"/>
  <c r="AO422" i="3"/>
  <c r="AN422" i="3"/>
  <c r="AL422" i="3"/>
  <c r="AJ422" i="3"/>
  <c r="AR421" i="3"/>
  <c r="AQ421" i="3"/>
  <c r="AP421" i="3"/>
  <c r="AO421" i="3"/>
  <c r="AN421" i="3"/>
  <c r="AL421" i="3"/>
  <c r="AJ421" i="3"/>
  <c r="AR420" i="3"/>
  <c r="AQ420" i="3"/>
  <c r="AP420" i="3"/>
  <c r="AO420" i="3"/>
  <c r="AN420" i="3"/>
  <c r="AL420" i="3"/>
  <c r="AJ420" i="3"/>
  <c r="AR419" i="3"/>
  <c r="AQ419" i="3"/>
  <c r="AP419" i="3"/>
  <c r="AO419" i="3"/>
  <c r="AN419" i="3"/>
  <c r="AL419" i="3"/>
  <c r="AJ419" i="3"/>
  <c r="AR418" i="3"/>
  <c r="AQ418" i="3"/>
  <c r="AP418" i="3"/>
  <c r="AO418" i="3"/>
  <c r="AN418" i="3"/>
  <c r="AL418" i="3"/>
  <c r="AJ418" i="3"/>
  <c r="AR417" i="3"/>
  <c r="AQ417" i="3"/>
  <c r="AP417" i="3"/>
  <c r="AO417" i="3"/>
  <c r="AN417" i="3"/>
  <c r="AL417" i="3"/>
  <c r="AJ417" i="3"/>
  <c r="AR416" i="3"/>
  <c r="AQ416" i="3"/>
  <c r="AP416" i="3"/>
  <c r="AO416" i="3"/>
  <c r="AN416" i="3"/>
  <c r="AL416" i="3"/>
  <c r="AJ416" i="3"/>
  <c r="AR415" i="3"/>
  <c r="AQ415" i="3"/>
  <c r="AP415" i="3"/>
  <c r="AO415" i="3"/>
  <c r="AN415" i="3"/>
  <c r="AL415" i="3"/>
  <c r="AJ415" i="3"/>
  <c r="AR414" i="3"/>
  <c r="AQ414" i="3"/>
  <c r="AP414" i="3"/>
  <c r="AO414" i="3"/>
  <c r="AN414" i="3"/>
  <c r="AL414" i="3"/>
  <c r="AJ414" i="3"/>
  <c r="AR413" i="3"/>
  <c r="AQ413" i="3"/>
  <c r="AP413" i="3"/>
  <c r="AO413" i="3"/>
  <c r="AN413" i="3"/>
  <c r="AL413" i="3"/>
  <c r="AJ413" i="3"/>
  <c r="AR412" i="3"/>
  <c r="AQ412" i="3"/>
  <c r="AP412" i="3"/>
  <c r="AO412" i="3"/>
  <c r="AN412" i="3"/>
  <c r="AL412" i="3"/>
  <c r="AJ412" i="3"/>
  <c r="AR411" i="3"/>
  <c r="AQ411" i="3"/>
  <c r="AP411" i="3"/>
  <c r="AO411" i="3"/>
  <c r="AN411" i="3"/>
  <c r="AL411" i="3"/>
  <c r="AJ411" i="3"/>
  <c r="AR410" i="3"/>
  <c r="AQ410" i="3"/>
  <c r="AP410" i="3"/>
  <c r="AO410" i="3"/>
  <c r="AN410" i="3"/>
  <c r="AL410" i="3"/>
  <c r="AJ410" i="3"/>
  <c r="AR409" i="3"/>
  <c r="AQ409" i="3"/>
  <c r="AP409" i="3"/>
  <c r="AO409" i="3"/>
  <c r="AN409" i="3"/>
  <c r="AL409" i="3"/>
  <c r="AJ409" i="3"/>
  <c r="AR408" i="3"/>
  <c r="AQ408" i="3"/>
  <c r="AP408" i="3"/>
  <c r="AO408" i="3"/>
  <c r="AN408" i="3"/>
  <c r="AL408" i="3"/>
  <c r="AJ408" i="3"/>
  <c r="AR407" i="3"/>
  <c r="AQ407" i="3"/>
  <c r="AP407" i="3"/>
  <c r="AO407" i="3"/>
  <c r="AN407" i="3"/>
  <c r="AL407" i="3"/>
  <c r="AJ407" i="3"/>
  <c r="AR406" i="3"/>
  <c r="AQ406" i="3"/>
  <c r="AP406" i="3"/>
  <c r="AO406" i="3"/>
  <c r="AN406" i="3"/>
  <c r="AL406" i="3"/>
  <c r="AJ406" i="3"/>
  <c r="AR405" i="3"/>
  <c r="AQ405" i="3"/>
  <c r="AP405" i="3"/>
  <c r="AO405" i="3"/>
  <c r="AN405" i="3"/>
  <c r="AL405" i="3"/>
  <c r="AJ405" i="3"/>
  <c r="AR404" i="3"/>
  <c r="AQ404" i="3"/>
  <c r="AP404" i="3"/>
  <c r="AO404" i="3"/>
  <c r="AN404" i="3"/>
  <c r="AL404" i="3"/>
  <c r="AJ404" i="3"/>
  <c r="AR403" i="3"/>
  <c r="AQ403" i="3"/>
  <c r="AP403" i="3"/>
  <c r="AO403" i="3"/>
  <c r="AN403" i="3"/>
  <c r="AL403" i="3"/>
  <c r="AJ403" i="3"/>
  <c r="AR402" i="3"/>
  <c r="AQ402" i="3"/>
  <c r="AP402" i="3"/>
  <c r="AO402" i="3"/>
  <c r="AN402" i="3"/>
  <c r="AL402" i="3"/>
  <c r="AJ402" i="3"/>
  <c r="AR401" i="3"/>
  <c r="AQ401" i="3"/>
  <c r="AP401" i="3"/>
  <c r="AO401" i="3"/>
  <c r="AN401" i="3"/>
  <c r="AL401" i="3"/>
  <c r="AJ401" i="3"/>
  <c r="AR400" i="3"/>
  <c r="AQ400" i="3"/>
  <c r="AP400" i="3"/>
  <c r="AO400" i="3"/>
  <c r="AN400" i="3"/>
  <c r="AL400" i="3"/>
  <c r="AJ400" i="3"/>
  <c r="AR399" i="3"/>
  <c r="AQ399" i="3"/>
  <c r="AP399" i="3"/>
  <c r="AO399" i="3"/>
  <c r="AN399" i="3"/>
  <c r="AL399" i="3"/>
  <c r="AJ399" i="3"/>
  <c r="AR398" i="3"/>
  <c r="AQ398" i="3"/>
  <c r="AP398" i="3"/>
  <c r="AO398" i="3"/>
  <c r="AN398" i="3"/>
  <c r="AL398" i="3"/>
  <c r="AJ398" i="3"/>
  <c r="AR397" i="3"/>
  <c r="AQ397" i="3"/>
  <c r="AP397" i="3"/>
  <c r="AO397" i="3"/>
  <c r="AN397" i="3"/>
  <c r="AL397" i="3"/>
  <c r="AJ397" i="3"/>
  <c r="AR396" i="3"/>
  <c r="AQ396" i="3"/>
  <c r="AP396" i="3"/>
  <c r="AO396" i="3"/>
  <c r="AN396" i="3"/>
  <c r="AL396" i="3"/>
  <c r="AJ396" i="3"/>
  <c r="AR395" i="3"/>
  <c r="AQ395" i="3"/>
  <c r="AP395" i="3"/>
  <c r="AO395" i="3"/>
  <c r="AN395" i="3"/>
  <c r="AL395" i="3"/>
  <c r="AJ395" i="3"/>
  <c r="AR394" i="3"/>
  <c r="AQ394" i="3"/>
  <c r="AP394" i="3"/>
  <c r="AO394" i="3"/>
  <c r="AN394" i="3"/>
  <c r="AL394" i="3"/>
  <c r="AJ394" i="3"/>
  <c r="AR393" i="3"/>
  <c r="AQ393" i="3"/>
  <c r="AP393" i="3"/>
  <c r="AO393" i="3"/>
  <c r="AN393" i="3"/>
  <c r="AL393" i="3"/>
  <c r="AJ393" i="3"/>
  <c r="AR392" i="3"/>
  <c r="AQ392" i="3"/>
  <c r="AP392" i="3"/>
  <c r="AO392" i="3"/>
  <c r="AN392" i="3"/>
  <c r="AL392" i="3"/>
  <c r="AJ392" i="3"/>
  <c r="AR391" i="3"/>
  <c r="AQ391" i="3"/>
  <c r="AP391" i="3"/>
  <c r="AO391" i="3"/>
  <c r="AN391" i="3"/>
  <c r="AL391" i="3"/>
  <c r="AJ391" i="3"/>
  <c r="AR390" i="3"/>
  <c r="AQ390" i="3"/>
  <c r="AP390" i="3"/>
  <c r="AO390" i="3"/>
  <c r="AN390" i="3"/>
  <c r="AL390" i="3"/>
  <c r="AJ390" i="3"/>
  <c r="AR389" i="3"/>
  <c r="AQ389" i="3"/>
  <c r="AP389" i="3"/>
  <c r="AO389" i="3"/>
  <c r="AN389" i="3"/>
  <c r="AL389" i="3"/>
  <c r="AJ389" i="3"/>
  <c r="AR388" i="3"/>
  <c r="AQ388" i="3"/>
  <c r="AP388" i="3"/>
  <c r="AO388" i="3"/>
  <c r="AN388" i="3"/>
  <c r="AL388" i="3"/>
  <c r="AJ388" i="3"/>
  <c r="AR387" i="3"/>
  <c r="AQ387" i="3"/>
  <c r="AP387" i="3"/>
  <c r="AO387" i="3"/>
  <c r="AN387" i="3"/>
  <c r="AL387" i="3"/>
  <c r="AJ387" i="3"/>
  <c r="AR386" i="3"/>
  <c r="AQ386" i="3"/>
  <c r="AP386" i="3"/>
  <c r="AO386" i="3"/>
  <c r="AN386" i="3"/>
  <c r="AL386" i="3"/>
  <c r="AJ386" i="3"/>
  <c r="AR385" i="3"/>
  <c r="AQ385" i="3"/>
  <c r="AP385" i="3"/>
  <c r="AO385" i="3"/>
  <c r="AN385" i="3"/>
  <c r="AL385" i="3"/>
  <c r="AJ385" i="3"/>
  <c r="AR384" i="3"/>
  <c r="AQ384" i="3"/>
  <c r="AP384" i="3"/>
  <c r="AO384" i="3"/>
  <c r="AN384" i="3"/>
  <c r="AL384" i="3"/>
  <c r="AJ384" i="3"/>
  <c r="AR383" i="3"/>
  <c r="AQ383" i="3"/>
  <c r="AP383" i="3"/>
  <c r="AO383" i="3"/>
  <c r="AN383" i="3"/>
  <c r="AL383" i="3"/>
  <c r="AJ383" i="3"/>
  <c r="AR382" i="3"/>
  <c r="AQ382" i="3"/>
  <c r="AP382" i="3"/>
  <c r="AO382" i="3"/>
  <c r="AN382" i="3"/>
  <c r="AL382" i="3"/>
  <c r="AJ382" i="3"/>
  <c r="AR381" i="3"/>
  <c r="AQ381" i="3"/>
  <c r="AP381" i="3"/>
  <c r="AO381" i="3"/>
  <c r="AN381" i="3"/>
  <c r="AL381" i="3"/>
  <c r="AJ381" i="3"/>
  <c r="AR380" i="3"/>
  <c r="AQ380" i="3"/>
  <c r="AP380" i="3"/>
  <c r="AO380" i="3"/>
  <c r="AN380" i="3"/>
  <c r="AL380" i="3"/>
  <c r="AJ380" i="3"/>
  <c r="AR379" i="3"/>
  <c r="AQ379" i="3"/>
  <c r="AP379" i="3"/>
  <c r="AO379" i="3"/>
  <c r="AN379" i="3"/>
  <c r="AL379" i="3"/>
  <c r="AJ379" i="3"/>
  <c r="AR378" i="3"/>
  <c r="AQ378" i="3"/>
  <c r="AP378" i="3"/>
  <c r="AO378" i="3"/>
  <c r="AN378" i="3"/>
  <c r="AL378" i="3"/>
  <c r="AJ378" i="3"/>
  <c r="AR377" i="3"/>
  <c r="AQ377" i="3"/>
  <c r="AP377" i="3"/>
  <c r="AO377" i="3"/>
  <c r="AN377" i="3"/>
  <c r="AL377" i="3"/>
  <c r="AJ377" i="3"/>
  <c r="AR376" i="3"/>
  <c r="AQ376" i="3"/>
  <c r="AP376" i="3"/>
  <c r="AO376" i="3"/>
  <c r="AN376" i="3"/>
  <c r="AL376" i="3"/>
  <c r="AJ376" i="3"/>
  <c r="AR375" i="3"/>
  <c r="AQ375" i="3"/>
  <c r="AP375" i="3"/>
  <c r="AO375" i="3"/>
  <c r="AN375" i="3"/>
  <c r="AL375" i="3"/>
  <c r="AJ375" i="3"/>
  <c r="AR374" i="3"/>
  <c r="AQ374" i="3"/>
  <c r="AP374" i="3"/>
  <c r="AO374" i="3"/>
  <c r="AN374" i="3"/>
  <c r="AL374" i="3"/>
  <c r="AJ374" i="3"/>
  <c r="AR373" i="3"/>
  <c r="AQ373" i="3"/>
  <c r="AP373" i="3"/>
  <c r="AO373" i="3"/>
  <c r="AN373" i="3"/>
  <c r="AL373" i="3"/>
  <c r="AJ373" i="3"/>
  <c r="AR372" i="3"/>
  <c r="AQ372" i="3"/>
  <c r="AP372" i="3"/>
  <c r="AO372" i="3"/>
  <c r="AN372" i="3"/>
  <c r="AL372" i="3"/>
  <c r="AJ372" i="3"/>
  <c r="AR371" i="3"/>
  <c r="AQ371" i="3"/>
  <c r="AP371" i="3"/>
  <c r="AO371" i="3"/>
  <c r="AN371" i="3"/>
  <c r="AL371" i="3"/>
  <c r="AJ371" i="3"/>
  <c r="AR370" i="3"/>
  <c r="AQ370" i="3"/>
  <c r="AP370" i="3"/>
  <c r="AO370" i="3"/>
  <c r="AN370" i="3"/>
  <c r="AL370" i="3"/>
  <c r="AJ370" i="3"/>
  <c r="AR369" i="3"/>
  <c r="AQ369" i="3"/>
  <c r="AP369" i="3"/>
  <c r="AO369" i="3"/>
  <c r="AN369" i="3"/>
  <c r="AL369" i="3"/>
  <c r="AJ369" i="3"/>
  <c r="AR368" i="3"/>
  <c r="AQ368" i="3"/>
  <c r="AP368" i="3"/>
  <c r="AO368" i="3"/>
  <c r="AN368" i="3"/>
  <c r="AL368" i="3"/>
  <c r="AJ368" i="3"/>
  <c r="AR367" i="3"/>
  <c r="AQ367" i="3"/>
  <c r="AP367" i="3"/>
  <c r="AO367" i="3"/>
  <c r="AN367" i="3"/>
  <c r="AL367" i="3"/>
  <c r="AJ367" i="3"/>
  <c r="AR366" i="3"/>
  <c r="AQ366" i="3"/>
  <c r="AP366" i="3"/>
  <c r="AO366" i="3"/>
  <c r="AN366" i="3"/>
  <c r="AL366" i="3"/>
  <c r="AJ366" i="3"/>
  <c r="AR365" i="3"/>
  <c r="AQ365" i="3"/>
  <c r="AP365" i="3"/>
  <c r="AO365" i="3"/>
  <c r="AN365" i="3"/>
  <c r="AL365" i="3"/>
  <c r="AJ365" i="3"/>
  <c r="AR364" i="3"/>
  <c r="AQ364" i="3"/>
  <c r="AP364" i="3"/>
  <c r="AO364" i="3"/>
  <c r="AN364" i="3"/>
  <c r="AL364" i="3"/>
  <c r="AJ364" i="3"/>
  <c r="AR363" i="3"/>
  <c r="AQ363" i="3"/>
  <c r="AP363" i="3"/>
  <c r="AO363" i="3"/>
  <c r="AN363" i="3"/>
  <c r="AL363" i="3"/>
  <c r="AJ363" i="3"/>
  <c r="AR362" i="3"/>
  <c r="AQ362" i="3"/>
  <c r="AP362" i="3"/>
  <c r="AO362" i="3"/>
  <c r="AN362" i="3"/>
  <c r="AL362" i="3"/>
  <c r="AJ362" i="3"/>
  <c r="AR361" i="3"/>
  <c r="AQ361" i="3"/>
  <c r="AP361" i="3"/>
  <c r="AO361" i="3"/>
  <c r="AN361" i="3"/>
  <c r="AL361" i="3"/>
  <c r="AJ361" i="3"/>
  <c r="AR360" i="3"/>
  <c r="AQ360" i="3"/>
  <c r="AP360" i="3"/>
  <c r="AO360" i="3"/>
  <c r="AN360" i="3"/>
  <c r="AL360" i="3"/>
  <c r="AJ360" i="3"/>
  <c r="AR359" i="3"/>
  <c r="AQ359" i="3"/>
  <c r="AP359" i="3"/>
  <c r="AO359" i="3"/>
  <c r="AN359" i="3"/>
  <c r="AL359" i="3"/>
  <c r="AJ359" i="3"/>
  <c r="AR358" i="3"/>
  <c r="AQ358" i="3"/>
  <c r="AP358" i="3"/>
  <c r="AO358" i="3"/>
  <c r="AN358" i="3"/>
  <c r="AL358" i="3"/>
  <c r="AJ358" i="3"/>
  <c r="AR357" i="3"/>
  <c r="AQ357" i="3"/>
  <c r="AP357" i="3"/>
  <c r="AO357" i="3"/>
  <c r="AN357" i="3"/>
  <c r="AL357" i="3"/>
  <c r="AJ357" i="3"/>
  <c r="AR356" i="3"/>
  <c r="AQ356" i="3"/>
  <c r="AP356" i="3"/>
  <c r="AO356" i="3"/>
  <c r="AN356" i="3"/>
  <c r="AL356" i="3"/>
  <c r="AJ356" i="3"/>
  <c r="AR355" i="3"/>
  <c r="AQ355" i="3"/>
  <c r="AP355" i="3"/>
  <c r="AO355" i="3"/>
  <c r="AN355" i="3"/>
  <c r="AL355" i="3"/>
  <c r="AJ355" i="3"/>
  <c r="AR354" i="3"/>
  <c r="AQ354" i="3"/>
  <c r="AP354" i="3"/>
  <c r="AO354" i="3"/>
  <c r="AN354" i="3"/>
  <c r="AL354" i="3"/>
  <c r="AJ354" i="3"/>
  <c r="AR353" i="3"/>
  <c r="AQ353" i="3"/>
  <c r="AP353" i="3"/>
  <c r="AO353" i="3"/>
  <c r="AN353" i="3"/>
  <c r="AL353" i="3"/>
  <c r="AJ353" i="3"/>
  <c r="AR352" i="3"/>
  <c r="AQ352" i="3"/>
  <c r="AP352" i="3"/>
  <c r="AO352" i="3"/>
  <c r="AN352" i="3"/>
  <c r="AL352" i="3"/>
  <c r="AJ352" i="3"/>
  <c r="AR351" i="3"/>
  <c r="AQ351" i="3"/>
  <c r="AP351" i="3"/>
  <c r="AO351" i="3"/>
  <c r="AN351" i="3"/>
  <c r="AL351" i="3"/>
  <c r="AJ351" i="3"/>
  <c r="AR350" i="3"/>
  <c r="AQ350" i="3"/>
  <c r="AP350" i="3"/>
  <c r="AO350" i="3"/>
  <c r="AN350" i="3"/>
  <c r="AL350" i="3"/>
  <c r="AJ350" i="3"/>
  <c r="AR349" i="3"/>
  <c r="AQ349" i="3"/>
  <c r="AP349" i="3"/>
  <c r="AO349" i="3"/>
  <c r="AN349" i="3"/>
  <c r="AL349" i="3"/>
  <c r="AJ349" i="3"/>
  <c r="AR348" i="3"/>
  <c r="AQ348" i="3"/>
  <c r="AP348" i="3"/>
  <c r="AO348" i="3"/>
  <c r="AN348" i="3"/>
  <c r="AL348" i="3"/>
  <c r="AJ348" i="3"/>
  <c r="AR347" i="3"/>
  <c r="AQ347" i="3"/>
  <c r="AP347" i="3"/>
  <c r="AO347" i="3"/>
  <c r="AN347" i="3"/>
  <c r="AL347" i="3"/>
  <c r="AJ347" i="3"/>
  <c r="AR346" i="3"/>
  <c r="AQ346" i="3"/>
  <c r="AP346" i="3"/>
  <c r="AO346" i="3"/>
  <c r="AN346" i="3"/>
  <c r="AL346" i="3"/>
  <c r="AJ346" i="3"/>
  <c r="AR345" i="3"/>
  <c r="AQ345" i="3"/>
  <c r="AP345" i="3"/>
  <c r="AO345" i="3"/>
  <c r="AN345" i="3"/>
  <c r="AL345" i="3"/>
  <c r="AJ345" i="3"/>
  <c r="AR344" i="3"/>
  <c r="AQ344" i="3"/>
  <c r="AP344" i="3"/>
  <c r="AO344" i="3"/>
  <c r="AN344" i="3"/>
  <c r="AL344" i="3"/>
  <c r="AJ344" i="3"/>
  <c r="AR343" i="3"/>
  <c r="AQ343" i="3"/>
  <c r="AP343" i="3"/>
  <c r="AO343" i="3"/>
  <c r="AN343" i="3"/>
  <c r="AL343" i="3"/>
  <c r="AJ343" i="3"/>
  <c r="AR342" i="3"/>
  <c r="AQ342" i="3"/>
  <c r="AP342" i="3"/>
  <c r="AO342" i="3"/>
  <c r="AN342" i="3"/>
  <c r="AL342" i="3"/>
  <c r="AJ342" i="3"/>
  <c r="AR341" i="3"/>
  <c r="AQ341" i="3"/>
  <c r="AP341" i="3"/>
  <c r="AO341" i="3"/>
  <c r="AN341" i="3"/>
  <c r="AL341" i="3"/>
  <c r="AJ341" i="3"/>
  <c r="AR340" i="3"/>
  <c r="AQ340" i="3"/>
  <c r="AP340" i="3"/>
  <c r="AO340" i="3"/>
  <c r="AN340" i="3"/>
  <c r="AL340" i="3"/>
  <c r="AJ340" i="3"/>
  <c r="AR339" i="3"/>
  <c r="AQ339" i="3"/>
  <c r="AP339" i="3"/>
  <c r="AO339" i="3"/>
  <c r="AN339" i="3"/>
  <c r="AL339" i="3"/>
  <c r="AJ339" i="3"/>
  <c r="AR338" i="3"/>
  <c r="AQ338" i="3"/>
  <c r="AP338" i="3"/>
  <c r="AO338" i="3"/>
  <c r="AN338" i="3"/>
  <c r="AL338" i="3"/>
  <c r="AJ338" i="3"/>
  <c r="AR337" i="3"/>
  <c r="AQ337" i="3"/>
  <c r="AP337" i="3"/>
  <c r="AO337" i="3"/>
  <c r="AN337" i="3"/>
  <c r="AL337" i="3"/>
  <c r="AJ337" i="3"/>
  <c r="AR336" i="3"/>
  <c r="AQ336" i="3"/>
  <c r="AP336" i="3"/>
  <c r="AO336" i="3"/>
  <c r="AN336" i="3"/>
  <c r="AL336" i="3"/>
  <c r="AJ336" i="3"/>
  <c r="AR335" i="3"/>
  <c r="AQ335" i="3"/>
  <c r="AP335" i="3"/>
  <c r="AO335" i="3"/>
  <c r="AN335" i="3"/>
  <c r="AL335" i="3"/>
  <c r="AJ335" i="3"/>
  <c r="AR334" i="3"/>
  <c r="AQ334" i="3"/>
  <c r="AP334" i="3"/>
  <c r="AO334" i="3"/>
  <c r="AN334" i="3"/>
  <c r="AL334" i="3"/>
  <c r="AJ334" i="3"/>
  <c r="AR333" i="3"/>
  <c r="AQ333" i="3"/>
  <c r="AP333" i="3"/>
  <c r="AO333" i="3"/>
  <c r="AN333" i="3"/>
  <c r="AL333" i="3"/>
  <c r="AJ333" i="3"/>
  <c r="AR332" i="3"/>
  <c r="AQ332" i="3"/>
  <c r="AP332" i="3"/>
  <c r="AO332" i="3"/>
  <c r="AN332" i="3"/>
  <c r="AL332" i="3"/>
  <c r="AJ332" i="3"/>
  <c r="AR331" i="3"/>
  <c r="AQ331" i="3"/>
  <c r="AP331" i="3"/>
  <c r="AO331" i="3"/>
  <c r="AN331" i="3"/>
  <c r="AL331" i="3"/>
  <c r="AJ331" i="3"/>
  <c r="AR330" i="3"/>
  <c r="AQ330" i="3"/>
  <c r="AP330" i="3"/>
  <c r="AO330" i="3"/>
  <c r="AN330" i="3"/>
  <c r="AL330" i="3"/>
  <c r="AJ330" i="3"/>
  <c r="AR329" i="3"/>
  <c r="AQ329" i="3"/>
  <c r="AP329" i="3"/>
  <c r="AO329" i="3"/>
  <c r="AN329" i="3"/>
  <c r="AL329" i="3"/>
  <c r="AJ329" i="3"/>
  <c r="AR328" i="3"/>
  <c r="AQ328" i="3"/>
  <c r="AP328" i="3"/>
  <c r="AO328" i="3"/>
  <c r="AN328" i="3"/>
  <c r="AL328" i="3"/>
  <c r="AJ328" i="3"/>
  <c r="AR327" i="3"/>
  <c r="AQ327" i="3"/>
  <c r="AP327" i="3"/>
  <c r="AO327" i="3"/>
  <c r="AN327" i="3"/>
  <c r="AL327" i="3"/>
  <c r="AJ327" i="3"/>
  <c r="AR326" i="3"/>
  <c r="AQ326" i="3"/>
  <c r="AP326" i="3"/>
  <c r="AO326" i="3"/>
  <c r="AN326" i="3"/>
  <c r="AL326" i="3"/>
  <c r="AJ326" i="3"/>
  <c r="AR325" i="3"/>
  <c r="AQ325" i="3"/>
  <c r="AP325" i="3"/>
  <c r="AO325" i="3"/>
  <c r="AN325" i="3"/>
  <c r="AL325" i="3"/>
  <c r="AJ325" i="3"/>
  <c r="AR324" i="3"/>
  <c r="AQ324" i="3"/>
  <c r="AP324" i="3"/>
  <c r="AO324" i="3"/>
  <c r="AN324" i="3"/>
  <c r="AL324" i="3"/>
  <c r="AJ324" i="3"/>
  <c r="AR323" i="3"/>
  <c r="AQ323" i="3"/>
  <c r="AP323" i="3"/>
  <c r="AO323" i="3"/>
  <c r="AN323" i="3"/>
  <c r="AL323" i="3"/>
  <c r="AJ323" i="3"/>
  <c r="AR322" i="3"/>
  <c r="AQ322" i="3"/>
  <c r="AP322" i="3"/>
  <c r="AO322" i="3"/>
  <c r="AN322" i="3"/>
  <c r="AL322" i="3"/>
  <c r="AJ322" i="3"/>
  <c r="AR321" i="3"/>
  <c r="AQ321" i="3"/>
  <c r="AP321" i="3"/>
  <c r="AO321" i="3"/>
  <c r="AN321" i="3"/>
  <c r="AL321" i="3"/>
  <c r="AJ321" i="3"/>
  <c r="AR320" i="3"/>
  <c r="AQ320" i="3"/>
  <c r="AP320" i="3"/>
  <c r="AO320" i="3"/>
  <c r="AN320" i="3"/>
  <c r="AL320" i="3"/>
  <c r="AJ320" i="3"/>
  <c r="AR319" i="3"/>
  <c r="AQ319" i="3"/>
  <c r="AP319" i="3"/>
  <c r="AO319" i="3"/>
  <c r="AN319" i="3"/>
  <c r="AL319" i="3"/>
  <c r="AJ319" i="3"/>
  <c r="AR318" i="3"/>
  <c r="AQ318" i="3"/>
  <c r="AP318" i="3"/>
  <c r="AO318" i="3"/>
  <c r="AN318" i="3"/>
  <c r="AL318" i="3"/>
  <c r="AJ318" i="3"/>
  <c r="AR317" i="3"/>
  <c r="AQ317" i="3"/>
  <c r="AP317" i="3"/>
  <c r="AO317" i="3"/>
  <c r="AN317" i="3"/>
  <c r="AL317" i="3"/>
  <c r="AJ317" i="3"/>
  <c r="AR316" i="3"/>
  <c r="AQ316" i="3"/>
  <c r="AP316" i="3"/>
  <c r="AO316" i="3"/>
  <c r="AN316" i="3"/>
  <c r="AL316" i="3"/>
  <c r="AJ316" i="3"/>
  <c r="AR315" i="3"/>
  <c r="AQ315" i="3"/>
  <c r="AP315" i="3"/>
  <c r="AO315" i="3"/>
  <c r="AN315" i="3"/>
  <c r="AL315" i="3"/>
  <c r="AJ315" i="3"/>
  <c r="AR314" i="3"/>
  <c r="AQ314" i="3"/>
  <c r="AP314" i="3"/>
  <c r="AO314" i="3"/>
  <c r="AN314" i="3"/>
  <c r="AL314" i="3"/>
  <c r="AJ314" i="3"/>
  <c r="AR313" i="3"/>
  <c r="AQ313" i="3"/>
  <c r="AP313" i="3"/>
  <c r="AO313" i="3"/>
  <c r="AN313" i="3"/>
  <c r="AL313" i="3"/>
  <c r="AJ313" i="3"/>
  <c r="AR312" i="3"/>
  <c r="AQ312" i="3"/>
  <c r="AP312" i="3"/>
  <c r="AO312" i="3"/>
  <c r="AN312" i="3"/>
  <c r="AL312" i="3"/>
  <c r="AJ312" i="3"/>
  <c r="AR311" i="3"/>
  <c r="AQ311" i="3"/>
  <c r="AP311" i="3"/>
  <c r="AO311" i="3"/>
  <c r="AN311" i="3"/>
  <c r="AL311" i="3"/>
  <c r="AJ311" i="3"/>
  <c r="AR310" i="3"/>
  <c r="AQ310" i="3"/>
  <c r="AP310" i="3"/>
  <c r="AO310" i="3"/>
  <c r="AN310" i="3"/>
  <c r="AL310" i="3"/>
  <c r="AJ310" i="3"/>
  <c r="AR309" i="3"/>
  <c r="AQ309" i="3"/>
  <c r="AP309" i="3"/>
  <c r="AO309" i="3"/>
  <c r="AN309" i="3"/>
  <c r="AL309" i="3"/>
  <c r="AJ309" i="3"/>
  <c r="AR308" i="3"/>
  <c r="AQ308" i="3"/>
  <c r="AP308" i="3"/>
  <c r="AO308" i="3"/>
  <c r="AN308" i="3"/>
  <c r="AL308" i="3"/>
  <c r="AJ308" i="3"/>
  <c r="AR307" i="3"/>
  <c r="AQ307" i="3"/>
  <c r="AP307" i="3"/>
  <c r="AO307" i="3"/>
  <c r="AN307" i="3"/>
  <c r="AL307" i="3"/>
  <c r="AJ307" i="3"/>
  <c r="AR306" i="3"/>
  <c r="AQ306" i="3"/>
  <c r="AP306" i="3"/>
  <c r="AO306" i="3"/>
  <c r="AN306" i="3"/>
  <c r="AL306" i="3"/>
  <c r="AJ306" i="3"/>
  <c r="AR305" i="3"/>
  <c r="AQ305" i="3"/>
  <c r="AP305" i="3"/>
  <c r="AO305" i="3"/>
  <c r="AN305" i="3"/>
  <c r="AL305" i="3"/>
  <c r="AJ305" i="3"/>
  <c r="AR304" i="3"/>
  <c r="AQ304" i="3"/>
  <c r="AP304" i="3"/>
  <c r="AO304" i="3"/>
  <c r="AN304" i="3"/>
  <c r="AL304" i="3"/>
  <c r="AJ304" i="3"/>
  <c r="AR303" i="3"/>
  <c r="AQ303" i="3"/>
  <c r="AP303" i="3"/>
  <c r="AO303" i="3"/>
  <c r="AN303" i="3"/>
  <c r="AL303" i="3"/>
  <c r="AJ303" i="3"/>
  <c r="AR302" i="3"/>
  <c r="AQ302" i="3"/>
  <c r="AP302" i="3"/>
  <c r="AO302" i="3"/>
  <c r="AN302" i="3"/>
  <c r="AL302" i="3"/>
  <c r="AJ302" i="3"/>
  <c r="AR301" i="3"/>
  <c r="AQ301" i="3"/>
  <c r="AP301" i="3"/>
  <c r="AO301" i="3"/>
  <c r="AN301" i="3"/>
  <c r="AL301" i="3"/>
  <c r="AJ301" i="3"/>
  <c r="AR300" i="3"/>
  <c r="AQ300" i="3"/>
  <c r="AP300" i="3"/>
  <c r="AO300" i="3"/>
  <c r="AN300" i="3"/>
  <c r="AL300" i="3"/>
  <c r="AJ300" i="3"/>
  <c r="AR299" i="3"/>
  <c r="AQ299" i="3"/>
  <c r="AP299" i="3"/>
  <c r="AO299" i="3"/>
  <c r="AN299" i="3"/>
  <c r="AL299" i="3"/>
  <c r="AJ299" i="3"/>
  <c r="AR298" i="3"/>
  <c r="AQ298" i="3"/>
  <c r="AP298" i="3"/>
  <c r="AO298" i="3"/>
  <c r="AN298" i="3"/>
  <c r="AL298" i="3"/>
  <c r="AJ298" i="3"/>
  <c r="AR297" i="3"/>
  <c r="AQ297" i="3"/>
  <c r="AP297" i="3"/>
  <c r="AO297" i="3"/>
  <c r="AN297" i="3"/>
  <c r="AL297" i="3"/>
  <c r="AJ297" i="3"/>
  <c r="AR296" i="3"/>
  <c r="AQ296" i="3"/>
  <c r="AP296" i="3"/>
  <c r="AO296" i="3"/>
  <c r="AN296" i="3"/>
  <c r="AL296" i="3"/>
  <c r="AJ296" i="3"/>
  <c r="AR295" i="3"/>
  <c r="AQ295" i="3"/>
  <c r="AP295" i="3"/>
  <c r="AO295" i="3"/>
  <c r="AN295" i="3"/>
  <c r="AL295" i="3"/>
  <c r="AJ295" i="3"/>
  <c r="AR294" i="3"/>
  <c r="AQ294" i="3"/>
  <c r="AP294" i="3"/>
  <c r="AO294" i="3"/>
  <c r="AN294" i="3"/>
  <c r="AL294" i="3"/>
  <c r="AJ294" i="3"/>
  <c r="AR293" i="3"/>
  <c r="AQ293" i="3"/>
  <c r="AP293" i="3"/>
  <c r="AO293" i="3"/>
  <c r="AN293" i="3"/>
  <c r="AL293" i="3"/>
  <c r="AJ293" i="3"/>
  <c r="AR292" i="3"/>
  <c r="AQ292" i="3"/>
  <c r="AP292" i="3"/>
  <c r="AO292" i="3"/>
  <c r="AN292" i="3"/>
  <c r="AL292" i="3"/>
  <c r="AJ292" i="3"/>
  <c r="AR291" i="3"/>
  <c r="AQ291" i="3"/>
  <c r="AP291" i="3"/>
  <c r="AO291" i="3"/>
  <c r="AN291" i="3"/>
  <c r="AL291" i="3"/>
  <c r="AJ291" i="3"/>
  <c r="AR290" i="3"/>
  <c r="AQ290" i="3"/>
  <c r="AP290" i="3"/>
  <c r="AO290" i="3"/>
  <c r="AN290" i="3"/>
  <c r="AL290" i="3"/>
  <c r="AJ290" i="3"/>
  <c r="AR289" i="3"/>
  <c r="AQ289" i="3"/>
  <c r="AP289" i="3"/>
  <c r="AO289" i="3"/>
  <c r="AN289" i="3"/>
  <c r="AL289" i="3"/>
  <c r="AJ289" i="3"/>
  <c r="AR288" i="3"/>
  <c r="AQ288" i="3"/>
  <c r="AP288" i="3"/>
  <c r="AO288" i="3"/>
  <c r="AN288" i="3"/>
  <c r="AL288" i="3"/>
  <c r="AJ288" i="3"/>
  <c r="AR287" i="3"/>
  <c r="AQ287" i="3"/>
  <c r="AP287" i="3"/>
  <c r="AO287" i="3"/>
  <c r="AN287" i="3"/>
  <c r="AL287" i="3"/>
  <c r="AJ287" i="3"/>
  <c r="AR286" i="3"/>
  <c r="AQ286" i="3"/>
  <c r="AP286" i="3"/>
  <c r="AO286" i="3"/>
  <c r="AN286" i="3"/>
  <c r="AL286" i="3"/>
  <c r="AJ286" i="3"/>
  <c r="AR285" i="3"/>
  <c r="AQ285" i="3"/>
  <c r="AP285" i="3"/>
  <c r="AO285" i="3"/>
  <c r="AN285" i="3"/>
  <c r="AL285" i="3"/>
  <c r="AJ285" i="3"/>
  <c r="AR284" i="3"/>
  <c r="AQ284" i="3"/>
  <c r="AP284" i="3"/>
  <c r="AO284" i="3"/>
  <c r="AN284" i="3"/>
  <c r="AL284" i="3"/>
  <c r="AJ284" i="3"/>
  <c r="AR283" i="3"/>
  <c r="AQ283" i="3"/>
  <c r="AP283" i="3"/>
  <c r="AO283" i="3"/>
  <c r="AN283" i="3"/>
  <c r="AL283" i="3"/>
  <c r="AJ283" i="3"/>
  <c r="AR282" i="3"/>
  <c r="AQ282" i="3"/>
  <c r="AP282" i="3"/>
  <c r="AO282" i="3"/>
  <c r="AN282" i="3"/>
  <c r="AL282" i="3"/>
  <c r="AJ282" i="3"/>
  <c r="AR281" i="3"/>
  <c r="AQ281" i="3"/>
  <c r="AP281" i="3"/>
  <c r="AO281" i="3"/>
  <c r="AN281" i="3"/>
  <c r="AL281" i="3"/>
  <c r="AJ281" i="3"/>
  <c r="AR280" i="3"/>
  <c r="AQ280" i="3"/>
  <c r="AP280" i="3"/>
  <c r="AO280" i="3"/>
  <c r="AN280" i="3"/>
  <c r="AL280" i="3"/>
  <c r="AJ280" i="3"/>
  <c r="AR279" i="3"/>
  <c r="AQ279" i="3"/>
  <c r="AP279" i="3"/>
  <c r="AO279" i="3"/>
  <c r="AN279" i="3"/>
  <c r="AL279" i="3"/>
  <c r="AJ279" i="3"/>
  <c r="AR278" i="3"/>
  <c r="AQ278" i="3"/>
  <c r="AP278" i="3"/>
  <c r="AO278" i="3"/>
  <c r="AN278" i="3"/>
  <c r="AL278" i="3"/>
  <c r="AJ278" i="3"/>
  <c r="AR277" i="3"/>
  <c r="AQ277" i="3"/>
  <c r="AP277" i="3"/>
  <c r="AO277" i="3"/>
  <c r="AN277" i="3"/>
  <c r="AL277" i="3"/>
  <c r="AJ277" i="3"/>
  <c r="AR276" i="3"/>
  <c r="AQ276" i="3"/>
  <c r="AP276" i="3"/>
  <c r="AO276" i="3"/>
  <c r="AN276" i="3"/>
  <c r="AL276" i="3"/>
  <c r="AJ276" i="3"/>
  <c r="AR275" i="3"/>
  <c r="AQ275" i="3"/>
  <c r="AP275" i="3"/>
  <c r="AO275" i="3"/>
  <c r="AN275" i="3"/>
  <c r="AL275" i="3"/>
  <c r="AJ275" i="3"/>
  <c r="AR274" i="3"/>
  <c r="AQ274" i="3"/>
  <c r="AP274" i="3"/>
  <c r="AO274" i="3"/>
  <c r="AN274" i="3"/>
  <c r="AL274" i="3"/>
  <c r="AJ274" i="3"/>
  <c r="AR273" i="3"/>
  <c r="AQ273" i="3"/>
  <c r="AP273" i="3"/>
  <c r="AO273" i="3"/>
  <c r="AN273" i="3"/>
  <c r="AL273" i="3"/>
  <c r="AJ273" i="3"/>
  <c r="AR272" i="3"/>
  <c r="AQ272" i="3"/>
  <c r="AP272" i="3"/>
  <c r="AO272" i="3"/>
  <c r="AN272" i="3"/>
  <c r="AL272" i="3"/>
  <c r="AJ272" i="3"/>
  <c r="AR271" i="3"/>
  <c r="AQ271" i="3"/>
  <c r="AP271" i="3"/>
  <c r="AO271" i="3"/>
  <c r="AN271" i="3"/>
  <c r="AL271" i="3"/>
  <c r="AJ271" i="3"/>
  <c r="AR270" i="3"/>
  <c r="AQ270" i="3"/>
  <c r="AP270" i="3"/>
  <c r="AO270" i="3"/>
  <c r="AN270" i="3"/>
  <c r="AL270" i="3"/>
  <c r="AJ270" i="3"/>
  <c r="AR269" i="3"/>
  <c r="AQ269" i="3"/>
  <c r="AP269" i="3"/>
  <c r="AO269" i="3"/>
  <c r="AN269" i="3"/>
  <c r="AL269" i="3"/>
  <c r="AJ269" i="3"/>
  <c r="AR268" i="3"/>
  <c r="AQ268" i="3"/>
  <c r="AP268" i="3"/>
  <c r="AO268" i="3"/>
  <c r="AN268" i="3"/>
  <c r="AL268" i="3"/>
  <c r="AJ268" i="3"/>
  <c r="AR267" i="3"/>
  <c r="AQ267" i="3"/>
  <c r="AP267" i="3"/>
  <c r="AO267" i="3"/>
  <c r="AN267" i="3"/>
  <c r="AL267" i="3"/>
  <c r="AJ267" i="3"/>
  <c r="AR266" i="3"/>
  <c r="AQ266" i="3"/>
  <c r="AP266" i="3"/>
  <c r="AO266" i="3"/>
  <c r="AN266" i="3"/>
  <c r="AL266" i="3"/>
  <c r="AJ266" i="3"/>
  <c r="AR265" i="3"/>
  <c r="AQ265" i="3"/>
  <c r="AP265" i="3"/>
  <c r="AO265" i="3"/>
  <c r="AN265" i="3"/>
  <c r="AL265" i="3"/>
  <c r="AJ265" i="3"/>
  <c r="AR264" i="3"/>
  <c r="AQ264" i="3"/>
  <c r="AP264" i="3"/>
  <c r="AO264" i="3"/>
  <c r="AN264" i="3"/>
  <c r="AL264" i="3"/>
  <c r="AJ264" i="3"/>
  <c r="AR263" i="3"/>
  <c r="AQ263" i="3"/>
  <c r="AP263" i="3"/>
  <c r="AO263" i="3"/>
  <c r="AN263" i="3"/>
  <c r="AL263" i="3"/>
  <c r="AJ263" i="3"/>
  <c r="AR262" i="3"/>
  <c r="AQ262" i="3"/>
  <c r="AP262" i="3"/>
  <c r="AO262" i="3"/>
  <c r="AN262" i="3"/>
  <c r="AL262" i="3"/>
  <c r="AJ262" i="3"/>
  <c r="AR261" i="3"/>
  <c r="AQ261" i="3"/>
  <c r="AP261" i="3"/>
  <c r="AO261" i="3"/>
  <c r="AN261" i="3"/>
  <c r="AL261" i="3"/>
  <c r="AJ261" i="3"/>
  <c r="AR260" i="3"/>
  <c r="AQ260" i="3"/>
  <c r="AP260" i="3"/>
  <c r="AO260" i="3"/>
  <c r="AN260" i="3"/>
  <c r="AL260" i="3"/>
  <c r="AJ260" i="3"/>
  <c r="AR259" i="3"/>
  <c r="AQ259" i="3"/>
  <c r="AP259" i="3"/>
  <c r="AO259" i="3"/>
  <c r="AN259" i="3"/>
  <c r="AL259" i="3"/>
  <c r="AJ259" i="3"/>
  <c r="AR258" i="3"/>
  <c r="AQ258" i="3"/>
  <c r="AP258" i="3"/>
  <c r="AO258" i="3"/>
  <c r="AN258" i="3"/>
  <c r="AL258" i="3"/>
  <c r="AJ258" i="3"/>
  <c r="AR257" i="3"/>
  <c r="AQ257" i="3"/>
  <c r="AP257" i="3"/>
  <c r="AO257" i="3"/>
  <c r="AN257" i="3"/>
  <c r="AL257" i="3"/>
  <c r="AJ257" i="3"/>
  <c r="AR256" i="3"/>
  <c r="AQ256" i="3"/>
  <c r="AP256" i="3"/>
  <c r="AO256" i="3"/>
  <c r="AN256" i="3"/>
  <c r="AL256" i="3"/>
  <c r="AJ256" i="3"/>
  <c r="AR255" i="3"/>
  <c r="AQ255" i="3"/>
  <c r="AP255" i="3"/>
  <c r="AO255" i="3"/>
  <c r="AN255" i="3"/>
  <c r="AL255" i="3"/>
  <c r="AJ255" i="3"/>
  <c r="AR254" i="3"/>
  <c r="AQ254" i="3"/>
  <c r="AP254" i="3"/>
  <c r="AO254" i="3"/>
  <c r="AN254" i="3"/>
  <c r="AL254" i="3"/>
  <c r="AJ254" i="3"/>
  <c r="AR253" i="3"/>
  <c r="AQ253" i="3"/>
  <c r="AP253" i="3"/>
  <c r="AO253" i="3"/>
  <c r="AN253" i="3"/>
  <c r="AL253" i="3"/>
  <c r="AJ253" i="3"/>
  <c r="AR252" i="3"/>
  <c r="AQ252" i="3"/>
  <c r="AP252" i="3"/>
  <c r="AO252" i="3"/>
  <c r="AN252" i="3"/>
  <c r="AL252" i="3"/>
  <c r="AJ252" i="3"/>
  <c r="AR251" i="3"/>
  <c r="AQ251" i="3"/>
  <c r="AP251" i="3"/>
  <c r="AO251" i="3"/>
  <c r="AN251" i="3"/>
  <c r="AL251" i="3"/>
  <c r="AJ251" i="3"/>
  <c r="AR250" i="3"/>
  <c r="AQ250" i="3"/>
  <c r="AP250" i="3"/>
  <c r="AO250" i="3"/>
  <c r="AN250" i="3"/>
  <c r="AL250" i="3"/>
  <c r="AJ250" i="3"/>
  <c r="AR249" i="3"/>
  <c r="AQ249" i="3"/>
  <c r="AP249" i="3"/>
  <c r="AO249" i="3"/>
  <c r="AN249" i="3"/>
  <c r="AL249" i="3"/>
  <c r="AJ249" i="3"/>
  <c r="AR248" i="3"/>
  <c r="AQ248" i="3"/>
  <c r="AP248" i="3"/>
  <c r="AO248" i="3"/>
  <c r="AN248" i="3"/>
  <c r="AL248" i="3"/>
  <c r="AJ248" i="3"/>
  <c r="AR247" i="3"/>
  <c r="AQ247" i="3"/>
  <c r="AP247" i="3"/>
  <c r="AO247" i="3"/>
  <c r="AN247" i="3"/>
  <c r="AL247" i="3"/>
  <c r="AJ247" i="3"/>
  <c r="AR246" i="3"/>
  <c r="AQ246" i="3"/>
  <c r="AP246" i="3"/>
  <c r="AO246" i="3"/>
  <c r="AN246" i="3"/>
  <c r="AL246" i="3"/>
  <c r="AJ246" i="3"/>
  <c r="AR245" i="3"/>
  <c r="AQ245" i="3"/>
  <c r="AP245" i="3"/>
  <c r="AO245" i="3"/>
  <c r="AN245" i="3"/>
  <c r="AL245" i="3"/>
  <c r="AJ245" i="3"/>
  <c r="AR244" i="3"/>
  <c r="AQ244" i="3"/>
  <c r="AP244" i="3"/>
  <c r="AO244" i="3"/>
  <c r="AN244" i="3"/>
  <c r="AL244" i="3"/>
  <c r="AJ244" i="3"/>
  <c r="AR243" i="3"/>
  <c r="AQ243" i="3"/>
  <c r="AP243" i="3"/>
  <c r="AO243" i="3"/>
  <c r="AN243" i="3"/>
  <c r="AL243" i="3"/>
  <c r="AJ243" i="3"/>
  <c r="AR242" i="3"/>
  <c r="AQ242" i="3"/>
  <c r="AP242" i="3"/>
  <c r="AO242" i="3"/>
  <c r="AN242" i="3"/>
  <c r="AL242" i="3"/>
  <c r="AJ242" i="3"/>
  <c r="AR241" i="3"/>
  <c r="AQ241" i="3"/>
  <c r="AP241" i="3"/>
  <c r="AO241" i="3"/>
  <c r="AN241" i="3"/>
  <c r="AL241" i="3"/>
  <c r="AJ241" i="3"/>
  <c r="AR240" i="3"/>
  <c r="AQ240" i="3"/>
  <c r="AP240" i="3"/>
  <c r="AO240" i="3"/>
  <c r="AN240" i="3"/>
  <c r="AL240" i="3"/>
  <c r="AJ240" i="3"/>
  <c r="AR239" i="3"/>
  <c r="AQ239" i="3"/>
  <c r="AP239" i="3"/>
  <c r="AO239" i="3"/>
  <c r="AN239" i="3"/>
  <c r="AL239" i="3"/>
  <c r="AJ239" i="3"/>
  <c r="AR238" i="3"/>
  <c r="AQ238" i="3"/>
  <c r="AP238" i="3"/>
  <c r="AO238" i="3"/>
  <c r="AN238" i="3"/>
  <c r="AL238" i="3"/>
  <c r="AJ238" i="3"/>
  <c r="AR237" i="3"/>
  <c r="AQ237" i="3"/>
  <c r="AP237" i="3"/>
  <c r="AO237" i="3"/>
  <c r="AN237" i="3"/>
  <c r="AL237" i="3"/>
  <c r="AJ237" i="3"/>
  <c r="AR236" i="3"/>
  <c r="AQ236" i="3"/>
  <c r="AP236" i="3"/>
  <c r="AO236" i="3"/>
  <c r="AN236" i="3"/>
  <c r="AL236" i="3"/>
  <c r="AJ236" i="3"/>
  <c r="AR235" i="3"/>
  <c r="AQ235" i="3"/>
  <c r="AP235" i="3"/>
  <c r="AO235" i="3"/>
  <c r="AN235" i="3"/>
  <c r="AL235" i="3"/>
  <c r="AJ235" i="3"/>
  <c r="AR234" i="3"/>
  <c r="AQ234" i="3"/>
  <c r="AP234" i="3"/>
  <c r="AO234" i="3"/>
  <c r="AN234" i="3"/>
  <c r="AL234" i="3"/>
  <c r="AJ234" i="3"/>
  <c r="AR233" i="3"/>
  <c r="AQ233" i="3"/>
  <c r="AP233" i="3"/>
  <c r="AO233" i="3"/>
  <c r="AN233" i="3"/>
  <c r="AL233" i="3"/>
  <c r="AJ233" i="3"/>
  <c r="AR232" i="3"/>
  <c r="AQ232" i="3"/>
  <c r="AP232" i="3"/>
  <c r="AO232" i="3"/>
  <c r="AN232" i="3"/>
  <c r="AL232" i="3"/>
  <c r="AJ232" i="3"/>
  <c r="AR231" i="3"/>
  <c r="AQ231" i="3"/>
  <c r="AP231" i="3"/>
  <c r="AO231" i="3"/>
  <c r="AN231" i="3"/>
  <c r="AL231" i="3"/>
  <c r="AJ231" i="3"/>
  <c r="AR230" i="3"/>
  <c r="AQ230" i="3"/>
  <c r="AP230" i="3"/>
  <c r="AO230" i="3"/>
  <c r="AN230" i="3"/>
  <c r="AL230" i="3"/>
  <c r="AJ230" i="3"/>
  <c r="AR229" i="3"/>
  <c r="AQ229" i="3"/>
  <c r="AP229" i="3"/>
  <c r="AO229" i="3"/>
  <c r="AN229" i="3"/>
  <c r="AL229" i="3"/>
  <c r="AJ229" i="3"/>
  <c r="AR228" i="3"/>
  <c r="AQ228" i="3"/>
  <c r="AP228" i="3"/>
  <c r="AO228" i="3"/>
  <c r="AN228" i="3"/>
  <c r="AL228" i="3"/>
  <c r="AJ228" i="3"/>
  <c r="AR227" i="3"/>
  <c r="AQ227" i="3"/>
  <c r="AP227" i="3"/>
  <c r="AO227" i="3"/>
  <c r="AN227" i="3"/>
  <c r="AL227" i="3"/>
  <c r="AJ227" i="3"/>
  <c r="AR226" i="3"/>
  <c r="AQ226" i="3"/>
  <c r="AP226" i="3"/>
  <c r="AO226" i="3"/>
  <c r="AN226" i="3"/>
  <c r="AL226" i="3"/>
  <c r="AJ226" i="3"/>
  <c r="AR225" i="3"/>
  <c r="AQ225" i="3"/>
  <c r="AP225" i="3"/>
  <c r="AO225" i="3"/>
  <c r="AN225" i="3"/>
  <c r="AL225" i="3"/>
  <c r="AJ225" i="3"/>
  <c r="AR224" i="3"/>
  <c r="AQ224" i="3"/>
  <c r="AP224" i="3"/>
  <c r="AO224" i="3"/>
  <c r="AN224" i="3"/>
  <c r="AL224" i="3"/>
  <c r="AJ224" i="3"/>
  <c r="AR223" i="3"/>
  <c r="AQ223" i="3"/>
  <c r="AP223" i="3"/>
  <c r="AO223" i="3"/>
  <c r="AN223" i="3"/>
  <c r="AL223" i="3"/>
  <c r="AJ223" i="3"/>
  <c r="AR222" i="3"/>
  <c r="AQ222" i="3"/>
  <c r="AP222" i="3"/>
  <c r="AO222" i="3"/>
  <c r="AN222" i="3"/>
  <c r="AL222" i="3"/>
  <c r="AJ222" i="3"/>
  <c r="AR221" i="3"/>
  <c r="AQ221" i="3"/>
  <c r="AP221" i="3"/>
  <c r="AO221" i="3"/>
  <c r="AN221" i="3"/>
  <c r="AL221" i="3"/>
  <c r="AJ221" i="3"/>
  <c r="AR220" i="3"/>
  <c r="AQ220" i="3"/>
  <c r="AP220" i="3"/>
  <c r="AO220" i="3"/>
  <c r="AN220" i="3"/>
  <c r="AL220" i="3"/>
  <c r="AJ220" i="3"/>
  <c r="AR219" i="3"/>
  <c r="AQ219" i="3"/>
  <c r="AP219" i="3"/>
  <c r="AO219" i="3"/>
  <c r="AN219" i="3"/>
  <c r="AL219" i="3"/>
  <c r="AJ219" i="3"/>
  <c r="AR218" i="3"/>
  <c r="AQ218" i="3"/>
  <c r="AP218" i="3"/>
  <c r="AO218" i="3"/>
  <c r="AN218" i="3"/>
  <c r="AL218" i="3"/>
  <c r="AJ218" i="3"/>
  <c r="AR217" i="3"/>
  <c r="AQ217" i="3"/>
  <c r="AP217" i="3"/>
  <c r="AO217" i="3"/>
  <c r="AN217" i="3"/>
  <c r="AL217" i="3"/>
  <c r="AJ217" i="3"/>
  <c r="AR216" i="3"/>
  <c r="AQ216" i="3"/>
  <c r="AP216" i="3"/>
  <c r="AO216" i="3"/>
  <c r="AN216" i="3"/>
  <c r="AL216" i="3"/>
  <c r="AJ216" i="3"/>
  <c r="AR215" i="3"/>
  <c r="AQ215" i="3"/>
  <c r="AP215" i="3"/>
  <c r="AO215" i="3"/>
  <c r="AN215" i="3"/>
  <c r="AL215" i="3"/>
  <c r="AJ215" i="3"/>
  <c r="AR214" i="3"/>
  <c r="AQ214" i="3"/>
  <c r="AP214" i="3"/>
  <c r="AO214" i="3"/>
  <c r="AN214" i="3"/>
  <c r="AL214" i="3"/>
  <c r="AJ214" i="3"/>
  <c r="AR213" i="3"/>
  <c r="AQ213" i="3"/>
  <c r="AP213" i="3"/>
  <c r="AO213" i="3"/>
  <c r="AN213" i="3"/>
  <c r="AL213" i="3"/>
  <c r="AJ213" i="3"/>
  <c r="AR212" i="3"/>
  <c r="AQ212" i="3"/>
  <c r="AP212" i="3"/>
  <c r="AO212" i="3"/>
  <c r="AN212" i="3"/>
  <c r="AL212" i="3"/>
  <c r="AJ212" i="3"/>
  <c r="AR211" i="3"/>
  <c r="AQ211" i="3"/>
  <c r="AP211" i="3"/>
  <c r="AO211" i="3"/>
  <c r="AN211" i="3"/>
  <c r="AL211" i="3"/>
  <c r="AJ211" i="3"/>
  <c r="AR210" i="3"/>
  <c r="AQ210" i="3"/>
  <c r="AP210" i="3"/>
  <c r="AO210" i="3"/>
  <c r="AN210" i="3"/>
  <c r="AL210" i="3"/>
  <c r="AJ210" i="3"/>
  <c r="AR209" i="3"/>
  <c r="AQ209" i="3"/>
  <c r="AP209" i="3"/>
  <c r="AO209" i="3"/>
  <c r="AN209" i="3"/>
  <c r="AL209" i="3"/>
  <c r="AJ209" i="3"/>
  <c r="AR208" i="3"/>
  <c r="AQ208" i="3"/>
  <c r="AP208" i="3"/>
  <c r="AO208" i="3"/>
  <c r="AN208" i="3"/>
  <c r="AL208" i="3"/>
  <c r="AJ208" i="3"/>
  <c r="AR207" i="3"/>
  <c r="AQ207" i="3"/>
  <c r="AP207" i="3"/>
  <c r="AO207" i="3"/>
  <c r="AN207" i="3"/>
  <c r="AL207" i="3"/>
  <c r="AJ207" i="3"/>
  <c r="AR206" i="3"/>
  <c r="AQ206" i="3"/>
  <c r="AP206" i="3"/>
  <c r="AO206" i="3"/>
  <c r="AN206" i="3"/>
  <c r="AL206" i="3"/>
  <c r="AJ206" i="3"/>
  <c r="AR205" i="3"/>
  <c r="AQ205" i="3"/>
  <c r="AP205" i="3"/>
  <c r="AO205" i="3"/>
  <c r="AN205" i="3"/>
  <c r="AL205" i="3"/>
  <c r="AJ205" i="3"/>
  <c r="AR204" i="3"/>
  <c r="AQ204" i="3"/>
  <c r="AP204" i="3"/>
  <c r="AO204" i="3"/>
  <c r="AN204" i="3"/>
  <c r="AL204" i="3"/>
  <c r="AJ204" i="3"/>
  <c r="AR203" i="3"/>
  <c r="AQ203" i="3"/>
  <c r="AP203" i="3"/>
  <c r="AO203" i="3"/>
  <c r="AN203" i="3"/>
  <c r="AL203" i="3"/>
  <c r="AJ203" i="3"/>
  <c r="AR202" i="3"/>
  <c r="AQ202" i="3"/>
  <c r="AP202" i="3"/>
  <c r="AO202" i="3"/>
  <c r="AN202" i="3"/>
  <c r="AL202" i="3"/>
  <c r="AJ202" i="3"/>
  <c r="AR201" i="3"/>
  <c r="AQ201" i="3"/>
  <c r="AP201" i="3"/>
  <c r="AO201" i="3"/>
  <c r="AN201" i="3"/>
  <c r="AL201" i="3"/>
  <c r="AJ201" i="3"/>
  <c r="AR200" i="3"/>
  <c r="AQ200" i="3"/>
  <c r="AP200" i="3"/>
  <c r="AO200" i="3"/>
  <c r="AN200" i="3"/>
  <c r="AL200" i="3"/>
  <c r="AJ200" i="3"/>
  <c r="AR199" i="3"/>
  <c r="AQ199" i="3"/>
  <c r="AP199" i="3"/>
  <c r="AO199" i="3"/>
  <c r="AN199" i="3"/>
  <c r="AL199" i="3"/>
  <c r="AJ199" i="3"/>
  <c r="AR198" i="3"/>
  <c r="AQ198" i="3"/>
  <c r="AP198" i="3"/>
  <c r="AO198" i="3"/>
  <c r="AN198" i="3"/>
  <c r="AL198" i="3"/>
  <c r="AJ198" i="3"/>
  <c r="AR197" i="3"/>
  <c r="AQ197" i="3"/>
  <c r="AP197" i="3"/>
  <c r="AO197" i="3"/>
  <c r="AN197" i="3"/>
  <c r="AL197" i="3"/>
  <c r="AJ197" i="3"/>
  <c r="AR196" i="3"/>
  <c r="AQ196" i="3"/>
  <c r="AP196" i="3"/>
  <c r="AO196" i="3"/>
  <c r="AN196" i="3"/>
  <c r="AL196" i="3"/>
  <c r="AJ196" i="3"/>
  <c r="AR195" i="3"/>
  <c r="AQ195" i="3"/>
  <c r="AP195" i="3"/>
  <c r="AO195" i="3"/>
  <c r="AN195" i="3"/>
  <c r="AL195" i="3"/>
  <c r="AJ195" i="3"/>
  <c r="AR194" i="3"/>
  <c r="AQ194" i="3"/>
  <c r="AP194" i="3"/>
  <c r="AO194" i="3"/>
  <c r="AN194" i="3"/>
  <c r="AL194" i="3"/>
  <c r="AJ194" i="3"/>
  <c r="AR193" i="3"/>
  <c r="AQ193" i="3"/>
  <c r="AP193" i="3"/>
  <c r="AO193" i="3"/>
  <c r="AN193" i="3"/>
  <c r="AL193" i="3"/>
  <c r="AJ193" i="3"/>
  <c r="AR192" i="3"/>
  <c r="AQ192" i="3"/>
  <c r="AP192" i="3"/>
  <c r="AO192" i="3"/>
  <c r="AN192" i="3"/>
  <c r="AL192" i="3"/>
  <c r="AJ192" i="3"/>
  <c r="AR191" i="3"/>
  <c r="AQ191" i="3"/>
  <c r="AP191" i="3"/>
  <c r="AO191" i="3"/>
  <c r="AN191" i="3"/>
  <c r="AL191" i="3"/>
  <c r="AJ191" i="3"/>
  <c r="AR190" i="3"/>
  <c r="AQ190" i="3"/>
  <c r="AP190" i="3"/>
  <c r="AO190" i="3"/>
  <c r="AN190" i="3"/>
  <c r="AL190" i="3"/>
  <c r="AJ190" i="3"/>
  <c r="AR189" i="3"/>
  <c r="AQ189" i="3"/>
  <c r="AP189" i="3"/>
  <c r="AO189" i="3"/>
  <c r="AN189" i="3"/>
  <c r="AL189" i="3"/>
  <c r="AJ189" i="3"/>
  <c r="AR188" i="3"/>
  <c r="AQ188" i="3"/>
  <c r="AP188" i="3"/>
  <c r="AO188" i="3"/>
  <c r="AN188" i="3"/>
  <c r="AL188" i="3"/>
  <c r="AJ188" i="3"/>
  <c r="AR187" i="3"/>
  <c r="AQ187" i="3"/>
  <c r="AP187" i="3"/>
  <c r="AO187" i="3"/>
  <c r="AN187" i="3"/>
  <c r="AL187" i="3"/>
  <c r="AJ187" i="3"/>
  <c r="AR186" i="3"/>
  <c r="AQ186" i="3"/>
  <c r="AP186" i="3"/>
  <c r="AO186" i="3"/>
  <c r="AN186" i="3"/>
  <c r="AL186" i="3"/>
  <c r="AJ186" i="3"/>
  <c r="AR185" i="3"/>
  <c r="AQ185" i="3"/>
  <c r="AP185" i="3"/>
  <c r="AO185" i="3"/>
  <c r="AN185" i="3"/>
  <c r="AL185" i="3"/>
  <c r="AJ185" i="3"/>
  <c r="AR184" i="3"/>
  <c r="AQ184" i="3"/>
  <c r="AP184" i="3"/>
  <c r="AO184" i="3"/>
  <c r="AN184" i="3"/>
  <c r="AL184" i="3"/>
  <c r="AJ184" i="3"/>
  <c r="AR183" i="3"/>
  <c r="AQ183" i="3"/>
  <c r="AP183" i="3"/>
  <c r="AO183" i="3"/>
  <c r="AN183" i="3"/>
  <c r="AL183" i="3"/>
  <c r="AJ183" i="3"/>
  <c r="AR182" i="3"/>
  <c r="AQ182" i="3"/>
  <c r="AP182" i="3"/>
  <c r="AO182" i="3"/>
  <c r="AN182" i="3"/>
  <c r="AL182" i="3"/>
  <c r="AJ182" i="3"/>
  <c r="AR181" i="3"/>
  <c r="AQ181" i="3"/>
  <c r="AP181" i="3"/>
  <c r="AO181" i="3"/>
  <c r="AN181" i="3"/>
  <c r="AL181" i="3"/>
  <c r="AJ181" i="3"/>
  <c r="AR180" i="3"/>
  <c r="AQ180" i="3"/>
  <c r="AP180" i="3"/>
  <c r="AO180" i="3"/>
  <c r="AN180" i="3"/>
  <c r="AL180" i="3"/>
  <c r="AJ180" i="3"/>
  <c r="AR179" i="3"/>
  <c r="AQ179" i="3"/>
  <c r="AP179" i="3"/>
  <c r="AO179" i="3"/>
  <c r="AN179" i="3"/>
  <c r="AL179" i="3"/>
  <c r="AJ179" i="3"/>
  <c r="AR178" i="3"/>
  <c r="AQ178" i="3"/>
  <c r="AP178" i="3"/>
  <c r="AO178" i="3"/>
  <c r="AN178" i="3"/>
  <c r="AL178" i="3"/>
  <c r="AJ178" i="3"/>
  <c r="AR177" i="3"/>
  <c r="AQ177" i="3"/>
  <c r="AP177" i="3"/>
  <c r="AO177" i="3"/>
  <c r="AN177" i="3"/>
  <c r="AL177" i="3"/>
  <c r="AJ177" i="3"/>
  <c r="AR176" i="3"/>
  <c r="AQ176" i="3"/>
  <c r="AP176" i="3"/>
  <c r="AO176" i="3"/>
  <c r="AN176" i="3"/>
  <c r="AL176" i="3"/>
  <c r="AJ176" i="3"/>
  <c r="AR175" i="3"/>
  <c r="AQ175" i="3"/>
  <c r="AP175" i="3"/>
  <c r="AO175" i="3"/>
  <c r="AN175" i="3"/>
  <c r="AL175" i="3"/>
  <c r="AJ175" i="3"/>
  <c r="AR174" i="3"/>
  <c r="AQ174" i="3"/>
  <c r="AP174" i="3"/>
  <c r="AO174" i="3"/>
  <c r="AN174" i="3"/>
  <c r="AL174" i="3"/>
  <c r="AJ174" i="3"/>
  <c r="AR173" i="3"/>
  <c r="AQ173" i="3"/>
  <c r="AP173" i="3"/>
  <c r="AO173" i="3"/>
  <c r="AN173" i="3"/>
  <c r="AL173" i="3"/>
  <c r="AJ173" i="3"/>
  <c r="AR172" i="3"/>
  <c r="AQ172" i="3"/>
  <c r="AP172" i="3"/>
  <c r="AO172" i="3"/>
  <c r="AN172" i="3"/>
  <c r="AL172" i="3"/>
  <c r="AJ172" i="3"/>
  <c r="AR171" i="3"/>
  <c r="AQ171" i="3"/>
  <c r="AP171" i="3"/>
  <c r="AO171" i="3"/>
  <c r="AN171" i="3"/>
  <c r="AL171" i="3"/>
  <c r="AJ171" i="3"/>
  <c r="AR170" i="3"/>
  <c r="AQ170" i="3"/>
  <c r="AP170" i="3"/>
  <c r="AO170" i="3"/>
  <c r="AN170" i="3"/>
  <c r="AL170" i="3"/>
  <c r="AJ170" i="3"/>
  <c r="AR169" i="3"/>
  <c r="AQ169" i="3"/>
  <c r="AP169" i="3"/>
  <c r="AO169" i="3"/>
  <c r="AN169" i="3"/>
  <c r="AL169" i="3"/>
  <c r="AJ169" i="3"/>
  <c r="AR168" i="3"/>
  <c r="AQ168" i="3"/>
  <c r="AP168" i="3"/>
  <c r="AO168" i="3"/>
  <c r="AN168" i="3"/>
  <c r="AL168" i="3"/>
  <c r="AJ168" i="3"/>
  <c r="AR167" i="3"/>
  <c r="AQ167" i="3"/>
  <c r="AP167" i="3"/>
  <c r="AO167" i="3"/>
  <c r="AN167" i="3"/>
  <c r="AL167" i="3"/>
  <c r="AJ167" i="3"/>
  <c r="AR166" i="3"/>
  <c r="AQ166" i="3"/>
  <c r="AP166" i="3"/>
  <c r="AO166" i="3"/>
  <c r="AN166" i="3"/>
  <c r="AL166" i="3"/>
  <c r="AJ166" i="3"/>
  <c r="AR165" i="3"/>
  <c r="AQ165" i="3"/>
  <c r="AP165" i="3"/>
  <c r="AO165" i="3"/>
  <c r="AN165" i="3"/>
  <c r="AL165" i="3"/>
  <c r="AJ165" i="3"/>
  <c r="AR164" i="3"/>
  <c r="AQ164" i="3"/>
  <c r="AP164" i="3"/>
  <c r="AO164" i="3"/>
  <c r="AN164" i="3"/>
  <c r="AL164" i="3"/>
  <c r="AJ164" i="3"/>
  <c r="AR163" i="3"/>
  <c r="AQ163" i="3"/>
  <c r="AP163" i="3"/>
  <c r="AO163" i="3"/>
  <c r="AN163" i="3"/>
  <c r="AL163" i="3"/>
  <c r="AJ163" i="3"/>
  <c r="AR162" i="3"/>
  <c r="AQ162" i="3"/>
  <c r="AP162" i="3"/>
  <c r="AO162" i="3"/>
  <c r="AN162" i="3"/>
  <c r="AL162" i="3"/>
  <c r="AJ162" i="3"/>
  <c r="AR161" i="3"/>
  <c r="AQ161" i="3"/>
  <c r="AP161" i="3"/>
  <c r="AO161" i="3"/>
  <c r="AN161" i="3"/>
  <c r="AL161" i="3"/>
  <c r="AJ161" i="3"/>
  <c r="AR160" i="3"/>
  <c r="AQ160" i="3"/>
  <c r="AP160" i="3"/>
  <c r="AO160" i="3"/>
  <c r="AN160" i="3"/>
  <c r="AL160" i="3"/>
  <c r="AJ160" i="3"/>
  <c r="AR159" i="3"/>
  <c r="AQ159" i="3"/>
  <c r="AP159" i="3"/>
  <c r="AO159" i="3"/>
  <c r="AN159" i="3"/>
  <c r="AL159" i="3"/>
  <c r="AJ159" i="3"/>
  <c r="AR158" i="3"/>
  <c r="AQ158" i="3"/>
  <c r="AP158" i="3"/>
  <c r="AO158" i="3"/>
  <c r="AN158" i="3"/>
  <c r="AL158" i="3"/>
  <c r="AJ158" i="3"/>
  <c r="AR157" i="3"/>
  <c r="AQ157" i="3"/>
  <c r="AP157" i="3"/>
  <c r="AO157" i="3"/>
  <c r="AN157" i="3"/>
  <c r="AL157" i="3"/>
  <c r="AJ157" i="3"/>
  <c r="AR156" i="3"/>
  <c r="AQ156" i="3"/>
  <c r="AP156" i="3"/>
  <c r="AO156" i="3"/>
  <c r="AN156" i="3"/>
  <c r="AL156" i="3"/>
  <c r="AJ156" i="3"/>
  <c r="AR155" i="3"/>
  <c r="AQ155" i="3"/>
  <c r="AP155" i="3"/>
  <c r="AO155" i="3"/>
  <c r="AN155" i="3"/>
  <c r="AL155" i="3"/>
  <c r="AJ155" i="3"/>
  <c r="AR154" i="3"/>
  <c r="AQ154" i="3"/>
  <c r="AP154" i="3"/>
  <c r="AO154" i="3"/>
  <c r="AN154" i="3"/>
  <c r="AL154" i="3"/>
  <c r="AJ154" i="3"/>
  <c r="AR153" i="3"/>
  <c r="AQ153" i="3"/>
  <c r="AP153" i="3"/>
  <c r="AO153" i="3"/>
  <c r="AN153" i="3"/>
  <c r="AL153" i="3"/>
  <c r="AJ153" i="3"/>
  <c r="AR152" i="3"/>
  <c r="AQ152" i="3"/>
  <c r="AP152" i="3"/>
  <c r="AO152" i="3"/>
  <c r="AN152" i="3"/>
  <c r="AL152" i="3"/>
  <c r="AJ152" i="3"/>
  <c r="AR151" i="3"/>
  <c r="AQ151" i="3"/>
  <c r="AP151" i="3"/>
  <c r="AO151" i="3"/>
  <c r="AN151" i="3"/>
  <c r="AL151" i="3"/>
  <c r="AJ151" i="3"/>
  <c r="AR150" i="3"/>
  <c r="AQ150" i="3"/>
  <c r="AP150" i="3"/>
  <c r="AO150" i="3"/>
  <c r="AN150" i="3"/>
  <c r="AL150" i="3"/>
  <c r="AJ150" i="3"/>
  <c r="AR149" i="3"/>
  <c r="AQ149" i="3"/>
  <c r="AP149" i="3"/>
  <c r="AO149" i="3"/>
  <c r="AN149" i="3"/>
  <c r="AL149" i="3"/>
  <c r="AJ149" i="3"/>
  <c r="AR148" i="3"/>
  <c r="AQ148" i="3"/>
  <c r="AP148" i="3"/>
  <c r="AO148" i="3"/>
  <c r="AN148" i="3"/>
  <c r="AL148" i="3"/>
  <c r="AJ148" i="3"/>
  <c r="AR147" i="3"/>
  <c r="AQ147" i="3"/>
  <c r="AP147" i="3"/>
  <c r="AO147" i="3"/>
  <c r="AN147" i="3"/>
  <c r="AL147" i="3"/>
  <c r="AJ147" i="3"/>
  <c r="AR146" i="3"/>
  <c r="AQ146" i="3"/>
  <c r="AP146" i="3"/>
  <c r="AO146" i="3"/>
  <c r="AN146" i="3"/>
  <c r="AL146" i="3"/>
  <c r="AJ146" i="3"/>
  <c r="AR145" i="3"/>
  <c r="AQ145" i="3"/>
  <c r="AP145" i="3"/>
  <c r="AO145" i="3"/>
  <c r="AN145" i="3"/>
  <c r="AL145" i="3"/>
  <c r="AJ145" i="3"/>
  <c r="AR144" i="3"/>
  <c r="AQ144" i="3"/>
  <c r="AP144" i="3"/>
  <c r="AO144" i="3"/>
  <c r="AN144" i="3"/>
  <c r="AL144" i="3"/>
  <c r="AJ144" i="3"/>
  <c r="AR143" i="3"/>
  <c r="AQ143" i="3"/>
  <c r="AP143" i="3"/>
  <c r="AO143" i="3"/>
  <c r="AN143" i="3"/>
  <c r="AL143" i="3"/>
  <c r="AJ143" i="3"/>
  <c r="AR142" i="3"/>
  <c r="AQ142" i="3"/>
  <c r="AP142" i="3"/>
  <c r="AO142" i="3"/>
  <c r="AN142" i="3"/>
  <c r="AL142" i="3"/>
  <c r="AJ142" i="3"/>
  <c r="AR141" i="3"/>
  <c r="AQ141" i="3"/>
  <c r="AP141" i="3"/>
  <c r="AO141" i="3"/>
  <c r="AN141" i="3"/>
  <c r="AL141" i="3"/>
  <c r="AJ141" i="3"/>
  <c r="AR140" i="3"/>
  <c r="AQ140" i="3"/>
  <c r="AP140" i="3"/>
  <c r="AO140" i="3"/>
  <c r="AN140" i="3"/>
  <c r="AL140" i="3"/>
  <c r="AJ140" i="3"/>
  <c r="AR139" i="3"/>
  <c r="AQ139" i="3"/>
  <c r="AP139" i="3"/>
  <c r="AO139" i="3"/>
  <c r="AN139" i="3"/>
  <c r="AL139" i="3"/>
  <c r="AJ139" i="3"/>
  <c r="AR138" i="3"/>
  <c r="AQ138" i="3"/>
  <c r="AP138" i="3"/>
  <c r="AO138" i="3"/>
  <c r="AN138" i="3"/>
  <c r="AL138" i="3"/>
  <c r="AJ138" i="3"/>
  <c r="AR137" i="3"/>
  <c r="AQ137" i="3"/>
  <c r="AP137" i="3"/>
  <c r="AO137" i="3"/>
  <c r="AN137" i="3"/>
  <c r="AL137" i="3"/>
  <c r="AJ137" i="3"/>
  <c r="AR136" i="3"/>
  <c r="AQ136" i="3"/>
  <c r="AP136" i="3"/>
  <c r="AO136" i="3"/>
  <c r="AN136" i="3"/>
  <c r="AL136" i="3"/>
  <c r="AJ136" i="3"/>
  <c r="AR135" i="3"/>
  <c r="AQ135" i="3"/>
  <c r="AP135" i="3"/>
  <c r="AO135" i="3"/>
  <c r="AN135" i="3"/>
  <c r="AL135" i="3"/>
  <c r="AJ135" i="3"/>
  <c r="AR134" i="3"/>
  <c r="AQ134" i="3"/>
  <c r="AP134" i="3"/>
  <c r="AO134" i="3"/>
  <c r="AN134" i="3"/>
  <c r="AL134" i="3"/>
  <c r="AJ134" i="3"/>
  <c r="AR133" i="3"/>
  <c r="AQ133" i="3"/>
  <c r="AP133" i="3"/>
  <c r="AO133" i="3"/>
  <c r="AN133" i="3"/>
  <c r="AL133" i="3"/>
  <c r="AJ133" i="3"/>
  <c r="AR132" i="3"/>
  <c r="AQ132" i="3"/>
  <c r="AP132" i="3"/>
  <c r="AO132" i="3"/>
  <c r="AN132" i="3"/>
  <c r="AL132" i="3"/>
  <c r="AJ132" i="3"/>
  <c r="AR131" i="3"/>
  <c r="AQ131" i="3"/>
  <c r="AP131" i="3"/>
  <c r="AO131" i="3"/>
  <c r="AN131" i="3"/>
  <c r="AL131" i="3"/>
  <c r="AJ131" i="3"/>
  <c r="AR130" i="3"/>
  <c r="AQ130" i="3"/>
  <c r="AP130" i="3"/>
  <c r="AO130" i="3"/>
  <c r="AN130" i="3"/>
  <c r="AL130" i="3"/>
  <c r="AJ130" i="3"/>
  <c r="AR129" i="3"/>
  <c r="AQ129" i="3"/>
  <c r="AP129" i="3"/>
  <c r="AO129" i="3"/>
  <c r="AN129" i="3"/>
  <c r="AL129" i="3"/>
  <c r="AJ129" i="3"/>
  <c r="AR128" i="3"/>
  <c r="AQ128" i="3"/>
  <c r="AP128" i="3"/>
  <c r="AO128" i="3"/>
  <c r="AN128" i="3"/>
  <c r="AL128" i="3"/>
  <c r="AJ128" i="3"/>
  <c r="AR127" i="3"/>
  <c r="AQ127" i="3"/>
  <c r="AP127" i="3"/>
  <c r="AO127" i="3"/>
  <c r="AN127" i="3"/>
  <c r="AL127" i="3"/>
  <c r="AJ127" i="3"/>
  <c r="AR126" i="3"/>
  <c r="AQ126" i="3"/>
  <c r="AP126" i="3"/>
  <c r="AO126" i="3"/>
  <c r="AN126" i="3"/>
  <c r="AL126" i="3"/>
  <c r="AJ126" i="3"/>
  <c r="AR125" i="3"/>
  <c r="AQ125" i="3"/>
  <c r="AP125" i="3"/>
  <c r="AO125" i="3"/>
  <c r="AN125" i="3"/>
  <c r="AL125" i="3"/>
  <c r="AJ125" i="3"/>
  <c r="AR124" i="3"/>
  <c r="AQ124" i="3"/>
  <c r="AP124" i="3"/>
  <c r="AO124" i="3"/>
  <c r="AN124" i="3"/>
  <c r="AL124" i="3"/>
  <c r="AJ124" i="3"/>
  <c r="AR123" i="3"/>
  <c r="AQ123" i="3"/>
  <c r="AP123" i="3"/>
  <c r="AO123" i="3"/>
  <c r="AN123" i="3"/>
  <c r="AL123" i="3"/>
  <c r="AJ123" i="3"/>
  <c r="AR122" i="3"/>
  <c r="AQ122" i="3"/>
  <c r="AP122" i="3"/>
  <c r="AO122" i="3"/>
  <c r="AN122" i="3"/>
  <c r="AL122" i="3"/>
  <c r="AJ122" i="3"/>
  <c r="AR121" i="3"/>
  <c r="AQ121" i="3"/>
  <c r="AP121" i="3"/>
  <c r="AO121" i="3"/>
  <c r="AN121" i="3"/>
  <c r="AL121" i="3"/>
  <c r="AJ121" i="3"/>
  <c r="AR120" i="3"/>
  <c r="AQ120" i="3"/>
  <c r="AP120" i="3"/>
  <c r="AO120" i="3"/>
  <c r="AN120" i="3"/>
  <c r="AL120" i="3"/>
  <c r="AJ120" i="3"/>
  <c r="AR119" i="3"/>
  <c r="AQ119" i="3"/>
  <c r="AP119" i="3"/>
  <c r="AO119" i="3"/>
  <c r="AN119" i="3"/>
  <c r="AL119" i="3"/>
  <c r="AJ119" i="3"/>
  <c r="AR118" i="3"/>
  <c r="AQ118" i="3"/>
  <c r="AP118" i="3"/>
  <c r="AO118" i="3"/>
  <c r="AN118" i="3"/>
  <c r="AL118" i="3"/>
  <c r="AJ118" i="3"/>
  <c r="AR117" i="3"/>
  <c r="AQ117" i="3"/>
  <c r="AP117" i="3"/>
  <c r="AO117" i="3"/>
  <c r="AN117" i="3"/>
  <c r="AL117" i="3"/>
  <c r="AJ117" i="3"/>
  <c r="AR116" i="3"/>
  <c r="AQ116" i="3"/>
  <c r="AP116" i="3"/>
  <c r="AO116" i="3"/>
  <c r="AN116" i="3"/>
  <c r="AL116" i="3"/>
  <c r="AJ116" i="3"/>
  <c r="AR115" i="3"/>
  <c r="AQ115" i="3"/>
  <c r="AP115" i="3"/>
  <c r="AO115" i="3"/>
  <c r="AN115" i="3"/>
  <c r="AL115" i="3"/>
  <c r="AJ115" i="3"/>
  <c r="AR114" i="3"/>
  <c r="AQ114" i="3"/>
  <c r="AP114" i="3"/>
  <c r="AO114" i="3"/>
  <c r="AN114" i="3"/>
  <c r="AL114" i="3"/>
  <c r="AJ114" i="3"/>
  <c r="AR113" i="3"/>
  <c r="AQ113" i="3"/>
  <c r="AP113" i="3"/>
  <c r="AO113" i="3"/>
  <c r="AN113" i="3"/>
  <c r="AL113" i="3"/>
  <c r="AJ113" i="3"/>
  <c r="AR112" i="3"/>
  <c r="AQ112" i="3"/>
  <c r="AP112" i="3"/>
  <c r="AO112" i="3"/>
  <c r="AN112" i="3"/>
  <c r="AL112" i="3"/>
  <c r="AJ112" i="3"/>
  <c r="AR111" i="3"/>
  <c r="AQ111" i="3"/>
  <c r="AP111" i="3"/>
  <c r="AO111" i="3"/>
  <c r="AN111" i="3"/>
  <c r="AL111" i="3"/>
  <c r="AJ111" i="3"/>
  <c r="AR110" i="3"/>
  <c r="AQ110" i="3"/>
  <c r="AP110" i="3"/>
  <c r="AO110" i="3"/>
  <c r="AN110" i="3"/>
  <c r="AL110" i="3"/>
  <c r="AJ110" i="3"/>
  <c r="AR109" i="3"/>
  <c r="AQ109" i="3"/>
  <c r="AP109" i="3"/>
  <c r="AO109" i="3"/>
  <c r="AN109" i="3"/>
  <c r="AL109" i="3"/>
  <c r="AJ109" i="3"/>
  <c r="AR108" i="3"/>
  <c r="AQ108" i="3"/>
  <c r="AP108" i="3"/>
  <c r="AO108" i="3"/>
  <c r="AN108" i="3"/>
  <c r="AL108" i="3"/>
  <c r="AJ108" i="3"/>
  <c r="AR107" i="3"/>
  <c r="AQ107" i="3"/>
  <c r="AP107" i="3"/>
  <c r="AO107" i="3"/>
  <c r="AN107" i="3"/>
  <c r="AL107" i="3"/>
  <c r="AJ107" i="3"/>
  <c r="AR106" i="3"/>
  <c r="AQ106" i="3"/>
  <c r="AP106" i="3"/>
  <c r="AO106" i="3"/>
  <c r="AN106" i="3"/>
  <c r="AL106" i="3"/>
  <c r="AJ106" i="3"/>
  <c r="AR105" i="3"/>
  <c r="AQ105" i="3"/>
  <c r="AP105" i="3"/>
  <c r="AO105" i="3"/>
  <c r="AN105" i="3"/>
  <c r="AL105" i="3"/>
  <c r="AJ105" i="3"/>
  <c r="AR104" i="3"/>
  <c r="AQ104" i="3"/>
  <c r="AP104" i="3"/>
  <c r="AO104" i="3"/>
  <c r="AN104" i="3"/>
  <c r="AL104" i="3"/>
  <c r="AJ104" i="3"/>
  <c r="AR103" i="3"/>
  <c r="AQ103" i="3"/>
  <c r="AP103" i="3"/>
  <c r="AO103" i="3"/>
  <c r="AN103" i="3"/>
  <c r="AL103" i="3"/>
  <c r="AJ103" i="3"/>
  <c r="AR102" i="3"/>
  <c r="AQ102" i="3"/>
  <c r="AP102" i="3"/>
  <c r="AO102" i="3"/>
  <c r="AN102" i="3"/>
  <c r="AL102" i="3"/>
  <c r="AJ102" i="3"/>
  <c r="AR101" i="3"/>
  <c r="AQ101" i="3"/>
  <c r="AP101" i="3"/>
  <c r="AO101" i="3"/>
  <c r="AN101" i="3"/>
  <c r="AL101" i="3"/>
  <c r="AJ101" i="3"/>
  <c r="AR100" i="3"/>
  <c r="AQ100" i="3"/>
  <c r="AP100" i="3"/>
  <c r="AO100" i="3"/>
  <c r="AN100" i="3"/>
  <c r="AL100" i="3"/>
  <c r="AJ100" i="3"/>
  <c r="AR99" i="3"/>
  <c r="AQ99" i="3"/>
  <c r="AP99" i="3"/>
  <c r="AO99" i="3"/>
  <c r="AN99" i="3"/>
  <c r="AL99" i="3"/>
  <c r="AJ99" i="3"/>
  <c r="AR98" i="3"/>
  <c r="AQ98" i="3"/>
  <c r="AP98" i="3"/>
  <c r="AO98" i="3"/>
  <c r="AN98" i="3"/>
  <c r="AL98" i="3"/>
  <c r="AJ98" i="3"/>
  <c r="AR97" i="3"/>
  <c r="AQ97" i="3"/>
  <c r="AP97" i="3"/>
  <c r="AO97" i="3"/>
  <c r="AN97" i="3"/>
  <c r="AL97" i="3"/>
  <c r="AJ97" i="3"/>
  <c r="AR96" i="3"/>
  <c r="AQ96" i="3"/>
  <c r="AP96" i="3"/>
  <c r="AO96" i="3"/>
  <c r="AN96" i="3"/>
  <c r="AL96" i="3"/>
  <c r="AJ96" i="3"/>
  <c r="AR95" i="3"/>
  <c r="AQ95" i="3"/>
  <c r="AP95" i="3"/>
  <c r="AO95" i="3"/>
  <c r="AN95" i="3"/>
  <c r="AL95" i="3"/>
  <c r="AJ95" i="3"/>
  <c r="AR94" i="3"/>
  <c r="AQ94" i="3"/>
  <c r="AP94" i="3"/>
  <c r="AO94" i="3"/>
  <c r="AN94" i="3"/>
  <c r="AL94" i="3"/>
  <c r="AJ94" i="3"/>
  <c r="AR93" i="3"/>
  <c r="AQ93" i="3"/>
  <c r="AP93" i="3"/>
  <c r="AO93" i="3"/>
  <c r="AN93" i="3"/>
  <c r="AL93" i="3"/>
  <c r="AJ93" i="3"/>
  <c r="AR92" i="3"/>
  <c r="AQ92" i="3"/>
  <c r="AP92" i="3"/>
  <c r="AO92" i="3"/>
  <c r="AN92" i="3"/>
  <c r="AL92" i="3"/>
  <c r="AJ92" i="3"/>
  <c r="AR91" i="3"/>
  <c r="AQ91" i="3"/>
  <c r="AP91" i="3"/>
  <c r="AO91" i="3"/>
  <c r="AN91" i="3"/>
  <c r="AL91" i="3"/>
  <c r="AJ91" i="3"/>
  <c r="AR90" i="3"/>
  <c r="AQ90" i="3"/>
  <c r="AP90" i="3"/>
  <c r="AO90" i="3"/>
  <c r="AN90" i="3"/>
  <c r="AL90" i="3"/>
  <c r="AJ90" i="3"/>
  <c r="AR89" i="3"/>
  <c r="AQ89" i="3"/>
  <c r="AP89" i="3"/>
  <c r="AO89" i="3"/>
  <c r="AN89" i="3"/>
  <c r="AL89" i="3"/>
  <c r="AJ89" i="3"/>
  <c r="AR88" i="3"/>
  <c r="AQ88" i="3"/>
  <c r="AP88" i="3"/>
  <c r="AO88" i="3"/>
  <c r="AN88" i="3"/>
  <c r="AL88" i="3"/>
  <c r="AJ88" i="3"/>
  <c r="AR87" i="3"/>
  <c r="AQ87" i="3"/>
  <c r="AP87" i="3"/>
  <c r="AO87" i="3"/>
  <c r="AN87" i="3"/>
  <c r="AL87" i="3"/>
  <c r="AJ87" i="3"/>
  <c r="AR86" i="3"/>
  <c r="AQ86" i="3"/>
  <c r="AP86" i="3"/>
  <c r="AO86" i="3"/>
  <c r="AN86" i="3"/>
  <c r="AL86" i="3"/>
  <c r="AJ86" i="3"/>
  <c r="AR85" i="3"/>
  <c r="AQ85" i="3"/>
  <c r="AP85" i="3"/>
  <c r="AO85" i="3"/>
  <c r="AN85" i="3"/>
  <c r="AL85" i="3"/>
  <c r="AJ85" i="3"/>
  <c r="AR84" i="3"/>
  <c r="AQ84" i="3"/>
  <c r="AP84" i="3"/>
  <c r="AO84" i="3"/>
  <c r="AN84" i="3"/>
  <c r="AL84" i="3"/>
  <c r="AJ84" i="3"/>
  <c r="AR83" i="3"/>
  <c r="AQ83" i="3"/>
  <c r="AP83" i="3"/>
  <c r="AO83" i="3"/>
  <c r="AN83" i="3"/>
  <c r="AL83" i="3"/>
  <c r="AJ83" i="3"/>
  <c r="AR82" i="3"/>
  <c r="AQ82" i="3"/>
  <c r="AP82" i="3"/>
  <c r="AO82" i="3"/>
  <c r="AN82" i="3"/>
  <c r="AL82" i="3"/>
  <c r="AJ82" i="3"/>
  <c r="AR81" i="3"/>
  <c r="AQ81" i="3"/>
  <c r="AP81" i="3"/>
  <c r="AO81" i="3"/>
  <c r="AN81" i="3"/>
  <c r="AL81" i="3"/>
  <c r="AJ81" i="3"/>
  <c r="AR80" i="3"/>
  <c r="AQ80" i="3"/>
  <c r="AP80" i="3"/>
  <c r="AO80" i="3"/>
  <c r="AN80" i="3"/>
  <c r="AL80" i="3"/>
  <c r="AJ80" i="3"/>
  <c r="AR79" i="3"/>
  <c r="AQ79" i="3"/>
  <c r="AP79" i="3"/>
  <c r="AO79" i="3"/>
  <c r="AN79" i="3"/>
  <c r="AL79" i="3"/>
  <c r="AJ79" i="3"/>
  <c r="AR78" i="3"/>
  <c r="AQ78" i="3"/>
  <c r="AP78" i="3"/>
  <c r="AO78" i="3"/>
  <c r="AN78" i="3"/>
  <c r="AL78" i="3"/>
  <c r="AJ78" i="3"/>
  <c r="AR77" i="3"/>
  <c r="AQ77" i="3"/>
  <c r="AP77" i="3"/>
  <c r="AO77" i="3"/>
  <c r="AN77" i="3"/>
  <c r="AL77" i="3"/>
  <c r="AJ77" i="3"/>
  <c r="AR76" i="3"/>
  <c r="AQ76" i="3"/>
  <c r="AP76" i="3"/>
  <c r="AO76" i="3"/>
  <c r="AN76" i="3"/>
  <c r="AL76" i="3"/>
  <c r="AJ76" i="3"/>
  <c r="AR75" i="3"/>
  <c r="AQ75" i="3"/>
  <c r="AP75" i="3"/>
  <c r="AO75" i="3"/>
  <c r="AN75" i="3"/>
  <c r="AL75" i="3"/>
  <c r="AJ75" i="3"/>
  <c r="AR74" i="3"/>
  <c r="AQ74" i="3"/>
  <c r="AP74" i="3"/>
  <c r="AO74" i="3"/>
  <c r="AN74" i="3"/>
  <c r="AL74" i="3"/>
  <c r="AJ74" i="3"/>
  <c r="AR73" i="3"/>
  <c r="AQ73" i="3"/>
  <c r="AP73" i="3"/>
  <c r="AO73" i="3"/>
  <c r="AN73" i="3"/>
  <c r="AL73" i="3"/>
  <c r="AJ73" i="3"/>
  <c r="AR72" i="3"/>
  <c r="AQ72" i="3"/>
  <c r="AP72" i="3"/>
  <c r="AO72" i="3"/>
  <c r="AN72" i="3"/>
  <c r="AL72" i="3"/>
  <c r="AJ72" i="3"/>
  <c r="AR71" i="3"/>
  <c r="AQ71" i="3"/>
  <c r="AP71" i="3"/>
  <c r="AO71" i="3"/>
  <c r="AN71" i="3"/>
  <c r="AL71" i="3"/>
  <c r="AJ71" i="3"/>
  <c r="AR70" i="3"/>
  <c r="AQ70" i="3"/>
  <c r="AP70" i="3"/>
  <c r="AO70" i="3"/>
  <c r="AN70" i="3"/>
  <c r="AL70" i="3"/>
  <c r="AJ70" i="3"/>
  <c r="AR69" i="3"/>
  <c r="AQ69" i="3"/>
  <c r="AP69" i="3"/>
  <c r="AO69" i="3"/>
  <c r="AN69" i="3"/>
  <c r="AL69" i="3"/>
  <c r="AJ69" i="3"/>
  <c r="AR68" i="3"/>
  <c r="AQ68" i="3"/>
  <c r="AP68" i="3"/>
  <c r="AO68" i="3"/>
  <c r="AN68" i="3"/>
  <c r="AL68" i="3"/>
  <c r="AJ68" i="3"/>
  <c r="AR67" i="3"/>
  <c r="AQ67" i="3"/>
  <c r="AP67" i="3"/>
  <c r="AO67" i="3"/>
  <c r="AN67" i="3"/>
  <c r="AL67" i="3"/>
  <c r="AJ67" i="3"/>
  <c r="AR66" i="3"/>
  <c r="AQ66" i="3"/>
  <c r="AP66" i="3"/>
  <c r="AO66" i="3"/>
  <c r="AN66" i="3"/>
  <c r="AL66" i="3"/>
  <c r="AJ66" i="3"/>
  <c r="AR65" i="3"/>
  <c r="AQ65" i="3"/>
  <c r="AP65" i="3"/>
  <c r="AO65" i="3"/>
  <c r="AN65" i="3"/>
  <c r="AL65" i="3"/>
  <c r="AJ65" i="3"/>
  <c r="AR64" i="3"/>
  <c r="AQ64" i="3"/>
  <c r="AP64" i="3"/>
  <c r="AO64" i="3"/>
  <c r="AN64" i="3"/>
  <c r="AL64" i="3"/>
  <c r="AJ64" i="3"/>
  <c r="AR63" i="3"/>
  <c r="AQ63" i="3"/>
  <c r="AP63" i="3"/>
  <c r="AO63" i="3"/>
  <c r="AN63" i="3"/>
  <c r="AL63" i="3"/>
  <c r="AJ63" i="3"/>
  <c r="AR62" i="3"/>
  <c r="AQ62" i="3"/>
  <c r="AP62" i="3"/>
  <c r="AO62" i="3"/>
  <c r="AN62" i="3"/>
  <c r="AL62" i="3"/>
  <c r="AJ62" i="3"/>
  <c r="AR61" i="3"/>
  <c r="AQ61" i="3"/>
  <c r="AP61" i="3"/>
  <c r="AO61" i="3"/>
  <c r="AN61" i="3"/>
  <c r="AL61" i="3"/>
  <c r="AJ61" i="3"/>
  <c r="AR60" i="3"/>
  <c r="AQ60" i="3"/>
  <c r="AP60" i="3"/>
  <c r="AO60" i="3"/>
  <c r="AN60" i="3"/>
  <c r="AL60" i="3"/>
  <c r="AJ60" i="3"/>
  <c r="AR59" i="3"/>
  <c r="AQ59" i="3"/>
  <c r="AP59" i="3"/>
  <c r="AO59" i="3"/>
  <c r="AN59" i="3"/>
  <c r="AL59" i="3"/>
  <c r="AJ59" i="3"/>
  <c r="AR58" i="3"/>
  <c r="AQ58" i="3"/>
  <c r="AP58" i="3"/>
  <c r="AO58" i="3"/>
  <c r="AN58" i="3"/>
  <c r="AL58" i="3"/>
  <c r="AJ58" i="3"/>
  <c r="AR57" i="3"/>
  <c r="AQ57" i="3"/>
  <c r="AP57" i="3"/>
  <c r="AO57" i="3"/>
  <c r="AN57" i="3"/>
  <c r="AL57" i="3"/>
  <c r="AJ57" i="3"/>
  <c r="AR56" i="3"/>
  <c r="AQ56" i="3"/>
  <c r="AP56" i="3"/>
  <c r="AO56" i="3"/>
  <c r="AN56" i="3"/>
  <c r="AL56" i="3"/>
  <c r="AJ56" i="3"/>
  <c r="AR55" i="3"/>
  <c r="AQ55" i="3"/>
  <c r="AP55" i="3"/>
  <c r="AO55" i="3"/>
  <c r="AN55" i="3"/>
  <c r="AL55" i="3"/>
  <c r="AJ55" i="3"/>
  <c r="AR54" i="3"/>
  <c r="AQ54" i="3"/>
  <c r="AP54" i="3"/>
  <c r="AO54" i="3"/>
  <c r="AN54" i="3"/>
  <c r="AL54" i="3"/>
  <c r="AJ54" i="3"/>
  <c r="AR53" i="3"/>
  <c r="AQ53" i="3"/>
  <c r="AP53" i="3"/>
  <c r="AO53" i="3"/>
  <c r="AN53" i="3"/>
  <c r="AL53" i="3"/>
  <c r="AJ53" i="3"/>
  <c r="AR52" i="3"/>
  <c r="AQ52" i="3"/>
  <c r="AP52" i="3"/>
  <c r="AO52" i="3"/>
  <c r="AN52" i="3"/>
  <c r="AL52" i="3"/>
  <c r="AJ52" i="3"/>
  <c r="AR51" i="3"/>
  <c r="AQ51" i="3"/>
  <c r="AP51" i="3"/>
  <c r="AO51" i="3"/>
  <c r="AN51" i="3"/>
  <c r="AL51" i="3"/>
  <c r="AJ51" i="3"/>
  <c r="AR50" i="3"/>
  <c r="AQ50" i="3"/>
  <c r="AP50" i="3"/>
  <c r="AO50" i="3"/>
  <c r="AN50" i="3"/>
  <c r="AL50" i="3"/>
  <c r="AJ50" i="3"/>
  <c r="AR49" i="3"/>
  <c r="AQ49" i="3"/>
  <c r="AP49" i="3"/>
  <c r="AO49" i="3"/>
  <c r="AN49" i="3"/>
  <c r="AL49" i="3"/>
  <c r="AJ49" i="3"/>
  <c r="AR48" i="3"/>
  <c r="AQ48" i="3"/>
  <c r="AP48" i="3"/>
  <c r="AO48" i="3"/>
  <c r="AN48" i="3"/>
  <c r="AL48" i="3"/>
  <c r="AJ48" i="3"/>
  <c r="AR47" i="3"/>
  <c r="AQ47" i="3"/>
  <c r="AP47" i="3"/>
  <c r="AO47" i="3"/>
  <c r="AN47" i="3"/>
  <c r="AL47" i="3"/>
  <c r="AJ47" i="3"/>
  <c r="AR46" i="3"/>
  <c r="AQ46" i="3"/>
  <c r="AP46" i="3"/>
  <c r="AO46" i="3"/>
  <c r="AN46" i="3"/>
  <c r="AL46" i="3"/>
  <c r="AJ46" i="3"/>
  <c r="AR45" i="3"/>
  <c r="AQ45" i="3"/>
  <c r="AP45" i="3"/>
  <c r="AO45" i="3"/>
  <c r="AN45" i="3"/>
  <c r="AL45" i="3"/>
  <c r="AJ45" i="3"/>
  <c r="AR44" i="3"/>
  <c r="AQ44" i="3"/>
  <c r="AP44" i="3"/>
  <c r="AO44" i="3"/>
  <c r="AN44" i="3"/>
  <c r="AL44" i="3"/>
  <c r="AJ44" i="3"/>
  <c r="AR43" i="3"/>
  <c r="AQ43" i="3"/>
  <c r="AP43" i="3"/>
  <c r="AO43" i="3"/>
  <c r="AN43" i="3"/>
  <c r="AL43" i="3"/>
  <c r="AJ43" i="3"/>
  <c r="AR42" i="3"/>
  <c r="AQ42" i="3"/>
  <c r="AP42" i="3"/>
  <c r="AO42" i="3"/>
  <c r="AN42" i="3"/>
  <c r="AL42" i="3"/>
  <c r="AJ42" i="3"/>
  <c r="AR41" i="3"/>
  <c r="AQ41" i="3"/>
  <c r="AP41" i="3"/>
  <c r="AO41" i="3"/>
  <c r="AN41" i="3"/>
  <c r="AL41" i="3"/>
  <c r="AJ41" i="3"/>
  <c r="AR40" i="3"/>
  <c r="AQ40" i="3"/>
  <c r="AP40" i="3"/>
  <c r="AO40" i="3"/>
  <c r="AN40" i="3"/>
  <c r="AL40" i="3"/>
  <c r="AJ40" i="3"/>
  <c r="AR39" i="3"/>
  <c r="AQ39" i="3"/>
  <c r="AP39" i="3"/>
  <c r="AO39" i="3"/>
  <c r="AN39" i="3"/>
  <c r="AL39" i="3"/>
  <c r="AJ39" i="3"/>
  <c r="AR38" i="3"/>
  <c r="AQ38" i="3"/>
  <c r="AP38" i="3"/>
  <c r="AO38" i="3"/>
  <c r="AN38" i="3"/>
  <c r="AL38" i="3"/>
  <c r="AJ38" i="3"/>
  <c r="AR37" i="3"/>
  <c r="AQ37" i="3"/>
  <c r="AP37" i="3"/>
  <c r="AO37" i="3"/>
  <c r="AN37" i="3"/>
  <c r="AL37" i="3"/>
  <c r="AJ37" i="3"/>
  <c r="AR36" i="3"/>
  <c r="AQ36" i="3"/>
  <c r="AP36" i="3"/>
  <c r="AO36" i="3"/>
  <c r="AN36" i="3"/>
  <c r="AL36" i="3"/>
  <c r="AJ36" i="3"/>
  <c r="AR35" i="3"/>
  <c r="AQ35" i="3"/>
  <c r="AP35" i="3"/>
  <c r="AO35" i="3"/>
  <c r="AN35" i="3"/>
  <c r="AL35" i="3"/>
  <c r="AJ35" i="3"/>
  <c r="AR34" i="3"/>
  <c r="AQ34" i="3"/>
  <c r="AP34" i="3"/>
  <c r="AO34" i="3"/>
  <c r="AN34" i="3"/>
  <c r="AL34" i="3"/>
  <c r="AJ34" i="3"/>
  <c r="AR33" i="3"/>
  <c r="AQ33" i="3"/>
  <c r="AP33" i="3"/>
  <c r="AO33" i="3"/>
  <c r="AN33" i="3"/>
  <c r="AL33" i="3"/>
  <c r="AJ33" i="3"/>
  <c r="AR32" i="3"/>
  <c r="AQ32" i="3"/>
  <c r="AP32" i="3"/>
  <c r="AO32" i="3"/>
  <c r="AN32" i="3"/>
  <c r="AL32" i="3"/>
  <c r="AJ32" i="3"/>
  <c r="AR31" i="3"/>
  <c r="AQ31" i="3"/>
  <c r="AP31" i="3"/>
  <c r="AO31" i="3"/>
  <c r="AN31" i="3"/>
  <c r="AL31" i="3"/>
  <c r="AJ31" i="3"/>
  <c r="AR30" i="3"/>
  <c r="AQ30" i="3"/>
  <c r="AP30" i="3"/>
  <c r="AO30" i="3"/>
  <c r="AN30" i="3"/>
  <c r="AL30" i="3"/>
  <c r="AJ30" i="3"/>
  <c r="AR29" i="3"/>
  <c r="AQ29" i="3"/>
  <c r="AP29" i="3"/>
  <c r="AO29" i="3"/>
  <c r="AN29" i="3"/>
  <c r="AL29" i="3"/>
  <c r="AJ29" i="3"/>
  <c r="AR28" i="3"/>
  <c r="AQ28" i="3"/>
  <c r="AP28" i="3"/>
  <c r="AO28" i="3"/>
  <c r="AN28" i="3"/>
  <c r="AL28" i="3"/>
  <c r="AJ28" i="3"/>
  <c r="AR27" i="3"/>
  <c r="AQ27" i="3"/>
  <c r="AP27" i="3"/>
  <c r="AO27" i="3"/>
  <c r="AN27" i="3"/>
  <c r="AL27" i="3"/>
  <c r="AJ27" i="3"/>
  <c r="AR26" i="3"/>
  <c r="AQ26" i="3"/>
  <c r="AP26" i="3"/>
  <c r="AO26" i="3"/>
  <c r="AN26" i="3"/>
  <c r="AL26" i="3"/>
  <c r="AJ26" i="3"/>
  <c r="AR25" i="3"/>
  <c r="AQ25" i="3"/>
  <c r="AP25" i="3"/>
  <c r="AO25" i="3"/>
  <c r="AN25" i="3"/>
  <c r="AL25" i="3"/>
  <c r="AJ25" i="3"/>
  <c r="AR24" i="3"/>
  <c r="AQ24" i="3"/>
  <c r="AP24" i="3"/>
  <c r="AO24" i="3"/>
  <c r="AN24" i="3"/>
  <c r="AL24" i="3"/>
  <c r="AJ24" i="3"/>
  <c r="AR23" i="3"/>
  <c r="AQ23" i="3"/>
  <c r="AP23" i="3"/>
  <c r="AO23" i="3"/>
  <c r="AN23" i="3"/>
  <c r="AL23" i="3"/>
  <c r="AJ23" i="3"/>
  <c r="AR22" i="3"/>
  <c r="AQ22" i="3"/>
  <c r="AP22" i="3"/>
  <c r="AO22" i="3"/>
  <c r="AN22" i="3"/>
  <c r="AL22" i="3"/>
  <c r="AJ22" i="3"/>
  <c r="AR21" i="3"/>
  <c r="AQ21" i="3"/>
  <c r="AP21" i="3"/>
  <c r="AO21" i="3"/>
  <c r="AN21" i="3"/>
  <c r="AL21" i="3"/>
  <c r="AJ21" i="3"/>
  <c r="AR20" i="3"/>
  <c r="AQ20" i="3"/>
  <c r="AP20" i="3"/>
  <c r="AO20" i="3"/>
  <c r="AN20" i="3"/>
  <c r="AL20" i="3"/>
  <c r="AJ20" i="3"/>
  <c r="AR19" i="3"/>
  <c r="AQ19" i="3"/>
  <c r="AP19" i="3"/>
  <c r="AO19" i="3"/>
  <c r="AN19" i="3"/>
  <c r="AL19" i="3"/>
  <c r="AJ19" i="3"/>
  <c r="AR18" i="3"/>
  <c r="AQ18" i="3"/>
  <c r="AP18" i="3"/>
  <c r="AO18" i="3"/>
  <c r="AN18" i="3"/>
  <c r="AL18" i="3"/>
  <c r="AJ18" i="3"/>
  <c r="AR17" i="3"/>
  <c r="AQ17" i="3"/>
  <c r="AP17" i="3"/>
  <c r="AO17" i="3"/>
  <c r="AN17" i="3"/>
  <c r="AL17" i="3"/>
  <c r="AJ17" i="3"/>
  <c r="AR16" i="3"/>
  <c r="AQ16" i="3"/>
  <c r="AP16" i="3"/>
  <c r="AO16" i="3"/>
  <c r="AN16" i="3"/>
  <c r="AL16" i="3"/>
  <c r="AJ16" i="3"/>
  <c r="AR15" i="3"/>
  <c r="AQ15" i="3"/>
  <c r="AP15" i="3"/>
  <c r="AO15" i="3"/>
  <c r="AN15" i="3"/>
  <c r="AL15" i="3"/>
  <c r="AJ15" i="3"/>
  <c r="AR14" i="3"/>
  <c r="AQ14" i="3"/>
  <c r="AP14" i="3"/>
  <c r="AO14" i="3"/>
  <c r="AN14" i="3"/>
  <c r="AL14" i="3"/>
  <c r="AJ14" i="3"/>
  <c r="AR13" i="3"/>
  <c r="AQ13" i="3"/>
  <c r="AP13" i="3"/>
  <c r="AO13" i="3"/>
  <c r="AN13" i="3"/>
  <c r="AL13" i="3"/>
  <c r="AJ13" i="3"/>
  <c r="AR12" i="3"/>
  <c r="AQ12" i="3"/>
  <c r="AP12" i="3"/>
  <c r="AO12" i="3"/>
  <c r="AN12" i="3"/>
  <c r="AL12" i="3"/>
  <c r="AJ12" i="3"/>
  <c r="AR11" i="3"/>
  <c r="AQ11" i="3"/>
  <c r="AP11" i="3"/>
  <c r="AO11" i="3"/>
  <c r="AN11" i="3"/>
  <c r="AL11" i="3"/>
  <c r="AJ11" i="3"/>
  <c r="AR10" i="3"/>
  <c r="AQ10" i="3"/>
  <c r="AP10" i="3"/>
  <c r="AO10" i="3"/>
  <c r="AN10" i="3"/>
  <c r="AL10" i="3"/>
  <c r="AJ10" i="3"/>
  <c r="AR9" i="3"/>
  <c r="AQ9" i="3"/>
  <c r="AP9" i="3"/>
  <c r="AO9" i="3"/>
  <c r="AN9" i="3"/>
  <c r="AL9" i="3"/>
  <c r="AJ9" i="3"/>
  <c r="AR8" i="3"/>
  <c r="AQ8" i="3"/>
  <c r="AP8" i="3"/>
  <c r="AO8" i="3"/>
  <c r="AN8" i="3"/>
  <c r="AL8" i="3"/>
  <c r="AJ8" i="3"/>
  <c r="AR7" i="3"/>
  <c r="AQ7" i="3"/>
  <c r="AP7" i="3"/>
  <c r="AO7" i="3"/>
  <c r="AN7" i="3"/>
  <c r="AL7" i="3"/>
  <c r="AJ7" i="3"/>
  <c r="AP50" i="1"/>
  <c r="AP49" i="1"/>
  <c r="AP48" i="1"/>
  <c r="AP47" i="1"/>
  <c r="AP46" i="1"/>
  <c r="AP45" i="1"/>
  <c r="AP44" i="1"/>
  <c r="AP43" i="1"/>
  <c r="AP42" i="1"/>
  <c r="AP41" i="1"/>
  <c r="AP40" i="1"/>
  <c r="AP39" i="1"/>
  <c r="AP38" i="1"/>
  <c r="AP37" i="1"/>
  <c r="AP36" i="1"/>
  <c r="AP35" i="1"/>
  <c r="AP34" i="1"/>
  <c r="AP33" i="1"/>
  <c r="AP32" i="1"/>
  <c r="AP31" i="1"/>
  <c r="AP30" i="1"/>
  <c r="AP29" i="1"/>
  <c r="AP28" i="1"/>
  <c r="AP27" i="1"/>
  <c r="AP26" i="1"/>
  <c r="AP25" i="1"/>
  <c r="AP24" i="1"/>
  <c r="AP23" i="1"/>
  <c r="AP22" i="1"/>
  <c r="AP21" i="1"/>
  <c r="AP20" i="1"/>
  <c r="AP19" i="1"/>
  <c r="AP18" i="1"/>
  <c r="AP17" i="1"/>
  <c r="AP16" i="1"/>
  <c r="AP15" i="1"/>
  <c r="AP14" i="1"/>
  <c r="AP13" i="1"/>
  <c r="AP12" i="1"/>
  <c r="AP11" i="1"/>
  <c r="AP10" i="1"/>
  <c r="AP9" i="1"/>
  <c r="AP8" i="1"/>
  <c r="AP7" i="1"/>
  <c r="AP6" i="1"/>
  <c r="BK5" i="1"/>
  <c r="AP5" i="1"/>
  <c r="BK4" i="1"/>
  <c r="BB4" i="1"/>
  <c r="BA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I6" authorId="0" shapeId="0" xr:uid="{00000000-0006-0000-0200-000001000000}">
      <text>
        <r>
          <rPr>
            <sz val="11"/>
            <color rgb="FF000000"/>
            <rFont val="Arial"/>
            <family val="2"/>
            <charset val="1"/>
          </rPr>
          <t>======
ID#AAAANEjVpmU
Julian Andres Ruiz Mendez    (2021-07-06 00:09:52)
La confidencialidad se refiere a que la información no esté disponible ni sea revelada a individuos, entidades o procesos no autorizados, Esta se define de acuerdo con las características de los activos que se manejan en la entidad y se encuentran  alineados con los tipos de información declarados en la ley 1712 del 2014.</t>
        </r>
      </text>
    </comment>
    <comment ref="AP6" authorId="0" shapeId="0" xr:uid="{00000000-0006-0000-0200-000002000000}">
      <text>
        <r>
          <rPr>
            <sz val="11"/>
            <color rgb="FF000000"/>
            <rFont val="Arial"/>
            <family val="2"/>
            <charset val="1"/>
          </rPr>
          <t>======
ID#AAAANEjVpnE
Julian Andres Ruiz Mendez    (2021-07-06 00:09:52)
La confidencialidad se refiere a que la información no esté disponible ni sea revelada a individuos, entidades o procesos no autorizados, Esta se define de acuerdo con las características de los activos que se manejan en la entidad y se encuentran  alineados con los tipos de información declarados en la ley 1712 del 2014.</t>
        </r>
      </text>
    </comment>
  </commentList>
</comments>
</file>

<file path=xl/sharedStrings.xml><?xml version="1.0" encoding="utf-8"?>
<sst xmlns="http://schemas.openxmlformats.org/spreadsheetml/2006/main" count="598" uniqueCount="330">
  <si>
    <t>FORMATO MATRIZ DE ACTIVOS DE INFORMACIÓN</t>
  </si>
  <si>
    <r>
      <rPr>
        <b/>
        <sz val="11"/>
        <color rgb="FF000000"/>
        <rFont val="Calibri"/>
        <family val="2"/>
        <charset val="1"/>
      </rPr>
      <t xml:space="preserve">CODIGO: </t>
    </r>
    <r>
      <rPr>
        <sz val="11"/>
        <color rgb="FF000000"/>
        <rFont val="Calibri"/>
        <family val="2"/>
        <charset val="1"/>
      </rPr>
      <t>EGTI-FM-009</t>
    </r>
  </si>
  <si>
    <t>INSTRUCTIVO PARA DILIGENCIAR EL INVENTARIO DE ACTIVOS DE INFORMACIÓN</t>
  </si>
  <si>
    <t>TIPO</t>
  </si>
  <si>
    <t>Para este campo solo se utilizan los siguientes tipos:</t>
  </si>
  <si>
    <t>INFORMACIÓN</t>
  </si>
  <si>
    <t>La información es un activo abstracto que será almacenado en equipos (normalmente agrupado como ficheros o bases de datos) o será transferido de un lugar a otro por los medios de transmisión de datos (ejemplos: información personal, información estratégica, ficheros, copias de respaldo, datos de configuración, datos de gestión interna, datos de acceso (usuarios, contraseñas), logs, códigos fuentes, códigos ejecutables, datos de prueba).</t>
  </si>
  <si>
    <t>VALORACIÓN DE ACTIVOS</t>
  </si>
  <si>
    <t>Hace referencia a la protección de la información de acuerdo a la Confidencialidad, Integridad y Disponibilidad.</t>
  </si>
  <si>
    <t>CONFIDENCIALIDAD</t>
  </si>
  <si>
    <t>La confidencialidad se refiere a que la información no esté disponible ni sea revelada a individuos, entidades o procesos no autorizados, Esta se define de acuerdo con las características de los activos que se manejan en la entidad y se encuentran  alineados con los tipos de información declarados en la ley 1712 del 2014:</t>
  </si>
  <si>
    <t>INFORMACIÓN PÚBLICA RESERVADA</t>
  </si>
  <si>
    <t xml:space="preserve"> Información disponible sólo para un proceso de la entidad y que en caso de ser conocida por terceros sin autorización puede conllevar un impacto negativo de índole legal, operativa, de pérdida de imagen o económica.</t>
  </si>
  <si>
    <t>INFORMACIÓN PÚBLICA CLASIFICADA</t>
  </si>
  <si>
    <t>Información disponible para todos los procesos de la entidad y que en caso de ser conocida por terceros sin autorización puede conllevar un impacto negativo para los procesos de la misma. Esta información es propia de la entidad o de terceros y puede ser utilizada por todos los funcionarios de la entidad para realizar labores propias de los procesos, pero no puede ser conocida por terceros sin autorización del propietario.</t>
  </si>
  <si>
    <t>INFORMACION PÚBLICA</t>
  </si>
  <si>
    <t>Información que puede ser entregada o publicada sin restricciones a cualquier persona dentro y fuera de la entidad, sin que esto implique daños a terceros ni a las actividades y procesos de la entidad.</t>
  </si>
  <si>
    <t>NO CLASIFICADA</t>
  </si>
  <si>
    <t>Activos de Información que deben ser incluidos en el inventario y que aún no han sido clasificados, deben ser tratados como activos de INFORMACIÓN PUBLICA RESERVADA.</t>
  </si>
  <si>
    <t>INTEGRIDAD</t>
  </si>
  <si>
    <t>La integridad se refiere a la exactitud y completitud de la información,  esta propiedad es la que permite que la información sea precisa, coherente y completa desde su creación hasta su destrucción.</t>
  </si>
  <si>
    <t>ALTA</t>
  </si>
  <si>
    <t>Información cuya pérdida de exactitud y completitud puede conllevar un impacto negativo de índole legal o económica, retrasar sus funciones, o generar pérdidas de imagen severas de la entidad.</t>
  </si>
  <si>
    <t>MEDIA</t>
  </si>
  <si>
    <t>Información cuya pérdida de exactitud y completitud puede conllevar un impacto negativo de índole legal o económica, retrasar sus funciones, o generar pérdida de imagen moderado a funcionarios de la entidad.</t>
  </si>
  <si>
    <t>BAJA</t>
  </si>
  <si>
    <t>Información cuya pérdida de exactitud y completitud conlleva un impacto no significativo para la entidad o entes externos.</t>
  </si>
  <si>
    <t>Activos de Información que deben ser incluidos en el inventario y que aún no han sido clasificados, deben ser tratados como activos de información de integridad ALTA.</t>
  </si>
  <si>
    <t>DISPONIBILIDAD</t>
  </si>
  <si>
    <t>La disponibilidad es la propiedad de la información que se refiere a que ésta debe ser accesible y utilizable por solicitud de una persona entidad o proceso autorizada cuando así lo requiera está, en el momento y en la forma que se requiere ahora y en el futuro, al igual que los recursos necesarios para su uso.</t>
  </si>
  <si>
    <t>La no disponibilidad de la información puede conllevar un impacto negativo de índole legal o económica, retrasar sus funciones, o generar pérdidas de imagen severas a entes externos.</t>
  </si>
  <si>
    <t>La no disponibilidad de la información puede conllevar un impacto negativo de índole legal o económica, retrasar sus funciones, o generar pérdida de imagen moderado de la entidad.</t>
  </si>
  <si>
    <t>La no disponibilidad de la información puede afectar la operación normal de la entidad o entes externos, pero no conlleva implicaciones legales, económicas o de pérdida de imagen</t>
  </si>
  <si>
    <t>Activos de Información que deben ser incluidos en el inventario y que aún no han sido clasificados, deben ser tratados como activos de información de disponibilidad ALTA.</t>
  </si>
  <si>
    <t>IDIOMA</t>
  </si>
  <si>
    <t>ORIGEN</t>
  </si>
  <si>
    <t>ESPAÑOL</t>
  </si>
  <si>
    <t>INTERNO</t>
  </si>
  <si>
    <t>EXTERNO</t>
  </si>
  <si>
    <t>INGLES</t>
  </si>
  <si>
    <t>Valoracion Activos de Informacion</t>
  </si>
  <si>
    <t>Clasificacion de la Informacion</t>
  </si>
  <si>
    <t>Confidencialidad</t>
  </si>
  <si>
    <t>Integridad</t>
  </si>
  <si>
    <t>Disponibilidad</t>
  </si>
  <si>
    <t>Criticidad</t>
  </si>
  <si>
    <t>Tipo</t>
  </si>
  <si>
    <t>Procesos</t>
  </si>
  <si>
    <t>¿Relacionado en Tabla de Retención?</t>
  </si>
  <si>
    <t>Idioma</t>
  </si>
  <si>
    <t>Origen</t>
  </si>
  <si>
    <t>Soporte y medio de registro</t>
  </si>
  <si>
    <t>Medio de conservación</t>
  </si>
  <si>
    <t>Formato</t>
  </si>
  <si>
    <t>Información Disponible</t>
  </si>
  <si>
    <t>Información Publicada</t>
  </si>
  <si>
    <t>Estado</t>
  </si>
  <si>
    <t>Frecuencia de generación de información.</t>
  </si>
  <si>
    <t>¿Contiene Información Personal?</t>
  </si>
  <si>
    <t>Excepción Total o parcial</t>
  </si>
  <si>
    <t>Dato Personal Capturados</t>
  </si>
  <si>
    <t>Clasificación datos personales</t>
  </si>
  <si>
    <t>Mecanismo de declaración de autorización de los datos personales</t>
  </si>
  <si>
    <t>Direccionamiento Estratégico</t>
  </si>
  <si>
    <t>Si</t>
  </si>
  <si>
    <t>Español</t>
  </si>
  <si>
    <t>Interno</t>
  </si>
  <si>
    <t>Documento Físico</t>
  </si>
  <si>
    <t>Archivos institucionales</t>
  </si>
  <si>
    <t>API</t>
  </si>
  <si>
    <t>Disponible</t>
  </si>
  <si>
    <t>Publicada (Interno - Intranet)</t>
  </si>
  <si>
    <t>Activo</t>
  </si>
  <si>
    <t>Anual</t>
  </si>
  <si>
    <t>Sin reserva</t>
  </si>
  <si>
    <t>Nombre , cedula,  dependencia, cargo, teléfono, correo electrónico, firma.</t>
  </si>
  <si>
    <t>Público</t>
  </si>
  <si>
    <t>Firma física</t>
  </si>
  <si>
    <t>OTROS</t>
  </si>
  <si>
    <t>Comunicaciones Estratégicas</t>
  </si>
  <si>
    <t>No</t>
  </si>
  <si>
    <t>Francés</t>
  </si>
  <si>
    <t>Externo</t>
  </si>
  <si>
    <t>Medio electrónico</t>
  </si>
  <si>
    <t>Sistemas de información corporativos</t>
  </si>
  <si>
    <t>Base de datos</t>
  </si>
  <si>
    <t>No disponible</t>
  </si>
  <si>
    <t>Publicada (Externo - Internet)</t>
  </si>
  <si>
    <t>Inactivo</t>
  </si>
  <si>
    <t>Bimensual</t>
  </si>
  <si>
    <t>Reserva total</t>
  </si>
  <si>
    <t>Nombres, cédula, datos de contacto, rango salarial</t>
  </si>
  <si>
    <t>Semiprivado</t>
  </si>
  <si>
    <t>Firma electrónica</t>
  </si>
  <si>
    <t>Servicio a la Ciudadanía y Relacionamiento con Partes Interesadas</t>
  </si>
  <si>
    <t>Ingles</t>
  </si>
  <si>
    <t>Formato audiovisual</t>
  </si>
  <si>
    <t>Sistemas de trabajo colaborativo</t>
  </si>
  <si>
    <t>CSV</t>
  </si>
  <si>
    <t>No publicada</t>
  </si>
  <si>
    <t>Bimestral</t>
  </si>
  <si>
    <t>Reserva parcial</t>
  </si>
  <si>
    <t>Nombre del solicitante, cédula, dirección teléfono</t>
  </si>
  <si>
    <t>Privado</t>
  </si>
  <si>
    <t>Firma digitalizada</t>
  </si>
  <si>
    <t>Estrategia y Gobierno de TI</t>
  </si>
  <si>
    <t>Inglés y Español</t>
  </si>
  <si>
    <t>Documento electrónico</t>
  </si>
  <si>
    <t>Sistema de administración de documentos</t>
  </si>
  <si>
    <t>DOC</t>
  </si>
  <si>
    <t>Cuatrimestral</t>
  </si>
  <si>
    <t>Dirección residencia, correo electrónico, raza, teléfono de contacto, etc.</t>
  </si>
  <si>
    <t>Sensible</t>
  </si>
  <si>
    <t>N/A</t>
  </si>
  <si>
    <t>Planificación de la Conservación de la Infraestructura</t>
  </si>
  <si>
    <t>Sistemas de mensajería electrónica</t>
  </si>
  <si>
    <t>JSON</t>
  </si>
  <si>
    <t>Diaria</t>
  </si>
  <si>
    <t>Nombre y apellidos, cédula, estudios y experiencia profesional</t>
  </si>
  <si>
    <t>Dato Personal</t>
  </si>
  <si>
    <t>Gestión de Laboratorio</t>
  </si>
  <si>
    <t>Portales intranet y extranet</t>
  </si>
  <si>
    <t>KML</t>
  </si>
  <si>
    <t>Mensual</t>
  </si>
  <si>
    <t>Nombres, cédula, rango salarial</t>
  </si>
  <si>
    <t>Producción de Mezcla</t>
  </si>
  <si>
    <t>Sistemas de bases de datos</t>
  </si>
  <si>
    <t>KML-KMZ</t>
  </si>
  <si>
    <t>Mensual y Bimestral</t>
  </si>
  <si>
    <t>Logística y Manejo de Maquinaria y Equipo</t>
  </si>
  <si>
    <t>Disco duros, servidores, discos o medios portables, cintas o medios de
video y audio (análogo o digital), etc</t>
  </si>
  <si>
    <t>ODF</t>
  </si>
  <si>
    <t>Quincenal</t>
  </si>
  <si>
    <t>Dirección residencia, correo electrónico, raza, teléfono de contacto, historia clínica, etc.</t>
  </si>
  <si>
    <t>Intervención de la Infraestructura</t>
  </si>
  <si>
    <t>Cintas y medios de soporte (back up o contingencia).</t>
  </si>
  <si>
    <t>HTML (Página Web)</t>
  </si>
  <si>
    <t>Semanal</t>
  </si>
  <si>
    <t>Desarrollo Misional y Comercialización</t>
  </si>
  <si>
    <t>Uso de tecnologías en la nube</t>
  </si>
  <si>
    <t>Papel</t>
  </si>
  <si>
    <t>Semestral</t>
  </si>
  <si>
    <t>Gestión Jurídica</t>
  </si>
  <si>
    <t>Papel /PDF</t>
  </si>
  <si>
    <t>Trimestral</t>
  </si>
  <si>
    <t>Gestión Financiera</t>
  </si>
  <si>
    <t>WMS</t>
  </si>
  <si>
    <t>Bianual</t>
  </si>
  <si>
    <t>Gestión de Recursos Físicos</t>
  </si>
  <si>
    <t>XLS</t>
  </si>
  <si>
    <t>Trianual</t>
  </si>
  <si>
    <t>Gestión Ambiental</t>
  </si>
  <si>
    <t>XML</t>
  </si>
  <si>
    <t>Cuatrianual</t>
  </si>
  <si>
    <t>Gestión Contractual</t>
  </si>
  <si>
    <t>ZIP</t>
  </si>
  <si>
    <t>Única vez</t>
  </si>
  <si>
    <t>Gestión Documental</t>
  </si>
  <si>
    <t>XLS -PDF</t>
  </si>
  <si>
    <t>Por demanda</t>
  </si>
  <si>
    <t>Gestión del Talento Humano</t>
  </si>
  <si>
    <t>PDF</t>
  </si>
  <si>
    <t>Control Disciplinario Interno</t>
  </si>
  <si>
    <t>RDF-XML</t>
  </si>
  <si>
    <t>Control y Evaluación Institucional</t>
  </si>
  <si>
    <t>SHP</t>
  </si>
  <si>
    <t>Seguimiento y Monitoreo a la Calidad Técnica</t>
  </si>
  <si>
    <t>SPARQL</t>
  </si>
  <si>
    <t>TMX</t>
  </si>
  <si>
    <t>Ejecutables</t>
  </si>
  <si>
    <t>Toda Las Anteriores</t>
  </si>
  <si>
    <r>
      <rPr>
        <b/>
        <sz val="12"/>
        <color rgb="FF000000"/>
        <rFont val="Arial"/>
        <family val="2"/>
        <charset val="1"/>
      </rPr>
      <t xml:space="preserve">CODIGO: </t>
    </r>
    <r>
      <rPr>
        <sz val="12"/>
        <color rgb="FF000000"/>
        <rFont val="Arial"/>
        <family val="2"/>
        <charset val="1"/>
      </rPr>
      <t>EGTI-FM-009</t>
    </r>
  </si>
  <si>
    <t>Identificador</t>
  </si>
  <si>
    <t>Proceso</t>
  </si>
  <si>
    <t>Nombre</t>
  </si>
  <si>
    <t>Descripción</t>
  </si>
  <si>
    <t>Tipo de Activo</t>
  </si>
  <si>
    <t>Tablas de Retención</t>
  </si>
  <si>
    <t>Datos del Documento</t>
  </si>
  <si>
    <t>Responsable de Produccion de la Informacion</t>
  </si>
  <si>
    <t>Estado y Custodia de la Informacion</t>
  </si>
  <si>
    <t>Protección de Datos Personales (Bases de Datos - Ley 1581 de 2012)</t>
  </si>
  <si>
    <t>Índice de Información Clasificada y Reservada (Decreto 103 de 2015)</t>
  </si>
  <si>
    <t>ETIQUETADO</t>
  </si>
  <si>
    <t>¿Relacionado en Tabla de Retencion?</t>
  </si>
  <si>
    <t>Serie</t>
  </si>
  <si>
    <t>Subserie</t>
  </si>
  <si>
    <t>Nombre del Responsable de la Producción de la Información
(Propietario DIRECTIVO del Activo/ROL)</t>
  </si>
  <si>
    <t>Frecuencia de Generación de la Información</t>
  </si>
  <si>
    <t>Frecuencia
de Actualización</t>
  </si>
  <si>
    <t>Nombre del Responsable de la Información/
(Custodio del Activo/ROL)</t>
  </si>
  <si>
    <t>Fecha de Generación de la Información</t>
  </si>
  <si>
    <t>Fecha de  Ingreso del Activo</t>
  </si>
  <si>
    <t>Fecha Ultima Actualización</t>
  </si>
  <si>
    <t>Lugar de Consulta o Ubicación
(Electrónica o Física)</t>
  </si>
  <si>
    <t>Dato Personal Capturado</t>
  </si>
  <si>
    <t>Clasificación Datos Personales</t>
  </si>
  <si>
    <t>Finalidad de Recolección de Datos Personales</t>
  </si>
  <si>
    <t>Mecanismo de Declaración de Autorización de los Datos Personales</t>
  </si>
  <si>
    <t>Objetivo legítimo de la Excepción</t>
  </si>
  <si>
    <t>Fundamento Constitucional o Legal</t>
  </si>
  <si>
    <t>Fundamento Jurídico de la Excepción</t>
  </si>
  <si>
    <t>Excepción Total o Parcial</t>
  </si>
  <si>
    <t>Fecha de Clasificación
DD/MM/AAAA (Fecha Diligenciamiento)</t>
  </si>
  <si>
    <t>Tiempo que Cobija la Clasificación</t>
  </si>
  <si>
    <t>Reserva Especifica</t>
  </si>
  <si>
    <t>CON TEXTO</t>
  </si>
  <si>
    <t/>
  </si>
  <si>
    <r>
      <rPr>
        <b/>
        <sz val="12"/>
        <color rgb="FF000000"/>
        <rFont val="Arial"/>
        <family val="2"/>
        <charset val="1"/>
      </rPr>
      <t>CODIGO:</t>
    </r>
    <r>
      <rPr>
        <sz val="12"/>
        <color rgb="FF000000"/>
        <rFont val="Arial"/>
        <family val="2"/>
        <charset val="1"/>
      </rPr>
      <t xml:space="preserve"> EGTI-FM-009</t>
    </r>
  </si>
  <si>
    <t>Las actas contienen información jurídica, administrativa y técnica, y en concordancia con el art 31  párrafo 2do del Decreto 103 de 2015 se anonimiza la información reservada de los mismos.</t>
  </si>
  <si>
    <t>Respecto de las PQRS, éstas tienen el carácter de ser información parcialmente publicable, ya que al momento mismo de la publicación (valga la redundancia), se deben ocultar los datos privados de los interesados de acuerdo con el derecho a la intimidad de que habla el literal a). Del artículo 18 de la Ley 1712 de 2014. y "...La correspondencia y demás formas de comunicación privada son inviolables…" Artículo 15 Constitución política de Colombia</t>
  </si>
  <si>
    <t>LEY 1712 de 2014</t>
  </si>
  <si>
    <t>El objeto de la presente ley es regular el derecho de acceso a la información pública, los procedimientos para el ejercicio y garantía del derecho y las excepciones a la publicidad de información.</t>
  </si>
  <si>
    <t>LEY 1437 de 2011</t>
  </si>
  <si>
    <t>proteger y garantizar los derechos y libertades de las personas, la primacía de los intereses generales, la sujeción de las autoridades a la Constitución y demás preceptos del ordenamiento jurídico, el cumplimiento de los fines estatales, el funcionamiento eficiente y democrático de la administración, y la observancia de los deberes del Estado y de los particulares.</t>
  </si>
  <si>
    <t>EXCEPCIONES ACCESO A LA INFORMACIÓN.</t>
  </si>
  <si>
    <t>DERECHO DE PETICIÓN ANTE AUTORIDADES. REGLAS ESPECIALES.</t>
  </si>
  <si>
    <t xml:space="preserve"> INFORMACIÓN EXCEPTUADA POR DAÑO DE DERECHOS A PERSONAS NATURALES O JURÍDICAS</t>
  </si>
  <si>
    <t xml:space="preserve"> INFORMACIONES Y DOCUMENTOS RESERVADOS</t>
  </si>
  <si>
    <t>ARTÍCULO 18</t>
  </si>
  <si>
    <r>
      <rPr>
        <sz val="11"/>
        <color rgb="FF000000"/>
        <rFont val="Calibri"/>
        <family val="2"/>
        <charset val="1"/>
      </rPr>
      <t xml:space="preserve">&lt;Artículo corregido por el artículo 2 del Decreto 1494 de 2015. El nuevo texto es el siguiente:&gt; Es toda aquella información </t>
    </r>
    <r>
      <rPr>
        <b/>
        <sz val="11"/>
        <color rgb="FF000000"/>
        <rFont val="Calibri"/>
        <family val="2"/>
        <charset val="1"/>
      </rPr>
      <t>pública clasificada</t>
    </r>
    <r>
      <rPr>
        <sz val="11"/>
        <color rgb="FF000000"/>
        <rFont val="Calibri"/>
        <family val="2"/>
        <charset val="1"/>
      </rPr>
      <t>, cuyo acceso podrá ser rechazado o denegado de manera motivada y por escrito, siempre que el acceso pudiere causar un daño a los siguientes derechos:</t>
    </r>
  </si>
  <si>
    <t>ARTÍCULO 24</t>
  </si>
  <si>
    <t>&lt;Artículo modificado por el artículo 1 de la Ley 1755 de 2015. El nuevo texto es el siguiente:&gt; Solo tendrán carácter reservado las informaciones y documentos expresamente sometidos a reserva por la Constitución Política o la ley, y en especial:</t>
  </si>
  <si>
    <t>LITERAL A</t>
  </si>
  <si>
    <t>a) &lt;Literal corregido por el artículo 1 del Decreto 2199 de 2015. El nuevo texto es el siguiente:&gt; El derecho de toda persona a la intimidad, bajo las limitaciones propias que impone la condición de servidor público, en concordancia con lo estipulado por el artículo 24 de la Ley 1437 de 2011.</t>
  </si>
  <si>
    <t>INCISO 1</t>
  </si>
  <si>
    <t>Los relacionados con la defensa o seguridad nacionales.</t>
  </si>
  <si>
    <t>INCISO 2</t>
  </si>
  <si>
    <t>Las instrucciones en materia diplomática o sobre negociaciones reservadas.</t>
  </si>
  <si>
    <t>LITERAL B</t>
  </si>
  <si>
    <t>El derecho de toda persona a la vida, la salud o la seguridad.</t>
  </si>
  <si>
    <t>INCISO 3</t>
  </si>
  <si>
    <t>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t>
  </si>
  <si>
    <t>LITERAL C</t>
  </si>
  <si>
    <t>Los secretos comerciales, industriales y profesionales.</t>
  </si>
  <si>
    <t>INCISO  4</t>
  </si>
  <si>
    <t>Los relativos a las condiciones financieras de las operaciones de crédito público y tesorería que realice la nación, así como a los estudios técnicos de valoración de los activos de la nación. Estos documentos e informaciones estarán sometidos a reserva por un término de seis (6) meses contados a partir de la realización de la respectiva operación.</t>
  </si>
  <si>
    <t>PARRAGRAFO</t>
  </si>
  <si>
    <t xml:space="preserve"> &lt;Aparte subrayado CONDICIONALMENTE exequible&gt;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</si>
  <si>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INCISO 5</t>
  </si>
  <si>
    <t>Los datos referentes a la información financiera y comercial, en los términos de la Ley Estatutaria 1266 de 2008.</t>
  </si>
  <si>
    <t>INCISO 6</t>
  </si>
  <si>
    <t>Los protegidos por el secreto comercial o industrial, así como los planes estratégicos de las empresas públicas de servicios públicos.</t>
  </si>
  <si>
    <t>INFORMACIÓN EXCEPTUADA POR DAÑO A LOS INTERESES PÚBLICOS</t>
  </si>
  <si>
    <t>ARTICULO 19</t>
  </si>
  <si>
    <r>
      <rPr>
        <sz val="11"/>
        <color rgb="FF000000"/>
        <rFont val="Calibri"/>
        <family val="2"/>
        <charset val="1"/>
      </rPr>
      <t xml:space="preserve">&lt;Artículo CONDICIONALMENTE exequible&gt; Es toda aquella información </t>
    </r>
    <r>
      <rPr>
        <b/>
        <sz val="11"/>
        <color rgb="FF000000"/>
        <rFont val="Calibri"/>
        <family val="2"/>
        <charset val="1"/>
      </rPr>
      <t>pública reservada</t>
    </r>
    <r>
      <rPr>
        <sz val="11"/>
        <color rgb="FF000000"/>
        <rFont val="Calibri"/>
        <family val="2"/>
        <charset val="1"/>
      </rPr>
      <t>, cuyo acceso podrá ser rechazado o denegado de manera motivada y por escrito en las siguientes circunstancias, siempre que dicho acceso estuviere expresamente prohibido por una norma legal o constitucional:</t>
    </r>
  </si>
  <si>
    <t>INCISO 7</t>
  </si>
  <si>
    <t>Los amparados por el secreto profesional.</t>
  </si>
  <si>
    <t>INCISO 8</t>
  </si>
  <si>
    <t>Los datos genéticos humanos.</t>
  </si>
  <si>
    <t>La defensa y seguridad nacional;</t>
  </si>
  <si>
    <t>La seguridad pública;</t>
  </si>
  <si>
    <t>Las relaciones internacionales;</t>
  </si>
  <si>
    <t>LITERAL D</t>
  </si>
  <si>
    <t>La prevención, investigación y persecución de los delitos y las faltas disciplinarias, mientras que no se haga efectiva la medida de aseguramiento o se formule pliego de cargos, según el caso;</t>
  </si>
  <si>
    <t>DECRETO 103 2015</t>
  </si>
  <si>
    <t>Este decreto tiene por objeto reglamentar la Ley 1712 de 2014, en lo relativo a la gestión de la información pública.</t>
  </si>
  <si>
    <t>LITERAL E</t>
  </si>
  <si>
    <t xml:space="preserve"> El debido proceso y la igualdad de las partes en los procesos judiciales;</t>
  </si>
  <si>
    <t>CAPITULO III</t>
  </si>
  <si>
    <t>LITERAL F</t>
  </si>
  <si>
    <t>La administración efectiva de la justicia;</t>
  </si>
  <si>
    <t>Directrices para la Calificación de Información Pública
como Clasificada o Reservada</t>
  </si>
  <si>
    <t>ARTÍCULO 30</t>
  </si>
  <si>
    <t>Identificación de la norma que dispone que la información sea clasificada o reservada. Para asignar el carácter de clasificada o reservada a la información pública que se encuentra bajo su posesión, control o custodia, los sujetos obligados deben identificar las disposiciones constitucionales o legales que expresamente así lo dispongan.</t>
  </si>
  <si>
    <t>LITERAL G</t>
  </si>
  <si>
    <t>Los derechos de la infancia y la adolescencia;</t>
  </si>
  <si>
    <t>LITERAL H</t>
  </si>
  <si>
    <t>La estabilidad macroeconómica y financiera del país;</t>
  </si>
  <si>
    <t>ARTÍCULO 31</t>
  </si>
  <si>
    <t>Existencia y divulgación integral o parcial de la información. Si un mismo acto o documento contiene información que puede ser divulgada e información clasificada o reservada, el sujeto obligado debe revelar los datos no protegidos y presentar los fundamentos constitucionales y legales por los que retiene los datos que no puede divulgar.</t>
  </si>
  <si>
    <t>LITERAL I</t>
  </si>
  <si>
    <t>La salud pública.</t>
  </si>
  <si>
    <t>ARTÍCULO 32</t>
  </si>
  <si>
    <t>Coordinación interinstitucional. Si un sujeto obligado remite o entrega información pública calificada como clasificada o reservada a otro sujeto obligado, deberá advertir tal circunstancia e incluir la motivación de la calificación, para que este último excepcione también su divulgación.</t>
  </si>
  <si>
    <t>Se exceptúan también los documentos que contengan las opiniones o puntos de vista que formen parte del proceso deliberativo de los servidores públicos.</t>
  </si>
  <si>
    <t>CAPITULO IV</t>
  </si>
  <si>
    <t>Denegación o rechazo del Derecho de Acceso a la Información Pública
por Clasificación o Reserva</t>
  </si>
  <si>
    <t>ARTÍCULO 33</t>
  </si>
  <si>
    <t>Contenido del acto de respuesta de rechazo o denegación del derecho de acceso a información pública por clasificación o reserva. El acto de respuesta del sujeto obligado que deniegue o rechace una solicitud de acceso a información pública por razón de clasificación o reserva, además de seguir las directrices señaladas en el presente decreto, y en especial lo previsto en el índice de Información Clasificada y Reservada, deberá contener:</t>
  </si>
  <si>
    <t xml:space="preserve">El fundamento constitucional o legal que establece el objetivo legítimo de la clasificación o la reserva, señalando expresamente la norma, artículo, inciso o párrafo que la calificación,
</t>
  </si>
  <si>
    <t>La identificación de la excepción que, dentro de las previstas en los artículos 18 y 19 de la Ley 1712 de 2014, cobija la calificación de información reservada o clasificada;</t>
  </si>
  <si>
    <t>El tiempo por el que se extiende la clasificación o reserva, contado a partir de la fecha de generación de la información; y,</t>
  </si>
  <si>
    <t>INCISO 4</t>
  </si>
  <si>
    <t>La determinación del daño presente, probable y específico que causaría la divulgación de la información pública y la relación de las razones y las pruebas, en caso de que existan, que acrediten la amenaza del daño.</t>
  </si>
  <si>
    <t>PARRAFO 1</t>
  </si>
  <si>
    <t>En ningún caso procederá el rechazo de una solicitud por razones tales como encubrir violaciones a la ley, ineficiencias o errores de los sujetos obligados, ni para proteger el prestigio de personas, organizaciones o autoridades.</t>
  </si>
  <si>
    <t>PARRAFO 2</t>
  </si>
  <si>
    <t>Las solicitudes de información sobre contratación con recursos públicos no podrán ser negadas, excepto que haya sido calificada como clasificada o reservada de acuerdo con las directrices señaladas la ley y en el presente decreto.</t>
  </si>
  <si>
    <t>ARTÍCULO 34</t>
  </si>
  <si>
    <t>Definición de daño presente, probable y específico. Se entenderá que el daño es presente siempre que no sea remoto ni eventual; probable cuando existan las circunstancias que harían posible su materialización; y específico solo si puede individualizarse y no se trate de una afectación genérica.</t>
  </si>
  <si>
    <t>0</t>
  </si>
  <si>
    <t>CLASIFICACIÓN DE LA INFORMACIÓN</t>
  </si>
  <si>
    <t>VALORACIÓN</t>
  </si>
  <si>
    <t>NIVEL</t>
  </si>
  <si>
    <t>Alto</t>
  </si>
  <si>
    <t>Pública Reservada</t>
  </si>
  <si>
    <t>IPR</t>
  </si>
  <si>
    <t>Medio</t>
  </si>
  <si>
    <t>Pública Clasificada</t>
  </si>
  <si>
    <t>IPC</t>
  </si>
  <si>
    <t>Bajo</t>
  </si>
  <si>
    <t>Pública</t>
  </si>
  <si>
    <t>IP</t>
  </si>
  <si>
    <t>Sin Clasificar</t>
  </si>
  <si>
    <t>Crítica</t>
  </si>
  <si>
    <t>Icr</t>
  </si>
  <si>
    <t>A</t>
  </si>
  <si>
    <t>M</t>
  </si>
  <si>
    <t>No Crítica</t>
  </si>
  <si>
    <t>Incr</t>
  </si>
  <si>
    <t>B</t>
  </si>
  <si>
    <t>Dcr</t>
  </si>
  <si>
    <t>Dncr</t>
  </si>
  <si>
    <t>INDICE DE INFORMACIÓN CLASIFICADA Y RESERVADA.</t>
  </si>
  <si>
    <t>ARTICULO 20</t>
  </si>
  <si>
    <t>Los sujetos obligados deberán mantener un índice actualizado de los actos, documentos e informaciones calificados como clasificados o reservados, de conformidad a esta ley. El índice incluirá sus denominaciones, la motivación y la individualización del acto en que conste tal calificación.</t>
  </si>
  <si>
    <t xml:space="preserve"> DIVULGACIÓN PARCIAL Y OTRAS REGLAS</t>
  </si>
  <si>
    <t>ARTICULO 21</t>
  </si>
  <si>
    <t>Artículo corregido por el artículo 3 del Decreto 1494 de 2015. El nuevo texto es el siguiente:&gt; En aquellas circunstancias en que la totalidad de la información contenida en un documento no esté protegida por una excepción contenida en la presente ley, debe hacerse una versión pública que mantenga la reserva únicamente de la parte indispensable. La información pública que no cae en ningún supuesto de excepción deberá ser entregada a la parte solicitante, así como ser de conocimiento público. La reserva de acceso a la información opera respecto del contenido de un documento público pero no de su existencia.</t>
  </si>
  <si>
    <t>Aparte subrayado CONDICIONALMENTE exequible&gt; Ninguna autoridad pública puede negarse a indicar si un documento obra o no en su poder o negar la divulgación de un documento, salvo que el daño causado al interés protegido sea mayor al interés público de obtener acceso a la información.</t>
  </si>
  <si>
    <t>Las excepciones de acceso a la información contenidas en la presente ley no aplican en casos de violación de derechos humanos o delitos de lesa humanidad, y en todo caso deberán protegerse los derechos de las víctimas de dichas violaciones.</t>
  </si>
  <si>
    <t>ARTICULO 22</t>
  </si>
  <si>
    <t>La reserva de las informaciones amparadas por el artículo 19 no deberá extenderse por un período mayor a quince (15) años.</t>
  </si>
  <si>
    <t>X</t>
  </si>
  <si>
    <r>
      <t>VERSION:</t>
    </r>
    <r>
      <rPr>
        <sz val="11"/>
        <color rgb="FF000000"/>
        <rFont val="Calibri"/>
        <family val="2"/>
        <charset val="1"/>
      </rPr>
      <t xml:space="preserve"> 2</t>
    </r>
  </si>
  <si>
    <r>
      <t>VERSION:</t>
    </r>
    <r>
      <rPr>
        <sz val="12"/>
        <color rgb="FF000000"/>
        <rFont val="Arial"/>
        <family val="2"/>
        <charset val="1"/>
      </rPr>
      <t xml:space="preserve"> 2</t>
    </r>
  </si>
  <si>
    <t>VERSION: 2</t>
  </si>
  <si>
    <t>FECHA DE APLICACIÓN: SEPTIEMBRE 2025</t>
  </si>
  <si>
    <r>
      <t xml:space="preserve">FECHA DE APLICACIÓN: </t>
    </r>
    <r>
      <rPr>
        <sz val="11"/>
        <color rgb="FF000000"/>
        <rFont val="Calibri"/>
        <family val="2"/>
        <charset val="1"/>
      </rPr>
      <t>SEPTIEMBRE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</si>
</sst>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m/dd/yyyy"/>
    <numFmt numFmtId="165" formatCode="dd/mm/yy"/>
  </numFmts>
  <fonts count="23">
    <font>
      <sz val="11"/>
      <color rgb="FF000000"/>
      <name val="Arial"/>
      <family val="2"/>
      <charset val="1"/>
    </font>
    <font>
      <sz val="10"/>
      <color rgb="FFFFFFFF"/>
      <name val="Arial"/>
      <family val="2"/>
      <charset val="1"/>
    </font>
    <font>
      <b/>
      <sz val="10"/>
      <color rgb="FF000000"/>
      <name val="Arial"/>
      <family val="2"/>
      <charset val="1"/>
    </font>
    <font>
      <sz val="10"/>
      <color rgb="FFCC0000"/>
      <name val="Arial"/>
      <family val="2"/>
      <charset val="1"/>
    </font>
    <font>
      <b/>
      <sz val="10"/>
      <color rgb="FFFFFFFF"/>
      <name val="Arial"/>
      <family val="2"/>
      <charset val="1"/>
    </font>
    <font>
      <i/>
      <sz val="10"/>
      <color rgb="FF808080"/>
      <name val="Arial"/>
      <family val="2"/>
      <charset val="1"/>
    </font>
    <font>
      <sz val="10"/>
      <color rgb="FF006600"/>
      <name val="Arial"/>
      <family val="2"/>
      <charset val="1"/>
    </font>
    <font>
      <sz val="18"/>
      <color rgb="FF000000"/>
      <name val="Arial"/>
      <family val="2"/>
      <charset val="1"/>
    </font>
    <font>
      <b/>
      <sz val="24"/>
      <color rgb="FF000000"/>
      <name val="Arial"/>
      <family val="2"/>
      <charset val="1"/>
    </font>
    <font>
      <sz val="12"/>
      <color rgb="FF000000"/>
      <name val="Arial"/>
      <family val="2"/>
      <charset val="1"/>
    </font>
    <font>
      <u/>
      <sz val="10"/>
      <color rgb="FF0000EE"/>
      <name val="Arial"/>
      <family val="2"/>
      <charset val="1"/>
    </font>
    <font>
      <sz val="11"/>
      <color rgb="FF000000"/>
      <name val="Calibri"/>
      <family val="2"/>
      <charset val="1"/>
    </font>
    <font>
      <sz val="10"/>
      <color rgb="FF333333"/>
      <name val="Arial"/>
      <family val="2"/>
      <charset val="1"/>
    </font>
    <font>
      <b/>
      <sz val="12"/>
      <color rgb="FF000000"/>
      <name val="Arial"/>
      <family val="2"/>
      <charset val="1"/>
    </font>
    <font>
      <b/>
      <sz val="11"/>
      <color rgb="FF000000"/>
      <name val="Calibri"/>
      <family val="2"/>
      <charset val="1"/>
    </font>
    <font>
      <sz val="11"/>
      <name val="Calibri"/>
      <family val="2"/>
      <charset val="1"/>
    </font>
    <font>
      <sz val="9"/>
      <color rgb="FF000000"/>
      <name val="Arial"/>
      <family val="2"/>
      <charset val="1"/>
    </font>
    <font>
      <b/>
      <sz val="10"/>
      <color rgb="FF000000"/>
      <name val="Calibri"/>
      <family val="2"/>
      <charset val="1"/>
    </font>
    <font>
      <sz val="11"/>
      <color rgb="FF000000"/>
      <name val="Aptos"/>
      <family val="2"/>
      <charset val="1"/>
    </font>
    <font>
      <sz val="8"/>
      <color rgb="FF000000"/>
      <name val="Arial"/>
      <family val="2"/>
      <charset val="1"/>
    </font>
    <font>
      <b/>
      <sz val="8"/>
      <color rgb="FF000000"/>
      <name val="Arial"/>
      <family val="2"/>
      <charset val="1"/>
    </font>
    <font>
      <b/>
      <sz val="8"/>
      <color rgb="FFFFFFFF"/>
      <name val="Arial"/>
      <family val="2"/>
      <charset val="1"/>
    </font>
    <font>
      <sz val="11"/>
      <color rgb="FF000000"/>
      <name val="Arial"/>
      <family val="2"/>
      <charset val="1"/>
    </font>
  </fonts>
  <fills count="31">
    <fill>
      <patternFill patternType="none"/>
    </fill>
    <fill>
      <patternFill patternType="gray125"/>
    </fill>
    <fill>
      <patternFill patternType="solid">
        <fgColor rgb="FF000000"/>
        <bgColor rgb="FF000080"/>
      </patternFill>
    </fill>
    <fill>
      <patternFill patternType="solid">
        <fgColor rgb="FF808080"/>
        <bgColor rgb="FFA5A5A5"/>
      </patternFill>
    </fill>
    <fill>
      <patternFill patternType="solid">
        <fgColor rgb="FFDDDDDD"/>
        <bgColor rgb="FFDADADA"/>
      </patternFill>
    </fill>
    <fill>
      <patternFill patternType="solid">
        <fgColor rgb="FFFFCCCC"/>
        <bgColor rgb="FFF7CAAC"/>
      </patternFill>
    </fill>
    <fill>
      <patternFill patternType="solid">
        <fgColor rgb="FFCC0000"/>
        <bgColor rgb="FFFF0000"/>
      </patternFill>
    </fill>
    <fill>
      <patternFill patternType="solid">
        <fgColor rgb="FFCCFFCC"/>
        <bgColor rgb="FFC5E0B3"/>
      </patternFill>
    </fill>
    <fill>
      <patternFill patternType="solid">
        <fgColor rgb="FFFFFFCC"/>
        <bgColor rgb="FFFFFFFF"/>
      </patternFill>
    </fill>
    <fill>
      <patternFill patternType="solid">
        <fgColor rgb="FFFFFFFF"/>
        <bgColor rgb="FFFFFFCC"/>
      </patternFill>
    </fill>
    <fill>
      <patternFill patternType="solid">
        <fgColor rgb="FFA8D08D"/>
        <bgColor rgb="FFC5E0B3"/>
      </patternFill>
    </fill>
    <fill>
      <patternFill patternType="solid">
        <fgColor rgb="FFB4C6E7"/>
        <bgColor rgb="FFBDD6EE"/>
      </patternFill>
    </fill>
    <fill>
      <patternFill patternType="solid">
        <fgColor rgb="FFFFE598"/>
        <bgColor rgb="FFFFD965"/>
      </patternFill>
    </fill>
    <fill>
      <patternFill patternType="solid">
        <fgColor rgb="FFDADADA"/>
        <bgColor rgb="FFD8D8D8"/>
      </patternFill>
    </fill>
    <fill>
      <patternFill patternType="solid">
        <fgColor rgb="FFF7CAAC"/>
        <bgColor rgb="FFFFCCCC"/>
      </patternFill>
    </fill>
    <fill>
      <patternFill patternType="solid">
        <fgColor rgb="FFBDD6EE"/>
        <bgColor rgb="FFB4C6E7"/>
      </patternFill>
    </fill>
    <fill>
      <patternFill patternType="solid">
        <fgColor rgb="FFAEABAB"/>
        <bgColor rgb="FFA5A5A5"/>
      </patternFill>
    </fill>
    <fill>
      <patternFill patternType="solid">
        <fgColor rgb="FF595959"/>
        <bgColor rgb="FF333333"/>
      </patternFill>
    </fill>
    <fill>
      <patternFill patternType="solid">
        <fgColor rgb="FFA5A5A5"/>
        <bgColor rgb="FFAEABAB"/>
      </patternFill>
    </fill>
    <fill>
      <patternFill patternType="solid">
        <fgColor rgb="FF8EAADB"/>
        <bgColor rgb="FFADB9CA"/>
      </patternFill>
    </fill>
    <fill>
      <patternFill patternType="solid">
        <fgColor rgb="FFFFD965"/>
        <bgColor rgb="FFFFE598"/>
      </patternFill>
    </fill>
    <fill>
      <patternFill patternType="solid">
        <fgColor rgb="FFD8D8D8"/>
        <bgColor rgb="FFDADADA"/>
      </patternFill>
    </fill>
    <fill>
      <patternFill patternType="solid">
        <fgColor rgb="FFFBE4D5"/>
        <bgColor rgb="FFDDDDDD"/>
      </patternFill>
    </fill>
    <fill>
      <patternFill patternType="solid">
        <fgColor rgb="FFF4B083"/>
        <bgColor rgb="FFF7CAAC"/>
      </patternFill>
    </fill>
    <fill>
      <patternFill patternType="solid">
        <fgColor rgb="FFFFC000"/>
        <bgColor rgb="FFFFD965"/>
      </patternFill>
    </fill>
    <fill>
      <patternFill patternType="solid">
        <fgColor rgb="FFC5E0B3"/>
        <bgColor rgb="FFD8D8D8"/>
      </patternFill>
    </fill>
    <fill>
      <patternFill patternType="solid">
        <fgColor rgb="FFC55A11"/>
        <bgColor rgb="FF993300"/>
      </patternFill>
    </fill>
    <fill>
      <patternFill patternType="solid">
        <fgColor rgb="FFADB9CA"/>
        <bgColor rgb="FFBFBFBF"/>
      </patternFill>
    </fill>
    <fill>
      <patternFill patternType="solid">
        <fgColor rgb="FFFF0000"/>
        <bgColor rgb="FFCC0000"/>
      </patternFill>
    </fill>
    <fill>
      <patternFill patternType="solid">
        <fgColor rgb="FF009900"/>
        <bgColor rgb="FF006600"/>
      </patternFill>
    </fill>
    <fill>
      <patternFill patternType="solid">
        <fgColor rgb="FF0070C0"/>
        <bgColor rgb="FF008080"/>
      </patternFill>
    </fill>
  </fills>
  <borders count="26">
    <border>
      <left/>
      <right/>
      <top/>
      <bottom/>
      <diagonal/>
    </border>
    <border>
      <left style="thin">
        <color rgb="FF808080"/>
      </left>
      <right style="thin">
        <color rgb="FF808080"/>
      </right>
      <top style="thin">
        <color rgb="FF808080"/>
      </top>
      <bottom style="thin">
        <color rgb="FF808080"/>
      </bottom>
      <diagonal/>
    </border>
    <border>
      <left style="dotted">
        <color auto="1"/>
      </left>
      <right style="dotted">
        <color auto="1"/>
      </right>
      <top style="dotted">
        <color auto="1"/>
      </top>
      <bottom style="dotted">
        <color auto="1"/>
      </bottom>
      <diagonal/>
    </border>
    <border>
      <left style="dotted">
        <color auto="1"/>
      </left>
      <right style="thin">
        <color auto="1"/>
      </right>
      <top style="thin">
        <color auto="1"/>
      </top>
      <bottom style="dotted">
        <color auto="1"/>
      </bottom>
      <diagonal/>
    </border>
    <border>
      <left/>
      <right style="dotted">
        <color auto="1"/>
      </right>
      <top style="dotted">
        <color auto="1"/>
      </top>
      <bottom style="dotted">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thin">
        <color auto="1"/>
      </left>
      <right style="thin">
        <color auto="1"/>
      </right>
      <top/>
      <bottom style="thin">
        <color auto="1"/>
      </bottom>
      <diagonal/>
    </border>
    <border>
      <left style="dotted">
        <color auto="1"/>
      </left>
      <right style="thin">
        <color auto="1"/>
      </right>
      <top style="dotted">
        <color auto="1"/>
      </top>
      <bottom style="dotted">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dotted">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diagonal/>
    </border>
  </borders>
  <cellStyleXfs count="19">
    <xf numFmtId="0" fontId="0" fillId="0" borderId="0"/>
    <xf numFmtId="0" fontId="1" fillId="2" borderId="0"/>
    <xf numFmtId="0" fontId="1" fillId="3" borderId="0"/>
    <xf numFmtId="0" fontId="2" fillId="4" borderId="0"/>
    <xf numFmtId="0" fontId="2" fillId="0" borderId="0"/>
    <xf numFmtId="0" fontId="3" fillId="5" borderId="0"/>
    <xf numFmtId="0" fontId="4" fillId="6" borderId="0"/>
    <xf numFmtId="0" fontId="5" fillId="0" borderId="0"/>
    <xf numFmtId="0" fontId="6" fillId="7" borderId="0"/>
    <xf numFmtId="0" fontId="7" fillId="0" borderId="0"/>
    <xf numFmtId="0" fontId="8" fillId="0" borderId="0"/>
    <xf numFmtId="0" fontId="9" fillId="0" borderId="0"/>
    <xf numFmtId="0" fontId="10" fillId="0" borderId="0"/>
    <xf numFmtId="0" fontId="11" fillId="0" borderId="0"/>
    <xf numFmtId="0" fontId="11" fillId="0" borderId="0"/>
    <xf numFmtId="0" fontId="12" fillId="8" borderId="1"/>
    <xf numFmtId="0" fontId="22" fillId="0" borderId="0"/>
    <xf numFmtId="0" fontId="22" fillId="0" borderId="0"/>
    <xf numFmtId="0" fontId="3" fillId="0" borderId="0"/>
  </cellStyleXfs>
  <cellXfs count="155">
    <xf numFmtId="0" fontId="0" fillId="0" borderId="0" xfId="0"/>
    <xf numFmtId="0" fontId="0" fillId="0" borderId="5" xfId="0" applyBorder="1" applyAlignment="1">
      <alignment horizontal="center" vertical="center" wrapText="1"/>
    </xf>
    <xf numFmtId="0" fontId="14" fillId="15" borderId="5" xfId="0" applyFont="1" applyFill="1" applyBorder="1" applyAlignment="1">
      <alignment horizontal="center" vertical="center"/>
    </xf>
    <xf numFmtId="0" fontId="11" fillId="0" borderId="0" xfId="0" applyFont="1" applyAlignment="1">
      <alignment horizontal="center"/>
    </xf>
    <xf numFmtId="0" fontId="0" fillId="9" borderId="0" xfId="0" applyFill="1" applyAlignment="1">
      <alignment horizontal="center"/>
    </xf>
    <xf numFmtId="0" fontId="11" fillId="0" borderId="0" xfId="0" applyFont="1" applyAlignment="1">
      <alignment horizontal="center" vertical="center"/>
    </xf>
    <xf numFmtId="0" fontId="14" fillId="17" borderId="5" xfId="0" applyFont="1" applyFill="1" applyBorder="1" applyAlignment="1">
      <alignment horizontal="center" vertical="center" wrapText="1"/>
    </xf>
    <xf numFmtId="0" fontId="14" fillId="17" borderId="5" xfId="0" applyFont="1" applyFill="1" applyBorder="1" applyAlignment="1">
      <alignment vertical="center"/>
    </xf>
    <xf numFmtId="0" fontId="11" fillId="0" borderId="5" xfId="0" applyFont="1" applyBorder="1" applyAlignment="1">
      <alignment horizontal="center" vertical="center"/>
    </xf>
    <xf numFmtId="0" fontId="14" fillId="16" borderId="6" xfId="0" applyFont="1" applyFill="1" applyBorder="1" applyAlignment="1">
      <alignment horizontal="center" vertical="center" wrapText="1"/>
    </xf>
    <xf numFmtId="0" fontId="14" fillId="17" borderId="6" xfId="0" applyFont="1" applyFill="1" applyBorder="1" applyAlignment="1">
      <alignment horizontal="center" vertical="center" wrapText="1"/>
    </xf>
    <xf numFmtId="0" fontId="11" fillId="0" borderId="6" xfId="0" applyFont="1" applyBorder="1" applyAlignment="1">
      <alignment horizontal="center" vertical="center"/>
    </xf>
    <xf numFmtId="0" fontId="14" fillId="17" borderId="7" xfId="0" applyFont="1" applyFill="1" applyBorder="1" applyAlignment="1">
      <alignment horizontal="center" vertical="center" wrapText="1"/>
    </xf>
    <xf numFmtId="0" fontId="11" fillId="0" borderId="0" xfId="0" applyFont="1" applyAlignment="1">
      <alignment horizontal="center" vertical="center" wrapText="1"/>
    </xf>
    <xf numFmtId="0" fontId="15" fillId="0" borderId="5" xfId="0" applyFont="1" applyBorder="1" applyAlignment="1">
      <alignment horizontal="center" vertical="center" wrapText="1"/>
    </xf>
    <xf numFmtId="0" fontId="15" fillId="0" borderId="5" xfId="14" applyFont="1" applyBorder="1" applyAlignment="1">
      <alignment horizontal="center" vertical="center" wrapText="1"/>
    </xf>
    <xf numFmtId="0" fontId="15" fillId="0" borderId="5" xfId="14" applyFont="1" applyBorder="1" applyAlignment="1">
      <alignment horizontal="left" vertical="center" wrapText="1"/>
    </xf>
    <xf numFmtId="0" fontId="15" fillId="9" borderId="5" xfId="14" applyFont="1" applyFill="1" applyBorder="1" applyAlignment="1">
      <alignment horizontal="center" vertical="center" wrapText="1"/>
    </xf>
    <xf numFmtId="164" fontId="15" fillId="0" borderId="5" xfId="14" applyNumberFormat="1" applyFont="1" applyBorder="1" applyAlignment="1">
      <alignment horizontal="center" vertical="center" wrapText="1"/>
    </xf>
    <xf numFmtId="0" fontId="15" fillId="0" borderId="8" xfId="0" applyFont="1" applyBorder="1" applyAlignment="1">
      <alignment horizontal="center" vertical="center" wrapText="1"/>
    </xf>
    <xf numFmtId="0" fontId="0" fillId="0" borderId="0" xfId="0"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8" xfId="0" applyFont="1" applyBorder="1" applyAlignment="1">
      <alignment horizontal="center" vertical="center" wrapText="1"/>
    </xf>
    <xf numFmtId="0" fontId="14" fillId="0" borderId="0" xfId="0" applyFont="1"/>
    <xf numFmtId="0" fontId="11" fillId="0" borderId="0" xfId="0" applyFont="1"/>
    <xf numFmtId="0" fontId="11" fillId="0" borderId="0" xfId="0" applyFont="1" applyAlignment="1">
      <alignment wrapText="1"/>
    </xf>
    <xf numFmtId="0" fontId="16" fillId="0" borderId="0" xfId="0" applyFont="1"/>
    <xf numFmtId="0" fontId="11" fillId="0" borderId="0" xfId="0" applyFont="1" applyAlignment="1">
      <alignment horizontal="left"/>
    </xf>
    <xf numFmtId="0" fontId="11" fillId="0" borderId="5" xfId="0" applyFont="1" applyBorder="1"/>
    <xf numFmtId="0" fontId="14" fillId="16" borderId="17" xfId="0" applyFont="1" applyFill="1" applyBorder="1" applyAlignment="1">
      <alignment horizontal="center" vertical="center" wrapText="1"/>
    </xf>
    <xf numFmtId="0" fontId="14" fillId="16" borderId="18" xfId="0" applyFont="1" applyFill="1" applyBorder="1" applyAlignment="1">
      <alignment horizontal="center" vertical="center" wrapText="1"/>
    </xf>
    <xf numFmtId="0" fontId="14" fillId="17" borderId="17" xfId="0" applyFont="1" applyFill="1" applyBorder="1" applyAlignment="1">
      <alignment horizontal="center" vertical="center" wrapText="1"/>
    </xf>
    <xf numFmtId="0" fontId="14" fillId="21" borderId="5" xfId="0" applyFont="1" applyFill="1" applyBorder="1" applyAlignment="1">
      <alignment horizontal="center" vertical="center" wrapText="1"/>
    </xf>
    <xf numFmtId="0" fontId="17" fillId="21" borderId="6" xfId="0" applyFont="1" applyFill="1" applyBorder="1" applyAlignment="1">
      <alignment horizontal="center" vertical="center" wrapText="1"/>
    </xf>
    <xf numFmtId="0" fontId="17" fillId="21" borderId="5" xfId="0" applyFont="1" applyFill="1" applyBorder="1" applyAlignment="1">
      <alignment horizontal="center" vertical="center" wrapText="1"/>
    </xf>
    <xf numFmtId="0" fontId="18" fillId="0" borderId="5" xfId="0" applyFont="1" applyBorder="1" applyAlignment="1">
      <alignment vertical="center" wrapText="1"/>
    </xf>
    <xf numFmtId="0" fontId="11" fillId="0" borderId="19" xfId="0" applyFont="1" applyBorder="1" applyAlignment="1">
      <alignment horizontal="center" vertical="center" wrapText="1"/>
    </xf>
    <xf numFmtId="0" fontId="18" fillId="0" borderId="5" xfId="0" applyFont="1" applyBorder="1" applyAlignment="1">
      <alignment wrapText="1"/>
    </xf>
    <xf numFmtId="0" fontId="11" fillId="0" borderId="0" xfId="0" applyFont="1" applyAlignment="1">
      <alignment vertical="center" wrapText="1"/>
    </xf>
    <xf numFmtId="0" fontId="19" fillId="0" borderId="0" xfId="0" applyFont="1"/>
    <xf numFmtId="49" fontId="11" fillId="0" borderId="0" xfId="0" applyNumberFormat="1" applyFont="1"/>
    <xf numFmtId="0" fontId="20" fillId="9" borderId="0" xfId="0" applyFont="1" applyFill="1"/>
    <xf numFmtId="0" fontId="19" fillId="9" borderId="0" xfId="0" applyFont="1" applyFill="1"/>
    <xf numFmtId="0" fontId="20" fillId="19" borderId="15" xfId="0" applyFont="1" applyFill="1" applyBorder="1" applyAlignment="1">
      <alignment horizontal="center" vertical="center"/>
    </xf>
    <xf numFmtId="0" fontId="21" fillId="28" borderId="5" xfId="0" applyFont="1" applyFill="1" applyBorder="1" applyAlignment="1">
      <alignment horizontal="center" vertical="center" wrapText="1" readingOrder="1"/>
    </xf>
    <xf numFmtId="0" fontId="20" fillId="24" borderId="5" xfId="0" applyFont="1" applyFill="1" applyBorder="1" applyAlignment="1">
      <alignment horizontal="center" vertical="center" wrapText="1" readingOrder="1"/>
    </xf>
    <xf numFmtId="0" fontId="21" fillId="29" borderId="5" xfId="0" applyFont="1" applyFill="1" applyBorder="1" applyAlignment="1">
      <alignment horizontal="center" vertical="center" wrapText="1" readingOrder="1"/>
    </xf>
    <xf numFmtId="0" fontId="20" fillId="30" borderId="5" xfId="0" applyFont="1" applyFill="1" applyBorder="1" applyAlignment="1">
      <alignment horizontal="center" vertical="center" wrapText="1" readingOrder="1"/>
    </xf>
    <xf numFmtId="0" fontId="14" fillId="11" borderId="6" xfId="0" applyFont="1" applyFill="1" applyBorder="1" applyAlignment="1">
      <alignment horizontal="center" vertical="center" wrapText="1"/>
    </xf>
    <xf numFmtId="0" fontId="14" fillId="11" borderId="6" xfId="0" applyFont="1" applyFill="1" applyBorder="1" applyAlignment="1">
      <alignment horizontal="center" vertical="center"/>
    </xf>
    <xf numFmtId="0" fontId="14" fillId="12" borderId="6" xfId="0" applyFont="1" applyFill="1" applyBorder="1" applyAlignment="1">
      <alignment horizontal="center" vertical="center" wrapText="1"/>
    </xf>
    <xf numFmtId="0" fontId="14" fillId="13" borderId="6" xfId="0" applyFont="1" applyFill="1" applyBorder="1" applyAlignment="1">
      <alignment horizontal="center" vertical="center" wrapText="1"/>
    </xf>
    <xf numFmtId="0" fontId="14" fillId="14" borderId="6" xfId="0" applyFont="1" applyFill="1" applyBorder="1" applyAlignment="1">
      <alignment horizontal="center" vertical="center" wrapText="1"/>
    </xf>
    <xf numFmtId="164" fontId="14" fillId="14" borderId="6" xfId="0" applyNumberFormat="1" applyFont="1" applyFill="1" applyBorder="1" applyAlignment="1">
      <alignment horizontal="center" vertical="center" wrapText="1"/>
    </xf>
    <xf numFmtId="0" fontId="14" fillId="15" borderId="6" xfId="0" applyFont="1" applyFill="1" applyBorder="1" applyAlignment="1">
      <alignment horizontal="center" vertical="center" wrapText="1"/>
    </xf>
    <xf numFmtId="165" fontId="14" fillId="15" borderId="6" xfId="0" applyNumberFormat="1" applyFont="1" applyFill="1" applyBorder="1" applyAlignment="1">
      <alignment horizontal="center" vertical="center" wrapText="1"/>
    </xf>
    <xf numFmtId="0" fontId="15" fillId="0" borderId="15" xfId="0" applyFont="1" applyBorder="1" applyAlignment="1">
      <alignment horizontal="center" vertical="center" wrapText="1"/>
    </xf>
    <xf numFmtId="0" fontId="15" fillId="0" borderId="15" xfId="14" applyFont="1" applyBorder="1" applyAlignment="1">
      <alignment horizontal="center" vertical="center" wrapText="1"/>
    </xf>
    <xf numFmtId="0" fontId="15" fillId="0" borderId="15" xfId="14" applyFont="1" applyBorder="1" applyAlignment="1">
      <alignment horizontal="left" vertical="center" wrapText="1"/>
    </xf>
    <xf numFmtId="0" fontId="15" fillId="9" borderId="15" xfId="14" applyFont="1" applyFill="1" applyBorder="1" applyAlignment="1">
      <alignment horizontal="center" vertical="center" wrapText="1"/>
    </xf>
    <xf numFmtId="164" fontId="15" fillId="0" borderId="15" xfId="14" applyNumberFormat="1" applyFont="1" applyBorder="1" applyAlignment="1">
      <alignment horizontal="center" vertical="center" wrapText="1"/>
    </xf>
    <xf numFmtId="0" fontId="15" fillId="0" borderId="23" xfId="0" applyFont="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xf numFmtId="0" fontId="14" fillId="0" borderId="2" xfId="0" applyFont="1" applyBorder="1" applyAlignment="1">
      <alignment horizontal="center" vertical="center"/>
    </xf>
    <xf numFmtId="0" fontId="14" fillId="0" borderId="2" xfId="0" applyFont="1" applyBorder="1" applyAlignment="1">
      <alignment horizontal="left" vertical="center"/>
    </xf>
    <xf numFmtId="0" fontId="14" fillId="16" borderId="5" xfId="0" applyFont="1" applyFill="1" applyBorder="1" applyAlignment="1">
      <alignment horizontal="center" vertical="center"/>
    </xf>
    <xf numFmtId="0" fontId="11" fillId="0" borderId="15" xfId="0" applyFont="1" applyBorder="1" applyAlignment="1">
      <alignment horizontal="left" vertical="center" wrapText="1"/>
    </xf>
    <xf numFmtId="0" fontId="14" fillId="16" borderId="6" xfId="0" applyFont="1" applyFill="1" applyBorder="1" applyAlignment="1">
      <alignment horizontal="center" vertical="center"/>
    </xf>
    <xf numFmtId="0" fontId="11" fillId="0" borderId="5" xfId="0" applyFont="1" applyBorder="1" applyAlignment="1">
      <alignment horizontal="center" vertical="center"/>
    </xf>
    <xf numFmtId="0" fontId="11" fillId="0" borderId="5" xfId="0" applyFont="1" applyBorder="1" applyAlignment="1">
      <alignment horizontal="center" vertical="center" wrapText="1"/>
    </xf>
    <xf numFmtId="0" fontId="14" fillId="19" borderId="5" xfId="0" applyFont="1" applyFill="1" applyBorder="1" applyAlignment="1">
      <alignment horizontal="center" vertical="center" wrapText="1"/>
    </xf>
    <xf numFmtId="0" fontId="11" fillId="19" borderId="6" xfId="0" applyFont="1" applyFill="1" applyBorder="1" applyAlignment="1">
      <alignment horizontal="left" vertical="center" wrapText="1"/>
    </xf>
    <xf numFmtId="0" fontId="11" fillId="19" borderId="5" xfId="0" applyFont="1" applyFill="1" applyBorder="1" applyAlignment="1">
      <alignment horizontal="left" vertical="center" wrapText="1"/>
    </xf>
    <xf numFmtId="0" fontId="11" fillId="19" borderId="5" xfId="0" applyFont="1" applyFill="1" applyBorder="1" applyAlignment="1">
      <alignment horizontal="left" wrapText="1"/>
    </xf>
    <xf numFmtId="0" fontId="14" fillId="10" borderId="5" xfId="0" applyFont="1" applyFill="1" applyBorder="1" applyAlignment="1">
      <alignment horizontal="center" vertical="center" wrapText="1"/>
    </xf>
    <xf numFmtId="0" fontId="11" fillId="10" borderId="5" xfId="0" applyFont="1" applyFill="1" applyBorder="1" applyAlignment="1">
      <alignment horizontal="left" vertical="center" wrapText="1"/>
    </xf>
    <xf numFmtId="0" fontId="14" fillId="10" borderId="5" xfId="0" applyFont="1" applyFill="1" applyBorder="1" applyAlignment="1">
      <alignment horizontal="center" vertical="center"/>
    </xf>
    <xf numFmtId="0" fontId="14" fillId="20" borderId="5" xfId="0" applyFont="1" applyFill="1" applyBorder="1" applyAlignment="1">
      <alignment horizontal="center" vertical="center"/>
    </xf>
    <xf numFmtId="0" fontId="11" fillId="20" borderId="5" xfId="0" applyFont="1" applyFill="1" applyBorder="1" applyAlignment="1">
      <alignment horizontal="left" vertical="center" wrapText="1"/>
    </xf>
    <xf numFmtId="0" fontId="14" fillId="20" borderId="5" xfId="0" applyFont="1" applyFill="1" applyBorder="1" applyAlignment="1">
      <alignment horizontal="center" vertical="center" wrapText="1"/>
    </xf>
    <xf numFmtId="0" fontId="14" fillId="17" borderId="17" xfId="0" applyFont="1" applyFill="1" applyBorder="1" applyAlignment="1">
      <alignment horizontal="center"/>
    </xf>
    <xf numFmtId="0" fontId="11" fillId="0" borderId="5" xfId="0" applyFont="1" applyBorder="1" applyAlignment="1">
      <alignment horizontal="center"/>
    </xf>
    <xf numFmtId="0" fontId="11" fillId="0" borderId="5" xfId="0" applyFont="1" applyBorder="1" applyAlignment="1">
      <alignment horizontal="left"/>
    </xf>
    <xf numFmtId="0" fontId="14" fillId="16" borderId="6" xfId="0" applyFont="1" applyFill="1" applyBorder="1" applyAlignment="1">
      <alignment horizontal="center"/>
    </xf>
    <xf numFmtId="0" fontId="0" fillId="0" borderId="2" xfId="0" applyBorder="1" applyAlignment="1"/>
    <xf numFmtId="0" fontId="13" fillId="0" borderId="3" xfId="0" applyFont="1" applyBorder="1" applyAlignment="1">
      <alignment horizontal="center" vertical="center" wrapText="1"/>
    </xf>
    <xf numFmtId="0" fontId="13" fillId="0" borderId="4" xfId="0" applyFont="1" applyBorder="1" applyAlignment="1">
      <alignment horizontal="left" vertical="center" wrapText="1"/>
    </xf>
    <xf numFmtId="0" fontId="13" fillId="0" borderId="2" xfId="0" applyFont="1" applyBorder="1" applyAlignment="1">
      <alignment horizontal="left" vertical="center" wrapText="1"/>
    </xf>
    <xf numFmtId="0" fontId="14" fillId="10" borderId="6" xfId="0" applyFont="1" applyFill="1" applyBorder="1" applyAlignment="1">
      <alignment horizontal="center" vertical="center" wrapText="1"/>
    </xf>
    <xf numFmtId="0" fontId="14" fillId="11" borderId="5" xfId="0" applyFont="1" applyFill="1" applyBorder="1" applyAlignment="1">
      <alignment horizontal="center" vertical="center" wrapText="1"/>
    </xf>
    <xf numFmtId="0" fontId="14" fillId="12" borderId="5" xfId="0" applyFont="1" applyFill="1" applyBorder="1" applyAlignment="1">
      <alignment horizontal="center" vertical="center"/>
    </xf>
    <xf numFmtId="0" fontId="14" fillId="13" borderId="5" xfId="0" applyFont="1" applyFill="1" applyBorder="1" applyAlignment="1">
      <alignment horizontal="center" vertical="center"/>
    </xf>
    <xf numFmtId="0" fontId="14" fillId="14" borderId="5" xfId="0" applyFont="1" applyFill="1" applyBorder="1" applyAlignment="1">
      <alignment horizontal="center" vertical="center"/>
    </xf>
    <xf numFmtId="0" fontId="14" fillId="15" borderId="5" xfId="0" applyFont="1" applyFill="1" applyBorder="1" applyAlignment="1">
      <alignment horizontal="center" vertical="center"/>
    </xf>
    <xf numFmtId="0" fontId="14" fillId="18" borderId="6" xfId="0" applyFont="1" applyFill="1" applyBorder="1" applyAlignment="1">
      <alignment horizontal="center" vertical="center" wrapText="1"/>
    </xf>
    <xf numFmtId="0" fontId="0" fillId="0" borderId="5" xfId="0" applyBorder="1" applyAlignment="1">
      <alignment horizontal="center" vertical="center" wrapText="1"/>
    </xf>
    <xf numFmtId="0" fontId="0" fillId="0" borderId="15" xfId="0" applyBorder="1" applyAlignment="1">
      <alignment horizontal="center" vertical="center" wrapText="1"/>
    </xf>
    <xf numFmtId="0" fontId="13" fillId="0" borderId="20" xfId="0" applyFont="1" applyBorder="1" applyAlignment="1">
      <alignment horizontal="center" vertical="center" wrapText="1"/>
    </xf>
    <xf numFmtId="0" fontId="13" fillId="0" borderId="14" xfId="0" applyFont="1" applyBorder="1" applyAlignment="1">
      <alignment horizontal="left" vertical="center" wrapText="1"/>
    </xf>
    <xf numFmtId="0" fontId="11" fillId="0" borderId="6" xfId="0" applyFont="1" applyBorder="1" applyAlignment="1">
      <alignment horizontal="left" vertical="center" wrapText="1"/>
    </xf>
    <xf numFmtId="0" fontId="11" fillId="0" borderId="5" xfId="0" applyFont="1" applyBorder="1" applyAlignment="1">
      <alignment horizontal="left" vertical="center" wrapText="1"/>
    </xf>
    <xf numFmtId="0" fontId="0" fillId="22" borderId="8" xfId="0" applyFill="1" applyBorder="1" applyAlignment="1"/>
    <xf numFmtId="0" fontId="0" fillId="22" borderId="21" xfId="0" applyFill="1" applyBorder="1" applyAlignment="1"/>
    <xf numFmtId="0" fontId="0" fillId="22" borderId="22" xfId="0" applyFill="1" applyBorder="1" applyAlignment="1"/>
    <xf numFmtId="0" fontId="0" fillId="11" borderId="21" xfId="0" applyFill="1" applyBorder="1" applyAlignment="1"/>
    <xf numFmtId="0" fontId="14" fillId="24" borderId="6" xfId="0" applyFont="1" applyFill="1" applyBorder="1" applyAlignment="1">
      <alignment horizontal="center" vertical="center" wrapText="1"/>
    </xf>
    <xf numFmtId="0" fontId="14" fillId="10" borderId="24" xfId="0" applyFont="1" applyFill="1" applyBorder="1" applyAlignment="1">
      <alignment horizontal="center" vertical="center" wrapText="1"/>
    </xf>
    <xf numFmtId="0" fontId="11" fillId="0" borderId="6" xfId="0" applyFont="1" applyBorder="1" applyAlignment="1">
      <alignment horizontal="center" vertical="center" wrapText="1"/>
    </xf>
    <xf numFmtId="0" fontId="14" fillId="10" borderId="8" xfId="0" applyFont="1" applyFill="1" applyBorder="1" applyAlignment="1">
      <alignment horizontal="center" vertical="center" wrapText="1"/>
    </xf>
    <xf numFmtId="0" fontId="14" fillId="24" borderId="5" xfId="0" applyFont="1" applyFill="1" applyBorder="1" applyAlignment="1">
      <alignment horizontal="center" vertical="center"/>
    </xf>
    <xf numFmtId="0" fontId="14" fillId="10" borderId="7" xfId="0" applyFont="1" applyFill="1" applyBorder="1" applyAlignment="1">
      <alignment horizontal="center" vertical="center" wrapText="1"/>
    </xf>
    <xf numFmtId="0" fontId="11" fillId="0" borderId="19" xfId="0" applyFont="1" applyBorder="1" applyAlignment="1">
      <alignment horizontal="center" vertical="center" wrapText="1"/>
    </xf>
    <xf numFmtId="0" fontId="14" fillId="24" borderId="15" xfId="0" applyFont="1" applyFill="1" applyBorder="1" applyAlignment="1">
      <alignment horizontal="center" vertical="center" wrapText="1"/>
    </xf>
    <xf numFmtId="0" fontId="0" fillId="11" borderId="8" xfId="0" applyFill="1" applyBorder="1" applyAlignment="1"/>
    <xf numFmtId="0" fontId="0" fillId="11" borderId="22" xfId="0" applyFill="1" applyBorder="1" applyAlignment="1"/>
    <xf numFmtId="0" fontId="14" fillId="23" borderId="5" xfId="0" applyFont="1" applyFill="1" applyBorder="1" applyAlignment="1">
      <alignment horizontal="center" vertical="center" wrapText="1"/>
    </xf>
    <xf numFmtId="0" fontId="11" fillId="0" borderId="5" xfId="0" applyFont="1" applyBorder="1" applyAlignment="1">
      <alignment horizontal="left" wrapText="1"/>
    </xf>
    <xf numFmtId="0" fontId="11" fillId="0" borderId="22" xfId="0" applyFont="1" applyBorder="1" applyAlignment="1">
      <alignment horizontal="left" wrapText="1"/>
    </xf>
    <xf numFmtId="0" fontId="14" fillId="16" borderId="5" xfId="0" applyFont="1" applyFill="1" applyBorder="1" applyAlignment="1">
      <alignment horizontal="center"/>
    </xf>
    <xf numFmtId="0" fontId="14" fillId="16" borderId="5" xfId="0" applyFont="1" applyFill="1" applyBorder="1" applyAlignment="1">
      <alignment horizontal="center" vertical="center" wrapText="1"/>
    </xf>
    <xf numFmtId="0" fontId="14" fillId="24" borderId="23" xfId="0" applyFont="1" applyFill="1" applyBorder="1" applyAlignment="1">
      <alignment horizontal="center" vertical="center" wrapText="1"/>
    </xf>
    <xf numFmtId="0" fontId="11" fillId="0" borderId="22" xfId="0" applyFont="1" applyBorder="1" applyAlignment="1">
      <alignment horizontal="left" vertical="center" wrapText="1"/>
    </xf>
    <xf numFmtId="0" fontId="11" fillId="0" borderId="15" xfId="0" applyFont="1" applyBorder="1" applyAlignment="1">
      <alignment horizontal="center" vertical="center" wrapText="1"/>
    </xf>
    <xf numFmtId="0" fontId="14" fillId="24" borderId="5" xfId="0" applyFont="1" applyFill="1" applyBorder="1" applyAlignment="1">
      <alignment horizontal="center" vertical="center" wrapText="1"/>
    </xf>
    <xf numFmtId="0" fontId="0" fillId="25" borderId="8" xfId="0" applyFill="1" applyBorder="1" applyAlignment="1"/>
    <xf numFmtId="0" fontId="0" fillId="25" borderId="21" xfId="0" applyFill="1" applyBorder="1" applyAlignment="1"/>
    <xf numFmtId="0" fontId="0" fillId="25" borderId="22" xfId="0" applyFill="1" applyBorder="1" applyAlignment="1"/>
    <xf numFmtId="0" fontId="14" fillId="26" borderId="5" xfId="0" applyFont="1" applyFill="1" applyBorder="1" applyAlignment="1">
      <alignment horizontal="center" vertical="center" wrapText="1"/>
    </xf>
    <xf numFmtId="0" fontId="14" fillId="26" borderId="6" xfId="0" applyFont="1" applyFill="1" applyBorder="1" applyAlignment="1">
      <alignment horizontal="center" vertical="center" wrapText="1"/>
    </xf>
    <xf numFmtId="0" fontId="11" fillId="0" borderId="18" xfId="0" applyFont="1" applyBorder="1" applyAlignment="1">
      <alignment horizontal="center" vertical="center" wrapText="1"/>
    </xf>
    <xf numFmtId="0" fontId="14" fillId="10" borderId="23" xfId="0" applyFont="1" applyFill="1" applyBorder="1" applyAlignment="1">
      <alignment horizontal="center" vertical="center" wrapText="1"/>
    </xf>
    <xf numFmtId="0" fontId="11" fillId="0" borderId="22" xfId="0" applyFont="1" applyBorder="1" applyAlignment="1">
      <alignment horizontal="center" vertical="center" wrapText="1"/>
    </xf>
    <xf numFmtId="0" fontId="14" fillId="26" borderId="19" xfId="0" applyFont="1" applyFill="1" applyBorder="1" applyAlignment="1">
      <alignment horizontal="center" vertical="center" wrapText="1"/>
    </xf>
    <xf numFmtId="0" fontId="11" fillId="0" borderId="25" xfId="0" applyFont="1" applyBorder="1" applyAlignment="1">
      <alignment horizontal="center" vertical="center" wrapText="1"/>
    </xf>
    <xf numFmtId="0" fontId="14" fillId="27" borderId="8" xfId="0" applyFont="1" applyFill="1" applyBorder="1" applyAlignment="1">
      <alignment horizontal="center" vertical="center" wrapText="1"/>
    </xf>
    <xf numFmtId="0" fontId="14" fillId="23" borderId="8" xfId="0" applyFont="1" applyFill="1" applyBorder="1" applyAlignment="1">
      <alignment horizontal="center" vertical="center" wrapText="1"/>
    </xf>
    <xf numFmtId="49" fontId="19" fillId="0" borderId="0" xfId="0" applyNumberFormat="1" applyFont="1" applyAlignment="1">
      <alignment horizontal="center"/>
    </xf>
    <xf numFmtId="0" fontId="0" fillId="0" borderId="0" xfId="0" applyAlignment="1"/>
    <xf numFmtId="0" fontId="20" fillId="9" borderId="5" xfId="0" applyFont="1" applyFill="1" applyBorder="1" applyAlignment="1">
      <alignment horizontal="center"/>
    </xf>
    <xf numFmtId="0" fontId="20" fillId="19" borderId="15" xfId="0" applyFont="1" applyFill="1" applyBorder="1" applyAlignment="1">
      <alignment horizontal="center" vertical="center"/>
    </xf>
    <xf numFmtId="0" fontId="21" fillId="28" borderId="5" xfId="0" applyFont="1" applyFill="1" applyBorder="1" applyAlignment="1">
      <alignment horizontal="center" vertical="center" wrapText="1" readingOrder="1"/>
    </xf>
    <xf numFmtId="0" fontId="0" fillId="0" borderId="5" xfId="0" applyBorder="1" applyAlignment="1"/>
    <xf numFmtId="0" fontId="14" fillId="0" borderId="5" xfId="0" applyFont="1" applyBorder="1" applyAlignment="1">
      <alignment horizontal="center" vertical="center"/>
    </xf>
    <xf numFmtId="0" fontId="14" fillId="0" borderId="5" xfId="0" applyFont="1" applyBorder="1" applyAlignment="1">
      <alignment horizontal="left" vertical="center"/>
    </xf>
    <xf numFmtId="0" fontId="0" fillId="15" borderId="8" xfId="0" applyFill="1" applyBorder="1" applyAlignment="1"/>
    <xf numFmtId="0" fontId="0" fillId="15" borderId="21" xfId="0" applyFill="1" applyBorder="1" applyAlignment="1"/>
    <xf numFmtId="0" fontId="0" fillId="15" borderId="22" xfId="0" applyFill="1" applyBorder="1" applyAlignment="1"/>
    <xf numFmtId="0" fontId="11" fillId="25" borderId="22" xfId="0" applyFont="1" applyFill="1" applyBorder="1" applyAlignment="1">
      <alignment horizontal="center"/>
    </xf>
  </cellXfs>
  <cellStyles count="19">
    <cellStyle name="Accent 1 5" xfId="1" xr:uid="{00000000-0005-0000-0000-000006000000}"/>
    <cellStyle name="Accent 2 6" xfId="2" xr:uid="{00000000-0005-0000-0000-000007000000}"/>
    <cellStyle name="Accent 3 7" xfId="3" xr:uid="{00000000-0005-0000-0000-000008000000}"/>
    <cellStyle name="Accent 4" xfId="4" xr:uid="{00000000-0005-0000-0000-000009000000}"/>
    <cellStyle name="Bad 8" xfId="5" xr:uid="{00000000-0005-0000-0000-00000A000000}"/>
    <cellStyle name="Error 9" xfId="6" xr:uid="{00000000-0005-0000-0000-00000B000000}"/>
    <cellStyle name="Footnote 10" xfId="7" xr:uid="{00000000-0005-0000-0000-00000C000000}"/>
    <cellStyle name="Good 11" xfId="8" xr:uid="{00000000-0005-0000-0000-00000D000000}"/>
    <cellStyle name="Heading 1 13" xfId="9" xr:uid="{00000000-0005-0000-0000-00000E000000}"/>
    <cellStyle name="Heading 12" xfId="10" xr:uid="{00000000-0005-0000-0000-00000F000000}"/>
    <cellStyle name="Heading 2 14" xfId="11" xr:uid="{00000000-0005-0000-0000-000010000000}"/>
    <cellStyle name="Hyperlink 15" xfId="12" xr:uid="{00000000-0005-0000-0000-000011000000}"/>
    <cellStyle name="Normal" xfId="0" builtinId="0"/>
    <cellStyle name="Normal 2 3" xfId="13" xr:uid="{00000000-0005-0000-0000-000012000000}"/>
    <cellStyle name="Normal 4" xfId="14" xr:uid="{00000000-0005-0000-0000-000013000000}"/>
    <cellStyle name="Note 16" xfId="15" xr:uid="{00000000-0005-0000-0000-000014000000}"/>
    <cellStyle name="Status 17" xfId="16" xr:uid="{00000000-0005-0000-0000-000015000000}"/>
    <cellStyle name="Text 18" xfId="17" xr:uid="{00000000-0005-0000-0000-000016000000}"/>
    <cellStyle name="Warning 19" xfId="18" xr:uid="{00000000-0005-0000-0000-000017000000}"/>
  </cellStyles>
  <dxfs count="21">
    <dxf>
      <fill>
        <patternFill>
          <bgColor theme="0" tint="-0.24994659260841701"/>
        </patternFill>
      </fill>
    </dxf>
    <dxf>
      <fill>
        <patternFill>
          <bgColor rgb="FFFF0000"/>
        </patternFill>
      </fill>
    </dxf>
    <dxf>
      <fill>
        <patternFill>
          <bgColor rgb="FFFF0000"/>
        </patternFill>
      </fill>
    </dxf>
    <dxf>
      <fill>
        <patternFill>
          <bgColor rgb="FF009900"/>
        </patternFill>
      </fill>
    </dxf>
    <dxf>
      <font>
        <color rgb="FF000000"/>
      </font>
      <fill>
        <patternFill>
          <bgColor rgb="FF009900"/>
        </patternFill>
      </fill>
    </dxf>
    <dxf>
      <fill>
        <patternFill>
          <bgColor rgb="FFBFBFBF"/>
        </patternFill>
      </fill>
    </dxf>
    <dxf>
      <fill>
        <patternFill>
          <bgColor rgb="FFFF0000"/>
        </patternFill>
      </fill>
    </dxf>
    <dxf>
      <fill>
        <patternFill>
          <bgColor rgb="FFFFC000"/>
        </patternFill>
      </fill>
    </dxf>
    <dxf>
      <fill>
        <patternFill>
          <bgColor rgb="FF009900"/>
        </patternFill>
      </fill>
    </dxf>
    <dxf>
      <font>
        <color rgb="FF000000"/>
      </font>
      <fill>
        <patternFill>
          <bgColor rgb="FF009900"/>
        </patternFill>
      </fill>
    </dxf>
    <dxf>
      <fill>
        <patternFill>
          <bgColor rgb="FFFFC000"/>
        </patternFill>
      </fill>
    </dxf>
    <dxf>
      <fill>
        <patternFill>
          <bgColor rgb="FFFF0000"/>
        </patternFill>
      </fill>
    </dxf>
    <dxf>
      <fill>
        <patternFill>
          <bgColor rgb="FF009900"/>
        </patternFill>
      </fill>
    </dxf>
    <dxf>
      <font>
        <color rgb="FF000000"/>
      </font>
      <fill>
        <patternFill>
          <bgColor rgb="FF009900"/>
        </patternFill>
      </fill>
    </dxf>
    <dxf>
      <fill>
        <patternFill>
          <bgColor rgb="FFBFBFBF"/>
        </patternFill>
      </fill>
    </dxf>
    <dxf>
      <font>
        <color rgb="FF000000"/>
      </font>
      <fill>
        <patternFill>
          <bgColor rgb="FFBFBFBF"/>
        </patternFill>
      </fill>
    </dxf>
    <dxf>
      <fill>
        <patternFill>
          <bgColor rgb="FFBFBFBF"/>
        </patternFill>
      </fill>
    </dxf>
    <dxf>
      <font>
        <color rgb="FF000000"/>
      </font>
      <fill>
        <patternFill>
          <bgColor rgb="FFBFBFBF"/>
        </patternFill>
      </fill>
    </dxf>
    <dxf>
      <font>
        <color rgb="FF000000"/>
      </font>
      <fill>
        <patternFill>
          <bgColor rgb="FF009900"/>
        </patternFill>
      </fill>
    </dxf>
    <dxf>
      <font>
        <color rgb="FF000000"/>
      </font>
      <fill>
        <patternFill>
          <bgColor rgb="FF009900"/>
        </patternFill>
      </fill>
    </dxf>
    <dxf>
      <font>
        <color rgb="FF000000"/>
      </font>
      <fill>
        <patternFill>
          <bgColor rgb="FF009900"/>
        </patternFill>
      </fill>
    </dxf>
  </dxfs>
  <tableStyles count="1" defaultTableStyle="TableStyleMedium2" defaultPivotStyle="PivotStyleLight16">
    <tableStyle name="Invisible" pivot="0" table="0" count="0" xr9:uid="{6457D44C-65C4-4CAC-9B43-33D509E9A209}"/>
  </tableStyles>
  <colors>
    <indexedColors>
      <rgbColor rgb="FF000000"/>
      <rgbColor rgb="FFFFFFFF"/>
      <rgbColor rgb="FFFF0000"/>
      <rgbColor rgb="FF00FF00"/>
      <rgbColor rgb="FF0000EE"/>
      <rgbColor rgb="FFFFD965"/>
      <rgbColor rgb="FFFF00FF"/>
      <rgbColor rgb="FF00FFFF"/>
      <rgbColor rgb="FFCC0000"/>
      <rgbColor rgb="FF009900"/>
      <rgbColor rgb="FF000080"/>
      <rgbColor rgb="FFFBE4D5"/>
      <rgbColor rgb="FF800080"/>
      <rgbColor rgb="FF008080"/>
      <rgbColor rgb="FFBFBFBF"/>
      <rgbColor rgb="FF808080"/>
      <rgbColor rgb="FF8EAADB"/>
      <rgbColor rgb="FF993366"/>
      <rgbColor rgb="FFFFFFCC"/>
      <rgbColor rgb="FFDDDDDD"/>
      <rgbColor rgb="FF660066"/>
      <rgbColor rgb="FFAEABAB"/>
      <rgbColor rgb="FF0070C0"/>
      <rgbColor rgb="FFBDD6EE"/>
      <rgbColor rgb="FF000080"/>
      <rgbColor rgb="FFFF00FF"/>
      <rgbColor rgb="FFC5E0B3"/>
      <rgbColor rgb="FF00FFFF"/>
      <rgbColor rgb="FF800080"/>
      <rgbColor rgb="FF800000"/>
      <rgbColor rgb="FF008080"/>
      <rgbColor rgb="FF0000FF"/>
      <rgbColor rgb="FF00CCFF"/>
      <rgbColor rgb="FFDADADA"/>
      <rgbColor rgb="FFCCFFCC"/>
      <rgbColor rgb="FFFFE598"/>
      <rgbColor rgb="FFB4C6E7"/>
      <rgbColor rgb="FFF4B083"/>
      <rgbColor rgb="FFADB9CA"/>
      <rgbColor rgb="FFF7CAAC"/>
      <rgbColor rgb="FF3366FF"/>
      <rgbColor rgb="FFD8D8D8"/>
      <rgbColor rgb="FFA8D08D"/>
      <rgbColor rgb="FFFFC000"/>
      <rgbColor rgb="FFFFCCCC"/>
      <rgbColor rgb="FFC55A11"/>
      <rgbColor rgb="FF595959"/>
      <rgbColor rgb="FFA5A5A5"/>
      <rgbColor rgb="FF003366"/>
      <rgbColor rgb="FF339966"/>
      <rgbColor rgb="FF0066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162000</xdr:colOff>
      <xdr:row>0</xdr:row>
      <xdr:rowOff>76320</xdr:rowOff>
    </xdr:from>
    <xdr:to>
      <xdr:col>1</xdr:col>
      <xdr:colOff>951840</xdr:colOff>
      <xdr:row>2</xdr:row>
      <xdr:rowOff>151920</xdr:rowOff>
    </xdr:to>
    <xdr:pic>
      <xdr:nvPicPr>
        <xdr:cNvPr id="2" name="image1.jp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306720" y="76320"/>
          <a:ext cx="789840" cy="43740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676440</xdr:colOff>
      <xdr:row>0</xdr:row>
      <xdr:rowOff>57240</xdr:rowOff>
    </xdr:from>
    <xdr:to>
      <xdr:col>4</xdr:col>
      <xdr:colOff>335520</xdr:colOff>
      <xdr:row>2</xdr:row>
      <xdr:rowOff>94680</xdr:rowOff>
    </xdr:to>
    <xdr:pic>
      <xdr:nvPicPr>
        <xdr:cNvPr id="2" name="image2.jpg">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stretch/>
      </xdr:blipFill>
      <xdr:spPr>
        <a:xfrm>
          <a:off x="1110960" y="57240"/>
          <a:ext cx="732600" cy="43740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0</xdr:row>
      <xdr:rowOff>57240</xdr:rowOff>
    </xdr:from>
    <xdr:to>
      <xdr:col>3</xdr:col>
      <xdr:colOff>692280</xdr:colOff>
      <xdr:row>2</xdr:row>
      <xdr:rowOff>113760</xdr:rowOff>
    </xdr:to>
    <xdr:pic>
      <xdr:nvPicPr>
        <xdr:cNvPr id="2" name="image1.jpg">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stretch/>
      </xdr:blipFill>
      <xdr:spPr>
        <a:xfrm>
          <a:off x="289440" y="57240"/>
          <a:ext cx="818280" cy="43740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9360</xdr:colOff>
      <xdr:row>0</xdr:row>
      <xdr:rowOff>57240</xdr:rowOff>
    </xdr:from>
    <xdr:to>
      <xdr:col>3</xdr:col>
      <xdr:colOff>692280</xdr:colOff>
      <xdr:row>2</xdr:row>
      <xdr:rowOff>132840</xdr:rowOff>
    </xdr:to>
    <xdr:pic>
      <xdr:nvPicPr>
        <xdr:cNvPr id="3" name="image1.jpg">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a:stretch/>
      </xdr:blipFill>
      <xdr:spPr>
        <a:xfrm>
          <a:off x="298800" y="57240"/>
          <a:ext cx="828000" cy="437400"/>
        </a:xfrm>
        <a:prstGeom prst="rect">
          <a:avLst/>
        </a:prstGeom>
        <a:ln w="0">
          <a:noFill/>
        </a:ln>
      </xdr:spPr>
    </xdr:pic>
    <xdr:clientData/>
  </xdr:twoCellAnchor>
  <xdr:twoCellAnchor editAs="oneCell">
    <xdr:from>
      <xdr:col>2</xdr:col>
      <xdr:colOff>0</xdr:colOff>
      <xdr:row>0</xdr:row>
      <xdr:rowOff>57240</xdr:rowOff>
    </xdr:from>
    <xdr:to>
      <xdr:col>3</xdr:col>
      <xdr:colOff>682920</xdr:colOff>
      <xdr:row>2</xdr:row>
      <xdr:rowOff>132840</xdr:rowOff>
    </xdr:to>
    <xdr:pic>
      <xdr:nvPicPr>
        <xdr:cNvPr id="4" name="image1.jpg">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1"/>
        <a:stretch/>
      </xdr:blipFill>
      <xdr:spPr>
        <a:xfrm>
          <a:off x="289440" y="57240"/>
          <a:ext cx="828000" cy="43740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0</xdr:row>
      <xdr:rowOff>57240</xdr:rowOff>
    </xdr:from>
    <xdr:to>
      <xdr:col>3</xdr:col>
      <xdr:colOff>682920</xdr:colOff>
      <xdr:row>2</xdr:row>
      <xdr:rowOff>132840</xdr:rowOff>
    </xdr:to>
    <xdr:pic>
      <xdr:nvPicPr>
        <xdr:cNvPr id="5" name="image1.jpg">
          <a:extLst>
            <a:ext uri="{FF2B5EF4-FFF2-40B4-BE49-F238E27FC236}">
              <a16:creationId xmlns:a16="http://schemas.microsoft.com/office/drawing/2014/main" id="{00000000-0008-0000-0700-000005000000}"/>
            </a:ext>
          </a:extLst>
        </xdr:cNvPr>
        <xdr:cNvPicPr/>
      </xdr:nvPicPr>
      <xdr:blipFill>
        <a:blip xmlns:r="http://schemas.openxmlformats.org/officeDocument/2006/relationships" r:embed="rId1"/>
        <a:stretch/>
      </xdr:blipFill>
      <xdr:spPr>
        <a:xfrm>
          <a:off x="289440" y="57240"/>
          <a:ext cx="828000" cy="437400"/>
        </a:xfrm>
        <a:prstGeom prst="rect">
          <a:avLst/>
        </a:prstGeom>
        <a:ln w="0">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94"/>
  <sheetViews>
    <sheetView tabSelected="1" zoomScaleNormal="100" workbookViewId="0">
      <selection activeCell="C6" sqref="C6:J7"/>
    </sheetView>
  </sheetViews>
  <sheetFormatPr baseColWidth="10" defaultColWidth="12.8984375" defaultRowHeight="13.8"/>
  <cols>
    <col min="1" max="1" width="1.8984375" customWidth="1"/>
    <col min="2" max="2" width="17" customWidth="1"/>
    <col min="3" max="10" width="10.09765625" customWidth="1"/>
    <col min="11" max="11" width="1.8984375" customWidth="1"/>
    <col min="12" max="26" width="10.09765625" customWidth="1"/>
  </cols>
  <sheetData>
    <row r="1" spans="1:10" ht="14.4">
      <c r="A1" s="69"/>
      <c r="B1" s="69"/>
      <c r="C1" s="70" t="s">
        <v>0</v>
      </c>
      <c r="D1" s="70"/>
      <c r="E1" s="70"/>
      <c r="F1" s="70"/>
      <c r="G1" s="70"/>
      <c r="H1" s="70"/>
      <c r="I1" s="70"/>
      <c r="J1" s="70"/>
    </row>
    <row r="2" spans="1:10" ht="14.4">
      <c r="A2" s="69"/>
      <c r="B2" s="69"/>
      <c r="C2" s="71" t="s">
        <v>1</v>
      </c>
      <c r="D2" s="71"/>
      <c r="E2" s="71"/>
      <c r="F2" s="71"/>
      <c r="G2" s="71" t="s">
        <v>325</v>
      </c>
      <c r="H2" s="71"/>
      <c r="I2" s="71"/>
      <c r="J2" s="71"/>
    </row>
    <row r="3" spans="1:10" ht="14.4">
      <c r="A3" s="69"/>
      <c r="B3" s="69"/>
      <c r="C3" s="71" t="s">
        <v>328</v>
      </c>
      <c r="D3" s="71"/>
      <c r="E3" s="71"/>
      <c r="F3" s="71"/>
      <c r="G3" s="71"/>
      <c r="H3" s="71"/>
      <c r="I3" s="71"/>
      <c r="J3" s="71"/>
    </row>
    <row r="5" spans="1:10" ht="14.4">
      <c r="B5" s="72" t="s">
        <v>2</v>
      </c>
      <c r="C5" s="72"/>
      <c r="D5" s="72"/>
      <c r="E5" s="72"/>
      <c r="F5" s="72"/>
      <c r="G5" s="72"/>
      <c r="H5" s="72"/>
      <c r="I5" s="72"/>
      <c r="J5" s="72"/>
    </row>
    <row r="6" spans="1:10">
      <c r="B6" s="74" t="s">
        <v>3</v>
      </c>
      <c r="C6" s="75" t="s">
        <v>4</v>
      </c>
      <c r="D6" s="75"/>
      <c r="E6" s="75"/>
      <c r="F6" s="75"/>
      <c r="G6" s="75"/>
      <c r="H6" s="75"/>
      <c r="I6" s="75"/>
      <c r="J6" s="75"/>
    </row>
    <row r="7" spans="1:10">
      <c r="B7" s="74"/>
      <c r="C7" s="75"/>
      <c r="D7" s="75"/>
      <c r="E7" s="75"/>
      <c r="F7" s="75"/>
      <c r="G7" s="75"/>
      <c r="H7" s="75"/>
      <c r="I7" s="75"/>
      <c r="J7" s="75"/>
    </row>
    <row r="8" spans="1:10" ht="13.5" customHeight="1">
      <c r="B8" s="72" t="s">
        <v>5</v>
      </c>
      <c r="C8" s="73" t="s">
        <v>6</v>
      </c>
      <c r="D8" s="73"/>
      <c r="E8" s="73"/>
      <c r="F8" s="73"/>
      <c r="G8" s="73"/>
      <c r="H8" s="73"/>
      <c r="I8" s="73"/>
      <c r="J8" s="73"/>
    </row>
    <row r="9" spans="1:10" ht="15.75" customHeight="1">
      <c r="B9" s="72"/>
      <c r="C9" s="73"/>
      <c r="D9" s="73"/>
      <c r="E9" s="73"/>
      <c r="F9" s="73"/>
      <c r="G9" s="73"/>
      <c r="H9" s="73"/>
      <c r="I9" s="73"/>
      <c r="J9" s="73"/>
    </row>
    <row r="10" spans="1:10" ht="15.75" customHeight="1">
      <c r="B10" s="72"/>
      <c r="C10" s="73"/>
      <c r="D10" s="73"/>
      <c r="E10" s="73"/>
      <c r="F10" s="73"/>
      <c r="G10" s="73"/>
      <c r="H10" s="73"/>
      <c r="I10" s="73"/>
      <c r="J10" s="73"/>
    </row>
    <row r="11" spans="1:10" ht="15.75" customHeight="1">
      <c r="B11" s="72"/>
      <c r="C11" s="73"/>
      <c r="D11" s="73"/>
      <c r="E11" s="73"/>
      <c r="F11" s="73"/>
      <c r="G11" s="73"/>
      <c r="H11" s="73"/>
      <c r="I11" s="73"/>
      <c r="J11" s="73"/>
    </row>
    <row r="12" spans="1:10" ht="15.75" customHeight="1">
      <c r="B12" s="72"/>
      <c r="C12" s="73"/>
      <c r="D12" s="73"/>
      <c r="E12" s="73"/>
      <c r="F12" s="73"/>
      <c r="G12" s="73"/>
      <c r="H12" s="73"/>
      <c r="I12" s="73"/>
      <c r="J12" s="73"/>
    </row>
    <row r="13" spans="1:10" ht="15.75" customHeight="1">
      <c r="B13" s="72"/>
      <c r="C13" s="73"/>
      <c r="D13" s="73"/>
      <c r="E13" s="73"/>
      <c r="F13" s="73"/>
      <c r="G13" s="73"/>
      <c r="H13" s="73"/>
      <c r="I13" s="73"/>
      <c r="J13" s="73"/>
    </row>
    <row r="14" spans="1:10" ht="15.75" customHeight="1"/>
    <row r="15" spans="1:10" ht="15.75" customHeight="1"/>
    <row r="16" spans="1:10" ht="15.75" customHeight="1">
      <c r="B16" s="72" t="s">
        <v>7</v>
      </c>
      <c r="C16" s="72"/>
      <c r="D16" s="72"/>
      <c r="E16" s="72"/>
      <c r="F16" s="72"/>
      <c r="G16" s="72"/>
      <c r="H16" s="72"/>
      <c r="I16" s="72"/>
      <c r="J16" s="72"/>
    </row>
    <row r="17" spans="1:10" ht="15.75" customHeight="1">
      <c r="B17" s="72"/>
      <c r="C17" s="72"/>
      <c r="D17" s="72"/>
      <c r="E17" s="72"/>
      <c r="F17" s="72"/>
      <c r="G17" s="72"/>
      <c r="H17" s="72"/>
      <c r="I17" s="72"/>
      <c r="J17" s="72"/>
    </row>
    <row r="18" spans="1:10" ht="15" customHeight="1">
      <c r="A18" s="29"/>
      <c r="B18" s="76" t="s">
        <v>8</v>
      </c>
      <c r="C18" s="76"/>
      <c r="D18" s="76"/>
      <c r="E18" s="76"/>
      <c r="F18" s="76"/>
      <c r="G18" s="76"/>
      <c r="H18" s="76"/>
      <c r="I18" s="76"/>
      <c r="J18" s="76"/>
    </row>
    <row r="19" spans="1:10" ht="15.75" customHeight="1">
      <c r="B19" s="76"/>
      <c r="C19" s="76"/>
      <c r="D19" s="76"/>
      <c r="E19" s="76"/>
      <c r="F19" s="76"/>
      <c r="G19" s="76"/>
      <c r="H19" s="76"/>
      <c r="I19" s="76"/>
      <c r="J19" s="76"/>
    </row>
    <row r="20" spans="1:10" ht="15.75" customHeight="1">
      <c r="B20" s="77" t="s">
        <v>9</v>
      </c>
      <c r="C20" s="78" t="s">
        <v>10</v>
      </c>
      <c r="D20" s="78"/>
      <c r="E20" s="78"/>
      <c r="F20" s="78"/>
      <c r="G20" s="78"/>
      <c r="H20" s="78"/>
      <c r="I20" s="78"/>
      <c r="J20" s="78"/>
    </row>
    <row r="21" spans="1:10" ht="15.75" customHeight="1">
      <c r="B21" s="77"/>
      <c r="C21" s="78"/>
      <c r="D21" s="78"/>
      <c r="E21" s="78"/>
      <c r="F21" s="78"/>
      <c r="G21" s="78"/>
      <c r="H21" s="78"/>
      <c r="I21" s="78"/>
      <c r="J21" s="78"/>
    </row>
    <row r="22" spans="1:10" ht="15.75" customHeight="1">
      <c r="B22" s="77"/>
      <c r="C22" s="78"/>
      <c r="D22" s="78"/>
      <c r="E22" s="78"/>
      <c r="F22" s="78"/>
      <c r="G22" s="78"/>
      <c r="H22" s="78"/>
      <c r="I22" s="78"/>
      <c r="J22" s="78"/>
    </row>
    <row r="23" spans="1:10" ht="15.75" customHeight="1">
      <c r="B23" s="77"/>
      <c r="C23" s="78"/>
      <c r="D23" s="78"/>
      <c r="E23" s="78"/>
      <c r="F23" s="78"/>
      <c r="G23" s="78"/>
      <c r="H23" s="78"/>
      <c r="I23" s="78"/>
      <c r="J23" s="78"/>
    </row>
    <row r="24" spans="1:10" ht="15.75" customHeight="1">
      <c r="B24" s="77"/>
      <c r="C24" s="78"/>
      <c r="D24" s="78"/>
      <c r="E24" s="78"/>
      <c r="F24" s="78"/>
      <c r="G24" s="78"/>
      <c r="H24" s="78"/>
      <c r="I24" s="78"/>
      <c r="J24" s="78"/>
    </row>
    <row r="25" spans="1:10" ht="15.75" customHeight="1">
      <c r="B25" s="77" t="s">
        <v>11</v>
      </c>
      <c r="C25" s="79" t="s">
        <v>12</v>
      </c>
      <c r="D25" s="79"/>
      <c r="E25" s="79"/>
      <c r="F25" s="79"/>
      <c r="G25" s="79"/>
      <c r="H25" s="79"/>
      <c r="I25" s="79"/>
      <c r="J25" s="79"/>
    </row>
    <row r="26" spans="1:10" ht="15.75" customHeight="1">
      <c r="B26" s="77"/>
      <c r="C26" s="79"/>
      <c r="D26" s="79"/>
      <c r="E26" s="79"/>
      <c r="F26" s="79"/>
      <c r="G26" s="79"/>
      <c r="H26" s="79"/>
      <c r="I26" s="79"/>
      <c r="J26" s="79"/>
    </row>
    <row r="27" spans="1:10" ht="15.75" customHeight="1">
      <c r="B27" s="77"/>
      <c r="C27" s="79"/>
      <c r="D27" s="79"/>
      <c r="E27" s="79"/>
      <c r="F27" s="79"/>
      <c r="G27" s="79"/>
      <c r="H27" s="79"/>
      <c r="I27" s="79"/>
      <c r="J27" s="79"/>
    </row>
    <row r="28" spans="1:10" ht="15.75" customHeight="1">
      <c r="B28" s="77"/>
      <c r="C28" s="79"/>
      <c r="D28" s="79"/>
      <c r="E28" s="79"/>
      <c r="F28" s="79"/>
      <c r="G28" s="79"/>
      <c r="H28" s="79"/>
      <c r="I28" s="79"/>
      <c r="J28" s="79"/>
    </row>
    <row r="29" spans="1:10" ht="15.75" customHeight="1">
      <c r="B29" s="77"/>
      <c r="C29" s="79"/>
      <c r="D29" s="79"/>
      <c r="E29" s="79"/>
      <c r="F29" s="79"/>
      <c r="G29" s="79"/>
      <c r="H29" s="79"/>
      <c r="I29" s="79"/>
      <c r="J29" s="79"/>
    </row>
    <row r="30" spans="1:10" ht="15.75" customHeight="1">
      <c r="B30" s="77" t="s">
        <v>13</v>
      </c>
      <c r="C30" s="80" t="s">
        <v>14</v>
      </c>
      <c r="D30" s="80"/>
      <c r="E30" s="80"/>
      <c r="F30" s="80"/>
      <c r="G30" s="80"/>
      <c r="H30" s="80"/>
      <c r="I30" s="80"/>
      <c r="J30" s="80"/>
    </row>
    <row r="31" spans="1:10" ht="15.75" customHeight="1">
      <c r="B31" s="77"/>
      <c r="C31" s="80"/>
      <c r="D31" s="80"/>
      <c r="E31" s="80"/>
      <c r="F31" s="80"/>
      <c r="G31" s="80"/>
      <c r="H31" s="80"/>
      <c r="I31" s="80"/>
      <c r="J31" s="80"/>
    </row>
    <row r="32" spans="1:10" ht="15.75" customHeight="1">
      <c r="B32" s="77"/>
      <c r="C32" s="80"/>
      <c r="D32" s="80"/>
      <c r="E32" s="80"/>
      <c r="F32" s="80"/>
      <c r="G32" s="80"/>
      <c r="H32" s="80"/>
      <c r="I32" s="80"/>
      <c r="J32" s="80"/>
    </row>
    <row r="33" spans="2:10" ht="15.75" customHeight="1">
      <c r="B33" s="77"/>
      <c r="C33" s="80"/>
      <c r="D33" s="80"/>
      <c r="E33" s="80"/>
      <c r="F33" s="80"/>
      <c r="G33" s="80"/>
      <c r="H33" s="80"/>
      <c r="I33" s="80"/>
      <c r="J33" s="80"/>
    </row>
    <row r="34" spans="2:10" ht="15.75" customHeight="1">
      <c r="B34" s="77"/>
      <c r="C34" s="80"/>
      <c r="D34" s="80"/>
      <c r="E34" s="80"/>
      <c r="F34" s="80"/>
      <c r="G34" s="80"/>
      <c r="H34" s="80"/>
      <c r="I34" s="80"/>
      <c r="J34" s="80"/>
    </row>
    <row r="35" spans="2:10" ht="15.75" customHeight="1">
      <c r="B35" s="77" t="s">
        <v>15</v>
      </c>
      <c r="C35" s="79" t="s">
        <v>16</v>
      </c>
      <c r="D35" s="79"/>
      <c r="E35" s="79"/>
      <c r="F35" s="79"/>
      <c r="G35" s="79"/>
      <c r="H35" s="79"/>
      <c r="I35" s="79"/>
      <c r="J35" s="79"/>
    </row>
    <row r="36" spans="2:10" ht="15.75" customHeight="1">
      <c r="B36" s="77"/>
      <c r="C36" s="79"/>
      <c r="D36" s="79"/>
      <c r="E36" s="79"/>
      <c r="F36" s="79"/>
      <c r="G36" s="79"/>
      <c r="H36" s="79"/>
      <c r="I36" s="79"/>
      <c r="J36" s="79"/>
    </row>
    <row r="37" spans="2:10" ht="15.75" customHeight="1">
      <c r="B37" s="77"/>
      <c r="C37" s="79"/>
      <c r="D37" s="79"/>
      <c r="E37" s="79"/>
      <c r="F37" s="79"/>
      <c r="G37" s="79"/>
      <c r="H37" s="79"/>
      <c r="I37" s="79"/>
      <c r="J37" s="79"/>
    </row>
    <row r="38" spans="2:10" ht="15.75" customHeight="1">
      <c r="B38" s="77"/>
      <c r="C38" s="79"/>
      <c r="D38" s="79"/>
      <c r="E38" s="79"/>
      <c r="F38" s="79"/>
      <c r="G38" s="79"/>
      <c r="H38" s="79"/>
      <c r="I38" s="79"/>
      <c r="J38" s="79"/>
    </row>
    <row r="39" spans="2:10" ht="15.75" customHeight="1">
      <c r="B39" s="77"/>
      <c r="C39" s="79"/>
      <c r="D39" s="79"/>
      <c r="E39" s="79"/>
      <c r="F39" s="79"/>
      <c r="G39" s="79"/>
      <c r="H39" s="79"/>
      <c r="I39" s="79"/>
      <c r="J39" s="79"/>
    </row>
    <row r="40" spans="2:10" ht="15.75" customHeight="1">
      <c r="B40" s="77" t="s">
        <v>17</v>
      </c>
      <c r="C40" s="79" t="s">
        <v>18</v>
      </c>
      <c r="D40" s="79"/>
      <c r="E40" s="79"/>
      <c r="F40" s="79"/>
      <c r="G40" s="79"/>
      <c r="H40" s="79"/>
      <c r="I40" s="79"/>
      <c r="J40" s="79"/>
    </row>
    <row r="41" spans="2:10" ht="15.75" customHeight="1">
      <c r="B41" s="77"/>
      <c r="C41" s="79"/>
      <c r="D41" s="79"/>
      <c r="E41" s="79"/>
      <c r="F41" s="79"/>
      <c r="G41" s="79"/>
      <c r="H41" s="79"/>
      <c r="I41" s="79"/>
      <c r="J41" s="79"/>
    </row>
    <row r="42" spans="2:10" ht="15.75" customHeight="1">
      <c r="B42" s="77"/>
      <c r="C42" s="79"/>
      <c r="D42" s="79"/>
      <c r="E42" s="79"/>
      <c r="F42" s="79"/>
      <c r="G42" s="79"/>
      <c r="H42" s="79"/>
      <c r="I42" s="79"/>
      <c r="J42" s="79"/>
    </row>
    <row r="43" spans="2:10" ht="15.75" customHeight="1">
      <c r="B43" s="77"/>
      <c r="C43" s="79"/>
      <c r="D43" s="79"/>
      <c r="E43" s="79"/>
      <c r="F43" s="79"/>
      <c r="G43" s="79"/>
      <c r="H43" s="79"/>
      <c r="I43" s="79"/>
      <c r="J43" s="79"/>
    </row>
    <row r="44" spans="2:10" ht="15.75" customHeight="1">
      <c r="B44" s="77"/>
      <c r="C44" s="79"/>
      <c r="D44" s="79"/>
      <c r="E44" s="79"/>
      <c r="F44" s="79"/>
      <c r="G44" s="79"/>
      <c r="H44" s="79"/>
      <c r="I44" s="79"/>
      <c r="J44" s="79"/>
    </row>
    <row r="45" spans="2:10" ht="15.75" customHeight="1">
      <c r="B45" s="81" t="s">
        <v>19</v>
      </c>
      <c r="C45" s="82" t="s">
        <v>20</v>
      </c>
      <c r="D45" s="82"/>
      <c r="E45" s="82"/>
      <c r="F45" s="82"/>
      <c r="G45" s="82"/>
      <c r="H45" s="82"/>
      <c r="I45" s="82"/>
      <c r="J45" s="82"/>
    </row>
    <row r="46" spans="2:10" ht="15.75" customHeight="1">
      <c r="B46" s="81"/>
      <c r="C46" s="82"/>
      <c r="D46" s="82"/>
      <c r="E46" s="82"/>
      <c r="F46" s="82"/>
      <c r="G46" s="82"/>
      <c r="H46" s="82"/>
      <c r="I46" s="82"/>
      <c r="J46" s="82"/>
    </row>
    <row r="47" spans="2:10" ht="15.75" customHeight="1">
      <c r="B47" s="81"/>
      <c r="C47" s="82"/>
      <c r="D47" s="82"/>
      <c r="E47" s="82"/>
      <c r="F47" s="82"/>
      <c r="G47" s="82"/>
      <c r="H47" s="82"/>
      <c r="I47" s="82"/>
      <c r="J47" s="82"/>
    </row>
    <row r="48" spans="2:10" ht="15.75" customHeight="1">
      <c r="B48" s="81"/>
      <c r="C48" s="82"/>
      <c r="D48" s="82"/>
      <c r="E48" s="82"/>
      <c r="F48" s="82"/>
      <c r="G48" s="82"/>
      <c r="H48" s="82"/>
      <c r="I48" s="82"/>
      <c r="J48" s="82"/>
    </row>
    <row r="49" spans="2:10" ht="15.75" customHeight="1">
      <c r="B49" s="81"/>
      <c r="C49" s="82"/>
      <c r="D49" s="82"/>
      <c r="E49" s="82"/>
      <c r="F49" s="82"/>
      <c r="G49" s="82"/>
      <c r="H49" s="82"/>
      <c r="I49" s="82"/>
      <c r="J49" s="82"/>
    </row>
    <row r="50" spans="2:10" ht="15.75" customHeight="1">
      <c r="B50" s="83" t="s">
        <v>21</v>
      </c>
      <c r="C50" s="82" t="s">
        <v>22</v>
      </c>
      <c r="D50" s="82"/>
      <c r="E50" s="82"/>
      <c r="F50" s="82"/>
      <c r="G50" s="82"/>
      <c r="H50" s="82"/>
      <c r="I50" s="82"/>
      <c r="J50" s="82"/>
    </row>
    <row r="51" spans="2:10" ht="15.75" customHeight="1">
      <c r="B51" s="83"/>
      <c r="C51" s="82"/>
      <c r="D51" s="82"/>
      <c r="E51" s="82"/>
      <c r="F51" s="82"/>
      <c r="G51" s="82"/>
      <c r="H51" s="82"/>
      <c r="I51" s="82"/>
      <c r="J51" s="82"/>
    </row>
    <row r="52" spans="2:10" ht="15.75" customHeight="1">
      <c r="B52" s="83"/>
      <c r="C52" s="82"/>
      <c r="D52" s="82"/>
      <c r="E52" s="82"/>
      <c r="F52" s="82"/>
      <c r="G52" s="82"/>
      <c r="H52" s="82"/>
      <c r="I52" s="82"/>
      <c r="J52" s="82"/>
    </row>
    <row r="53" spans="2:10" ht="15.75" customHeight="1">
      <c r="B53" s="83"/>
      <c r="C53" s="82"/>
      <c r="D53" s="82"/>
      <c r="E53" s="82"/>
      <c r="F53" s="82"/>
      <c r="G53" s="82"/>
      <c r="H53" s="82"/>
      <c r="I53" s="82"/>
      <c r="J53" s="82"/>
    </row>
    <row r="54" spans="2:10" ht="15.75" customHeight="1">
      <c r="B54" s="83"/>
      <c r="C54" s="82"/>
      <c r="D54" s="82"/>
      <c r="E54" s="82"/>
      <c r="F54" s="82"/>
      <c r="G54" s="82"/>
      <c r="H54" s="82"/>
      <c r="I54" s="82"/>
      <c r="J54" s="82"/>
    </row>
    <row r="55" spans="2:10" ht="15.75" customHeight="1">
      <c r="B55" s="83" t="s">
        <v>23</v>
      </c>
      <c r="C55" s="82" t="s">
        <v>24</v>
      </c>
      <c r="D55" s="82"/>
      <c r="E55" s="82"/>
      <c r="F55" s="82"/>
      <c r="G55" s="82"/>
      <c r="H55" s="82"/>
      <c r="I55" s="82"/>
      <c r="J55" s="82"/>
    </row>
    <row r="56" spans="2:10" ht="15.75" customHeight="1">
      <c r="B56" s="83"/>
      <c r="C56" s="82"/>
      <c r="D56" s="82"/>
      <c r="E56" s="82"/>
      <c r="F56" s="82"/>
      <c r="G56" s="82"/>
      <c r="H56" s="82"/>
      <c r="I56" s="82"/>
      <c r="J56" s="82"/>
    </row>
    <row r="57" spans="2:10" ht="15.75" customHeight="1">
      <c r="B57" s="83"/>
      <c r="C57" s="82"/>
      <c r="D57" s="82"/>
      <c r="E57" s="82"/>
      <c r="F57" s="82"/>
      <c r="G57" s="82"/>
      <c r="H57" s="82"/>
      <c r="I57" s="82"/>
      <c r="J57" s="82"/>
    </row>
    <row r="58" spans="2:10" ht="15.75" customHeight="1">
      <c r="B58" s="83"/>
      <c r="C58" s="82"/>
      <c r="D58" s="82"/>
      <c r="E58" s="82"/>
      <c r="F58" s="82"/>
      <c r="G58" s="82"/>
      <c r="H58" s="82"/>
      <c r="I58" s="82"/>
      <c r="J58" s="82"/>
    </row>
    <row r="59" spans="2:10" ht="15.75" customHeight="1">
      <c r="B59" s="83"/>
      <c r="C59" s="82"/>
      <c r="D59" s="82"/>
      <c r="E59" s="82"/>
      <c r="F59" s="82"/>
      <c r="G59" s="82"/>
      <c r="H59" s="82"/>
      <c r="I59" s="82"/>
      <c r="J59" s="82"/>
    </row>
    <row r="60" spans="2:10" ht="15.75" customHeight="1">
      <c r="B60" s="83" t="s">
        <v>25</v>
      </c>
      <c r="C60" s="82" t="s">
        <v>26</v>
      </c>
      <c r="D60" s="82"/>
      <c r="E60" s="82"/>
      <c r="F60" s="82"/>
      <c r="G60" s="82"/>
      <c r="H60" s="82"/>
      <c r="I60" s="82"/>
      <c r="J60" s="82"/>
    </row>
    <row r="61" spans="2:10" ht="15.75" customHeight="1">
      <c r="B61" s="83"/>
      <c r="C61" s="82"/>
      <c r="D61" s="82"/>
      <c r="E61" s="82"/>
      <c r="F61" s="82"/>
      <c r="G61" s="82"/>
      <c r="H61" s="82"/>
      <c r="I61" s="82"/>
      <c r="J61" s="82"/>
    </row>
    <row r="62" spans="2:10" ht="15.75" customHeight="1">
      <c r="B62" s="83"/>
      <c r="C62" s="82"/>
      <c r="D62" s="82"/>
      <c r="E62" s="82"/>
      <c r="F62" s="82"/>
      <c r="G62" s="82"/>
      <c r="H62" s="82"/>
      <c r="I62" s="82"/>
      <c r="J62" s="82"/>
    </row>
    <row r="63" spans="2:10" ht="15.75" customHeight="1">
      <c r="B63" s="83"/>
      <c r="C63" s="82"/>
      <c r="D63" s="82"/>
      <c r="E63" s="82"/>
      <c r="F63" s="82"/>
      <c r="G63" s="82"/>
      <c r="H63" s="82"/>
      <c r="I63" s="82"/>
      <c r="J63" s="82"/>
    </row>
    <row r="64" spans="2:10" ht="15.75" customHeight="1">
      <c r="B64" s="83"/>
      <c r="C64" s="82"/>
      <c r="D64" s="82"/>
      <c r="E64" s="82"/>
      <c r="F64" s="82"/>
      <c r="G64" s="82"/>
      <c r="H64" s="82"/>
      <c r="I64" s="82"/>
      <c r="J64" s="82"/>
    </row>
    <row r="65" spans="2:10" ht="15.75" customHeight="1">
      <c r="B65" s="83" t="s">
        <v>17</v>
      </c>
      <c r="C65" s="82" t="s">
        <v>27</v>
      </c>
      <c r="D65" s="82"/>
      <c r="E65" s="82"/>
      <c r="F65" s="82"/>
      <c r="G65" s="82"/>
      <c r="H65" s="82"/>
      <c r="I65" s="82"/>
      <c r="J65" s="82"/>
    </row>
    <row r="66" spans="2:10" ht="15.75" customHeight="1">
      <c r="B66" s="83"/>
      <c r="C66" s="82"/>
      <c r="D66" s="82"/>
      <c r="E66" s="82"/>
      <c r="F66" s="82"/>
      <c r="G66" s="82"/>
      <c r="H66" s="82"/>
      <c r="I66" s="82"/>
      <c r="J66" s="82"/>
    </row>
    <row r="67" spans="2:10" ht="15.75" customHeight="1">
      <c r="B67" s="83"/>
      <c r="C67" s="82"/>
      <c r="D67" s="82"/>
      <c r="E67" s="82"/>
      <c r="F67" s="82"/>
      <c r="G67" s="82"/>
      <c r="H67" s="82"/>
      <c r="I67" s="82"/>
      <c r="J67" s="82"/>
    </row>
    <row r="68" spans="2:10" ht="15.75" customHeight="1">
      <c r="B68" s="83"/>
      <c r="C68" s="82"/>
      <c r="D68" s="82"/>
      <c r="E68" s="82"/>
      <c r="F68" s="82"/>
      <c r="G68" s="82"/>
      <c r="H68" s="82"/>
      <c r="I68" s="82"/>
      <c r="J68" s="82"/>
    </row>
    <row r="69" spans="2:10" ht="15.75" customHeight="1">
      <c r="B69" s="83"/>
      <c r="C69" s="82"/>
      <c r="D69" s="82"/>
      <c r="E69" s="82"/>
      <c r="F69" s="82"/>
      <c r="G69" s="82"/>
      <c r="H69" s="82"/>
      <c r="I69" s="82"/>
      <c r="J69" s="82"/>
    </row>
    <row r="70" spans="2:10" ht="15.75" customHeight="1">
      <c r="B70" s="84" t="s">
        <v>28</v>
      </c>
      <c r="C70" s="85" t="s">
        <v>29</v>
      </c>
      <c r="D70" s="85"/>
      <c r="E70" s="85"/>
      <c r="F70" s="85"/>
      <c r="G70" s="85"/>
      <c r="H70" s="85"/>
      <c r="I70" s="85"/>
      <c r="J70" s="85"/>
    </row>
    <row r="71" spans="2:10" ht="15.75" customHeight="1">
      <c r="B71" s="84"/>
      <c r="C71" s="85"/>
      <c r="D71" s="85"/>
      <c r="E71" s="85"/>
      <c r="F71" s="85"/>
      <c r="G71" s="85"/>
      <c r="H71" s="85"/>
      <c r="I71" s="85"/>
      <c r="J71" s="85"/>
    </row>
    <row r="72" spans="2:10" ht="15.75" customHeight="1">
      <c r="B72" s="84"/>
      <c r="C72" s="85"/>
      <c r="D72" s="85"/>
      <c r="E72" s="85"/>
      <c r="F72" s="85"/>
      <c r="G72" s="85"/>
      <c r="H72" s="85"/>
      <c r="I72" s="85"/>
      <c r="J72" s="85"/>
    </row>
    <row r="73" spans="2:10" ht="15.75" customHeight="1">
      <c r="B73" s="84"/>
      <c r="C73" s="85"/>
      <c r="D73" s="85"/>
      <c r="E73" s="85"/>
      <c r="F73" s="85"/>
      <c r="G73" s="85"/>
      <c r="H73" s="85"/>
      <c r="I73" s="85"/>
      <c r="J73" s="85"/>
    </row>
    <row r="74" spans="2:10" ht="15.75" customHeight="1">
      <c r="B74" s="84"/>
      <c r="C74" s="85"/>
      <c r="D74" s="85"/>
      <c r="E74" s="85"/>
      <c r="F74" s="85"/>
      <c r="G74" s="85"/>
      <c r="H74" s="85"/>
      <c r="I74" s="85"/>
      <c r="J74" s="85"/>
    </row>
    <row r="75" spans="2:10" ht="15.75" customHeight="1">
      <c r="B75" s="84" t="s">
        <v>21</v>
      </c>
      <c r="C75" s="85" t="s">
        <v>30</v>
      </c>
      <c r="D75" s="85"/>
      <c r="E75" s="85"/>
      <c r="F75" s="85"/>
      <c r="G75" s="85"/>
      <c r="H75" s="85"/>
      <c r="I75" s="85"/>
      <c r="J75" s="85"/>
    </row>
    <row r="76" spans="2:10" ht="15.75" customHeight="1">
      <c r="B76" s="84"/>
      <c r="C76" s="85"/>
      <c r="D76" s="85"/>
      <c r="E76" s="85"/>
      <c r="F76" s="85"/>
      <c r="G76" s="85"/>
      <c r="H76" s="85"/>
      <c r="I76" s="85"/>
      <c r="J76" s="85"/>
    </row>
    <row r="77" spans="2:10" ht="15.75" customHeight="1">
      <c r="B77" s="84"/>
      <c r="C77" s="85"/>
      <c r="D77" s="85"/>
      <c r="E77" s="85"/>
      <c r="F77" s="85"/>
      <c r="G77" s="85"/>
      <c r="H77" s="85"/>
      <c r="I77" s="85"/>
      <c r="J77" s="85"/>
    </row>
    <row r="78" spans="2:10" ht="15.75" customHeight="1">
      <c r="B78" s="84"/>
      <c r="C78" s="85"/>
      <c r="D78" s="85"/>
      <c r="E78" s="85"/>
      <c r="F78" s="85"/>
      <c r="G78" s="85"/>
      <c r="H78" s="85"/>
      <c r="I78" s="85"/>
      <c r="J78" s="85"/>
    </row>
    <row r="79" spans="2:10" ht="15.75" customHeight="1">
      <c r="B79" s="84"/>
      <c r="C79" s="85"/>
      <c r="D79" s="85"/>
      <c r="E79" s="85"/>
      <c r="F79" s="85"/>
      <c r="G79" s="85"/>
      <c r="H79" s="85"/>
      <c r="I79" s="85"/>
      <c r="J79" s="85"/>
    </row>
    <row r="80" spans="2:10" ht="15.75" customHeight="1">
      <c r="B80" s="86" t="s">
        <v>23</v>
      </c>
      <c r="C80" s="85" t="s">
        <v>31</v>
      </c>
      <c r="D80" s="85"/>
      <c r="E80" s="85"/>
      <c r="F80" s="85"/>
      <c r="G80" s="85"/>
      <c r="H80" s="85"/>
      <c r="I80" s="85"/>
      <c r="J80" s="85"/>
    </row>
    <row r="81" spans="2:10" ht="15.75" customHeight="1">
      <c r="B81" s="86"/>
      <c r="C81" s="85"/>
      <c r="D81" s="85"/>
      <c r="E81" s="85"/>
      <c r="F81" s="85"/>
      <c r="G81" s="85"/>
      <c r="H81" s="85"/>
      <c r="I81" s="85"/>
      <c r="J81" s="85"/>
    </row>
    <row r="82" spans="2:10" ht="15.75" customHeight="1">
      <c r="B82" s="86"/>
      <c r="C82" s="85"/>
      <c r="D82" s="85"/>
      <c r="E82" s="85"/>
      <c r="F82" s="85"/>
      <c r="G82" s="85"/>
      <c r="H82" s="85"/>
      <c r="I82" s="85"/>
      <c r="J82" s="85"/>
    </row>
    <row r="83" spans="2:10" ht="15.75" customHeight="1">
      <c r="B83" s="86"/>
      <c r="C83" s="85"/>
      <c r="D83" s="85"/>
      <c r="E83" s="85"/>
      <c r="F83" s="85"/>
      <c r="G83" s="85"/>
      <c r="H83" s="85"/>
      <c r="I83" s="85"/>
      <c r="J83" s="85"/>
    </row>
    <row r="84" spans="2:10" ht="15.75" customHeight="1">
      <c r="B84" s="86"/>
      <c r="C84" s="85"/>
      <c r="D84" s="85"/>
      <c r="E84" s="85"/>
      <c r="F84" s="85"/>
      <c r="G84" s="85"/>
      <c r="H84" s="85"/>
      <c r="I84" s="85"/>
      <c r="J84" s="85"/>
    </row>
    <row r="85" spans="2:10" ht="15.75" customHeight="1">
      <c r="B85" s="86" t="s">
        <v>25</v>
      </c>
      <c r="C85" s="85" t="s">
        <v>32</v>
      </c>
      <c r="D85" s="85"/>
      <c r="E85" s="85"/>
      <c r="F85" s="85"/>
      <c r="G85" s="85"/>
      <c r="H85" s="85"/>
      <c r="I85" s="85"/>
      <c r="J85" s="85"/>
    </row>
    <row r="86" spans="2:10" ht="15.75" customHeight="1">
      <c r="B86" s="86"/>
      <c r="C86" s="85"/>
      <c r="D86" s="85"/>
      <c r="E86" s="85"/>
      <c r="F86" s="85"/>
      <c r="G86" s="85"/>
      <c r="H86" s="85"/>
      <c r="I86" s="85"/>
      <c r="J86" s="85"/>
    </row>
    <row r="87" spans="2:10" ht="15.75" customHeight="1">
      <c r="B87" s="86"/>
      <c r="C87" s="85"/>
      <c r="D87" s="85"/>
      <c r="E87" s="85"/>
      <c r="F87" s="85"/>
      <c r="G87" s="85"/>
      <c r="H87" s="85"/>
      <c r="I87" s="85"/>
      <c r="J87" s="85"/>
    </row>
    <row r="88" spans="2:10" ht="15.75" customHeight="1">
      <c r="B88" s="86"/>
      <c r="C88" s="85"/>
      <c r="D88" s="85"/>
      <c r="E88" s="85"/>
      <c r="F88" s="85"/>
      <c r="G88" s="85"/>
      <c r="H88" s="85"/>
      <c r="I88" s="85"/>
      <c r="J88" s="85"/>
    </row>
    <row r="89" spans="2:10" ht="15.75" customHeight="1">
      <c r="B89" s="86"/>
      <c r="C89" s="85"/>
      <c r="D89" s="85"/>
      <c r="E89" s="85"/>
      <c r="F89" s="85"/>
      <c r="G89" s="85"/>
      <c r="H89" s="85"/>
      <c r="I89" s="85"/>
      <c r="J89" s="85"/>
    </row>
    <row r="90" spans="2:10" ht="15.75" customHeight="1">
      <c r="B90" s="84" t="s">
        <v>17</v>
      </c>
      <c r="C90" s="85" t="s">
        <v>33</v>
      </c>
      <c r="D90" s="85"/>
      <c r="E90" s="85"/>
      <c r="F90" s="85"/>
      <c r="G90" s="85"/>
      <c r="H90" s="85"/>
      <c r="I90" s="85"/>
      <c r="J90" s="85"/>
    </row>
    <row r="91" spans="2:10" ht="15.75" customHeight="1">
      <c r="B91" s="84"/>
      <c r="C91" s="85"/>
      <c r="D91" s="85"/>
      <c r="E91" s="85"/>
      <c r="F91" s="85"/>
      <c r="G91" s="85"/>
      <c r="H91" s="85"/>
      <c r="I91" s="85"/>
      <c r="J91" s="85"/>
    </row>
    <row r="92" spans="2:10" ht="15.75" customHeight="1">
      <c r="B92" s="84"/>
      <c r="C92" s="85"/>
      <c r="D92" s="85"/>
      <c r="E92" s="85"/>
      <c r="F92" s="85"/>
      <c r="G92" s="85"/>
      <c r="H92" s="85"/>
      <c r="I92" s="85"/>
      <c r="J92" s="85"/>
    </row>
    <row r="93" spans="2:10" ht="15.75" customHeight="1">
      <c r="B93" s="84"/>
      <c r="C93" s="85"/>
      <c r="D93" s="85"/>
      <c r="E93" s="85"/>
      <c r="F93" s="85"/>
      <c r="G93" s="85"/>
      <c r="H93" s="85"/>
      <c r="I93" s="85"/>
      <c r="J93" s="85"/>
    </row>
    <row r="94" spans="2:10" ht="15.75" customHeight="1">
      <c r="B94" s="84"/>
      <c r="C94" s="85"/>
      <c r="D94" s="85"/>
      <c r="E94" s="85"/>
      <c r="F94" s="85"/>
      <c r="G94" s="85"/>
      <c r="H94" s="85"/>
      <c r="I94" s="85"/>
      <c r="J94" s="85"/>
    </row>
  </sheetData>
  <mergeCells count="42">
    <mergeCell ref="B90:B94"/>
    <mergeCell ref="C90:J94"/>
    <mergeCell ref="B75:B79"/>
    <mergeCell ref="C75:J79"/>
    <mergeCell ref="B80:B84"/>
    <mergeCell ref="C80:J84"/>
    <mergeCell ref="B85:B89"/>
    <mergeCell ref="C85:J89"/>
    <mergeCell ref="B60:B64"/>
    <mergeCell ref="C60:J64"/>
    <mergeCell ref="B65:B69"/>
    <mergeCell ref="C65:J69"/>
    <mergeCell ref="B70:B74"/>
    <mergeCell ref="C70:J74"/>
    <mergeCell ref="B45:B49"/>
    <mergeCell ref="C45:J49"/>
    <mergeCell ref="B50:B54"/>
    <mergeCell ref="C50:J54"/>
    <mergeCell ref="B55:B59"/>
    <mergeCell ref="C55:J59"/>
    <mergeCell ref="B30:B34"/>
    <mergeCell ref="C30:J34"/>
    <mergeCell ref="B35:B39"/>
    <mergeCell ref="C35:J39"/>
    <mergeCell ref="B40:B44"/>
    <mergeCell ref="C40:J44"/>
    <mergeCell ref="B16:J17"/>
    <mergeCell ref="B18:J19"/>
    <mergeCell ref="B20:B24"/>
    <mergeCell ref="C20:J24"/>
    <mergeCell ref="B25:B29"/>
    <mergeCell ref="C25:J29"/>
    <mergeCell ref="B8:B13"/>
    <mergeCell ref="C8:J13"/>
    <mergeCell ref="B5:J5"/>
    <mergeCell ref="B6:B7"/>
    <mergeCell ref="C6:J7"/>
    <mergeCell ref="A1:B3"/>
    <mergeCell ref="C1:J1"/>
    <mergeCell ref="C2:F2"/>
    <mergeCell ref="G2:J2"/>
    <mergeCell ref="C3:J3"/>
  </mergeCells>
  <pageMargins left="0.39305555555555599" right="0.7" top="0.86666666666666703" bottom="1.14375" header="0.511811023622047" footer="0.511811023622047"/>
  <pageSetup paperSize="9" orientation="portrait" horizontalDpi="300" verticalDpi="300"/>
  <rowBreaks count="1" manualBreakCount="1">
    <brk id="15" max="16383" man="1"/>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R1100"/>
  <sheetViews>
    <sheetView topLeftCell="C13" zoomScaleNormal="100" workbookViewId="0">
      <selection activeCell="R14" sqref="R14"/>
    </sheetView>
  </sheetViews>
  <sheetFormatPr baseColWidth="10" defaultColWidth="12.8984375" defaultRowHeight="13.8"/>
  <cols>
    <col min="1" max="1" width="10.09765625" customWidth="1"/>
    <col min="2" max="2" width="14.09765625" customWidth="1"/>
    <col min="3" max="3" width="33.19921875" customWidth="1"/>
    <col min="4" max="7" width="10.09765625" customWidth="1"/>
    <col min="8" max="8" width="14.8984375" customWidth="1"/>
    <col min="9" max="15" width="10.09765625" customWidth="1"/>
    <col min="16" max="16" width="18" customWidth="1"/>
    <col min="17" max="17" width="10.09765625" customWidth="1"/>
    <col min="18" max="18" width="19.09765625" customWidth="1"/>
    <col min="19" max="33" width="10.09765625" customWidth="1"/>
    <col min="34" max="34" width="10.09765625" hidden="1" customWidth="1"/>
    <col min="35" max="35" width="14.3984375" hidden="1" customWidth="1"/>
    <col min="36" max="36" width="1.59765625" hidden="1" customWidth="1"/>
    <col min="37" max="37" width="9" hidden="1" customWidth="1"/>
    <col min="38" max="38" width="2.3984375" hidden="1" customWidth="1"/>
    <col min="39" max="39" width="12.3984375" hidden="1" customWidth="1"/>
    <col min="40" max="40" width="1.59765625" hidden="1" customWidth="1"/>
    <col min="41" max="41" width="8.3984375" hidden="1" customWidth="1"/>
    <col min="42" max="42" width="14.3984375" hidden="1" customWidth="1"/>
    <col min="43" max="43" width="9" hidden="1" customWidth="1"/>
    <col min="44" max="44" width="12.3984375" hidden="1" customWidth="1"/>
  </cols>
  <sheetData>
    <row r="1" spans="2:44" ht="14.4">
      <c r="B1" s="30"/>
      <c r="C1" s="31"/>
      <c r="D1" s="31"/>
      <c r="E1" s="30"/>
      <c r="F1" s="30"/>
      <c r="G1" s="30"/>
      <c r="H1" s="30"/>
      <c r="I1" s="30"/>
      <c r="J1" s="30"/>
      <c r="K1" s="30"/>
      <c r="L1" s="30"/>
      <c r="M1" s="30"/>
      <c r="N1" s="30"/>
      <c r="O1" s="30"/>
      <c r="P1" s="30"/>
      <c r="Q1" s="30"/>
      <c r="R1" s="30"/>
      <c r="AC1" s="30"/>
      <c r="AD1" s="30"/>
      <c r="AE1" s="30"/>
      <c r="AF1" s="30"/>
      <c r="AG1" s="30"/>
      <c r="AH1" s="30"/>
      <c r="AO1" s="5"/>
      <c r="AP1" s="5"/>
      <c r="AQ1" s="5"/>
      <c r="AR1" s="5"/>
    </row>
    <row r="2" spans="2:44" ht="14.4">
      <c r="B2" s="30"/>
      <c r="C2" s="31"/>
      <c r="D2" s="31"/>
      <c r="E2" s="30"/>
      <c r="F2" s="30"/>
      <c r="G2" s="30"/>
      <c r="H2" s="30"/>
      <c r="I2" s="30"/>
      <c r="J2" s="30"/>
      <c r="K2" s="30"/>
      <c r="L2" s="30"/>
      <c r="M2" s="30"/>
      <c r="N2" s="30"/>
      <c r="O2" s="30"/>
      <c r="P2" s="30"/>
      <c r="Q2" s="30"/>
      <c r="R2" s="30"/>
      <c r="AC2" s="30"/>
      <c r="AD2" s="30"/>
      <c r="AE2" s="30"/>
      <c r="AF2" s="30"/>
      <c r="AG2" s="30"/>
      <c r="AH2" s="30"/>
      <c r="AI2" s="32"/>
      <c r="AJ2" s="32"/>
      <c r="AK2" s="32"/>
      <c r="AL2" s="32"/>
      <c r="AM2" s="32"/>
      <c r="AN2" s="32"/>
      <c r="AO2" s="32"/>
      <c r="AP2" s="32"/>
      <c r="AQ2" s="32"/>
      <c r="AR2" s="32"/>
    </row>
    <row r="3" spans="2:44" ht="14.4">
      <c r="B3" s="88" t="s">
        <v>34</v>
      </c>
      <c r="C3" s="88"/>
      <c r="D3" s="3"/>
      <c r="E3" s="30"/>
      <c r="F3" s="30"/>
      <c r="G3" s="30"/>
      <c r="H3" s="88" t="s">
        <v>35</v>
      </c>
      <c r="I3" s="88"/>
      <c r="J3" s="30"/>
      <c r="K3" s="30"/>
      <c r="L3" s="30"/>
      <c r="M3" s="30"/>
      <c r="N3" s="30"/>
      <c r="O3" s="30"/>
      <c r="P3" s="30"/>
      <c r="Q3" s="30"/>
      <c r="R3" s="30"/>
      <c r="AC3" s="30"/>
      <c r="AD3" s="30"/>
      <c r="AE3" s="30"/>
      <c r="AF3" s="30"/>
      <c r="AG3" s="30"/>
      <c r="AH3" s="30"/>
      <c r="AO3" s="5"/>
      <c r="AP3" s="5"/>
      <c r="AQ3" s="5"/>
      <c r="AR3" s="5"/>
    </row>
    <row r="4" spans="2:44" ht="14.4">
      <c r="B4" s="89" t="s">
        <v>36</v>
      </c>
      <c r="C4" s="89"/>
      <c r="D4" s="33"/>
      <c r="E4" s="30"/>
      <c r="F4" s="30"/>
      <c r="G4" s="30"/>
      <c r="H4" s="34" t="s">
        <v>37</v>
      </c>
      <c r="I4" s="34" t="s">
        <v>38</v>
      </c>
      <c r="J4" s="30"/>
      <c r="K4" s="30"/>
      <c r="L4" s="30"/>
      <c r="M4" s="30"/>
      <c r="N4" s="30"/>
      <c r="O4" s="30"/>
      <c r="P4" s="30"/>
      <c r="Q4" s="30"/>
      <c r="R4" s="30"/>
      <c r="AC4" s="30"/>
      <c r="AD4" s="30"/>
      <c r="AE4" s="30"/>
      <c r="AF4" s="30"/>
      <c r="AG4" s="30"/>
      <c r="AH4" s="30"/>
      <c r="AO4" s="5"/>
      <c r="AP4" s="5"/>
      <c r="AQ4" s="5"/>
      <c r="AR4" s="5"/>
    </row>
    <row r="5" spans="2:44" ht="14.4">
      <c r="B5" s="89" t="s">
        <v>39</v>
      </c>
      <c r="C5" s="89"/>
      <c r="D5" s="33"/>
      <c r="E5" s="30"/>
      <c r="F5" s="30"/>
      <c r="G5" s="30"/>
      <c r="H5" s="30"/>
      <c r="I5" s="30"/>
      <c r="J5" s="30"/>
      <c r="K5" s="30"/>
      <c r="L5" s="30"/>
      <c r="M5" s="30"/>
      <c r="N5" s="30"/>
      <c r="O5" s="30"/>
      <c r="P5" s="30"/>
      <c r="Q5" s="30"/>
      <c r="R5" s="30"/>
      <c r="AC5" s="30"/>
      <c r="AD5" s="30"/>
      <c r="AE5" s="30"/>
      <c r="AF5" s="30"/>
      <c r="AG5" s="30"/>
      <c r="AH5" s="30"/>
      <c r="AI5" s="90" t="s">
        <v>40</v>
      </c>
      <c r="AJ5" s="90"/>
      <c r="AK5" s="90"/>
      <c r="AL5" s="90"/>
      <c r="AM5" s="90"/>
      <c r="AN5" s="90"/>
      <c r="AO5" s="90"/>
      <c r="AP5" s="87" t="s">
        <v>41</v>
      </c>
      <c r="AQ5" s="87"/>
      <c r="AR5" s="87"/>
    </row>
    <row r="6" spans="2:44" ht="14.4">
      <c r="B6" s="30"/>
      <c r="C6" s="31"/>
      <c r="D6" s="31"/>
      <c r="E6" s="30"/>
      <c r="F6" s="30"/>
      <c r="G6" s="30"/>
      <c r="H6" s="30"/>
      <c r="I6" s="30"/>
      <c r="J6" s="30"/>
      <c r="K6" s="30"/>
      <c r="L6" s="30"/>
      <c r="M6" s="30"/>
      <c r="N6" s="30"/>
      <c r="O6" s="30"/>
      <c r="P6" s="30"/>
      <c r="Q6" s="30"/>
      <c r="R6" s="30"/>
      <c r="AC6" s="30"/>
      <c r="AD6" s="30"/>
      <c r="AE6" s="30"/>
      <c r="AF6" s="30"/>
      <c r="AG6" s="30"/>
      <c r="AH6" s="30"/>
      <c r="AI6" s="9" t="s">
        <v>42</v>
      </c>
      <c r="AJ6" s="35"/>
      <c r="AK6" s="35" t="s">
        <v>43</v>
      </c>
      <c r="AL6" s="35"/>
      <c r="AM6" s="9" t="s">
        <v>44</v>
      </c>
      <c r="AN6" s="36"/>
      <c r="AO6" s="35" t="s">
        <v>45</v>
      </c>
      <c r="AP6" s="10" t="s">
        <v>42</v>
      </c>
      <c r="AQ6" s="37" t="s">
        <v>43</v>
      </c>
      <c r="AR6" s="10" t="s">
        <v>44</v>
      </c>
    </row>
    <row r="7" spans="2:44" ht="14.4">
      <c r="B7" s="30"/>
      <c r="C7" s="31"/>
      <c r="D7" s="31"/>
      <c r="E7" s="30"/>
      <c r="F7" s="30"/>
      <c r="G7" s="30"/>
      <c r="H7" s="30"/>
      <c r="I7" s="30"/>
      <c r="J7" s="30"/>
      <c r="K7" s="30"/>
      <c r="L7" s="30"/>
      <c r="M7" s="30"/>
      <c r="N7" s="30"/>
      <c r="O7" s="30"/>
      <c r="P7" s="30"/>
      <c r="Q7" s="30"/>
      <c r="R7" s="30"/>
      <c r="AC7" s="30"/>
      <c r="AD7" s="30"/>
      <c r="AE7" s="30"/>
      <c r="AF7" s="30"/>
      <c r="AG7" s="30"/>
      <c r="AH7" s="30"/>
      <c r="AI7" s="34"/>
      <c r="AJ7" s="34" t="str">
        <f>IFERROR(IF(matriz #REF!="","-",IF(matriz #REF!="Alto",3,IF(matriz #REF!="Medio",2,1))),"-")</f>
        <v>-</v>
      </c>
      <c r="AK7" s="34"/>
      <c r="AL7" s="34" t="str">
        <f>IFERROR(IF(matriz #REF!="","-",IF(matriz #REF!="Alto","A",IF(matriz #REF!="Medio","M","B"))),"-")</f>
        <v>-</v>
      </c>
      <c r="AM7" s="34"/>
      <c r="AN7" s="34" t="str">
        <f>IFERROR(IF(matriz #REF!="","-",IF(matriz #REF!="Alto",3,IF(matriz #REF!="Medio",2,1))),"-")</f>
        <v>-</v>
      </c>
      <c r="AO7" s="8" t="str">
        <f>IFERROR(IF(AND(AI7="",AK7="",AM7=""),"-",IF(AND(AJ7=3,AN7=3,AL7="A"),"ALTO",IF(AND(AJ7=3,AN7=3,AL7="M"),"ALTO",IF(AND(AJ7=3,AN7=3,AL7="B"),"ALTO",IF(AND(AJ7=3,AN7=2,AL7="A"),"ALTO",IF(AND(AJ7=3,AN7=1,AL7="A"),"ALTO",IF(AND(AJ7=2,AN7=3,AL7="A"),"ALTO",IF(AND(AJ7=1,AN7=3,AL7="A"),"ALTO",IF(AND(AJ7=1,AN7=1,AL7="B"),"BAJO","MEDIO"))))))))),)</f>
        <v>-</v>
      </c>
      <c r="AP7" s="8" t="str">
        <f>IFERROR(IF(AK7="","-",IF(AI7=Clasificacion!$B$9,Clasificacion!$C$9,IF(AI7=Clasificacion!$B$10,Clasificacion!$C$10,IF(OR(AI7=Clasificacion!$B$11,AI7=Clasificacion!$C$11),Clasificacion!$C$11,"Por clasificar")))),"-")</f>
        <v>-</v>
      </c>
      <c r="AQ7" s="8" t="str">
        <f>IFERROR(IF(AK7="","-",IF(OR(AK7=Clasificacion!$B$16,AK7=Clasificacion!$B$17),Clasificacion!$C$16,IF(AK7=Clasificacion!$B$18,Clasificacion!$C$18,"Por clasificar"))),"-")</f>
        <v>-</v>
      </c>
      <c r="AR7" s="8" t="str">
        <f>IFERROR(IF(AM7="","-",IF(OR(AM7=Clasificacion!$B$23,AM7=Clasificacion!$B$24),Clasificacion!$C$23,IF(AM7=Clasificacion!$B$25,Clasificacion!$C$25,"Por clasificar"))),"-")</f>
        <v>-</v>
      </c>
    </row>
    <row r="8" spans="2:44" ht="14.4">
      <c r="B8" s="30"/>
      <c r="C8" s="31"/>
      <c r="D8" s="31"/>
      <c r="E8" s="30"/>
      <c r="F8" s="30"/>
      <c r="G8" s="30"/>
      <c r="H8" s="30"/>
      <c r="I8" s="30"/>
      <c r="J8" s="30"/>
      <c r="K8" s="30"/>
      <c r="L8" s="30"/>
      <c r="M8" s="30"/>
      <c r="N8" s="30"/>
      <c r="O8" s="30"/>
      <c r="P8" s="30"/>
      <c r="Q8" s="30"/>
      <c r="R8" s="30"/>
      <c r="AC8" s="30"/>
      <c r="AD8" s="30"/>
      <c r="AE8" s="30"/>
      <c r="AF8" s="30"/>
      <c r="AG8" s="30"/>
      <c r="AH8" s="30"/>
      <c r="AI8" s="34"/>
      <c r="AJ8" s="34" t="str">
        <f>IFERROR(IF(matriz #REF!="","-",IF(matriz #REF!="Alto",3,IF(matriz #REF!="Medio",2,1))),"-")</f>
        <v>-</v>
      </c>
      <c r="AK8" s="34"/>
      <c r="AL8" s="34" t="str">
        <f>IFERROR(IF(matriz #REF!="","-",IF(matriz #REF!="Alto","A",IF(matriz #REF!="Medio","M","B"))),"-")</f>
        <v>-</v>
      </c>
      <c r="AM8" s="34"/>
      <c r="AN8" s="34" t="str">
        <f>IFERROR(IF(matriz #REF!="","-",IF(matriz #REF!="Alto",3,IF(matriz #REF!="Medio",2,1))),"-")</f>
        <v>-</v>
      </c>
      <c r="AO8" s="8" t="str">
        <f t="shared" ref="AO8:AO71" si="0">IF(AND(AI8="",AK8="",AM8=""),"-",IF(AND(AJ8=3,AN8=3,AL8="A"),"ALTO",IF(AND(AJ8=3,AN8=3,AL8="M"),"ALTO",IF(AND(AJ8=3,AN8=3,AL8="B"),"ALTO",IF(AND(AJ8=3,AN8=2,AL8="A"),"ALTO",IF(AND(AJ8=3,AN8=1,AL8="A"),"ALTO",IF(AND(AJ8=2,AN8=3,AL8="A"),"ALTO",IF(AND(AJ8=1,AN8=3,AL8="A"),"ALTO",IF(AND(AJ8=1,AN8=1,AL8="B"),"BAJO","MEDIO")))))))))</f>
        <v>-</v>
      </c>
      <c r="AP8" s="8" t="str">
        <f>IFERROR(IF(AK8="","-",IF(AI8=Clasificacion!$B$9,Clasificacion!$C$9,IF(AI8=Clasificacion!$B$10,Clasificacion!$C$10,IF(OR(AI8=Clasificacion!$B$11,AI8=Clasificacion!$C$11),Clasificacion!$C$11,"Por clasificar")))),"-")</f>
        <v>-</v>
      </c>
      <c r="AQ8" s="8" t="str">
        <f>IFERROR(IF(AK8="","-",IF(OR(AK8=Clasificacion!$B$16,AK8=Clasificacion!$B$17),Clasificacion!$C$16,IF(AK8=Clasificacion!$B$18,Clasificacion!$C$18,"Por clasificar"))),"-")</f>
        <v>-</v>
      </c>
      <c r="AR8" s="8" t="str">
        <f>IFERROR(IF(AM8="","-",IF(OR(AM8=Clasificacion!$B$23,AM8=Clasificacion!$B$24),Clasificacion!$C$23,IF(AM8=Clasificacion!$B$25,Clasificacion!$C$25,"Por clasificar"))),"-")</f>
        <v>-</v>
      </c>
    </row>
    <row r="9" spans="2:44" ht="14.4">
      <c r="B9" s="30"/>
      <c r="C9" s="31"/>
      <c r="D9" s="31"/>
      <c r="E9" s="30"/>
      <c r="F9" s="30"/>
      <c r="G9" s="30"/>
      <c r="H9" s="30"/>
      <c r="I9" s="30"/>
      <c r="J9" s="30"/>
      <c r="K9" s="30"/>
      <c r="L9" s="30"/>
      <c r="M9" s="30"/>
      <c r="N9" s="30"/>
      <c r="O9" s="30"/>
      <c r="P9" s="30"/>
      <c r="Q9" s="30"/>
      <c r="R9" s="30"/>
      <c r="AC9" s="30"/>
      <c r="AD9" s="30"/>
      <c r="AE9" s="30"/>
      <c r="AF9" s="30"/>
      <c r="AG9" s="30"/>
      <c r="AH9" s="30"/>
      <c r="AI9" s="34"/>
      <c r="AJ9" s="34" t="str">
        <f>IFERROR(IF(Matriz!AL5="","-",IF(Matriz!AL5="Alto",3,IF(Matriz!AL5="Medio",2,IF(Matriz!AL5="Sin Clasificar",3,1)))),"-")</f>
        <v>-</v>
      </c>
      <c r="AK9" s="34"/>
      <c r="AL9" s="34" t="str">
        <f>IFERROR(IF(Matriz!AM5="","-",IF(Matriz!AM5="Alto","A",IF(Matriz!AM5="Medio","M",IF(Matriz!AM5="Sin Clasifica!","A","B")))),"-")</f>
        <v>-</v>
      </c>
      <c r="AM9" s="34"/>
      <c r="AN9" s="34" t="str">
        <f>IFERROR(IF(Matriz!AN5="","-",IF(Matriz!AN5="Alto",3,IF(Matriz!AN5="Medio",2,IF(Matriz!AN5="Sin Clasificar","3",1)))),"-")</f>
        <v>-</v>
      </c>
      <c r="AO9" s="8" t="str">
        <f t="shared" si="0"/>
        <v>-</v>
      </c>
      <c r="AP9" s="8" t="str">
        <f>IFERROR(IF(AK9="","-",IF(AI9=Clasificacion!$B$9,Clasificacion!$C$9,IF(AI9=Clasificacion!$B$10,Clasificacion!$C$10,IF(OR(AI9=Clasificacion!$B$11,AI9=Clasificacion!$C$11),Clasificacion!$C$11,"Por clasificar")))),"-")</f>
        <v>-</v>
      </c>
      <c r="AQ9" s="8" t="str">
        <f>IFERROR(IF(AK9="","-",IF(OR(AK9=Clasificacion!$B$16,AK9=Clasificacion!$B$17),Clasificacion!$C$16,IF(AK9=Clasificacion!$B$18,Clasificacion!$C$18,"Por clasificar"))),"-")</f>
        <v>-</v>
      </c>
      <c r="AR9" s="8" t="str">
        <f>IFERROR(IF(AM9="","-",IF(OR(AM9=Clasificacion!$B$23,AM9=Clasificacion!$B$24),Clasificacion!$C$23,IF(AM9=Clasificacion!$B$25,Clasificacion!$C$25,"Por clasificar"))),"-")</f>
        <v>-</v>
      </c>
    </row>
    <row r="10" spans="2:44" ht="69">
      <c r="B10" s="38" t="s">
        <v>46</v>
      </c>
      <c r="C10" s="39" t="s">
        <v>47</v>
      </c>
      <c r="D10" s="40" t="s">
        <v>48</v>
      </c>
      <c r="E10" s="40" t="s">
        <v>49</v>
      </c>
      <c r="F10" s="40" t="s">
        <v>50</v>
      </c>
      <c r="G10" s="40" t="s">
        <v>51</v>
      </c>
      <c r="H10" s="40" t="s">
        <v>52</v>
      </c>
      <c r="I10" s="40" t="s">
        <v>53</v>
      </c>
      <c r="J10" s="40" t="s">
        <v>54</v>
      </c>
      <c r="K10" s="40" t="s">
        <v>55</v>
      </c>
      <c r="L10" s="40" t="s">
        <v>56</v>
      </c>
      <c r="M10" s="40" t="s">
        <v>57</v>
      </c>
      <c r="N10" s="40" t="s">
        <v>58</v>
      </c>
      <c r="O10" s="40" t="s">
        <v>59</v>
      </c>
      <c r="P10" s="40" t="s">
        <v>60</v>
      </c>
      <c r="Q10" s="40" t="s">
        <v>61</v>
      </c>
      <c r="R10" s="40" t="s">
        <v>62</v>
      </c>
      <c r="AC10" s="30"/>
      <c r="AD10" s="30"/>
      <c r="AE10" s="30"/>
      <c r="AF10" s="30"/>
      <c r="AG10" s="30"/>
      <c r="AH10" s="30"/>
      <c r="AI10" s="34"/>
      <c r="AJ10" s="34" t="str">
        <f>IFERROR(IF(Matriz!AL6="","-",IF(Matriz!AL6="Alto",3,IF(Matriz!AL6="Medio",2,IF(Matriz!AL6="Sin Clasificar",3,1)))),"-")</f>
        <v>-</v>
      </c>
      <c r="AK10" s="34"/>
      <c r="AL10" s="34" t="str">
        <f>IFERROR(IF(Matriz!AM6="","-",IF(Matriz!AM6="Alto","A",IF(Matriz!AM6="Medio","M",IF(Matriz!AM6="Sin Clasifica!","A","B")))),"-")</f>
        <v>-</v>
      </c>
      <c r="AM10" s="34"/>
      <c r="AN10" s="34" t="str">
        <f>IFERROR(IF(Matriz!AN6="","-",IF(Matriz!AN6="Alto",3,IF(Matriz!AN6="Medio",2,IF(Matriz!AN6="Sin Clasificar","3",1)))),"-")</f>
        <v>-</v>
      </c>
      <c r="AO10" s="8" t="str">
        <f t="shared" si="0"/>
        <v>-</v>
      </c>
      <c r="AP10" s="8" t="str">
        <f>IFERROR(IF(AK10="","-",IF(AI10=Clasificacion!$B$9,Clasificacion!$C$9,IF(AI10=Clasificacion!$B$10,Clasificacion!$C$10,IF(OR(AI10=Clasificacion!$B$11,AI10=Clasificacion!$C$11),Clasificacion!$C$11,"Por clasificar")))),"-")</f>
        <v>-</v>
      </c>
      <c r="AQ10" s="8" t="str">
        <f>IFERROR(IF(AK10="","-",IF(OR(AK10=Clasificacion!$B$16,AK10=Clasificacion!$B$17),Clasificacion!$C$16,IF(AK10=Clasificacion!$B$18,Clasificacion!$C$18,"Por clasificar"))),"-")</f>
        <v>-</v>
      </c>
      <c r="AR10" s="8" t="str">
        <f>IFERROR(IF(AM10="","-",IF(OR(AM10=Clasificacion!$B$23,AM10=Clasificacion!$B$24),Clasificacion!$C$23,IF(AM10=Clasificacion!$B$25,Clasificacion!$C$25,"Por clasificar"))),"-")</f>
        <v>-</v>
      </c>
    </row>
    <row r="11" spans="2:44" ht="57.6">
      <c r="B11" s="28" t="s">
        <v>5</v>
      </c>
      <c r="C11" s="41" t="s">
        <v>63</v>
      </c>
      <c r="D11" s="31" t="s">
        <v>64</v>
      </c>
      <c r="E11" s="27" t="s">
        <v>65</v>
      </c>
      <c r="F11" s="27" t="s">
        <v>66</v>
      </c>
      <c r="G11" s="27" t="s">
        <v>67</v>
      </c>
      <c r="H11" s="27" t="s">
        <v>68</v>
      </c>
      <c r="I11" s="27" t="s">
        <v>69</v>
      </c>
      <c r="J11" s="27" t="s">
        <v>70</v>
      </c>
      <c r="K11" s="27" t="s">
        <v>71</v>
      </c>
      <c r="L11" s="5" t="s">
        <v>72</v>
      </c>
      <c r="M11" s="27" t="s">
        <v>73</v>
      </c>
      <c r="N11" s="5" t="s">
        <v>64</v>
      </c>
      <c r="O11" s="27" t="s">
        <v>74</v>
      </c>
      <c r="P11" s="27" t="s">
        <v>75</v>
      </c>
      <c r="Q11" s="27" t="s">
        <v>76</v>
      </c>
      <c r="R11" s="27" t="s">
        <v>77</v>
      </c>
      <c r="AC11" s="30"/>
      <c r="AD11" s="30"/>
      <c r="AE11" s="30"/>
      <c r="AF11" s="30"/>
      <c r="AG11" s="30"/>
      <c r="AH11" s="30"/>
      <c r="AI11" s="34"/>
      <c r="AJ11" s="34" t="str">
        <f>IFERROR(IF(Matriz!AL7="","-",IF(Matriz!AL7="Alto",3,IF(Matriz!AL7="Medio",2,IF(Matriz!AL7="Sin Clasificar",3,1)))),"-")</f>
        <v>-</v>
      </c>
      <c r="AK11" s="34"/>
      <c r="AL11" s="34" t="str">
        <f>IFERROR(IF(Matriz!AM7="","-",IF(Matriz!AM7="Alto","A",IF(Matriz!AM7="Medio","M",IF(Matriz!AM7="Sin Clasifica!","A","B")))),"-")</f>
        <v>-</v>
      </c>
      <c r="AM11" s="34"/>
      <c r="AN11" s="34" t="str">
        <f>IFERROR(IF(Matriz!AN7="","-",IF(Matriz!AN7="Alto",3,IF(Matriz!AN7="Medio",2,IF(Matriz!AN7="Sin Clasificar","3",1)))),"-")</f>
        <v>-</v>
      </c>
      <c r="AO11" s="8" t="str">
        <f t="shared" si="0"/>
        <v>-</v>
      </c>
      <c r="AP11" s="8" t="str">
        <f>IFERROR(IF(AK11="","-",IF(AI11=Clasificacion!$B$9,Clasificacion!$C$9,IF(AI11=Clasificacion!$B$10,Clasificacion!$C$10,IF(OR(AI11=Clasificacion!$B$11,AI11=Clasificacion!$C$11),Clasificacion!$C$11,"Por clasificar")))),"-")</f>
        <v>-</v>
      </c>
      <c r="AQ11" s="8" t="str">
        <f>IFERROR(IF(AK11="","-",IF(OR(AK11=Clasificacion!$B$16,AK11=Clasificacion!$B$17),Clasificacion!$C$16,IF(AK11=Clasificacion!$B$18,Clasificacion!$C$18,"Por clasificar"))),"-")</f>
        <v>-</v>
      </c>
      <c r="AR11" s="8" t="str">
        <f>IFERROR(IF(AM11="","-",IF(OR(AM11=Clasificacion!$B$23,AM11=Clasificacion!$B$24),Clasificacion!$C$23,IF(AM11=Clasificacion!$B$25,Clasificacion!$C$25,"Por clasificar"))),"-")</f>
        <v>-</v>
      </c>
    </row>
    <row r="12" spans="2:44" ht="43.2">
      <c r="B12" s="28" t="s">
        <v>78</v>
      </c>
      <c r="C12" s="41" t="s">
        <v>79</v>
      </c>
      <c r="D12" s="31" t="s">
        <v>80</v>
      </c>
      <c r="E12" s="27" t="s">
        <v>81</v>
      </c>
      <c r="F12" s="27" t="s">
        <v>82</v>
      </c>
      <c r="G12" s="27" t="s">
        <v>83</v>
      </c>
      <c r="H12" s="27" t="s">
        <v>84</v>
      </c>
      <c r="I12" s="27" t="s">
        <v>85</v>
      </c>
      <c r="J12" s="27" t="s">
        <v>86</v>
      </c>
      <c r="K12" s="27" t="s">
        <v>87</v>
      </c>
      <c r="L12" s="42" t="s">
        <v>88</v>
      </c>
      <c r="M12" s="27" t="s">
        <v>89</v>
      </c>
      <c r="N12" s="42" t="s">
        <v>80</v>
      </c>
      <c r="O12" s="27" t="s">
        <v>90</v>
      </c>
      <c r="P12" s="27" t="s">
        <v>91</v>
      </c>
      <c r="Q12" s="27" t="s">
        <v>92</v>
      </c>
      <c r="R12" s="27" t="s">
        <v>93</v>
      </c>
      <c r="AC12" s="30"/>
      <c r="AD12" s="30"/>
      <c r="AE12" s="30"/>
      <c r="AF12" s="30"/>
      <c r="AG12" s="30"/>
      <c r="AH12" s="30"/>
      <c r="AI12" s="34"/>
      <c r="AJ12" s="34" t="str">
        <f>IFERROR(IF(Matriz!AL8="","-",IF(Matriz!AL8="Alto",3,IF(Matriz!AL8="Medio",2,IF(Matriz!AL8="Sin Clasificar",3,1)))),"-")</f>
        <v>-</v>
      </c>
      <c r="AK12" s="34"/>
      <c r="AL12" s="34" t="str">
        <f>IFERROR(IF(Matriz!AM8="","-",IF(Matriz!AM8="Alto","A",IF(Matriz!AM8="Medio","M",IF(Matriz!AM8="Sin Clasifica!","A","B")))),"-")</f>
        <v>-</v>
      </c>
      <c r="AM12" s="34"/>
      <c r="AN12" s="34" t="str">
        <f>IFERROR(IF(Matriz!AN8="","-",IF(Matriz!AN8="Alto",3,IF(Matriz!AN8="Medio",2,IF(Matriz!AN8="Sin Clasificar","3",1)))),"-")</f>
        <v>-</v>
      </c>
      <c r="AO12" s="8" t="str">
        <f t="shared" si="0"/>
        <v>-</v>
      </c>
      <c r="AP12" s="8" t="str">
        <f>IFERROR(IF(AK12="","-",IF(AI12=Clasificacion!$B$9,Clasificacion!$C$9,IF(AI12=Clasificacion!$B$10,Clasificacion!$C$10,IF(OR(AI12=Clasificacion!$B$11,AI12=Clasificacion!$C$11),Clasificacion!$C$11,"Por clasificar")))),"-")</f>
        <v>-</v>
      </c>
      <c r="AQ12" s="8" t="str">
        <f>IFERROR(IF(AK12="","-",IF(OR(AK12=Clasificacion!$B$16,AK12=Clasificacion!$B$17),Clasificacion!$C$16,IF(AK12=Clasificacion!$B$18,Clasificacion!$C$18,"Por clasificar"))),"-")</f>
        <v>-</v>
      </c>
      <c r="AR12" s="8" t="str">
        <f>IFERROR(IF(AM12="","-",IF(OR(AM12=Clasificacion!$B$23,AM12=Clasificacion!$B$24),Clasificacion!$C$23,IF(AM12=Clasificacion!$B$25,Clasificacion!$C$25,"Por clasificar"))),"-")</f>
        <v>-</v>
      </c>
    </row>
    <row r="13" spans="2:44" ht="43.2">
      <c r="B13" s="28"/>
      <c r="C13" s="41" t="s">
        <v>94</v>
      </c>
      <c r="D13" s="31"/>
      <c r="E13" s="27" t="s">
        <v>95</v>
      </c>
      <c r="F13" s="27"/>
      <c r="G13" s="27" t="s">
        <v>96</v>
      </c>
      <c r="H13" s="27" t="s">
        <v>97</v>
      </c>
      <c r="I13" s="27" t="s">
        <v>98</v>
      </c>
      <c r="J13" s="27"/>
      <c r="K13" s="27" t="s">
        <v>99</v>
      </c>
      <c r="L13" s="30"/>
      <c r="M13" s="27" t="s">
        <v>100</v>
      </c>
      <c r="N13" s="30"/>
      <c r="O13" s="27" t="s">
        <v>101</v>
      </c>
      <c r="P13" s="27" t="s">
        <v>102</v>
      </c>
      <c r="Q13" s="27" t="s">
        <v>103</v>
      </c>
      <c r="R13" s="27" t="s">
        <v>104</v>
      </c>
      <c r="AC13" s="30"/>
      <c r="AD13" s="30"/>
      <c r="AE13" s="30"/>
      <c r="AF13" s="30"/>
      <c r="AG13" s="30"/>
      <c r="AH13" s="30"/>
      <c r="AI13" s="34"/>
      <c r="AJ13" s="34" t="str">
        <f>IFERROR(IF(Matriz!AL9="","-",IF(Matriz!AL9="Alto",3,IF(Matriz!AL9="Medio",2,IF(Matriz!AL9="Sin Clasificar",3,1)))),"-")</f>
        <v>-</v>
      </c>
      <c r="AK13" s="34"/>
      <c r="AL13" s="34" t="str">
        <f>IFERROR(IF(Matriz!AM9="","-",IF(Matriz!AM9="Alto","A",IF(Matriz!AM9="Medio","M",IF(Matriz!AM9="Sin Clasifica!","A","B")))),"-")</f>
        <v>-</v>
      </c>
      <c r="AM13" s="34"/>
      <c r="AN13" s="34" t="str">
        <f>IFERROR(IF(Matriz!AN9="","-",IF(Matriz!AN9="Alto",3,IF(Matriz!AN9="Medio",2,IF(Matriz!AN9="Sin Clasificar","3",1)))),"-")</f>
        <v>-</v>
      </c>
      <c r="AO13" s="8" t="str">
        <f t="shared" si="0"/>
        <v>-</v>
      </c>
      <c r="AP13" s="8" t="str">
        <f>IFERROR(IF(AK13="","-",IF(AI13=Clasificacion!$B$9,Clasificacion!$C$9,IF(AI13=Clasificacion!$B$10,Clasificacion!$C$10,IF(OR(AI13=Clasificacion!$B$11,AI13=Clasificacion!$C$11),Clasificacion!$C$11,"Por clasificar")))),"-")</f>
        <v>-</v>
      </c>
      <c r="AQ13" s="8" t="str">
        <f>IFERROR(IF(AK13="","-",IF(OR(AK13=Clasificacion!$B$16,AK13=Clasificacion!$B$17),Clasificacion!$C$16,IF(AK13=Clasificacion!$B$18,Clasificacion!$C$18,"Por clasificar"))),"-")</f>
        <v>-</v>
      </c>
      <c r="AR13" s="8" t="str">
        <f>IFERROR(IF(AM13="","-",IF(OR(AM13=Clasificacion!$B$23,AM13=Clasificacion!$B$24),Clasificacion!$C$23,IF(AM13=Clasificacion!$B$25,Clasificacion!$C$25,"Por clasificar"))),"-")</f>
        <v>-</v>
      </c>
    </row>
    <row r="14" spans="2:44" ht="57.6">
      <c r="B14" s="28"/>
      <c r="C14" s="41" t="s">
        <v>105</v>
      </c>
      <c r="D14" s="31"/>
      <c r="E14" s="27" t="s">
        <v>106</v>
      </c>
      <c r="F14" s="27"/>
      <c r="G14" s="27" t="s">
        <v>107</v>
      </c>
      <c r="H14" s="27" t="s">
        <v>108</v>
      </c>
      <c r="I14" s="27" t="s">
        <v>109</v>
      </c>
      <c r="J14" s="30"/>
      <c r="K14" s="30"/>
      <c r="L14" s="30"/>
      <c r="M14" s="27" t="s">
        <v>110</v>
      </c>
      <c r="N14" s="30"/>
      <c r="O14" s="30"/>
      <c r="P14" s="27" t="s">
        <v>111</v>
      </c>
      <c r="Q14" s="27" t="s">
        <v>112</v>
      </c>
      <c r="R14" s="27" t="s">
        <v>113</v>
      </c>
      <c r="AC14" s="30"/>
      <c r="AD14" s="30"/>
      <c r="AE14" s="30"/>
      <c r="AF14" s="30"/>
      <c r="AG14" s="30"/>
      <c r="AH14" s="30"/>
      <c r="AI14" s="34"/>
      <c r="AJ14" s="34" t="str">
        <f>IFERROR(IF(Matriz!AL10="","-",IF(Matriz!AL10="Alto",3,IF(Matriz!AL10="Medio",2,IF(Matriz!AL10="Sin Clasificar",3,1)))),"-")</f>
        <v>-</v>
      </c>
      <c r="AK14" s="34"/>
      <c r="AL14" s="34" t="str">
        <f>IFERROR(IF(Matriz!AM10="","-",IF(Matriz!AM10="Alto","A",IF(Matriz!AM10="Medio","M",IF(Matriz!AM10="Sin Clasifica!","A","B")))),"-")</f>
        <v>-</v>
      </c>
      <c r="AM14" s="34"/>
      <c r="AN14" s="34" t="str">
        <f>IFERROR(IF(Matriz!AN10="","-",IF(Matriz!AN10="Alto",3,IF(Matriz!AN10="Medio",2,IF(Matriz!AN10="Sin Clasificar","3",1)))),"-")</f>
        <v>-</v>
      </c>
      <c r="AO14" s="8" t="str">
        <f t="shared" si="0"/>
        <v>-</v>
      </c>
      <c r="AP14" s="8" t="str">
        <f>IFERROR(IF(AK14="","-",IF(AI14=Clasificacion!$B$9,Clasificacion!$C$9,IF(AI14=Clasificacion!$B$10,Clasificacion!$C$10,IF(OR(AI14=Clasificacion!$B$11,AI14=Clasificacion!$C$11),Clasificacion!$C$11,"Por clasificar")))),"-")</f>
        <v>-</v>
      </c>
      <c r="AQ14" s="8" t="str">
        <f>IFERROR(IF(AK14="","-",IF(OR(AK14=Clasificacion!$B$16,AK14=Clasificacion!$B$17),Clasificacion!$C$16,IF(AK14=Clasificacion!$B$18,Clasificacion!$C$18,"Por clasificar"))),"-")</f>
        <v>-</v>
      </c>
      <c r="AR14" s="8" t="str">
        <f>IFERROR(IF(AM14="","-",IF(OR(AM14=Clasificacion!$B$23,AM14=Clasificacion!$B$24),Clasificacion!$C$23,IF(AM14=Clasificacion!$B$25,Clasificacion!$C$25,"Por clasificar"))),"-")</f>
        <v>-</v>
      </c>
    </row>
    <row r="15" spans="2:44" ht="57.6">
      <c r="B15" s="28"/>
      <c r="C15" s="41" t="s">
        <v>114</v>
      </c>
      <c r="D15" s="31"/>
      <c r="E15" s="27"/>
      <c r="F15" s="27"/>
      <c r="G15" s="27"/>
      <c r="H15" s="27" t="s">
        <v>115</v>
      </c>
      <c r="I15" s="27" t="s">
        <v>116</v>
      </c>
      <c r="J15" s="30"/>
      <c r="K15" s="30"/>
      <c r="L15" s="30"/>
      <c r="M15" s="27" t="s">
        <v>117</v>
      </c>
      <c r="N15" s="30"/>
      <c r="O15" s="30"/>
      <c r="P15" s="27" t="s">
        <v>118</v>
      </c>
      <c r="Q15" s="27" t="s">
        <v>119</v>
      </c>
      <c r="R15" s="30"/>
      <c r="AC15" s="30"/>
      <c r="AD15" s="30"/>
      <c r="AE15" s="30"/>
      <c r="AF15" s="30"/>
      <c r="AG15" s="30"/>
      <c r="AH15" s="30"/>
      <c r="AI15" s="34"/>
      <c r="AJ15" s="34" t="str">
        <f>IFERROR(IF(Matriz!AL11="","-",IF(Matriz!AL11="Alto",3,IF(Matriz!AL11="Medio",2,IF(Matriz!AL11="Sin Clasificar",3,1)))),"-")</f>
        <v>-</v>
      </c>
      <c r="AK15" s="34"/>
      <c r="AL15" s="34" t="str">
        <f>IFERROR(IF(Matriz!AM11="","-",IF(Matriz!AM11="Alto","A",IF(Matriz!AM11="Medio","M",IF(Matriz!AM11="Sin Clasifica!","A","B")))),"-")</f>
        <v>-</v>
      </c>
      <c r="AM15" s="34"/>
      <c r="AN15" s="34" t="str">
        <f>IFERROR(IF(Matriz!AN11="","-",IF(Matriz!AN11="Alto",3,IF(Matriz!AN11="Medio",2,IF(Matriz!AN11="Sin Clasificar","3",1)))),"-")</f>
        <v>-</v>
      </c>
      <c r="AO15" s="8" t="str">
        <f t="shared" si="0"/>
        <v>-</v>
      </c>
      <c r="AP15" s="8" t="str">
        <f>IFERROR(IF(AK15="","-",IF(AI15=Clasificacion!$B$9,Clasificacion!$C$9,IF(AI15=Clasificacion!$B$10,Clasificacion!$C$10,IF(OR(AI15=Clasificacion!$B$11,AI15=Clasificacion!$C$11),Clasificacion!$C$11,"Por clasificar")))),"-")</f>
        <v>-</v>
      </c>
      <c r="AQ15" s="8" t="str">
        <f>IFERROR(IF(AK15="","-",IF(OR(AK15=Clasificacion!$B$16,AK15=Clasificacion!$B$17),Clasificacion!$C$16,IF(AK15=Clasificacion!$B$18,Clasificacion!$C$18,"Por clasificar"))),"-")</f>
        <v>-</v>
      </c>
      <c r="AR15" s="8" t="str">
        <f>IFERROR(IF(AM15="","-",IF(OR(AM15=Clasificacion!$B$23,AM15=Clasificacion!$B$24),Clasificacion!$C$23,IF(AM15=Clasificacion!$B$25,Clasificacion!$C$25,"Por clasificar"))),"-")</f>
        <v>-</v>
      </c>
    </row>
    <row r="16" spans="2:44" ht="28.8">
      <c r="B16" s="28"/>
      <c r="C16" s="41" t="s">
        <v>120</v>
      </c>
      <c r="D16" s="31"/>
      <c r="E16" s="27"/>
      <c r="F16" s="27"/>
      <c r="G16" s="27"/>
      <c r="H16" s="27" t="s">
        <v>121</v>
      </c>
      <c r="I16" s="27" t="s">
        <v>122</v>
      </c>
      <c r="J16" s="30"/>
      <c r="K16" s="30"/>
      <c r="L16" s="30"/>
      <c r="M16" s="27" t="s">
        <v>123</v>
      </c>
      <c r="N16" s="30"/>
      <c r="O16" s="30"/>
      <c r="P16" s="27" t="s">
        <v>124</v>
      </c>
      <c r="Q16" s="27" t="s">
        <v>113</v>
      </c>
      <c r="R16" s="30"/>
      <c r="AC16" s="30"/>
      <c r="AD16" s="30"/>
      <c r="AE16" s="30"/>
      <c r="AF16" s="30"/>
      <c r="AG16" s="30"/>
      <c r="AH16" s="30"/>
      <c r="AI16" s="34"/>
      <c r="AJ16" s="34" t="str">
        <f>IFERROR(IF(Matriz!AL12="","-",IF(Matriz!AL12="Alto",3,IF(Matriz!AL12="Medio",2,IF(Matriz!AL12="Sin Clasificar",3,1)))),"-")</f>
        <v>-</v>
      </c>
      <c r="AK16" s="34"/>
      <c r="AL16" s="34" t="str">
        <f>IFERROR(IF(Matriz!AM12="","-",IF(Matriz!AM12="Alto","A",IF(Matriz!AM12="Medio","M",IF(Matriz!AM12="Sin Clasifica!","A","B")))),"-")</f>
        <v>-</v>
      </c>
      <c r="AM16" s="34"/>
      <c r="AN16" s="34" t="str">
        <f>IFERROR(IF(Matriz!AN12="","-",IF(Matriz!AN12="Alto",3,IF(Matriz!AN12="Medio",2,IF(Matriz!AN12="Sin Clasificar","3",1)))),"-")</f>
        <v>-</v>
      </c>
      <c r="AO16" s="8" t="str">
        <f t="shared" si="0"/>
        <v>-</v>
      </c>
      <c r="AP16" s="8" t="str">
        <f>IFERROR(IF(AK16="","-",IF(AI16=Clasificacion!$B$9,Clasificacion!$C$9,IF(AI16=Clasificacion!$B$10,Clasificacion!$C$10,IF(OR(AI16=Clasificacion!$B$11,AI16=Clasificacion!$C$11),Clasificacion!$C$11,"Por clasificar")))),"-")</f>
        <v>-</v>
      </c>
      <c r="AQ16" s="8" t="str">
        <f>IFERROR(IF(AK16="","-",IF(OR(AK16=Clasificacion!$B$16,AK16=Clasificacion!$B$17),Clasificacion!$C$16,IF(AK16=Clasificacion!$B$18,Clasificacion!$C$18,"Por clasificar"))),"-")</f>
        <v>-</v>
      </c>
      <c r="AR16" s="8" t="str">
        <f>IFERROR(IF(AM16="","-",IF(OR(AM16=Clasificacion!$B$23,AM16=Clasificacion!$B$24),Clasificacion!$C$23,IF(AM16=Clasificacion!$B$25,Clasificacion!$C$25,"Por clasificar"))),"-")</f>
        <v>-</v>
      </c>
    </row>
    <row r="17" spans="2:44" ht="57.6">
      <c r="B17" s="28"/>
      <c r="C17" s="41" t="s">
        <v>125</v>
      </c>
      <c r="D17" s="31"/>
      <c r="E17" s="27"/>
      <c r="F17" s="27"/>
      <c r="G17" s="27"/>
      <c r="H17" s="27" t="s">
        <v>126</v>
      </c>
      <c r="I17" s="27" t="s">
        <v>127</v>
      </c>
      <c r="J17" s="30"/>
      <c r="K17" s="30"/>
      <c r="L17" s="30"/>
      <c r="M17" s="27" t="s">
        <v>128</v>
      </c>
      <c r="N17" s="30"/>
      <c r="O17" s="30"/>
      <c r="P17" s="27" t="s">
        <v>111</v>
      </c>
      <c r="Q17" s="27"/>
      <c r="R17" s="30"/>
      <c r="AC17" s="30"/>
      <c r="AD17" s="30"/>
      <c r="AE17" s="30"/>
      <c r="AF17" s="30"/>
      <c r="AG17" s="30"/>
      <c r="AH17" s="30"/>
      <c r="AI17" s="34"/>
      <c r="AJ17" s="34" t="str">
        <f>IFERROR(IF(Matriz!AL13="","-",IF(Matriz!AL13="Alto",3,IF(Matriz!AL13="Medio",2,IF(Matriz!AL13="Sin Clasificar",3,1)))),"-")</f>
        <v>-</v>
      </c>
      <c r="AK17" s="34"/>
      <c r="AL17" s="34" t="str">
        <f>IFERROR(IF(Matriz!AM13="","-",IF(Matriz!AM13="Alto","A",IF(Matriz!AM13="Medio","M",IF(Matriz!AM13="Sin Clasifica!","A","B")))),"-")</f>
        <v>-</v>
      </c>
      <c r="AM17" s="34"/>
      <c r="AN17" s="34" t="str">
        <f>IFERROR(IF(Matriz!AN13="","-",IF(Matriz!AN13="Alto",3,IF(Matriz!AN13="Medio",2,IF(Matriz!AN13="Sin Clasificar","3",1)))),"-")</f>
        <v>-</v>
      </c>
      <c r="AO17" s="8" t="str">
        <f t="shared" si="0"/>
        <v>-</v>
      </c>
      <c r="AP17" s="8" t="str">
        <f>IFERROR(IF(AK17="","-",IF(AI17=Clasificacion!$B$9,Clasificacion!$C$9,IF(AI17=Clasificacion!$B$10,Clasificacion!$C$10,IF(OR(AI17=Clasificacion!$B$11,AI17=Clasificacion!$C$11),Clasificacion!$C$11,"Por clasificar")))),"-")</f>
        <v>-</v>
      </c>
      <c r="AQ17" s="8" t="str">
        <f>IFERROR(IF(AK17="","-",IF(OR(AK17=Clasificacion!$B$16,AK17=Clasificacion!$B$17),Clasificacion!$C$16,IF(AK17=Clasificacion!$B$18,Clasificacion!$C$18,"Por clasificar"))),"-")</f>
        <v>-</v>
      </c>
      <c r="AR17" s="8" t="str">
        <f>IFERROR(IF(AM17="","-",IF(OR(AM17=Clasificacion!$B$23,AM17=Clasificacion!$B$24),Clasificacion!$C$23,IF(AM17=Clasificacion!$B$25,Clasificacion!$C$25,"Por clasificar"))),"-")</f>
        <v>-</v>
      </c>
    </row>
    <row r="18" spans="2:44" ht="115.2">
      <c r="B18" s="28"/>
      <c r="C18" s="41" t="s">
        <v>129</v>
      </c>
      <c r="D18" s="31"/>
      <c r="E18" s="27"/>
      <c r="F18" s="27"/>
      <c r="G18" s="27"/>
      <c r="H18" s="27" t="s">
        <v>130</v>
      </c>
      <c r="I18" s="27" t="s">
        <v>131</v>
      </c>
      <c r="J18" s="30"/>
      <c r="K18" s="30"/>
      <c r="L18" s="30"/>
      <c r="M18" s="27" t="s">
        <v>132</v>
      </c>
      <c r="N18" s="30"/>
      <c r="O18" s="30"/>
      <c r="P18" s="27" t="s">
        <v>133</v>
      </c>
      <c r="Q18" s="27"/>
      <c r="R18" s="30"/>
      <c r="AC18" s="30"/>
      <c r="AD18" s="30"/>
      <c r="AE18" s="30"/>
      <c r="AF18" s="30"/>
      <c r="AG18" s="30"/>
      <c r="AH18" s="30"/>
      <c r="AI18" s="34"/>
      <c r="AJ18" s="34" t="str">
        <f>IFERROR(IF(Matriz!AL14="","-",IF(Matriz!AL14="Alto",3,IF(Matriz!AL14="Medio",2,IF(Matriz!AL14="Sin Clasificar",3,1)))),"-")</f>
        <v>-</v>
      </c>
      <c r="AK18" s="34"/>
      <c r="AL18" s="34" t="str">
        <f>IFERROR(IF(Matriz!AM14="","-",IF(Matriz!AM14="Alto","A",IF(Matriz!AM14="Medio","M",IF(Matriz!AM14="Sin Clasifica!","A","B")))),"-")</f>
        <v>-</v>
      </c>
      <c r="AM18" s="34"/>
      <c r="AN18" s="34" t="str">
        <f>IFERROR(IF(Matriz!AN14="","-",IF(Matriz!AN14="Alto",3,IF(Matriz!AN14="Medio",2,IF(Matriz!AN14="Sin Clasificar","3",1)))),"-")</f>
        <v>-</v>
      </c>
      <c r="AO18" s="8" t="str">
        <f t="shared" si="0"/>
        <v>-</v>
      </c>
      <c r="AP18" s="8" t="str">
        <f>IFERROR(IF(AK18="","-",IF(AI18=Clasificacion!$B$9,Clasificacion!$C$9,IF(AI18=Clasificacion!$B$10,Clasificacion!$C$10,IF(OR(AI18=Clasificacion!$B$11,AI18=Clasificacion!$C$11),Clasificacion!$C$11,"Por clasificar")))),"-")</f>
        <v>-</v>
      </c>
      <c r="AQ18" s="8" t="str">
        <f>IFERROR(IF(AK18="","-",IF(OR(AK18=Clasificacion!$B$16,AK18=Clasificacion!$B$17),Clasificacion!$C$16,IF(AK18=Clasificacion!$B$18,Clasificacion!$C$18,"Por clasificar"))),"-")</f>
        <v>-</v>
      </c>
      <c r="AR18" s="8" t="str">
        <f>IFERROR(IF(AM18="","-",IF(OR(AM18=Clasificacion!$B$23,AM18=Clasificacion!$B$24),Clasificacion!$C$23,IF(AM18=Clasificacion!$B$25,Clasificacion!$C$25,"Por clasificar"))),"-")</f>
        <v>-</v>
      </c>
    </row>
    <row r="19" spans="2:44" ht="43.2">
      <c r="B19" s="28"/>
      <c r="C19" s="41" t="s">
        <v>134</v>
      </c>
      <c r="D19" s="31"/>
      <c r="E19" s="27"/>
      <c r="F19" s="27"/>
      <c r="G19" s="27"/>
      <c r="H19" s="27" t="s">
        <v>135</v>
      </c>
      <c r="I19" s="27" t="s">
        <v>136</v>
      </c>
      <c r="J19" s="30"/>
      <c r="K19" s="30"/>
      <c r="L19" s="30"/>
      <c r="M19" s="27" t="s">
        <v>137</v>
      </c>
      <c r="N19" s="30"/>
      <c r="O19" s="30"/>
      <c r="P19" s="30"/>
      <c r="Q19" s="30"/>
      <c r="R19" s="30"/>
      <c r="AC19" s="30"/>
      <c r="AD19" s="30"/>
      <c r="AE19" s="30"/>
      <c r="AF19" s="30"/>
      <c r="AG19" s="30"/>
      <c r="AH19" s="30"/>
      <c r="AI19" s="34"/>
      <c r="AJ19" s="34" t="str">
        <f>IFERROR(IF(Matriz!AL15="","-",IF(Matriz!AL15="Alto",3,IF(Matriz!AL15="Medio",2,IF(Matriz!AL15="Sin Clasificar",3,1)))),"-")</f>
        <v>-</v>
      </c>
      <c r="AK19" s="34"/>
      <c r="AL19" s="34" t="str">
        <f>IFERROR(IF(Matriz!AM15="","-",IF(Matriz!AM15="Alto","A",IF(Matriz!AM15="Medio","M",IF(Matriz!AM15="Sin Clasifica!","A","B")))),"-")</f>
        <v>-</v>
      </c>
      <c r="AM19" s="34"/>
      <c r="AN19" s="34" t="str">
        <f>IFERROR(IF(Matriz!AN15="","-",IF(Matriz!AN15="Alto",3,IF(Matriz!AN15="Medio",2,IF(Matriz!AN15="Sin Clasificar","3",1)))),"-")</f>
        <v>-</v>
      </c>
      <c r="AO19" s="8" t="str">
        <f t="shared" si="0"/>
        <v>-</v>
      </c>
      <c r="AP19" s="8" t="str">
        <f>IFERROR(IF(AK19="","-",IF(AI19=Clasificacion!$B$9,Clasificacion!$C$9,IF(AI19=Clasificacion!$B$10,Clasificacion!$C$10,IF(OR(AI19=Clasificacion!$B$11,AI19=Clasificacion!$C$11),Clasificacion!$C$11,"Por clasificar")))),"-")</f>
        <v>-</v>
      </c>
      <c r="AQ19" s="8" t="str">
        <f>IFERROR(IF(AK19="","-",IF(OR(AK19=Clasificacion!$B$16,AK19=Clasificacion!$B$17),Clasificacion!$C$16,IF(AK19=Clasificacion!$B$18,Clasificacion!$C$18,"Por clasificar"))),"-")</f>
        <v>-</v>
      </c>
      <c r="AR19" s="8" t="str">
        <f>IFERROR(IF(AM19="","-",IF(OR(AM19=Clasificacion!$B$23,AM19=Clasificacion!$B$24),Clasificacion!$C$23,IF(AM19=Clasificacion!$B$25,Clasificacion!$C$25,"Por clasificar"))),"-")</f>
        <v>-</v>
      </c>
    </row>
    <row r="20" spans="2:44" ht="28.8">
      <c r="B20" s="28"/>
      <c r="C20" s="41" t="s">
        <v>138</v>
      </c>
      <c r="D20" s="31"/>
      <c r="E20" s="27"/>
      <c r="F20" s="27"/>
      <c r="G20" s="27"/>
      <c r="H20" s="27" t="s">
        <v>139</v>
      </c>
      <c r="I20" s="27" t="s">
        <v>140</v>
      </c>
      <c r="J20" s="30"/>
      <c r="K20" s="30"/>
      <c r="L20" s="30"/>
      <c r="M20" s="27" t="s">
        <v>141</v>
      </c>
      <c r="N20" s="30"/>
      <c r="O20" s="30"/>
      <c r="P20" s="30"/>
      <c r="Q20" s="30"/>
      <c r="R20" s="30"/>
      <c r="AC20" s="30"/>
      <c r="AD20" s="30"/>
      <c r="AE20" s="30"/>
      <c r="AF20" s="30"/>
      <c r="AG20" s="30"/>
      <c r="AH20" s="30"/>
      <c r="AI20" s="34"/>
      <c r="AJ20" s="34" t="str">
        <f>IFERROR(IF(Matriz!AL16="","-",IF(Matriz!AL16="Alto",3,IF(Matriz!AL16="Medio",2,IF(Matriz!AL16="Sin Clasificar",3,1)))),"-")</f>
        <v>-</v>
      </c>
      <c r="AK20" s="34"/>
      <c r="AL20" s="34" t="str">
        <f>IFERROR(IF(Matriz!AM16="","-",IF(Matriz!AM16="Alto","A",IF(Matriz!AM16="Medio","M",IF(Matriz!AM16="Sin Clasifica!","A","B")))),"-")</f>
        <v>-</v>
      </c>
      <c r="AM20" s="34"/>
      <c r="AN20" s="34" t="str">
        <f>IFERROR(IF(Matriz!AN16="","-",IF(Matriz!AN16="Alto",3,IF(Matriz!AN16="Medio",2,IF(Matriz!AN16="Sin Clasificar","3",1)))),"-")</f>
        <v>-</v>
      </c>
      <c r="AO20" s="8" t="str">
        <f t="shared" si="0"/>
        <v>-</v>
      </c>
      <c r="AP20" s="8" t="str">
        <f>IFERROR(IF(AK20="","-",IF(AI20=Clasificacion!$B$9,Clasificacion!$C$9,IF(AI20=Clasificacion!$B$10,Clasificacion!$C$10,IF(OR(AI20=Clasificacion!$B$11,AI20=Clasificacion!$C$11),Clasificacion!$C$11,"Por clasificar")))),"-")</f>
        <v>-</v>
      </c>
      <c r="AQ20" s="8" t="str">
        <f>IFERROR(IF(AK20="","-",IF(OR(AK20=Clasificacion!$B$16,AK20=Clasificacion!$B$17),Clasificacion!$C$16,IF(AK20=Clasificacion!$B$18,Clasificacion!$C$18,"Por clasificar"))),"-")</f>
        <v>-</v>
      </c>
      <c r="AR20" s="8" t="str">
        <f>IFERROR(IF(AM20="","-",IF(OR(AM20=Clasificacion!$B$23,AM20=Clasificacion!$B$24),Clasificacion!$C$23,IF(AM20=Clasificacion!$B$25,Clasificacion!$C$25,"Por clasificar"))),"-")</f>
        <v>-</v>
      </c>
    </row>
    <row r="21" spans="2:44" ht="15.75" customHeight="1">
      <c r="B21" s="30"/>
      <c r="C21" s="41" t="s">
        <v>142</v>
      </c>
      <c r="D21" s="31"/>
      <c r="E21" s="30"/>
      <c r="F21" s="30"/>
      <c r="G21" s="30"/>
      <c r="H21" s="30"/>
      <c r="I21" s="27" t="s">
        <v>143</v>
      </c>
      <c r="J21" s="30"/>
      <c r="K21" s="30"/>
      <c r="L21" s="30"/>
      <c r="M21" s="27" t="s">
        <v>144</v>
      </c>
      <c r="N21" s="30"/>
      <c r="O21" s="30"/>
      <c r="P21" s="30"/>
      <c r="Q21" s="30"/>
      <c r="R21" s="30"/>
      <c r="AC21" s="30"/>
      <c r="AD21" s="30"/>
      <c r="AE21" s="30"/>
      <c r="AF21" s="30"/>
      <c r="AG21" s="30"/>
      <c r="AH21" s="30"/>
      <c r="AI21" s="34"/>
      <c r="AJ21" s="34" t="str">
        <f>IFERROR(IF(Matriz!AL17="","-",IF(Matriz!AL17="Alto",3,IF(Matriz!AL17="Medio",2,IF(Matriz!AL17="Sin Clasificar",3,1)))),"-")</f>
        <v>-</v>
      </c>
      <c r="AK21" s="34"/>
      <c r="AL21" s="34" t="str">
        <f>IFERROR(IF(Matriz!AM17="","-",IF(Matriz!AM17="Alto","A",IF(Matriz!AM17="Medio","M",IF(Matriz!AM17="Sin Clasifica!","A","B")))),"-")</f>
        <v>-</v>
      </c>
      <c r="AM21" s="34"/>
      <c r="AN21" s="34" t="str">
        <f>IFERROR(IF(Matriz!AN17="","-",IF(Matriz!AN17="Alto",3,IF(Matriz!AN17="Medio",2,IF(Matriz!AN17="Sin Clasificar","3",1)))),"-")</f>
        <v>-</v>
      </c>
      <c r="AO21" s="8" t="str">
        <f t="shared" si="0"/>
        <v>-</v>
      </c>
      <c r="AP21" s="8" t="str">
        <f>IFERROR(IF(AK21="","-",IF(AI21=Clasificacion!$B$9,Clasificacion!$C$9,IF(AI21=Clasificacion!$B$10,Clasificacion!$C$10,IF(OR(AI21=Clasificacion!$B$11,AI21=Clasificacion!$C$11),Clasificacion!$C$11,"Por clasificar")))),"-")</f>
        <v>-</v>
      </c>
      <c r="AQ21" s="8" t="str">
        <f>IFERROR(IF(AK21="","-",IF(OR(AK21=Clasificacion!$B$16,AK21=Clasificacion!$B$17),Clasificacion!$C$16,IF(AK21=Clasificacion!$B$18,Clasificacion!$C$18,"Por clasificar"))),"-")</f>
        <v>-</v>
      </c>
      <c r="AR21" s="8" t="str">
        <f>IFERROR(IF(AM21="","-",IF(OR(AM21=Clasificacion!$B$23,AM21=Clasificacion!$B$24),Clasificacion!$C$23,IF(AM21=Clasificacion!$B$25,Clasificacion!$C$25,"Por clasificar"))),"-")</f>
        <v>-</v>
      </c>
    </row>
    <row r="22" spans="2:44" ht="15.75" customHeight="1">
      <c r="B22" s="30"/>
      <c r="C22" s="41" t="s">
        <v>145</v>
      </c>
      <c r="D22" s="31"/>
      <c r="E22" s="30"/>
      <c r="F22" s="30"/>
      <c r="G22" s="30"/>
      <c r="H22" s="30"/>
      <c r="I22" s="27" t="s">
        <v>146</v>
      </c>
      <c r="J22" s="30"/>
      <c r="K22" s="30"/>
      <c r="L22" s="30"/>
      <c r="M22" s="27" t="s">
        <v>147</v>
      </c>
      <c r="N22" s="30"/>
      <c r="O22" s="30"/>
      <c r="P22" s="30"/>
      <c r="Q22" s="30"/>
      <c r="R22" s="30"/>
      <c r="AC22" s="30"/>
      <c r="AD22" s="30"/>
      <c r="AE22" s="30"/>
      <c r="AF22" s="30"/>
      <c r="AG22" s="30"/>
      <c r="AH22" s="30"/>
      <c r="AI22" s="34"/>
      <c r="AJ22" s="34" t="str">
        <f>IFERROR(IF(Matriz!AL18="","-",IF(Matriz!AL18="Alto",3,IF(Matriz!AL18="Medio",2,IF(Matriz!AL18="Sin Clasificar",3,1)))),"-")</f>
        <v>-</v>
      </c>
      <c r="AK22" s="34"/>
      <c r="AL22" s="34" t="str">
        <f>IFERROR(IF(Matriz!AM18="","-",IF(Matriz!AM18="Alto","A",IF(Matriz!AM18="Medio","M",IF(Matriz!AM18="Sin Clasifica!","A","B")))),"-")</f>
        <v>-</v>
      </c>
      <c r="AM22" s="34"/>
      <c r="AN22" s="34" t="str">
        <f>IFERROR(IF(Matriz!AN18="","-",IF(Matriz!AN18="Alto",3,IF(Matriz!AN18="Medio",2,IF(Matriz!AN18="Sin Clasificar","3",1)))),"-")</f>
        <v>-</v>
      </c>
      <c r="AO22" s="8" t="str">
        <f t="shared" si="0"/>
        <v>-</v>
      </c>
      <c r="AP22" s="8" t="str">
        <f>IFERROR(IF(AK22="","-",IF(AI22=Clasificacion!$B$9,Clasificacion!$C$9,IF(AI22=Clasificacion!$B$10,Clasificacion!$C$10,IF(OR(AI22=Clasificacion!$B$11,AI22=Clasificacion!$C$11),Clasificacion!$C$11,"Por clasificar")))),"-")</f>
        <v>-</v>
      </c>
      <c r="AQ22" s="8" t="str">
        <f>IFERROR(IF(AK22="","-",IF(OR(AK22=Clasificacion!$B$16,AK22=Clasificacion!$B$17),Clasificacion!$C$16,IF(AK22=Clasificacion!$B$18,Clasificacion!$C$18,"Por clasificar"))),"-")</f>
        <v>-</v>
      </c>
      <c r="AR22" s="8" t="str">
        <f>IFERROR(IF(AM22="","-",IF(OR(AM22=Clasificacion!$B$23,AM22=Clasificacion!$B$24),Clasificacion!$C$23,IF(AM22=Clasificacion!$B$25,Clasificacion!$C$25,"Por clasificar"))),"-")</f>
        <v>-</v>
      </c>
    </row>
    <row r="23" spans="2:44" ht="15.75" customHeight="1">
      <c r="B23" s="30"/>
      <c r="C23" s="41" t="s">
        <v>148</v>
      </c>
      <c r="D23" s="31"/>
      <c r="E23" s="30"/>
      <c r="F23" s="30"/>
      <c r="G23" s="30"/>
      <c r="H23" s="30"/>
      <c r="I23" s="27" t="s">
        <v>149</v>
      </c>
      <c r="J23" s="30"/>
      <c r="K23" s="30"/>
      <c r="L23" s="30"/>
      <c r="M23" s="27" t="s">
        <v>150</v>
      </c>
      <c r="N23" s="30"/>
      <c r="O23" s="30"/>
      <c r="P23" s="30"/>
      <c r="Q23" s="30"/>
      <c r="R23" s="30"/>
      <c r="AC23" s="30"/>
      <c r="AD23" s="30"/>
      <c r="AE23" s="30"/>
      <c r="AF23" s="30"/>
      <c r="AG23" s="30"/>
      <c r="AH23" s="30"/>
      <c r="AI23" s="34"/>
      <c r="AJ23" s="34" t="str">
        <f>IFERROR(IF(Matriz!AL19="","-",IF(Matriz!AL19="Alto",3,IF(Matriz!AL19="Medio",2,IF(Matriz!AL19="Sin Clasificar",3,1)))),"-")</f>
        <v>-</v>
      </c>
      <c r="AK23" s="34"/>
      <c r="AL23" s="34" t="str">
        <f>IFERROR(IF(Matriz!AM19="","-",IF(Matriz!AM19="Alto","A",IF(Matriz!AM19="Medio","M",IF(Matriz!AM19="Sin Clasifica!","A","B")))),"-")</f>
        <v>-</v>
      </c>
      <c r="AM23" s="34"/>
      <c r="AN23" s="34" t="str">
        <f>IFERROR(IF(Matriz!AN19="","-",IF(Matriz!AN19="Alto",3,IF(Matriz!AN19="Medio",2,IF(Matriz!AN19="Sin Clasificar","3",1)))),"-")</f>
        <v>-</v>
      </c>
      <c r="AO23" s="8" t="str">
        <f t="shared" si="0"/>
        <v>-</v>
      </c>
      <c r="AP23" s="8" t="str">
        <f>IFERROR(IF(AK23="","-",IF(AI23=Clasificacion!$B$9,Clasificacion!$C$9,IF(AI23=Clasificacion!$B$10,Clasificacion!$C$10,IF(OR(AI23=Clasificacion!$B$11,AI23=Clasificacion!$C$11),Clasificacion!$C$11,"Por clasificar")))),"-")</f>
        <v>-</v>
      </c>
      <c r="AQ23" s="8" t="str">
        <f>IFERROR(IF(AK23="","-",IF(OR(AK23=Clasificacion!$B$16,AK23=Clasificacion!$B$17),Clasificacion!$C$16,IF(AK23=Clasificacion!$B$18,Clasificacion!$C$18,"Por clasificar"))),"-")</f>
        <v>-</v>
      </c>
      <c r="AR23" s="8" t="str">
        <f>IFERROR(IF(AM23="","-",IF(OR(AM23=Clasificacion!$B$23,AM23=Clasificacion!$B$24),Clasificacion!$C$23,IF(AM23=Clasificacion!$B$25,Clasificacion!$C$25,"Por clasificar"))),"-")</f>
        <v>-</v>
      </c>
    </row>
    <row r="24" spans="2:44" ht="15.75" customHeight="1">
      <c r="B24" s="30"/>
      <c r="C24" s="41" t="s">
        <v>151</v>
      </c>
      <c r="D24" s="31"/>
      <c r="E24" s="30"/>
      <c r="F24" s="30"/>
      <c r="G24" s="30"/>
      <c r="H24" s="30"/>
      <c r="I24" s="27" t="s">
        <v>152</v>
      </c>
      <c r="J24" s="30"/>
      <c r="K24" s="30"/>
      <c r="L24" s="30"/>
      <c r="M24" s="27" t="s">
        <v>153</v>
      </c>
      <c r="N24" s="30"/>
      <c r="O24" s="30"/>
      <c r="P24" s="30"/>
      <c r="Q24" s="30"/>
      <c r="R24" s="30"/>
      <c r="AC24" s="30"/>
      <c r="AD24" s="30"/>
      <c r="AE24" s="30"/>
      <c r="AF24" s="30"/>
      <c r="AG24" s="30"/>
      <c r="AH24" s="30"/>
      <c r="AI24" s="34"/>
      <c r="AJ24" s="34" t="str">
        <f>IFERROR(IF(Matriz!AL20="","-",IF(Matriz!AL20="Alto",3,IF(Matriz!AL20="Medio",2,IF(Matriz!AL20="Sin Clasificar",3,1)))),"-")</f>
        <v>-</v>
      </c>
      <c r="AK24" s="34"/>
      <c r="AL24" s="34" t="str">
        <f>IFERROR(IF(Matriz!AM20="","-",IF(Matriz!AM20="Alto","A",IF(Matriz!AM20="Medio","M",IF(Matriz!AM20="Sin Clasifica!","A","B")))),"-")</f>
        <v>-</v>
      </c>
      <c r="AM24" s="34"/>
      <c r="AN24" s="34" t="str">
        <f>IFERROR(IF(Matriz!AN20="","-",IF(Matriz!AN20="Alto",3,IF(Matriz!AN20="Medio",2,IF(Matriz!AN20="Sin Clasificar","3",1)))),"-")</f>
        <v>-</v>
      </c>
      <c r="AO24" s="8" t="str">
        <f t="shared" si="0"/>
        <v>-</v>
      </c>
      <c r="AP24" s="8" t="str">
        <f>IFERROR(IF(AK24="","-",IF(AI24=Clasificacion!$B$9,Clasificacion!$C$9,IF(AI24=Clasificacion!$B$10,Clasificacion!$C$10,IF(OR(AI24=Clasificacion!$B$11,AI24=Clasificacion!$C$11),Clasificacion!$C$11,"Por clasificar")))),"-")</f>
        <v>-</v>
      </c>
      <c r="AQ24" s="8" t="str">
        <f>IFERROR(IF(AK24="","-",IF(OR(AK24=Clasificacion!$B$16,AK24=Clasificacion!$B$17),Clasificacion!$C$16,IF(AK24=Clasificacion!$B$18,Clasificacion!$C$18,"Por clasificar"))),"-")</f>
        <v>-</v>
      </c>
      <c r="AR24" s="8" t="str">
        <f>IFERROR(IF(AM24="","-",IF(OR(AM24=Clasificacion!$B$23,AM24=Clasificacion!$B$24),Clasificacion!$C$23,IF(AM24=Clasificacion!$B$25,Clasificacion!$C$25,"Por clasificar"))),"-")</f>
        <v>-</v>
      </c>
    </row>
    <row r="25" spans="2:44" ht="15.75" customHeight="1">
      <c r="B25" s="30"/>
      <c r="C25" s="41" t="s">
        <v>154</v>
      </c>
      <c r="D25" s="31"/>
      <c r="E25" s="30"/>
      <c r="F25" s="30"/>
      <c r="G25" s="30"/>
      <c r="H25" s="30"/>
      <c r="I25" s="27" t="s">
        <v>155</v>
      </c>
      <c r="J25" s="30"/>
      <c r="K25" s="30"/>
      <c r="L25" s="30"/>
      <c r="M25" s="13" t="s">
        <v>156</v>
      </c>
      <c r="N25" s="30"/>
      <c r="O25" s="30"/>
      <c r="P25" s="30"/>
      <c r="Q25" s="30"/>
      <c r="R25" s="30"/>
      <c r="AC25" s="30"/>
      <c r="AD25" s="30"/>
      <c r="AE25" s="30"/>
      <c r="AF25" s="30"/>
      <c r="AG25" s="30"/>
      <c r="AH25" s="30"/>
      <c r="AI25" s="34"/>
      <c r="AJ25" s="34" t="str">
        <f>IFERROR(IF(Matriz!AL21="","-",IF(Matriz!AL21="Alto",3,IF(Matriz!AL21="Medio",2,IF(Matriz!AL21="Sin Clasificar",3,1)))),"-")</f>
        <v>-</v>
      </c>
      <c r="AK25" s="34"/>
      <c r="AL25" s="34" t="str">
        <f>IFERROR(IF(Matriz!AM21="","-",IF(Matriz!AM21="Alto","A",IF(Matriz!AM21="Medio","M",IF(Matriz!AM21="Sin Clasifica!","A","B")))),"-")</f>
        <v>-</v>
      </c>
      <c r="AM25" s="34"/>
      <c r="AN25" s="34" t="str">
        <f>IFERROR(IF(Matriz!AN21="","-",IF(Matriz!AN21="Alto",3,IF(Matriz!AN21="Medio",2,IF(Matriz!AN21="Sin Clasificar","3",1)))),"-")</f>
        <v>-</v>
      </c>
      <c r="AO25" s="8" t="str">
        <f t="shared" si="0"/>
        <v>-</v>
      </c>
      <c r="AP25" s="8" t="str">
        <f>IFERROR(IF(AK25="","-",IF(AI25=Clasificacion!$B$9,Clasificacion!$C$9,IF(AI25=Clasificacion!$B$10,Clasificacion!$C$10,IF(OR(AI25=Clasificacion!$B$11,AI25=Clasificacion!$C$11),Clasificacion!$C$11,"Por clasificar")))),"-")</f>
        <v>-</v>
      </c>
      <c r="AQ25" s="8" t="str">
        <f>IFERROR(IF(AK25="","-",IF(OR(AK25=Clasificacion!$B$16,AK25=Clasificacion!$B$17),Clasificacion!$C$16,IF(AK25=Clasificacion!$B$18,Clasificacion!$C$18,"Por clasificar"))),"-")</f>
        <v>-</v>
      </c>
      <c r="AR25" s="8" t="str">
        <f>IFERROR(IF(AM25="","-",IF(OR(AM25=Clasificacion!$B$23,AM25=Clasificacion!$B$24),Clasificacion!$C$23,IF(AM25=Clasificacion!$B$25,Clasificacion!$C$25,"Por clasificar"))),"-")</f>
        <v>-</v>
      </c>
    </row>
    <row r="26" spans="2:44" ht="15.75" customHeight="1">
      <c r="B26" s="30"/>
      <c r="C26" s="41" t="s">
        <v>157</v>
      </c>
      <c r="D26" s="31"/>
      <c r="E26" s="30"/>
      <c r="F26" s="30"/>
      <c r="G26" s="30"/>
      <c r="H26" s="30"/>
      <c r="I26" s="27" t="s">
        <v>158</v>
      </c>
      <c r="J26" s="30"/>
      <c r="K26" s="30"/>
      <c r="L26" s="30"/>
      <c r="M26" s="13" t="s">
        <v>159</v>
      </c>
      <c r="N26" s="30"/>
      <c r="O26" s="30"/>
      <c r="P26" s="30"/>
      <c r="Q26" s="30"/>
      <c r="R26" s="30"/>
      <c r="AC26" s="30"/>
      <c r="AD26" s="30"/>
      <c r="AE26" s="30"/>
      <c r="AF26" s="30"/>
      <c r="AG26" s="30"/>
      <c r="AH26" s="30"/>
      <c r="AI26" s="34"/>
      <c r="AJ26" s="34" t="str">
        <f>IFERROR(IF(Matriz!AL22="","-",IF(Matriz!AL22="Alto",3,IF(Matriz!AL22="Medio",2,IF(Matriz!AL22="Sin Clasificar",3,1)))),"-")</f>
        <v>-</v>
      </c>
      <c r="AK26" s="34"/>
      <c r="AL26" s="34" t="str">
        <f>IFERROR(IF(Matriz!AM22="","-",IF(Matriz!AM22="Alto","A",IF(Matriz!AM22="Medio","M",IF(Matriz!AM22="Sin Clasifica!","A","B")))),"-")</f>
        <v>-</v>
      </c>
      <c r="AM26" s="34"/>
      <c r="AN26" s="34" t="str">
        <f>IFERROR(IF(Matriz!AN22="","-",IF(Matriz!AN22="Alto",3,IF(Matriz!AN22="Medio",2,IF(Matriz!AN22="Sin Clasificar","3",1)))),"-")</f>
        <v>-</v>
      </c>
      <c r="AO26" s="8" t="str">
        <f t="shared" si="0"/>
        <v>-</v>
      </c>
      <c r="AP26" s="8" t="str">
        <f>IFERROR(IF(AK26="","-",IF(AI26=Clasificacion!$B$9,Clasificacion!$C$9,IF(AI26=Clasificacion!$B$10,Clasificacion!$C$10,IF(OR(AI26=Clasificacion!$B$11,AI26=Clasificacion!$C$11),Clasificacion!$C$11,"Por clasificar")))),"-")</f>
        <v>-</v>
      </c>
      <c r="AQ26" s="8" t="str">
        <f>IFERROR(IF(AK26="","-",IF(OR(AK26=Clasificacion!$B$16,AK26=Clasificacion!$B$17),Clasificacion!$C$16,IF(AK26=Clasificacion!$B$18,Clasificacion!$C$18,"Por clasificar"))),"-")</f>
        <v>-</v>
      </c>
      <c r="AR26" s="8" t="str">
        <f>IFERROR(IF(AM26="","-",IF(OR(AM26=Clasificacion!$B$23,AM26=Clasificacion!$B$24),Clasificacion!$C$23,IF(AM26=Clasificacion!$B$25,Clasificacion!$C$25,"Por clasificar"))),"-")</f>
        <v>-</v>
      </c>
    </row>
    <row r="27" spans="2:44" ht="15.75" customHeight="1">
      <c r="B27" s="30"/>
      <c r="C27" s="41" t="s">
        <v>160</v>
      </c>
      <c r="D27" s="31"/>
      <c r="E27" s="30"/>
      <c r="F27" s="30"/>
      <c r="G27" s="30"/>
      <c r="H27" s="30"/>
      <c r="I27" s="27" t="s">
        <v>161</v>
      </c>
      <c r="J27" s="30"/>
      <c r="K27" s="30"/>
      <c r="L27" s="30"/>
      <c r="M27" s="30"/>
      <c r="N27" s="30"/>
      <c r="O27" s="30"/>
      <c r="P27" s="30"/>
      <c r="Q27" s="30"/>
      <c r="R27" s="30"/>
      <c r="AC27" s="30"/>
      <c r="AD27" s="30"/>
      <c r="AE27" s="30"/>
      <c r="AF27" s="30"/>
      <c r="AG27" s="30"/>
      <c r="AH27" s="30"/>
      <c r="AI27" s="34"/>
      <c r="AJ27" s="34" t="str">
        <f>IFERROR(IF(Matriz!AL23="","-",IF(Matriz!AL23="Alto",3,IF(Matriz!AL23="Medio",2,IF(Matriz!AL23="Sin Clasificar",3,1)))),"-")</f>
        <v>-</v>
      </c>
      <c r="AK27" s="34"/>
      <c r="AL27" s="34" t="str">
        <f>IFERROR(IF(Matriz!AM23="","-",IF(Matriz!AM23="Alto","A",IF(Matriz!AM23="Medio","M",IF(Matriz!AM23="Sin Clasifica!","A","B")))),"-")</f>
        <v>-</v>
      </c>
      <c r="AM27" s="34"/>
      <c r="AN27" s="34" t="str">
        <f>IFERROR(IF(Matriz!AN23="","-",IF(Matriz!AN23="Alto",3,IF(Matriz!AN23="Medio",2,IF(Matriz!AN23="Sin Clasificar","3",1)))),"-")</f>
        <v>-</v>
      </c>
      <c r="AO27" s="8" t="str">
        <f t="shared" si="0"/>
        <v>-</v>
      </c>
      <c r="AP27" s="8" t="str">
        <f>IFERROR(IF(AK27="","-",IF(AI27=Clasificacion!$B$9,Clasificacion!$C$9,IF(AI27=Clasificacion!$B$10,Clasificacion!$C$10,IF(OR(AI27=Clasificacion!$B$11,AI27=Clasificacion!$C$11),Clasificacion!$C$11,"Por clasificar")))),"-")</f>
        <v>-</v>
      </c>
      <c r="AQ27" s="8" t="str">
        <f>IFERROR(IF(AK27="","-",IF(OR(AK27=Clasificacion!$B$16,AK27=Clasificacion!$B$17),Clasificacion!$C$16,IF(AK27=Clasificacion!$B$18,Clasificacion!$C$18,"Por clasificar"))),"-")</f>
        <v>-</v>
      </c>
      <c r="AR27" s="8" t="str">
        <f>IFERROR(IF(AM27="","-",IF(OR(AM27=Clasificacion!$B$23,AM27=Clasificacion!$B$24),Clasificacion!$C$23,IF(AM27=Clasificacion!$B$25,Clasificacion!$C$25,"Por clasificar"))),"-")</f>
        <v>-</v>
      </c>
    </row>
    <row r="28" spans="2:44" ht="15.75" customHeight="1">
      <c r="B28" s="30"/>
      <c r="C28" s="41" t="s">
        <v>162</v>
      </c>
      <c r="D28" s="31"/>
      <c r="E28" s="30"/>
      <c r="F28" s="30"/>
      <c r="G28" s="30"/>
      <c r="H28" s="30"/>
      <c r="I28" s="27" t="s">
        <v>163</v>
      </c>
      <c r="J28" s="30"/>
      <c r="K28" s="30"/>
      <c r="L28" s="30"/>
      <c r="M28" s="30"/>
      <c r="N28" s="30"/>
      <c r="O28" s="30"/>
      <c r="P28" s="30"/>
      <c r="Q28" s="30"/>
      <c r="R28" s="30"/>
      <c r="AC28" s="30"/>
      <c r="AD28" s="30"/>
      <c r="AE28" s="30"/>
      <c r="AF28" s="30"/>
      <c r="AG28" s="30"/>
      <c r="AH28" s="30"/>
      <c r="AI28" s="34"/>
      <c r="AJ28" s="34" t="str">
        <f>IFERROR(IF(Matriz!AL24="","-",IF(Matriz!AL24="Alto",3,IF(Matriz!AL24="Medio",2,IF(Matriz!AL24="Sin Clasificar",3,1)))),"-")</f>
        <v>-</v>
      </c>
      <c r="AK28" s="34"/>
      <c r="AL28" s="34" t="str">
        <f>IFERROR(IF(Matriz!AM24="","-",IF(Matriz!AM24="Alto","A",IF(Matriz!AM24="Medio","M",IF(Matriz!AM24="Sin Clasifica!","A","B")))),"-")</f>
        <v>-</v>
      </c>
      <c r="AM28" s="34"/>
      <c r="AN28" s="34" t="str">
        <f>IFERROR(IF(Matriz!AN24="","-",IF(Matriz!AN24="Alto",3,IF(Matriz!AN24="Medio",2,IF(Matriz!AN24="Sin Clasificar","3",1)))),"-")</f>
        <v>-</v>
      </c>
      <c r="AO28" s="8" t="str">
        <f t="shared" si="0"/>
        <v>-</v>
      </c>
      <c r="AP28" s="8" t="str">
        <f>IFERROR(IF(AK28="","-",IF(AI28=Clasificacion!$B$9,Clasificacion!$C$9,IF(AI28=Clasificacion!$B$10,Clasificacion!$C$10,IF(OR(AI28=Clasificacion!$B$11,AI28=Clasificacion!$C$11),Clasificacion!$C$11,"Por clasificar")))),"-")</f>
        <v>-</v>
      </c>
      <c r="AQ28" s="8" t="str">
        <f>IFERROR(IF(AK28="","-",IF(OR(AK28=Clasificacion!$B$16,AK28=Clasificacion!$B$17),Clasificacion!$C$16,IF(AK28=Clasificacion!$B$18,Clasificacion!$C$18,"Por clasificar"))),"-")</f>
        <v>-</v>
      </c>
      <c r="AR28" s="8" t="str">
        <f>IFERROR(IF(AM28="","-",IF(OR(AM28=Clasificacion!$B$23,AM28=Clasificacion!$B$24),Clasificacion!$C$23,IF(AM28=Clasificacion!$B$25,Clasificacion!$C$25,"Por clasificar"))),"-")</f>
        <v>-</v>
      </c>
    </row>
    <row r="29" spans="2:44" ht="15.75" customHeight="1">
      <c r="B29" s="30"/>
      <c r="C29" s="41" t="s">
        <v>164</v>
      </c>
      <c r="D29" s="31"/>
      <c r="E29" s="30"/>
      <c r="F29" s="30"/>
      <c r="G29" s="30"/>
      <c r="H29" s="30"/>
      <c r="I29" s="27" t="s">
        <v>165</v>
      </c>
      <c r="J29" s="30"/>
      <c r="K29" s="30"/>
      <c r="L29" s="30"/>
      <c r="M29" s="30"/>
      <c r="N29" s="30"/>
      <c r="O29" s="30"/>
      <c r="P29" s="30"/>
      <c r="Q29" s="30"/>
      <c r="R29" s="30"/>
      <c r="AC29" s="30"/>
      <c r="AD29" s="30"/>
      <c r="AE29" s="30"/>
      <c r="AF29" s="30"/>
      <c r="AG29" s="30"/>
      <c r="AH29" s="30"/>
      <c r="AI29" s="34"/>
      <c r="AJ29" s="34" t="str">
        <f>IFERROR(IF(Matriz!AL25="","-",IF(Matriz!AL25="Alto",3,IF(Matriz!AL25="Medio",2,IF(Matriz!AL25="Sin Clasificar",3,1)))),"-")</f>
        <v>-</v>
      </c>
      <c r="AK29" s="34"/>
      <c r="AL29" s="34" t="str">
        <f>IFERROR(IF(Matriz!AM25="","-",IF(Matriz!AM25="Alto","A",IF(Matriz!AM25="Medio","M",IF(Matriz!AM25="Sin Clasifica!","A","B")))),"-")</f>
        <v>-</v>
      </c>
      <c r="AM29" s="34"/>
      <c r="AN29" s="34" t="str">
        <f>IFERROR(IF(Matriz!AN25="","-",IF(Matriz!AN25="Alto",3,IF(Matriz!AN25="Medio",2,IF(Matriz!AN25="Sin Clasificar","3",1)))),"-")</f>
        <v>-</v>
      </c>
      <c r="AO29" s="8" t="str">
        <f t="shared" si="0"/>
        <v>-</v>
      </c>
      <c r="AP29" s="8" t="str">
        <f>IFERROR(IF(AK29="","-",IF(AI29=Clasificacion!$B$9,Clasificacion!$C$9,IF(AI29=Clasificacion!$B$10,Clasificacion!$C$10,IF(OR(AI29=Clasificacion!$B$11,AI29=Clasificacion!$C$11),Clasificacion!$C$11,"Por clasificar")))),"-")</f>
        <v>-</v>
      </c>
      <c r="AQ29" s="8" t="str">
        <f>IFERROR(IF(AK29="","-",IF(OR(AK29=Clasificacion!$B$16,AK29=Clasificacion!$B$17),Clasificacion!$C$16,IF(AK29=Clasificacion!$B$18,Clasificacion!$C$18,"Por clasificar"))),"-")</f>
        <v>-</v>
      </c>
      <c r="AR29" s="8" t="str">
        <f>IFERROR(IF(AM29="","-",IF(OR(AM29=Clasificacion!$B$23,AM29=Clasificacion!$B$24),Clasificacion!$C$23,IF(AM29=Clasificacion!$B$25,Clasificacion!$C$25,"Por clasificar"))),"-")</f>
        <v>-</v>
      </c>
    </row>
    <row r="30" spans="2:44" ht="36" customHeight="1">
      <c r="B30" s="30"/>
      <c r="C30" s="43" t="s">
        <v>166</v>
      </c>
      <c r="D30" s="31"/>
      <c r="E30" s="30"/>
      <c r="F30" s="30"/>
      <c r="G30" s="30"/>
      <c r="H30" s="30"/>
      <c r="I30" s="27" t="s">
        <v>167</v>
      </c>
      <c r="J30" s="30"/>
      <c r="K30" s="30"/>
      <c r="L30" s="30"/>
      <c r="M30" s="30"/>
      <c r="N30" s="30"/>
      <c r="O30" s="30"/>
      <c r="P30" s="30"/>
      <c r="Q30" s="30"/>
      <c r="R30" s="30"/>
      <c r="AC30" s="30"/>
      <c r="AD30" s="30"/>
      <c r="AE30" s="30"/>
      <c r="AF30" s="30"/>
      <c r="AG30" s="30"/>
      <c r="AH30" s="30"/>
      <c r="AI30" s="34"/>
      <c r="AJ30" s="34" t="str">
        <f>IFERROR(IF(Matriz!AL26="","-",IF(Matriz!AL26="Alto",3,IF(Matriz!AL26="Medio",2,IF(Matriz!AL26="Sin Clasificar",3,1)))),"-")</f>
        <v>-</v>
      </c>
      <c r="AK30" s="34"/>
      <c r="AL30" s="34" t="str">
        <f>IFERROR(IF(Matriz!AM26="","-",IF(Matriz!AM26="Alto","A",IF(Matriz!AM26="Medio","M",IF(Matriz!AM26="Sin Clasifica!","A","B")))),"-")</f>
        <v>-</v>
      </c>
      <c r="AM30" s="34"/>
      <c r="AN30" s="34" t="str">
        <f>IFERROR(IF(Matriz!AN26="","-",IF(Matriz!AN26="Alto",3,IF(Matriz!AN26="Medio",2,IF(Matriz!AN26="Sin Clasificar","3",1)))),"-")</f>
        <v>-</v>
      </c>
      <c r="AO30" s="8" t="str">
        <f t="shared" si="0"/>
        <v>-</v>
      </c>
      <c r="AP30" s="8" t="str">
        <f>IFERROR(IF(AK30="","-",IF(AI30=Clasificacion!$B$9,Clasificacion!$C$9,IF(AI30=Clasificacion!$B$10,Clasificacion!$C$10,IF(OR(AI30=Clasificacion!$B$11,AI30=Clasificacion!$C$11),Clasificacion!$C$11,"Por clasificar")))),"-")</f>
        <v>-</v>
      </c>
      <c r="AQ30" s="8" t="str">
        <f>IFERROR(IF(AK30="","-",IF(OR(AK30=Clasificacion!$B$16,AK30=Clasificacion!$B$17),Clasificacion!$C$16,IF(AK30=Clasificacion!$B$18,Clasificacion!$C$18,"Por clasificar"))),"-")</f>
        <v>-</v>
      </c>
      <c r="AR30" s="8" t="str">
        <f>IFERROR(IF(AM30="","-",IF(OR(AM30=Clasificacion!$B$23,AM30=Clasificacion!$B$24),Clasificacion!$C$23,IF(AM30=Clasificacion!$B$25,Clasificacion!$C$25,"Por clasificar"))),"-")</f>
        <v>-</v>
      </c>
    </row>
    <row r="31" spans="2:44" ht="15.75" customHeight="1">
      <c r="B31" s="30"/>
      <c r="C31" s="31"/>
      <c r="D31" s="31"/>
      <c r="E31" s="30"/>
      <c r="F31" s="30"/>
      <c r="G31" s="30"/>
      <c r="H31" s="30"/>
      <c r="I31" s="27" t="s">
        <v>168</v>
      </c>
      <c r="J31" s="30"/>
      <c r="K31" s="30"/>
      <c r="L31" s="30"/>
      <c r="M31" s="30"/>
      <c r="N31" s="30"/>
      <c r="O31" s="30"/>
      <c r="P31" s="30"/>
      <c r="Q31" s="30"/>
      <c r="R31" s="30"/>
      <c r="AC31" s="30"/>
      <c r="AD31" s="30"/>
      <c r="AE31" s="30"/>
      <c r="AF31" s="30"/>
      <c r="AG31" s="30"/>
      <c r="AH31" s="30"/>
      <c r="AI31" s="34"/>
      <c r="AJ31" s="34" t="str">
        <f>IFERROR(IF(Matriz!AL27="","-",IF(Matriz!AL27="Alto",3,IF(Matriz!AL27="Medio",2,IF(Matriz!AL27="Sin Clasificar",3,1)))),"-")</f>
        <v>-</v>
      </c>
      <c r="AK31" s="34"/>
      <c r="AL31" s="34" t="str">
        <f>IFERROR(IF(Matriz!AM27="","-",IF(Matriz!AM27="Alto","A",IF(Matriz!AM27="Medio","M",IF(Matriz!AM27="Sin Clasifica!","A","B")))),"-")</f>
        <v>-</v>
      </c>
      <c r="AM31" s="34"/>
      <c r="AN31" s="34" t="str">
        <f>IFERROR(IF(Matriz!AN27="","-",IF(Matriz!AN27="Alto",3,IF(Matriz!AN27="Medio",2,IF(Matriz!AN27="Sin Clasificar","3",1)))),"-")</f>
        <v>-</v>
      </c>
      <c r="AO31" s="8" t="str">
        <f t="shared" si="0"/>
        <v>-</v>
      </c>
      <c r="AP31" s="8" t="str">
        <f>IFERROR(IF(AK31="","-",IF(AI31=Clasificacion!$B$9,Clasificacion!$C$9,IF(AI31=Clasificacion!$B$10,Clasificacion!$C$10,IF(OR(AI31=Clasificacion!$B$11,AI31=Clasificacion!$C$11),Clasificacion!$C$11,"Por clasificar")))),"-")</f>
        <v>-</v>
      </c>
      <c r="AQ31" s="8" t="str">
        <f>IFERROR(IF(AK31="","-",IF(OR(AK31=Clasificacion!$B$16,AK31=Clasificacion!$B$17),Clasificacion!$C$16,IF(AK31=Clasificacion!$B$18,Clasificacion!$C$18,"Por clasificar"))),"-")</f>
        <v>-</v>
      </c>
      <c r="AR31" s="8" t="str">
        <f>IFERROR(IF(AM31="","-",IF(OR(AM31=Clasificacion!$B$23,AM31=Clasificacion!$B$24),Clasificacion!$C$23,IF(AM31=Clasificacion!$B$25,Clasificacion!$C$25,"Por clasificar"))),"-")</f>
        <v>-</v>
      </c>
    </row>
    <row r="32" spans="2:44" ht="15.75" customHeight="1">
      <c r="B32" s="30"/>
      <c r="C32" s="31"/>
      <c r="D32" s="31"/>
      <c r="E32" s="30"/>
      <c r="F32" s="30"/>
      <c r="G32" s="30"/>
      <c r="H32" s="30"/>
      <c r="I32" s="27" t="s">
        <v>169</v>
      </c>
      <c r="J32" s="30"/>
      <c r="K32" s="30"/>
      <c r="L32" s="30"/>
      <c r="M32" s="30"/>
      <c r="N32" s="30"/>
      <c r="O32" s="30"/>
      <c r="P32" s="30"/>
      <c r="Q32" s="30"/>
      <c r="R32" s="30"/>
      <c r="AC32" s="30"/>
      <c r="AD32" s="30"/>
      <c r="AE32" s="30"/>
      <c r="AF32" s="30"/>
      <c r="AG32" s="30"/>
      <c r="AH32" s="30"/>
      <c r="AI32" s="34"/>
      <c r="AJ32" s="34" t="str">
        <f>IFERROR(IF(Matriz!AL28="","-",IF(Matriz!AL28="Alto",3,IF(Matriz!AL28="Medio",2,IF(Matriz!AL28="Sin Clasificar",3,1)))),"-")</f>
        <v>-</v>
      </c>
      <c r="AK32" s="34"/>
      <c r="AL32" s="34" t="str">
        <f>IFERROR(IF(Matriz!AM28="","-",IF(Matriz!AM28="Alto","A",IF(Matriz!AM28="Medio","M",IF(Matriz!AM28="Sin Clasifica!","A","B")))),"-")</f>
        <v>-</v>
      </c>
      <c r="AM32" s="34"/>
      <c r="AN32" s="34" t="str">
        <f>IFERROR(IF(Matriz!AN28="","-",IF(Matriz!AN28="Alto",3,IF(Matriz!AN28="Medio",2,IF(Matriz!AN28="Sin Clasificar","3",1)))),"-")</f>
        <v>-</v>
      </c>
      <c r="AO32" s="8" t="str">
        <f t="shared" si="0"/>
        <v>-</v>
      </c>
      <c r="AP32" s="8" t="str">
        <f>IFERROR(IF(AK32="","-",IF(AI32=Clasificacion!$B$9,Clasificacion!$C$9,IF(AI32=Clasificacion!$B$10,Clasificacion!$C$10,IF(OR(AI32=Clasificacion!$B$11,AI32=Clasificacion!$C$11),Clasificacion!$C$11,"Por clasificar")))),"-")</f>
        <v>-</v>
      </c>
      <c r="AQ32" s="8" t="str">
        <f>IFERROR(IF(AK32="","-",IF(OR(AK32=Clasificacion!$B$16,AK32=Clasificacion!$B$17),Clasificacion!$C$16,IF(AK32=Clasificacion!$B$18,Clasificacion!$C$18,"Por clasificar"))),"-")</f>
        <v>-</v>
      </c>
      <c r="AR32" s="8" t="str">
        <f>IFERROR(IF(AM32="","-",IF(OR(AM32=Clasificacion!$B$23,AM32=Clasificacion!$B$24),Clasificacion!$C$23,IF(AM32=Clasificacion!$B$25,Clasificacion!$C$25,"Por clasificar"))),"-")</f>
        <v>-</v>
      </c>
    </row>
    <row r="33" spans="2:44" ht="15.75" customHeight="1">
      <c r="B33" s="30"/>
      <c r="C33" s="31"/>
      <c r="D33" s="31"/>
      <c r="E33" s="30"/>
      <c r="F33" s="30"/>
      <c r="G33" s="30"/>
      <c r="H33" s="30"/>
      <c r="I33" s="42" t="s">
        <v>113</v>
      </c>
      <c r="J33" s="30"/>
      <c r="K33" s="30"/>
      <c r="L33" s="30"/>
      <c r="M33" s="30"/>
      <c r="N33" s="30"/>
      <c r="O33" s="30"/>
      <c r="P33" s="30"/>
      <c r="Q33" s="30"/>
      <c r="R33" s="30"/>
      <c r="AC33" s="30"/>
      <c r="AD33" s="30"/>
      <c r="AE33" s="30"/>
      <c r="AF33" s="30"/>
      <c r="AG33" s="30"/>
      <c r="AH33" s="30"/>
      <c r="AI33" s="34"/>
      <c r="AJ33" s="34" t="str">
        <f>IFERROR(IF(Matriz!AL29="","-",IF(Matriz!AL29="Alto",3,IF(Matriz!AL29="Medio",2,IF(Matriz!AL29="Sin Clasificar",3,1)))),"-")</f>
        <v>-</v>
      </c>
      <c r="AK33" s="34"/>
      <c r="AL33" s="34" t="str">
        <f>IFERROR(IF(Matriz!AM29="","-",IF(Matriz!AM29="Alto","A",IF(Matriz!AM29="Medio","M",IF(Matriz!AM29="Sin Clasifica!","A","B")))),"-")</f>
        <v>-</v>
      </c>
      <c r="AM33" s="34"/>
      <c r="AN33" s="34" t="str">
        <f>IFERROR(IF(Matriz!AN29="","-",IF(Matriz!AN29="Alto",3,IF(Matriz!AN29="Medio",2,IF(Matriz!AN29="Sin Clasificar","3",1)))),"-")</f>
        <v>-</v>
      </c>
      <c r="AO33" s="8" t="str">
        <f t="shared" si="0"/>
        <v>-</v>
      </c>
      <c r="AP33" s="8" t="str">
        <f>IFERROR(IF(AK33="","-",IF(AI33=Clasificacion!$B$9,Clasificacion!$C$9,IF(AI33=Clasificacion!$B$10,Clasificacion!$C$10,IF(OR(AI33=Clasificacion!$B$11,AI33=Clasificacion!$C$11),Clasificacion!$C$11,"Por clasificar")))),"-")</f>
        <v>-</v>
      </c>
      <c r="AQ33" s="8" t="str">
        <f>IFERROR(IF(AK33="","-",IF(OR(AK33=Clasificacion!$B$16,AK33=Clasificacion!$B$17),Clasificacion!$C$16,IF(AK33=Clasificacion!$B$18,Clasificacion!$C$18,"Por clasificar"))),"-")</f>
        <v>-</v>
      </c>
      <c r="AR33" s="8" t="str">
        <f>IFERROR(IF(AM33="","-",IF(OR(AM33=Clasificacion!$B$23,AM33=Clasificacion!$B$24),Clasificacion!$C$23,IF(AM33=Clasificacion!$B$25,Clasificacion!$C$25,"Por clasificar"))),"-")</f>
        <v>-</v>
      </c>
    </row>
    <row r="34" spans="2:44" ht="15.75" customHeight="1">
      <c r="B34" s="30"/>
      <c r="C34" s="31"/>
      <c r="D34" s="31"/>
      <c r="E34" s="30"/>
      <c r="F34" s="30"/>
      <c r="G34" s="30"/>
      <c r="H34" s="30"/>
      <c r="I34" s="42" t="s">
        <v>170</v>
      </c>
      <c r="J34" s="30"/>
      <c r="K34" s="30"/>
      <c r="L34" s="30"/>
      <c r="M34" s="30"/>
      <c r="N34" s="30"/>
      <c r="O34" s="30"/>
      <c r="P34" s="30"/>
      <c r="Q34" s="30"/>
      <c r="R34" s="30"/>
      <c r="AC34" s="30"/>
      <c r="AD34" s="30"/>
      <c r="AE34" s="30"/>
      <c r="AF34" s="30"/>
      <c r="AG34" s="30"/>
      <c r="AH34" s="30"/>
      <c r="AI34" s="34"/>
      <c r="AJ34" s="34" t="str">
        <f>IFERROR(IF(Matriz!AL30="","-",IF(Matriz!AL30="Alto",3,IF(Matriz!AL30="Medio",2,IF(Matriz!AL30="Sin Clasificar",3,1)))),"-")</f>
        <v>-</v>
      </c>
      <c r="AK34" s="34"/>
      <c r="AL34" s="34" t="str">
        <f>IFERROR(IF(Matriz!AM30="","-",IF(Matriz!AM30="Alto","A",IF(Matriz!AM30="Medio","M",IF(Matriz!AM30="Sin Clasifica!","A","B")))),"-")</f>
        <v>-</v>
      </c>
      <c r="AM34" s="34"/>
      <c r="AN34" s="34" t="str">
        <f>IFERROR(IF(Matriz!AN30="","-",IF(Matriz!AN30="Alto",3,IF(Matriz!AN30="Medio",2,IF(Matriz!AN30="Sin Clasificar","3",1)))),"-")</f>
        <v>-</v>
      </c>
      <c r="AO34" s="8" t="str">
        <f t="shared" si="0"/>
        <v>-</v>
      </c>
      <c r="AP34" s="8" t="str">
        <f>IFERROR(IF(AK34="","-",IF(AI34=Clasificacion!$B$9,Clasificacion!$C$9,IF(AI34=Clasificacion!$B$10,Clasificacion!$C$10,IF(OR(AI34=Clasificacion!$B$11,AI34=Clasificacion!$C$11),Clasificacion!$C$11,"Por clasificar")))),"-")</f>
        <v>-</v>
      </c>
      <c r="AQ34" s="8" t="str">
        <f>IFERROR(IF(AK34="","-",IF(OR(AK34=Clasificacion!$B$16,AK34=Clasificacion!$B$17),Clasificacion!$C$16,IF(AK34=Clasificacion!$B$18,Clasificacion!$C$18,"Por clasificar"))),"-")</f>
        <v>-</v>
      </c>
      <c r="AR34" s="8" t="str">
        <f>IFERROR(IF(AM34="","-",IF(OR(AM34=Clasificacion!$B$23,AM34=Clasificacion!$B$24),Clasificacion!$C$23,IF(AM34=Clasificacion!$B$25,Clasificacion!$C$25,"Por clasificar"))),"-")</f>
        <v>-</v>
      </c>
    </row>
    <row r="35" spans="2:44" ht="15.75" customHeight="1">
      <c r="B35" s="30"/>
      <c r="C35" s="31"/>
      <c r="D35" s="31"/>
      <c r="E35" s="30"/>
      <c r="F35" s="30"/>
      <c r="G35" s="30"/>
      <c r="H35" s="30"/>
      <c r="I35" s="30"/>
      <c r="J35" s="30"/>
      <c r="K35" s="30"/>
      <c r="L35" s="30"/>
      <c r="M35" s="30"/>
      <c r="N35" s="30"/>
      <c r="O35" s="30"/>
      <c r="P35" s="30"/>
      <c r="Q35" s="30"/>
      <c r="R35" s="30"/>
      <c r="AC35" s="30"/>
      <c r="AD35" s="30"/>
      <c r="AE35" s="30"/>
      <c r="AF35" s="30"/>
      <c r="AG35" s="30"/>
      <c r="AH35" s="30"/>
      <c r="AI35" s="34"/>
      <c r="AJ35" s="34" t="str">
        <f>IFERROR(IF(Matriz!AL31="","-",IF(Matriz!AL31="Alto",3,IF(Matriz!AL31="Medio",2,IF(Matriz!AL31="Sin Clasificar",3,1)))),"-")</f>
        <v>-</v>
      </c>
      <c r="AK35" s="34"/>
      <c r="AL35" s="34" t="str">
        <f>IFERROR(IF(Matriz!AM31="","-",IF(Matriz!AM31="Alto","A",IF(Matriz!AM31="Medio","M",IF(Matriz!AM31="Sin Clasifica!","A","B")))),"-")</f>
        <v>-</v>
      </c>
      <c r="AM35" s="34"/>
      <c r="AN35" s="34" t="str">
        <f>IFERROR(IF(Matriz!AN31="","-",IF(Matriz!AN31="Alto",3,IF(Matriz!AN31="Medio",2,IF(Matriz!AN31="Sin Clasificar","3",1)))),"-")</f>
        <v>-</v>
      </c>
      <c r="AO35" s="8" t="str">
        <f t="shared" si="0"/>
        <v>-</v>
      </c>
      <c r="AP35" s="8" t="str">
        <f>IFERROR(IF(AK35="","-",IF(AI35=Clasificacion!$B$9,Clasificacion!$C$9,IF(AI35=Clasificacion!$B$10,Clasificacion!$C$10,IF(OR(AI35=Clasificacion!$B$11,AI35=Clasificacion!$C$11),Clasificacion!$C$11,"Por clasificar")))),"-")</f>
        <v>-</v>
      </c>
      <c r="AQ35" s="8" t="str">
        <f>IFERROR(IF(AK35="","-",IF(OR(AK35=Clasificacion!$B$16,AK35=Clasificacion!$B$17),Clasificacion!$C$16,IF(AK35=Clasificacion!$B$18,Clasificacion!$C$18,"Por clasificar"))),"-")</f>
        <v>-</v>
      </c>
      <c r="AR35" s="8" t="str">
        <f>IFERROR(IF(AM35="","-",IF(OR(AM35=Clasificacion!$B$23,AM35=Clasificacion!$B$24),Clasificacion!$C$23,IF(AM35=Clasificacion!$B$25,Clasificacion!$C$25,"Por clasificar"))),"-")</f>
        <v>-</v>
      </c>
    </row>
    <row r="36" spans="2:44" ht="15.75" customHeight="1">
      <c r="B36" s="30"/>
      <c r="C36" s="31"/>
      <c r="D36" s="31"/>
      <c r="E36" s="30"/>
      <c r="F36" s="30"/>
      <c r="G36" s="30"/>
      <c r="H36" s="30"/>
      <c r="I36" s="30"/>
      <c r="J36" s="30"/>
      <c r="K36" s="30"/>
      <c r="L36" s="30"/>
      <c r="M36" s="30"/>
      <c r="N36" s="30"/>
      <c r="O36" s="30"/>
      <c r="P36" s="30"/>
      <c r="Q36" s="30"/>
      <c r="R36" s="30"/>
      <c r="AC36" s="30"/>
      <c r="AD36" s="30"/>
      <c r="AE36" s="30"/>
      <c r="AF36" s="30"/>
      <c r="AG36" s="30"/>
      <c r="AH36" s="30"/>
      <c r="AI36" s="34"/>
      <c r="AJ36" s="34" t="str">
        <f>IFERROR(IF(Matriz!AL32="","-",IF(Matriz!AL32="Alto",3,IF(Matriz!AL32="Medio",2,IF(Matriz!AL32="Sin Clasificar",3,1)))),"-")</f>
        <v>-</v>
      </c>
      <c r="AK36" s="34"/>
      <c r="AL36" s="34" t="str">
        <f>IFERROR(IF(Matriz!AM32="","-",IF(Matriz!AM32="Alto","A",IF(Matriz!AM32="Medio","M",IF(Matriz!AM32="Sin Clasifica!","A","B")))),"-")</f>
        <v>-</v>
      </c>
      <c r="AM36" s="34"/>
      <c r="AN36" s="34" t="str">
        <f>IFERROR(IF(Matriz!AN32="","-",IF(Matriz!AN32="Alto",3,IF(Matriz!AN32="Medio",2,IF(Matriz!AN32="Sin Clasificar","3",1)))),"-")</f>
        <v>-</v>
      </c>
      <c r="AO36" s="8" t="str">
        <f t="shared" si="0"/>
        <v>-</v>
      </c>
      <c r="AP36" s="8" t="str">
        <f>IFERROR(IF(AK36="","-",IF(AI36=Clasificacion!$B$9,Clasificacion!$C$9,IF(AI36=Clasificacion!$B$10,Clasificacion!$C$10,IF(OR(AI36=Clasificacion!$B$11,AI36=Clasificacion!$C$11),Clasificacion!$C$11,"Por clasificar")))),"-")</f>
        <v>-</v>
      </c>
      <c r="AQ36" s="8" t="str">
        <f>IFERROR(IF(AK36="","-",IF(OR(AK36=Clasificacion!$B$16,AK36=Clasificacion!$B$17),Clasificacion!$C$16,IF(AK36=Clasificacion!$B$18,Clasificacion!$C$18,"Por clasificar"))),"-")</f>
        <v>-</v>
      </c>
      <c r="AR36" s="8" t="str">
        <f>IFERROR(IF(AM36="","-",IF(OR(AM36=Clasificacion!$B$23,AM36=Clasificacion!$B$24),Clasificacion!$C$23,IF(AM36=Clasificacion!$B$25,Clasificacion!$C$25,"Por clasificar"))),"-")</f>
        <v>-</v>
      </c>
    </row>
    <row r="37" spans="2:44" ht="15.75" customHeight="1">
      <c r="B37" s="30"/>
      <c r="C37" s="31"/>
      <c r="D37" s="31"/>
      <c r="E37" s="30"/>
      <c r="F37" s="30"/>
      <c r="G37" s="30"/>
      <c r="H37" s="30"/>
      <c r="I37" s="30"/>
      <c r="J37" s="30"/>
      <c r="K37" s="30"/>
      <c r="L37" s="30"/>
      <c r="M37" s="30"/>
      <c r="N37" s="30"/>
      <c r="O37" s="30"/>
      <c r="P37" s="30"/>
      <c r="Q37" s="30"/>
      <c r="R37" s="30"/>
      <c r="AC37" s="30"/>
      <c r="AD37" s="30"/>
      <c r="AE37" s="30"/>
      <c r="AF37" s="30"/>
      <c r="AG37" s="30"/>
      <c r="AH37" s="30"/>
      <c r="AI37" s="34"/>
      <c r="AJ37" s="34" t="str">
        <f>IFERROR(IF(Matriz!AL33="","-",IF(Matriz!AL33="Alto",3,IF(Matriz!AL33="Medio",2,IF(Matriz!AL33="Sin Clasificar",3,1)))),"-")</f>
        <v>-</v>
      </c>
      <c r="AK37" s="34"/>
      <c r="AL37" s="34" t="str">
        <f>IFERROR(IF(Matriz!AM33="","-",IF(Matriz!AM33="Alto","A",IF(Matriz!AM33="Medio","M",IF(Matriz!AM33="Sin Clasifica!","A","B")))),"-")</f>
        <v>-</v>
      </c>
      <c r="AM37" s="34"/>
      <c r="AN37" s="34" t="str">
        <f>IFERROR(IF(Matriz!AN33="","-",IF(Matriz!AN33="Alto",3,IF(Matriz!AN33="Medio",2,IF(Matriz!AN33="Sin Clasificar","3",1)))),"-")</f>
        <v>-</v>
      </c>
      <c r="AO37" s="8" t="str">
        <f t="shared" si="0"/>
        <v>-</v>
      </c>
      <c r="AP37" s="8" t="str">
        <f>IFERROR(IF(AK37="","-",IF(AI37=Clasificacion!$B$9,Clasificacion!$C$9,IF(AI37=Clasificacion!$B$10,Clasificacion!$C$10,IF(OR(AI37=Clasificacion!$B$11,AI37=Clasificacion!$C$11),Clasificacion!$C$11,"Por clasificar")))),"-")</f>
        <v>-</v>
      </c>
      <c r="AQ37" s="8" t="str">
        <f>IFERROR(IF(AK37="","-",IF(OR(AK37=Clasificacion!$B$16,AK37=Clasificacion!$B$17),Clasificacion!$C$16,IF(AK37=Clasificacion!$B$18,Clasificacion!$C$18,"Por clasificar"))),"-")</f>
        <v>-</v>
      </c>
      <c r="AR37" s="8" t="str">
        <f>IFERROR(IF(AM37="","-",IF(OR(AM37=Clasificacion!$B$23,AM37=Clasificacion!$B$24),Clasificacion!$C$23,IF(AM37=Clasificacion!$B$25,Clasificacion!$C$25,"Por clasificar"))),"-")</f>
        <v>-</v>
      </c>
    </row>
    <row r="38" spans="2:44" ht="15.75" customHeight="1">
      <c r="B38" s="30"/>
      <c r="C38" s="31"/>
      <c r="D38" s="31"/>
      <c r="E38" s="30"/>
      <c r="F38" s="30"/>
      <c r="G38" s="30"/>
      <c r="H38" s="30"/>
      <c r="I38" s="30"/>
      <c r="J38" s="30"/>
      <c r="K38" s="30"/>
      <c r="L38" s="30"/>
      <c r="M38" s="30"/>
      <c r="N38" s="30"/>
      <c r="O38" s="30"/>
      <c r="P38" s="30"/>
      <c r="Q38" s="30"/>
      <c r="R38" s="30"/>
      <c r="AC38" s="30"/>
      <c r="AD38" s="30"/>
      <c r="AE38" s="30"/>
      <c r="AF38" s="30"/>
      <c r="AG38" s="30"/>
      <c r="AH38" s="30"/>
      <c r="AI38" s="34"/>
      <c r="AJ38" s="34" t="str">
        <f>IFERROR(IF(Matriz!AL34="","-",IF(Matriz!AL34="Alto",3,IF(Matriz!AL34="Medio",2,IF(Matriz!AL34="Sin Clasificar",3,1)))),"-")</f>
        <v>-</v>
      </c>
      <c r="AK38" s="34"/>
      <c r="AL38" s="34" t="str">
        <f>IFERROR(IF(Matriz!AM34="","-",IF(Matriz!AM34="Alto","A",IF(Matriz!AM34="Medio","M",IF(Matriz!AM34="Sin Clasifica!","A","B")))),"-")</f>
        <v>-</v>
      </c>
      <c r="AM38" s="34"/>
      <c r="AN38" s="34" t="str">
        <f>IFERROR(IF(Matriz!AN34="","-",IF(Matriz!AN34="Alto",3,IF(Matriz!AN34="Medio",2,IF(Matriz!AN34="Sin Clasificar","3",1)))),"-")</f>
        <v>-</v>
      </c>
      <c r="AO38" s="8" t="str">
        <f t="shared" si="0"/>
        <v>-</v>
      </c>
      <c r="AP38" s="8" t="str">
        <f>IFERROR(IF(AK38="","-",IF(AI38=Clasificacion!$B$9,Clasificacion!$C$9,IF(AI38=Clasificacion!$B$10,Clasificacion!$C$10,IF(OR(AI38=Clasificacion!$B$11,AI38=Clasificacion!$C$11),Clasificacion!$C$11,"Por clasificar")))),"-")</f>
        <v>-</v>
      </c>
      <c r="AQ38" s="8" t="str">
        <f>IFERROR(IF(AK38="","-",IF(OR(AK38=Clasificacion!$B$16,AK38=Clasificacion!$B$17),Clasificacion!$C$16,IF(AK38=Clasificacion!$B$18,Clasificacion!$C$18,"Por clasificar"))),"-")</f>
        <v>-</v>
      </c>
      <c r="AR38" s="8" t="str">
        <f>IFERROR(IF(AM38="","-",IF(OR(AM38=Clasificacion!$B$23,AM38=Clasificacion!$B$24),Clasificacion!$C$23,IF(AM38=Clasificacion!$B$25,Clasificacion!$C$25,"Por clasificar"))),"-")</f>
        <v>-</v>
      </c>
    </row>
    <row r="39" spans="2:44" ht="15.75" customHeight="1">
      <c r="B39" s="30"/>
      <c r="C39" s="31"/>
      <c r="D39" s="31"/>
      <c r="E39" s="30"/>
      <c r="F39" s="30"/>
      <c r="G39" s="30"/>
      <c r="H39" s="30"/>
      <c r="I39" s="30"/>
      <c r="J39" s="30"/>
      <c r="K39" s="30"/>
      <c r="L39" s="30"/>
      <c r="M39" s="30"/>
      <c r="N39" s="30"/>
      <c r="O39" s="30"/>
      <c r="P39" s="30"/>
      <c r="Q39" s="30"/>
      <c r="R39" s="30"/>
      <c r="AC39" s="30"/>
      <c r="AD39" s="30"/>
      <c r="AE39" s="30"/>
      <c r="AF39" s="30"/>
      <c r="AG39" s="30"/>
      <c r="AH39" s="30"/>
      <c r="AI39" s="34"/>
      <c r="AJ39" s="34" t="str">
        <f>IFERROR(IF(Matriz!AL35="","-",IF(Matriz!AL35="Alto",3,IF(Matriz!AL35="Medio",2,IF(Matriz!AL35="Sin Clasificar",3,1)))),"-")</f>
        <v>-</v>
      </c>
      <c r="AK39" s="34"/>
      <c r="AL39" s="34" t="str">
        <f>IFERROR(IF(Matriz!AM35="","-",IF(Matriz!AM35="Alto","A",IF(Matriz!AM35="Medio","M",IF(Matriz!AM35="Sin Clasifica!","A","B")))),"-")</f>
        <v>-</v>
      </c>
      <c r="AM39" s="34"/>
      <c r="AN39" s="34" t="str">
        <f>IFERROR(IF(Matriz!AN35="","-",IF(Matriz!AN35="Alto",3,IF(Matriz!AN35="Medio",2,IF(Matriz!AN35="Sin Clasificar","3",1)))),"-")</f>
        <v>-</v>
      </c>
      <c r="AO39" s="8" t="str">
        <f t="shared" si="0"/>
        <v>-</v>
      </c>
      <c r="AP39" s="8" t="str">
        <f>IFERROR(IF(AK39="","-",IF(AI39=Clasificacion!$B$9,Clasificacion!$C$9,IF(AI39=Clasificacion!$B$10,Clasificacion!$C$10,IF(OR(AI39=Clasificacion!$B$11,AI39=Clasificacion!$C$11),Clasificacion!$C$11,"Por clasificar")))),"-")</f>
        <v>-</v>
      </c>
      <c r="AQ39" s="8" t="str">
        <f>IFERROR(IF(AK39="","-",IF(OR(AK39=Clasificacion!$B$16,AK39=Clasificacion!$B$17),Clasificacion!$C$16,IF(AK39=Clasificacion!$B$18,Clasificacion!$C$18,"Por clasificar"))),"-")</f>
        <v>-</v>
      </c>
      <c r="AR39" s="8" t="str">
        <f>IFERROR(IF(AM39="","-",IF(OR(AM39=Clasificacion!$B$23,AM39=Clasificacion!$B$24),Clasificacion!$C$23,IF(AM39=Clasificacion!$B$25,Clasificacion!$C$25,"Por clasificar"))),"-")</f>
        <v>-</v>
      </c>
    </row>
    <row r="40" spans="2:44" ht="15.75" customHeight="1">
      <c r="B40" s="30"/>
      <c r="C40" s="31"/>
      <c r="D40" s="31"/>
      <c r="E40" s="30"/>
      <c r="F40" s="30"/>
      <c r="G40" s="30"/>
      <c r="H40" s="30"/>
      <c r="I40" s="30"/>
      <c r="J40" s="30"/>
      <c r="K40" s="30"/>
      <c r="L40" s="30"/>
      <c r="M40" s="30"/>
      <c r="N40" s="30"/>
      <c r="O40" s="30"/>
      <c r="P40" s="30"/>
      <c r="Q40" s="30"/>
      <c r="R40" s="30"/>
      <c r="AC40" s="30"/>
      <c r="AD40" s="30"/>
      <c r="AE40" s="30"/>
      <c r="AF40" s="30"/>
      <c r="AG40" s="30"/>
      <c r="AH40" s="30"/>
      <c r="AI40" s="34"/>
      <c r="AJ40" s="34" t="str">
        <f>IFERROR(IF(Matriz!AL36="","-",IF(Matriz!AL36="Alto",3,IF(Matriz!AL36="Medio",2,IF(Matriz!AL36="Sin Clasificar",3,1)))),"-")</f>
        <v>-</v>
      </c>
      <c r="AK40" s="34"/>
      <c r="AL40" s="34" t="str">
        <f>IFERROR(IF(Matriz!AM36="","-",IF(Matriz!AM36="Alto","A",IF(Matriz!AM36="Medio","M",IF(Matriz!AM36="Sin Clasifica!","A","B")))),"-")</f>
        <v>-</v>
      </c>
      <c r="AM40" s="34"/>
      <c r="AN40" s="34" t="str">
        <f>IFERROR(IF(Matriz!AN36="","-",IF(Matriz!AN36="Alto",3,IF(Matriz!AN36="Medio",2,IF(Matriz!AN36="Sin Clasificar","3",1)))),"-")</f>
        <v>-</v>
      </c>
      <c r="AO40" s="8" t="str">
        <f t="shared" si="0"/>
        <v>-</v>
      </c>
      <c r="AP40" s="8" t="str">
        <f>IFERROR(IF(AK40="","-",IF(AI40=Clasificacion!$B$9,Clasificacion!$C$9,IF(AI40=Clasificacion!$B$10,Clasificacion!$C$10,IF(OR(AI40=Clasificacion!$B$11,AI40=Clasificacion!$C$11),Clasificacion!$C$11,"Por clasificar")))),"-")</f>
        <v>-</v>
      </c>
      <c r="AQ40" s="8" t="str">
        <f>IFERROR(IF(AK40="","-",IF(OR(AK40=Clasificacion!$B$16,AK40=Clasificacion!$B$17),Clasificacion!$C$16,IF(AK40=Clasificacion!$B$18,Clasificacion!$C$18,"Por clasificar"))),"-")</f>
        <v>-</v>
      </c>
      <c r="AR40" s="8" t="str">
        <f>IFERROR(IF(AM40="","-",IF(OR(AM40=Clasificacion!$B$23,AM40=Clasificacion!$B$24),Clasificacion!$C$23,IF(AM40=Clasificacion!$B$25,Clasificacion!$C$25,"Por clasificar"))),"-")</f>
        <v>-</v>
      </c>
    </row>
    <row r="41" spans="2:44" ht="15.75" customHeight="1">
      <c r="B41" s="30"/>
      <c r="C41" s="31"/>
      <c r="D41" s="31"/>
      <c r="E41" s="30"/>
      <c r="F41" s="30"/>
      <c r="G41" s="30"/>
      <c r="H41" s="30"/>
      <c r="I41" s="30"/>
      <c r="J41" s="30"/>
      <c r="K41" s="30"/>
      <c r="L41" s="30"/>
      <c r="M41" s="30"/>
      <c r="N41" s="30"/>
      <c r="O41" s="30"/>
      <c r="P41" s="30"/>
      <c r="Q41" s="30"/>
      <c r="R41" s="30"/>
      <c r="AC41" s="30"/>
      <c r="AD41" s="30"/>
      <c r="AE41" s="30"/>
      <c r="AF41" s="30"/>
      <c r="AG41" s="30"/>
      <c r="AH41" s="30"/>
      <c r="AI41" s="34"/>
      <c r="AJ41" s="34" t="str">
        <f>IFERROR(IF(Matriz!AL37="","-",IF(Matriz!AL37="Alto",3,IF(Matriz!AL37="Medio",2,IF(Matriz!AL37="Sin Clasificar",3,1)))),"-")</f>
        <v>-</v>
      </c>
      <c r="AK41" s="34"/>
      <c r="AL41" s="34" t="str">
        <f>IFERROR(IF(Matriz!AM37="","-",IF(Matriz!AM37="Alto","A",IF(Matriz!AM37="Medio","M",IF(Matriz!AM37="Sin Clasifica!","A","B")))),"-")</f>
        <v>-</v>
      </c>
      <c r="AM41" s="34"/>
      <c r="AN41" s="34" t="str">
        <f>IFERROR(IF(Matriz!AN37="","-",IF(Matriz!AN37="Alto",3,IF(Matriz!AN37="Medio",2,IF(Matriz!AN37="Sin Clasificar","3",1)))),"-")</f>
        <v>-</v>
      </c>
      <c r="AO41" s="8" t="str">
        <f t="shared" si="0"/>
        <v>-</v>
      </c>
      <c r="AP41" s="8" t="str">
        <f>IFERROR(IF(AK41="","-",IF(AI41=Clasificacion!$B$9,Clasificacion!$C$9,IF(AI41=Clasificacion!$B$10,Clasificacion!$C$10,IF(OR(AI41=Clasificacion!$B$11,AI41=Clasificacion!$C$11),Clasificacion!$C$11,"Por clasificar")))),"-")</f>
        <v>-</v>
      </c>
      <c r="AQ41" s="8" t="str">
        <f>IFERROR(IF(AK41="","-",IF(OR(AK41=Clasificacion!$B$16,AK41=Clasificacion!$B$17),Clasificacion!$C$16,IF(AK41=Clasificacion!$B$18,Clasificacion!$C$18,"Por clasificar"))),"-")</f>
        <v>-</v>
      </c>
      <c r="AR41" s="8" t="str">
        <f>IFERROR(IF(AM41="","-",IF(OR(AM41=Clasificacion!$B$23,AM41=Clasificacion!$B$24),Clasificacion!$C$23,IF(AM41=Clasificacion!$B$25,Clasificacion!$C$25,"Por clasificar"))),"-")</f>
        <v>-</v>
      </c>
    </row>
    <row r="42" spans="2:44" ht="15.75" customHeight="1">
      <c r="B42" s="30"/>
      <c r="C42" s="31"/>
      <c r="D42" s="31"/>
      <c r="E42" s="30"/>
      <c r="F42" s="30"/>
      <c r="G42" s="30"/>
      <c r="H42" s="30"/>
      <c r="I42" s="30"/>
      <c r="J42" s="30"/>
      <c r="K42" s="30"/>
      <c r="L42" s="30"/>
      <c r="M42" s="30"/>
      <c r="N42" s="30"/>
      <c r="O42" s="30"/>
      <c r="P42" s="30"/>
      <c r="Q42" s="30"/>
      <c r="R42" s="30"/>
      <c r="AC42" s="30"/>
      <c r="AD42" s="30"/>
      <c r="AE42" s="30"/>
      <c r="AF42" s="30"/>
      <c r="AG42" s="30"/>
      <c r="AH42" s="30"/>
      <c r="AI42" s="34"/>
      <c r="AJ42" s="34" t="str">
        <f>IFERROR(IF(Matriz!AL38="","-",IF(Matriz!AL38="Alto",3,IF(Matriz!AL38="Medio",2,IF(Matriz!AL38="Sin Clasificar",3,1)))),"-")</f>
        <v>-</v>
      </c>
      <c r="AK42" s="34"/>
      <c r="AL42" s="34" t="str">
        <f>IFERROR(IF(Matriz!AM38="","-",IF(Matriz!AM38="Alto","A",IF(Matriz!AM38="Medio","M",IF(Matriz!AM38="Sin Clasifica!","A","B")))),"-")</f>
        <v>-</v>
      </c>
      <c r="AM42" s="34"/>
      <c r="AN42" s="34" t="str">
        <f>IFERROR(IF(Matriz!AN38="","-",IF(Matriz!AN38="Alto",3,IF(Matriz!AN38="Medio",2,IF(Matriz!AN38="Sin Clasificar","3",1)))),"-")</f>
        <v>-</v>
      </c>
      <c r="AO42" s="8" t="str">
        <f t="shared" si="0"/>
        <v>-</v>
      </c>
      <c r="AP42" s="8" t="str">
        <f>IFERROR(IF(AK42="","-",IF(AI42=Clasificacion!$B$9,Clasificacion!$C$9,IF(AI42=Clasificacion!$B$10,Clasificacion!$C$10,IF(OR(AI42=Clasificacion!$B$11,AI42=Clasificacion!$C$11),Clasificacion!$C$11,"Por clasificar")))),"-")</f>
        <v>-</v>
      </c>
      <c r="AQ42" s="8" t="str">
        <f>IFERROR(IF(AK42="","-",IF(OR(AK42=Clasificacion!$B$16,AK42=Clasificacion!$B$17),Clasificacion!$C$16,IF(AK42=Clasificacion!$B$18,Clasificacion!$C$18,"Por clasificar"))),"-")</f>
        <v>-</v>
      </c>
      <c r="AR42" s="8" t="str">
        <f>IFERROR(IF(AM42="","-",IF(OR(AM42=Clasificacion!$B$23,AM42=Clasificacion!$B$24),Clasificacion!$C$23,IF(AM42=Clasificacion!$B$25,Clasificacion!$C$25,"Por clasificar"))),"-")</f>
        <v>-</v>
      </c>
    </row>
    <row r="43" spans="2:44" ht="15.75" customHeight="1">
      <c r="B43" s="30"/>
      <c r="C43" s="31"/>
      <c r="D43" s="31"/>
      <c r="E43" s="30"/>
      <c r="F43" s="30"/>
      <c r="G43" s="30"/>
      <c r="H43" s="30"/>
      <c r="I43" s="30"/>
      <c r="J43" s="30"/>
      <c r="K43" s="30"/>
      <c r="L43" s="30"/>
      <c r="M43" s="30"/>
      <c r="N43" s="30"/>
      <c r="O43" s="30"/>
      <c r="P43" s="30"/>
      <c r="Q43" s="30"/>
      <c r="R43" s="30"/>
      <c r="AC43" s="30"/>
      <c r="AD43" s="30"/>
      <c r="AE43" s="30"/>
      <c r="AF43" s="30"/>
      <c r="AG43" s="30"/>
      <c r="AH43" s="30"/>
      <c r="AI43" s="34"/>
      <c r="AJ43" s="34" t="str">
        <f>IFERROR(IF(Matriz!AL39="","-",IF(Matriz!AL39="Alto",3,IF(Matriz!AL39="Medio",2,IF(Matriz!AL39="Sin Clasificar",3,1)))),"-")</f>
        <v>-</v>
      </c>
      <c r="AK43" s="34"/>
      <c r="AL43" s="34" t="str">
        <f>IFERROR(IF(Matriz!AM39="","-",IF(Matriz!AM39="Alto","A",IF(Matriz!AM39="Medio","M",IF(Matriz!AM39="Sin Clasifica!","A","B")))),"-")</f>
        <v>-</v>
      </c>
      <c r="AM43" s="34"/>
      <c r="AN43" s="34" t="str">
        <f>IFERROR(IF(Matriz!AN39="","-",IF(Matriz!AN39="Alto",3,IF(Matriz!AN39="Medio",2,IF(Matriz!AN39="Sin Clasificar","3",1)))),"-")</f>
        <v>-</v>
      </c>
      <c r="AO43" s="8" t="str">
        <f t="shared" si="0"/>
        <v>-</v>
      </c>
      <c r="AP43" s="8" t="str">
        <f>IFERROR(IF(AK43="","-",IF(AI43=Clasificacion!$B$9,Clasificacion!$C$9,IF(AI43=Clasificacion!$B$10,Clasificacion!$C$10,IF(OR(AI43=Clasificacion!$B$11,AI43=Clasificacion!$C$11),Clasificacion!$C$11,"Por clasificar")))),"-")</f>
        <v>-</v>
      </c>
      <c r="AQ43" s="8" t="str">
        <f>IFERROR(IF(AK43="","-",IF(OR(AK43=Clasificacion!$B$16,AK43=Clasificacion!$B$17),Clasificacion!$C$16,IF(AK43=Clasificacion!$B$18,Clasificacion!$C$18,"Por clasificar"))),"-")</f>
        <v>-</v>
      </c>
      <c r="AR43" s="8" t="str">
        <f>IFERROR(IF(AM43="","-",IF(OR(AM43=Clasificacion!$B$23,AM43=Clasificacion!$B$24),Clasificacion!$C$23,IF(AM43=Clasificacion!$B$25,Clasificacion!$C$25,"Por clasificar"))),"-")</f>
        <v>-</v>
      </c>
    </row>
    <row r="44" spans="2:44" ht="15.75" customHeight="1">
      <c r="B44" s="30"/>
      <c r="C44" s="31"/>
      <c r="D44" s="31"/>
      <c r="E44" s="30"/>
      <c r="F44" s="30"/>
      <c r="G44" s="30"/>
      <c r="H44" s="30"/>
      <c r="I44" s="30"/>
      <c r="J44" s="30"/>
      <c r="K44" s="30"/>
      <c r="L44" s="30"/>
      <c r="M44" s="30"/>
      <c r="N44" s="30"/>
      <c r="O44" s="30"/>
      <c r="P44" s="30"/>
      <c r="Q44" s="30"/>
      <c r="R44" s="30"/>
      <c r="AC44" s="30"/>
      <c r="AD44" s="30"/>
      <c r="AE44" s="30"/>
      <c r="AF44" s="30"/>
      <c r="AG44" s="30"/>
      <c r="AH44" s="30"/>
      <c r="AI44" s="34"/>
      <c r="AJ44" s="34" t="str">
        <f>IFERROR(IF(Matriz!AL40="","-",IF(Matriz!AL40="Alto",3,IF(Matriz!AL40="Medio",2,IF(Matriz!AL40="Sin Clasificar",3,1)))),"-")</f>
        <v>-</v>
      </c>
      <c r="AK44" s="34"/>
      <c r="AL44" s="34" t="str">
        <f>IFERROR(IF(Matriz!AM40="","-",IF(Matriz!AM40="Alto","A",IF(Matriz!AM40="Medio","M",IF(Matriz!AM40="Sin Clasifica!","A","B")))),"-")</f>
        <v>-</v>
      </c>
      <c r="AM44" s="34"/>
      <c r="AN44" s="34" t="str">
        <f>IFERROR(IF(Matriz!AN40="","-",IF(Matriz!AN40="Alto",3,IF(Matriz!AN40="Medio",2,IF(Matriz!AN40="Sin Clasificar","3",1)))),"-")</f>
        <v>-</v>
      </c>
      <c r="AO44" s="8" t="str">
        <f t="shared" si="0"/>
        <v>-</v>
      </c>
      <c r="AP44" s="8" t="str">
        <f>IFERROR(IF(AK44="","-",IF(AI44=Clasificacion!$B$9,Clasificacion!$C$9,IF(AI44=Clasificacion!$B$10,Clasificacion!$C$10,IF(OR(AI44=Clasificacion!$B$11,AI44=Clasificacion!$C$11),Clasificacion!$C$11,"Por clasificar")))),"-")</f>
        <v>-</v>
      </c>
      <c r="AQ44" s="8" t="str">
        <f>IFERROR(IF(AK44="","-",IF(OR(AK44=Clasificacion!$B$16,AK44=Clasificacion!$B$17),Clasificacion!$C$16,IF(AK44=Clasificacion!$B$18,Clasificacion!$C$18,"Por clasificar"))),"-")</f>
        <v>-</v>
      </c>
      <c r="AR44" s="8" t="str">
        <f>IFERROR(IF(AM44="","-",IF(OR(AM44=Clasificacion!$B$23,AM44=Clasificacion!$B$24),Clasificacion!$C$23,IF(AM44=Clasificacion!$B$25,Clasificacion!$C$25,"Por clasificar"))),"-")</f>
        <v>-</v>
      </c>
    </row>
    <row r="45" spans="2:44" ht="15.75" customHeight="1">
      <c r="B45" s="30"/>
      <c r="C45" s="31"/>
      <c r="D45" s="31"/>
      <c r="E45" s="30"/>
      <c r="F45" s="30"/>
      <c r="G45" s="30"/>
      <c r="H45" s="30"/>
      <c r="I45" s="30"/>
      <c r="J45" s="30"/>
      <c r="K45" s="30"/>
      <c r="L45" s="30"/>
      <c r="M45" s="30"/>
      <c r="N45" s="30"/>
      <c r="O45" s="30"/>
      <c r="P45" s="30"/>
      <c r="Q45" s="30"/>
      <c r="R45" s="30"/>
      <c r="AC45" s="30"/>
      <c r="AD45" s="30"/>
      <c r="AE45" s="30"/>
      <c r="AF45" s="30"/>
      <c r="AG45" s="30"/>
      <c r="AH45" s="30"/>
      <c r="AI45" s="34"/>
      <c r="AJ45" s="34" t="str">
        <f>IFERROR(IF(Matriz!AL41="","-",IF(Matriz!AL41="Alto",3,IF(Matriz!AL41="Medio",2,IF(Matriz!AL41="Sin Clasificar",3,1)))),"-")</f>
        <v>-</v>
      </c>
      <c r="AK45" s="34"/>
      <c r="AL45" s="34" t="str">
        <f>IFERROR(IF(Matriz!AM41="","-",IF(Matriz!AM41="Alto","A",IF(Matriz!AM41="Medio","M",IF(Matriz!AM41="Sin Clasifica!","A","B")))),"-")</f>
        <v>-</v>
      </c>
      <c r="AM45" s="34"/>
      <c r="AN45" s="34" t="str">
        <f>IFERROR(IF(Matriz!AN41="","-",IF(Matriz!AN41="Alto",3,IF(Matriz!AN41="Medio",2,IF(Matriz!AN41="Sin Clasificar","3",1)))),"-")</f>
        <v>-</v>
      </c>
      <c r="AO45" s="8" t="str">
        <f t="shared" si="0"/>
        <v>-</v>
      </c>
      <c r="AP45" s="8" t="str">
        <f>IFERROR(IF(AK45="","-",IF(AI45=Clasificacion!$B$9,Clasificacion!$C$9,IF(AI45=Clasificacion!$B$10,Clasificacion!$C$10,IF(OR(AI45=Clasificacion!$B$11,AI45=Clasificacion!$C$11),Clasificacion!$C$11,"Por clasificar")))),"-")</f>
        <v>-</v>
      </c>
      <c r="AQ45" s="8" t="str">
        <f>IFERROR(IF(AK45="","-",IF(OR(AK45=Clasificacion!$B$16,AK45=Clasificacion!$B$17),Clasificacion!$C$16,IF(AK45=Clasificacion!$B$18,Clasificacion!$C$18,"Por clasificar"))),"-")</f>
        <v>-</v>
      </c>
      <c r="AR45" s="8" t="str">
        <f>IFERROR(IF(AM45="","-",IF(OR(AM45=Clasificacion!$B$23,AM45=Clasificacion!$B$24),Clasificacion!$C$23,IF(AM45=Clasificacion!$B$25,Clasificacion!$C$25,"Por clasificar"))),"-")</f>
        <v>-</v>
      </c>
    </row>
    <row r="46" spans="2:44" ht="15.75" customHeight="1">
      <c r="B46" s="30"/>
      <c r="C46" s="31"/>
      <c r="D46" s="31"/>
      <c r="E46" s="30"/>
      <c r="F46" s="30"/>
      <c r="G46" s="30"/>
      <c r="H46" s="30"/>
      <c r="I46" s="30"/>
      <c r="J46" s="30"/>
      <c r="K46" s="30"/>
      <c r="L46" s="30"/>
      <c r="M46" s="30"/>
      <c r="N46" s="30"/>
      <c r="O46" s="30"/>
      <c r="P46" s="30"/>
      <c r="Q46" s="30"/>
      <c r="R46" s="30"/>
      <c r="AC46" s="30"/>
      <c r="AD46" s="30"/>
      <c r="AE46" s="30"/>
      <c r="AF46" s="30"/>
      <c r="AG46" s="30"/>
      <c r="AH46" s="30"/>
      <c r="AI46" s="34"/>
      <c r="AJ46" s="34" t="str">
        <f>IFERROR(IF(Matriz!AL42="","-",IF(Matriz!AL42="Alto",3,IF(Matriz!AL42="Medio",2,IF(Matriz!AL42="Sin Clasificar",3,1)))),"-")</f>
        <v>-</v>
      </c>
      <c r="AK46" s="34"/>
      <c r="AL46" s="34" t="str">
        <f>IFERROR(IF(Matriz!AM42="","-",IF(Matriz!AM42="Alto","A",IF(Matriz!AM42="Medio","M",IF(Matriz!AM42="Sin Clasifica!","A","B")))),"-")</f>
        <v>-</v>
      </c>
      <c r="AM46" s="34"/>
      <c r="AN46" s="34" t="str">
        <f>IFERROR(IF(Matriz!AN42="","-",IF(Matriz!AN42="Alto",3,IF(Matriz!AN42="Medio",2,IF(Matriz!AN42="Sin Clasificar","3",1)))),"-")</f>
        <v>-</v>
      </c>
      <c r="AO46" s="8" t="str">
        <f t="shared" si="0"/>
        <v>-</v>
      </c>
      <c r="AP46" s="8" t="str">
        <f>IFERROR(IF(AK46="","-",IF(AI46=Clasificacion!$B$9,Clasificacion!$C$9,IF(AI46=Clasificacion!$B$10,Clasificacion!$C$10,IF(OR(AI46=Clasificacion!$B$11,AI46=Clasificacion!$C$11),Clasificacion!$C$11,"Por clasificar")))),"-")</f>
        <v>-</v>
      </c>
      <c r="AQ46" s="8" t="str">
        <f>IFERROR(IF(AK46="","-",IF(OR(AK46=Clasificacion!$B$16,AK46=Clasificacion!$B$17),Clasificacion!$C$16,IF(AK46=Clasificacion!$B$18,Clasificacion!$C$18,"Por clasificar"))),"-")</f>
        <v>-</v>
      </c>
      <c r="AR46" s="8" t="str">
        <f>IFERROR(IF(AM46="","-",IF(OR(AM46=Clasificacion!$B$23,AM46=Clasificacion!$B$24),Clasificacion!$C$23,IF(AM46=Clasificacion!$B$25,Clasificacion!$C$25,"Por clasificar"))),"-")</f>
        <v>-</v>
      </c>
    </row>
    <row r="47" spans="2:44" ht="15.75" customHeight="1">
      <c r="B47" s="30"/>
      <c r="C47" s="31"/>
      <c r="D47" s="31"/>
      <c r="E47" s="30"/>
      <c r="F47" s="30"/>
      <c r="G47" s="30"/>
      <c r="H47" s="30"/>
      <c r="I47" s="30"/>
      <c r="J47" s="30"/>
      <c r="K47" s="30"/>
      <c r="L47" s="30"/>
      <c r="M47" s="30"/>
      <c r="N47" s="30"/>
      <c r="O47" s="30"/>
      <c r="P47" s="30"/>
      <c r="Q47" s="30"/>
      <c r="R47" s="30"/>
      <c r="AC47" s="30"/>
      <c r="AD47" s="30"/>
      <c r="AE47" s="30"/>
      <c r="AF47" s="30"/>
      <c r="AG47" s="30"/>
      <c r="AH47" s="30"/>
      <c r="AI47" s="34"/>
      <c r="AJ47" s="34" t="str">
        <f>IFERROR(IF(Matriz!#REF!="","-",IF(Matriz!#REF!="Alto",3,IF(Matriz!#REF!="Medio",2,IF(Matriz!#REF!="Sin Clasificar",3,1)))),"-")</f>
        <v>-</v>
      </c>
      <c r="AK47" s="34"/>
      <c r="AL47" s="34" t="str">
        <f>IFERROR(IF(Matriz!#REF!="","-",IF(Matriz!#REF!="Alto","A",IF(Matriz!#REF!="Medio","M",IF(Matriz!#REF!="Sin Clasifica!","A","B")))),"-")</f>
        <v>-</v>
      </c>
      <c r="AM47" s="34"/>
      <c r="AN47" s="34" t="str">
        <f>IFERROR(IF(Matriz!#REF!="","-",IF(Matriz!#REF!="Alto",3,IF(Matriz!#REF!="Medio",2,IF(Matriz!#REF!="Sin Clasificar","3",1)))),"-")</f>
        <v>-</v>
      </c>
      <c r="AO47" s="8" t="str">
        <f t="shared" si="0"/>
        <v>-</v>
      </c>
      <c r="AP47" s="8" t="str">
        <f>IFERROR(IF(AK47="","-",IF(AI47=Clasificacion!$B$9,Clasificacion!$C$9,IF(AI47=Clasificacion!$B$10,Clasificacion!$C$10,IF(OR(AI47=Clasificacion!$B$11,AI47=Clasificacion!$C$11),Clasificacion!$C$11,"Por clasificar")))),"-")</f>
        <v>-</v>
      </c>
      <c r="AQ47" s="8" t="str">
        <f>IFERROR(IF(AK47="","-",IF(OR(AK47=Clasificacion!$B$16,AK47=Clasificacion!$B$17),Clasificacion!$C$16,IF(AK47=Clasificacion!$B$18,Clasificacion!$C$18,"Por clasificar"))),"-")</f>
        <v>-</v>
      </c>
      <c r="AR47" s="8" t="str">
        <f>IFERROR(IF(AM47="","-",IF(OR(AM47=Clasificacion!$B$23,AM47=Clasificacion!$B$24),Clasificacion!$C$23,IF(AM47=Clasificacion!$B$25,Clasificacion!$C$25,"Por clasificar"))),"-")</f>
        <v>-</v>
      </c>
    </row>
    <row r="48" spans="2:44" ht="15.75" customHeight="1">
      <c r="B48" s="30"/>
      <c r="C48" s="31"/>
      <c r="D48" s="31"/>
      <c r="E48" s="30"/>
      <c r="F48" s="30"/>
      <c r="G48" s="30"/>
      <c r="H48" s="30"/>
      <c r="I48" s="30"/>
      <c r="J48" s="30"/>
      <c r="K48" s="30"/>
      <c r="L48" s="30"/>
      <c r="M48" s="30"/>
      <c r="N48" s="30"/>
      <c r="O48" s="30"/>
      <c r="P48" s="30"/>
      <c r="Q48" s="30"/>
      <c r="R48" s="30"/>
      <c r="AC48" s="30"/>
      <c r="AD48" s="30"/>
      <c r="AE48" s="30"/>
      <c r="AF48" s="30"/>
      <c r="AG48" s="30"/>
      <c r="AH48" s="30"/>
      <c r="AI48" s="34"/>
      <c r="AJ48" s="34" t="str">
        <f>IFERROR(IF(Matriz!#REF!="","-",IF(Matriz!#REF!="Alto",3,IF(Matriz!#REF!="Medio",2,IF(Matriz!#REF!="Sin Clasificar",3,1)))),"-")</f>
        <v>-</v>
      </c>
      <c r="AK48" s="34"/>
      <c r="AL48" s="34" t="str">
        <f>IFERROR(IF(Matriz!#REF!="","-",IF(Matriz!#REF!="Alto","A",IF(Matriz!#REF!="Medio","M",IF(Matriz!#REF!="Sin Clasifica!","A","B")))),"-")</f>
        <v>-</v>
      </c>
      <c r="AM48" s="34"/>
      <c r="AN48" s="34" t="str">
        <f>IFERROR(IF(Matriz!#REF!="","-",IF(Matriz!#REF!="Alto",3,IF(Matriz!#REF!="Medio",2,IF(Matriz!#REF!="Sin Clasificar","3",1)))),"-")</f>
        <v>-</v>
      </c>
      <c r="AO48" s="8" t="str">
        <f t="shared" si="0"/>
        <v>-</v>
      </c>
      <c r="AP48" s="8" t="str">
        <f>IFERROR(IF(AK48="","-",IF(AI48=Clasificacion!$B$9,Clasificacion!$C$9,IF(AI48=Clasificacion!$B$10,Clasificacion!$C$10,IF(OR(AI48=Clasificacion!$B$11,AI48=Clasificacion!$C$11),Clasificacion!$C$11,"Por clasificar")))),"-")</f>
        <v>-</v>
      </c>
      <c r="AQ48" s="8" t="str">
        <f>IFERROR(IF(AK48="","-",IF(OR(AK48=Clasificacion!$B$16,AK48=Clasificacion!$B$17),Clasificacion!$C$16,IF(AK48=Clasificacion!$B$18,Clasificacion!$C$18,"Por clasificar"))),"-")</f>
        <v>-</v>
      </c>
      <c r="AR48" s="8" t="str">
        <f>IFERROR(IF(AM48="","-",IF(OR(AM48=Clasificacion!$B$23,AM48=Clasificacion!$B$24),Clasificacion!$C$23,IF(AM48=Clasificacion!$B$25,Clasificacion!$C$25,"Por clasificar"))),"-")</f>
        <v>-</v>
      </c>
    </row>
    <row r="49" spans="34:44" ht="15.75" customHeight="1">
      <c r="AH49" s="30"/>
      <c r="AI49" s="34"/>
      <c r="AJ49" s="34" t="str">
        <f>IFERROR(IF(Matriz!#REF!="","-",IF(Matriz!#REF!="Alto",3,IF(Matriz!#REF!="Medio",2,IF(Matriz!#REF!="Sin Clasificar",3,1)))),"-")</f>
        <v>-</v>
      </c>
      <c r="AK49" s="34"/>
      <c r="AL49" s="34" t="str">
        <f>IFERROR(IF(Matriz!#REF!="","-",IF(Matriz!#REF!="Alto","A",IF(Matriz!#REF!="Medio","M",IF(Matriz!#REF!="Sin Clasifica!","A","B")))),"-")</f>
        <v>-</v>
      </c>
      <c r="AM49" s="34"/>
      <c r="AN49" s="34" t="str">
        <f>IFERROR(IF(Matriz!#REF!="","-",IF(Matriz!#REF!="Alto",3,IF(Matriz!#REF!="Medio",2,IF(Matriz!#REF!="Sin Clasificar","3",1)))),"-")</f>
        <v>-</v>
      </c>
      <c r="AO49" s="8" t="str">
        <f t="shared" si="0"/>
        <v>-</v>
      </c>
      <c r="AP49" s="8" t="str">
        <f>IFERROR(IF(AK49="","-",IF(AI49=Clasificacion!$B$9,Clasificacion!$C$9,IF(AI49=Clasificacion!$B$10,Clasificacion!$C$10,IF(OR(AI49=Clasificacion!$B$11,AI49=Clasificacion!$C$11),Clasificacion!$C$11,"Por clasificar")))),"-")</f>
        <v>-</v>
      </c>
      <c r="AQ49" s="8" t="str">
        <f>IFERROR(IF(AK49="","-",IF(OR(AK49=Clasificacion!$B$16,AK49=Clasificacion!$B$17),Clasificacion!$C$16,IF(AK49=Clasificacion!$B$18,Clasificacion!$C$18,"Por clasificar"))),"-")</f>
        <v>-</v>
      </c>
      <c r="AR49" s="8" t="str">
        <f>IFERROR(IF(AM49="","-",IF(OR(AM49=Clasificacion!$B$23,AM49=Clasificacion!$B$24),Clasificacion!$C$23,IF(AM49=Clasificacion!$B$25,Clasificacion!$C$25,"Por clasificar"))),"-")</f>
        <v>-</v>
      </c>
    </row>
    <row r="50" spans="34:44" ht="15.75" customHeight="1">
      <c r="AH50" s="30"/>
      <c r="AI50" s="34"/>
      <c r="AJ50" s="34" t="str">
        <f>IFERROR(IF(Matriz!AL43="","-",IF(Matriz!AL43="Alto",3,IF(Matriz!AL43="Medio",2,IF(Matriz!AL43="Sin Clasificar",3,1)))),"-")</f>
        <v>-</v>
      </c>
      <c r="AK50" s="34"/>
      <c r="AL50" s="34" t="str">
        <f>IFERROR(IF(Matriz!AM43="","-",IF(Matriz!AM43="Alto","A",IF(Matriz!AM43="Medio","M",IF(Matriz!AM43="Sin Clasifica!","A","B")))),"-")</f>
        <v>-</v>
      </c>
      <c r="AM50" s="34"/>
      <c r="AN50" s="34" t="str">
        <f>IFERROR(IF(Matriz!AN43="","-",IF(Matriz!AN43="Alto",3,IF(Matriz!AN43="Medio",2,IF(Matriz!AN43="Sin Clasificar","3",1)))),"-")</f>
        <v>-</v>
      </c>
      <c r="AO50" s="8" t="str">
        <f t="shared" si="0"/>
        <v>-</v>
      </c>
      <c r="AP50" s="8" t="str">
        <f>IFERROR(IF(AK50="","-",IF(AI50=Clasificacion!$B$9,Clasificacion!$C$9,IF(AI50=Clasificacion!$B$10,Clasificacion!$C$10,IF(OR(AI50=Clasificacion!$B$11,AI50=Clasificacion!$C$11),Clasificacion!$C$11,"Por clasificar")))),"-")</f>
        <v>-</v>
      </c>
      <c r="AQ50" s="8" t="str">
        <f>IFERROR(IF(AK50="","-",IF(OR(AK50=Clasificacion!$B$16,AK50=Clasificacion!$B$17),Clasificacion!$C$16,IF(AK50=Clasificacion!$B$18,Clasificacion!$C$18,"Por clasificar"))),"-")</f>
        <v>-</v>
      </c>
      <c r="AR50" s="8" t="str">
        <f>IFERROR(IF(AM50="","-",IF(OR(AM50=Clasificacion!$B$23,AM50=Clasificacion!$B$24),Clasificacion!$C$23,IF(AM50=Clasificacion!$B$25,Clasificacion!$C$25,"Por clasificar"))),"-")</f>
        <v>-</v>
      </c>
    </row>
    <row r="51" spans="34:44" ht="15.75" customHeight="1">
      <c r="AH51" s="30"/>
      <c r="AI51" s="34"/>
      <c r="AJ51" s="34" t="str">
        <f>IFERROR(IF(Matriz!#REF!="","-",IF(Matriz!#REF!="Alto",3,IF(Matriz!#REF!="Medio",2,IF(Matriz!#REF!="Sin Clasificar",3,1)))),"-")</f>
        <v>-</v>
      </c>
      <c r="AK51" s="34"/>
      <c r="AL51" s="34" t="str">
        <f>IFERROR(IF(Matriz!#REF!="","-",IF(Matriz!#REF!="Alto","A",IF(Matriz!#REF!="Medio","M",IF(Matriz!#REF!="Sin Clasifica!","A","B")))),"-")</f>
        <v>-</v>
      </c>
      <c r="AM51" s="34"/>
      <c r="AN51" s="34" t="str">
        <f>IFERROR(IF(Matriz!#REF!="","-",IF(Matriz!#REF!="Alto",3,IF(Matriz!#REF!="Medio",2,IF(Matriz!#REF!="Sin Clasificar","3",1)))),"-")</f>
        <v>-</v>
      </c>
      <c r="AO51" s="8" t="str">
        <f t="shared" si="0"/>
        <v>-</v>
      </c>
      <c r="AP51" s="8" t="str">
        <f>IFERROR(IF(AK51="","-",IF(AI51=Clasificacion!$B$9,Clasificacion!$C$9,IF(AI51=Clasificacion!$B$10,Clasificacion!$C$10,IF(OR(AI51=Clasificacion!$B$11,AI51=Clasificacion!$C$11),Clasificacion!$C$11,"Por clasificar")))),"-")</f>
        <v>-</v>
      </c>
      <c r="AQ51" s="8" t="str">
        <f>IFERROR(IF(AK51="","-",IF(OR(AK51=Clasificacion!$B$16,AK51=Clasificacion!$B$17),Clasificacion!$C$16,IF(AK51=Clasificacion!$B$18,Clasificacion!$C$18,"Por clasificar"))),"-")</f>
        <v>-</v>
      </c>
      <c r="AR51" s="8" t="str">
        <f>IFERROR(IF(AM51="","-",IF(OR(AM51=Clasificacion!$B$23,AM51=Clasificacion!$B$24),Clasificacion!$C$23,IF(AM51=Clasificacion!$B$25,Clasificacion!$C$25,"Por clasificar"))),"-")</f>
        <v>-</v>
      </c>
    </row>
    <row r="52" spans="34:44" ht="15.75" customHeight="1">
      <c r="AH52" s="30"/>
      <c r="AI52" s="34"/>
      <c r="AJ52" s="34" t="str">
        <f>IFERROR(IF(Matriz!AL44="","-",IF(Matriz!AL44="Alto",3,IF(Matriz!AL44="Medio",2,IF(Matriz!AL44="Sin Clasificar",3,1)))),"-")</f>
        <v>-</v>
      </c>
      <c r="AK52" s="34"/>
      <c r="AL52" s="34" t="str">
        <f>IFERROR(IF(Matriz!AM44="","-",IF(Matriz!AM44="Alto","A",IF(Matriz!AM44="Medio","M",IF(Matriz!AM44="Sin Clasifica!","A","B")))),"-")</f>
        <v>-</v>
      </c>
      <c r="AM52" s="34"/>
      <c r="AN52" s="34" t="str">
        <f>IFERROR(IF(Matriz!AN44="","-",IF(Matriz!AN44="Alto",3,IF(Matriz!AN44="Medio",2,IF(Matriz!AN44="Sin Clasificar","3",1)))),"-")</f>
        <v>-</v>
      </c>
      <c r="AO52" s="8" t="str">
        <f t="shared" si="0"/>
        <v>-</v>
      </c>
      <c r="AP52" s="8" t="str">
        <f>IFERROR(IF(AK52="","-",IF(AI52=Clasificacion!$B$9,Clasificacion!$C$9,IF(AI52=Clasificacion!$B$10,Clasificacion!$C$10,IF(OR(AI52=Clasificacion!$B$11,AI52=Clasificacion!$C$11),Clasificacion!$C$11,"Por clasificar")))),"-")</f>
        <v>-</v>
      </c>
      <c r="AQ52" s="8" t="str">
        <f>IFERROR(IF(AK52="","-",IF(OR(AK52=Clasificacion!$B$16,AK52=Clasificacion!$B$17),Clasificacion!$C$16,IF(AK52=Clasificacion!$B$18,Clasificacion!$C$18,"Por clasificar"))),"-")</f>
        <v>-</v>
      </c>
      <c r="AR52" s="8" t="str">
        <f>IFERROR(IF(AM52="","-",IF(OR(AM52=Clasificacion!$B$23,AM52=Clasificacion!$B$24),Clasificacion!$C$23,IF(AM52=Clasificacion!$B$25,Clasificacion!$C$25,"Por clasificar"))),"-")</f>
        <v>-</v>
      </c>
    </row>
    <row r="53" spans="34:44" ht="15.75" customHeight="1">
      <c r="AH53" s="30"/>
      <c r="AI53" s="34"/>
      <c r="AJ53" s="34" t="str">
        <f>IFERROR(IF(Matriz!#REF!="","-",IF(Matriz!#REF!="Alto",3,IF(Matriz!#REF!="Medio",2,IF(Matriz!#REF!="Sin Clasificar",3,1)))),"-")</f>
        <v>-</v>
      </c>
      <c r="AK53" s="34"/>
      <c r="AL53" s="34" t="str">
        <f>IFERROR(IF(Matriz!#REF!="","-",IF(Matriz!#REF!="Alto","A",IF(Matriz!#REF!="Medio","M",IF(Matriz!#REF!="Sin Clasifica!","A","B")))),"-")</f>
        <v>-</v>
      </c>
      <c r="AM53" s="34"/>
      <c r="AN53" s="34" t="str">
        <f>IFERROR(IF(Matriz!#REF!="","-",IF(Matriz!#REF!="Alto",3,IF(Matriz!#REF!="Medio",2,IF(Matriz!#REF!="Sin Clasificar","3",1)))),"-")</f>
        <v>-</v>
      </c>
      <c r="AO53" s="8" t="str">
        <f t="shared" si="0"/>
        <v>-</v>
      </c>
      <c r="AP53" s="8" t="str">
        <f>IFERROR(IF(AK53="","-",IF(AI53=Clasificacion!$B$9,Clasificacion!$C$9,IF(AI53=Clasificacion!$B$10,Clasificacion!$C$10,IF(OR(AI53=Clasificacion!$B$11,AI53=Clasificacion!$C$11),Clasificacion!$C$11,"Por clasificar")))),"-")</f>
        <v>-</v>
      </c>
      <c r="AQ53" s="8" t="str">
        <f>IFERROR(IF(AK53="","-",IF(OR(AK53=Clasificacion!$B$16,AK53=Clasificacion!$B$17),Clasificacion!$C$16,IF(AK53=Clasificacion!$B$18,Clasificacion!$C$18,"Por clasificar"))),"-")</f>
        <v>-</v>
      </c>
      <c r="AR53" s="8" t="str">
        <f>IFERROR(IF(AM53="","-",IF(OR(AM53=Clasificacion!$B$23,AM53=Clasificacion!$B$24),Clasificacion!$C$23,IF(AM53=Clasificacion!$B$25,Clasificacion!$C$25,"Por clasificar"))),"-")</f>
        <v>-</v>
      </c>
    </row>
    <row r="54" spans="34:44" ht="15.75" customHeight="1">
      <c r="AH54" s="30"/>
      <c r="AI54" s="34"/>
      <c r="AJ54" s="34" t="str">
        <f>IFERROR(IF(Matriz!#REF!="","-",IF(Matriz!#REF!="Alto",3,IF(Matriz!#REF!="Medio",2,IF(Matriz!#REF!="Sin Clasificar",3,1)))),"-")</f>
        <v>-</v>
      </c>
      <c r="AK54" s="34"/>
      <c r="AL54" s="34" t="str">
        <f>IFERROR(IF(Matriz!#REF!="","-",IF(Matriz!#REF!="Alto","A",IF(Matriz!#REF!="Medio","M",IF(Matriz!#REF!="Sin Clasifica!","A","B")))),"-")</f>
        <v>-</v>
      </c>
      <c r="AM54" s="34"/>
      <c r="AN54" s="34" t="str">
        <f>IFERROR(IF(Matriz!#REF!="","-",IF(Matriz!#REF!="Alto",3,IF(Matriz!#REF!="Medio",2,IF(Matriz!#REF!="Sin Clasificar","3",1)))),"-")</f>
        <v>-</v>
      </c>
      <c r="AO54" s="8" t="str">
        <f t="shared" si="0"/>
        <v>-</v>
      </c>
      <c r="AP54" s="8" t="str">
        <f>IFERROR(IF(AK54="","-",IF(AI54=Clasificacion!$B$9,Clasificacion!$C$9,IF(AI54=Clasificacion!$B$10,Clasificacion!$C$10,IF(OR(AI54=Clasificacion!$B$11,AI54=Clasificacion!$C$11),Clasificacion!$C$11,"Por clasificar")))),"-")</f>
        <v>-</v>
      </c>
      <c r="AQ54" s="8" t="str">
        <f>IFERROR(IF(AK54="","-",IF(OR(AK54=Clasificacion!$B$16,AK54=Clasificacion!$B$17),Clasificacion!$C$16,IF(AK54=Clasificacion!$B$18,Clasificacion!$C$18,"Por clasificar"))),"-")</f>
        <v>-</v>
      </c>
      <c r="AR54" s="8" t="str">
        <f>IFERROR(IF(AM54="","-",IF(OR(AM54=Clasificacion!$B$23,AM54=Clasificacion!$B$24),Clasificacion!$C$23,IF(AM54=Clasificacion!$B$25,Clasificacion!$C$25,"Por clasificar"))),"-")</f>
        <v>-</v>
      </c>
    </row>
    <row r="55" spans="34:44" ht="15.75" customHeight="1">
      <c r="AH55" s="30"/>
      <c r="AI55" s="34"/>
      <c r="AJ55" s="34" t="str">
        <f>IFERROR(IF(Matriz!AL45="","-",IF(Matriz!AL45="Alto",3,IF(Matriz!AL45="Medio",2,IF(Matriz!AL45="Sin Clasificar",3,1)))),"-")</f>
        <v>-</v>
      </c>
      <c r="AK55" s="34"/>
      <c r="AL55" s="34" t="str">
        <f>IFERROR(IF(Matriz!AM45="","-",IF(Matriz!AM45="Alto","A",IF(Matriz!AM45="Medio","M",IF(Matriz!AM45="Sin Clasifica!","A","B")))),"-")</f>
        <v>-</v>
      </c>
      <c r="AM55" s="34"/>
      <c r="AN55" s="34" t="str">
        <f>IFERROR(IF(Matriz!AN45="","-",IF(Matriz!AN45="Alto",3,IF(Matriz!AN45="Medio",2,IF(Matriz!AN45="Sin Clasificar","3",1)))),"-")</f>
        <v>-</v>
      </c>
      <c r="AO55" s="8" t="str">
        <f t="shared" si="0"/>
        <v>-</v>
      </c>
      <c r="AP55" s="8" t="str">
        <f>IFERROR(IF(AK55="","-",IF(AI55=Clasificacion!$B$9,Clasificacion!$C$9,IF(AI55=Clasificacion!$B$10,Clasificacion!$C$10,IF(OR(AI55=Clasificacion!$B$11,AI55=Clasificacion!$C$11),Clasificacion!$C$11,"Por clasificar")))),"-")</f>
        <v>-</v>
      </c>
      <c r="AQ55" s="8" t="str">
        <f>IFERROR(IF(AK55="","-",IF(OR(AK55=Clasificacion!$B$16,AK55=Clasificacion!$B$17),Clasificacion!$C$16,IF(AK55=Clasificacion!$B$18,Clasificacion!$C$18,"Por clasificar"))),"-")</f>
        <v>-</v>
      </c>
      <c r="AR55" s="8" t="str">
        <f>IFERROR(IF(AM55="","-",IF(OR(AM55=Clasificacion!$B$23,AM55=Clasificacion!$B$24),Clasificacion!$C$23,IF(AM55=Clasificacion!$B$25,Clasificacion!$C$25,"Por clasificar"))),"-")</f>
        <v>-</v>
      </c>
    </row>
    <row r="56" spans="34:44" ht="15.75" customHeight="1">
      <c r="AH56" s="30"/>
      <c r="AI56" s="34"/>
      <c r="AJ56" s="34" t="str">
        <f>IFERROR(IF(Matriz!AL46="","-",IF(Matriz!AL46="Alto",3,IF(Matriz!AL46="Medio",2,IF(Matriz!AL46="Sin Clasificar",3,1)))),"-")</f>
        <v>-</v>
      </c>
      <c r="AK56" s="34"/>
      <c r="AL56" s="34" t="str">
        <f>IFERROR(IF(Matriz!AM46="","-",IF(Matriz!AM46="Alto","A",IF(Matriz!AM46="Medio","M",IF(Matriz!AM46="Sin Clasifica!","A","B")))),"-")</f>
        <v>-</v>
      </c>
      <c r="AM56" s="34"/>
      <c r="AN56" s="34" t="str">
        <f>IFERROR(IF(Matriz!AN46="","-",IF(Matriz!AN46="Alto",3,IF(Matriz!AN46="Medio",2,IF(Matriz!AN46="Sin Clasificar","3",1)))),"-")</f>
        <v>-</v>
      </c>
      <c r="AO56" s="8" t="str">
        <f t="shared" si="0"/>
        <v>-</v>
      </c>
      <c r="AP56" s="8" t="str">
        <f>IFERROR(IF(AK56="","-",IF(AI56=Clasificacion!$B$9,Clasificacion!$C$9,IF(AI56=Clasificacion!$B$10,Clasificacion!$C$10,IF(OR(AI56=Clasificacion!$B$11,AI56=Clasificacion!$C$11),Clasificacion!$C$11,"Por clasificar")))),"-")</f>
        <v>-</v>
      </c>
      <c r="AQ56" s="8" t="str">
        <f>IFERROR(IF(AK56="","-",IF(OR(AK56=Clasificacion!$B$16,AK56=Clasificacion!$B$17),Clasificacion!$C$16,IF(AK56=Clasificacion!$B$18,Clasificacion!$C$18,"Por clasificar"))),"-")</f>
        <v>-</v>
      </c>
      <c r="AR56" s="8" t="str">
        <f>IFERROR(IF(AM56="","-",IF(OR(AM56=Clasificacion!$B$23,AM56=Clasificacion!$B$24),Clasificacion!$C$23,IF(AM56=Clasificacion!$B$25,Clasificacion!$C$25,"Por clasificar"))),"-")</f>
        <v>-</v>
      </c>
    </row>
    <row r="57" spans="34:44" ht="15.75" customHeight="1">
      <c r="AH57" s="30"/>
      <c r="AI57" s="34"/>
      <c r="AJ57" s="34" t="str">
        <f>IFERROR(IF(Matriz!AL47="","-",IF(Matriz!AL47="Alto",3,IF(Matriz!AL47="Medio",2,IF(Matriz!AL47="Sin Clasificar",3,1)))),"-")</f>
        <v>-</v>
      </c>
      <c r="AK57" s="34"/>
      <c r="AL57" s="34" t="str">
        <f>IFERROR(IF(Matriz!AM47="","-",IF(Matriz!AM47="Alto","A",IF(Matriz!AM47="Medio","M",IF(Matriz!AM47="Sin Clasifica!","A","B")))),"-")</f>
        <v>-</v>
      </c>
      <c r="AM57" s="34"/>
      <c r="AN57" s="34" t="str">
        <f>IFERROR(IF(Matriz!AN47="","-",IF(Matriz!AN47="Alto",3,IF(Matriz!AN47="Medio",2,IF(Matriz!AN47="Sin Clasificar","3",1)))),"-")</f>
        <v>-</v>
      </c>
      <c r="AO57" s="8" t="str">
        <f t="shared" si="0"/>
        <v>-</v>
      </c>
      <c r="AP57" s="8" t="str">
        <f>IFERROR(IF(AK57="","-",IF(AI57=Clasificacion!$B$9,Clasificacion!$C$9,IF(AI57=Clasificacion!$B$10,Clasificacion!$C$10,IF(OR(AI57=Clasificacion!$B$11,AI57=Clasificacion!$C$11),Clasificacion!$C$11,"Por clasificar")))),"-")</f>
        <v>-</v>
      </c>
      <c r="AQ57" s="8" t="str">
        <f>IFERROR(IF(AK57="","-",IF(OR(AK57=Clasificacion!$B$16,AK57=Clasificacion!$B$17),Clasificacion!$C$16,IF(AK57=Clasificacion!$B$18,Clasificacion!$C$18,"Por clasificar"))),"-")</f>
        <v>-</v>
      </c>
      <c r="AR57" s="8" t="str">
        <f>IFERROR(IF(AM57="","-",IF(OR(AM57=Clasificacion!$B$23,AM57=Clasificacion!$B$24),Clasificacion!$C$23,IF(AM57=Clasificacion!$B$25,Clasificacion!$C$25,"Por clasificar"))),"-")</f>
        <v>-</v>
      </c>
    </row>
    <row r="58" spans="34:44" ht="15.75" customHeight="1">
      <c r="AH58" s="30"/>
      <c r="AI58" s="34"/>
      <c r="AJ58" s="34" t="str">
        <f>IFERROR(IF(Matriz!AL48="","-",IF(Matriz!AL48="Alto",3,IF(Matriz!AL48="Medio",2,IF(Matriz!AL48="Sin Clasificar",3,1)))),"-")</f>
        <v>-</v>
      </c>
      <c r="AK58" s="34"/>
      <c r="AL58" s="34" t="str">
        <f>IFERROR(IF(Matriz!AM48="","-",IF(Matriz!AM48="Alto","A",IF(Matriz!AM48="Medio","M",IF(Matriz!AM48="Sin Clasifica!","A","B")))),"-")</f>
        <v>-</v>
      </c>
      <c r="AM58" s="34"/>
      <c r="AN58" s="34" t="str">
        <f>IFERROR(IF(Matriz!AN48="","-",IF(Matriz!AN48="Alto",3,IF(Matriz!AN48="Medio",2,IF(Matriz!AN48="Sin Clasificar","3",1)))),"-")</f>
        <v>-</v>
      </c>
      <c r="AO58" s="8" t="str">
        <f t="shared" si="0"/>
        <v>-</v>
      </c>
      <c r="AP58" s="8" t="str">
        <f>IFERROR(IF(AK58="","-",IF(AI58=Clasificacion!$B$9,Clasificacion!$C$9,IF(AI58=Clasificacion!$B$10,Clasificacion!$C$10,IF(OR(AI58=Clasificacion!$B$11,AI58=Clasificacion!$C$11),Clasificacion!$C$11,"Por clasificar")))),"-")</f>
        <v>-</v>
      </c>
      <c r="AQ58" s="8" t="str">
        <f>IFERROR(IF(AK58="","-",IF(OR(AK58=Clasificacion!$B$16,AK58=Clasificacion!$B$17),Clasificacion!$C$16,IF(AK58=Clasificacion!$B$18,Clasificacion!$C$18,"Por clasificar"))),"-")</f>
        <v>-</v>
      </c>
      <c r="AR58" s="8" t="str">
        <f>IFERROR(IF(AM58="","-",IF(OR(AM58=Clasificacion!$B$23,AM58=Clasificacion!$B$24),Clasificacion!$C$23,IF(AM58=Clasificacion!$B$25,Clasificacion!$C$25,"Por clasificar"))),"-")</f>
        <v>-</v>
      </c>
    </row>
    <row r="59" spans="34:44" ht="15.75" customHeight="1">
      <c r="AH59" s="30"/>
      <c r="AI59" s="34"/>
      <c r="AJ59" s="34" t="str">
        <f>IFERROR(IF(Matriz!AL49="","-",IF(Matriz!AL49="Alto",3,IF(Matriz!AL49="Medio",2,IF(Matriz!AL49="Sin Clasificar",3,1)))),"-")</f>
        <v>-</v>
      </c>
      <c r="AK59" s="34"/>
      <c r="AL59" s="34" t="str">
        <f>IFERROR(IF(Matriz!AM49="","-",IF(Matriz!AM49="Alto","A",IF(Matriz!AM49="Medio","M",IF(Matriz!AM49="Sin Clasifica!","A","B")))),"-")</f>
        <v>-</v>
      </c>
      <c r="AM59" s="34"/>
      <c r="AN59" s="34" t="str">
        <f>IFERROR(IF(Matriz!AN49="","-",IF(Matriz!AN49="Alto",3,IF(Matriz!AN49="Medio",2,IF(Matriz!AN49="Sin Clasificar","3",1)))),"-")</f>
        <v>-</v>
      </c>
      <c r="AO59" s="8" t="str">
        <f t="shared" si="0"/>
        <v>-</v>
      </c>
      <c r="AP59" s="8" t="str">
        <f>IFERROR(IF(AK59="","-",IF(AI59=Clasificacion!$B$9,Clasificacion!$C$9,IF(AI59=Clasificacion!$B$10,Clasificacion!$C$10,IF(OR(AI59=Clasificacion!$B$11,AI59=Clasificacion!$C$11),Clasificacion!$C$11,"Por clasificar")))),"-")</f>
        <v>-</v>
      </c>
      <c r="AQ59" s="8" t="str">
        <f>IFERROR(IF(AK59="","-",IF(OR(AK59=Clasificacion!$B$16,AK59=Clasificacion!$B$17),Clasificacion!$C$16,IF(AK59=Clasificacion!$B$18,Clasificacion!$C$18,"Por clasificar"))),"-")</f>
        <v>-</v>
      </c>
      <c r="AR59" s="8" t="str">
        <f>IFERROR(IF(AM59="","-",IF(OR(AM59=Clasificacion!$B$23,AM59=Clasificacion!$B$24),Clasificacion!$C$23,IF(AM59=Clasificacion!$B$25,Clasificacion!$C$25,"Por clasificar"))),"-")</f>
        <v>-</v>
      </c>
    </row>
    <row r="60" spans="34:44" ht="15.75" customHeight="1">
      <c r="AH60" s="30"/>
      <c r="AI60" s="34"/>
      <c r="AJ60" s="34" t="str">
        <f>IFERROR(IF(Matriz!AL50="","-",IF(Matriz!AL50="Alto",3,IF(Matriz!AL50="Medio",2,IF(Matriz!AL50="Sin Clasificar",3,1)))),"-")</f>
        <v>-</v>
      </c>
      <c r="AK60" s="34"/>
      <c r="AL60" s="34" t="str">
        <f>IFERROR(IF(Matriz!AM50="","-",IF(Matriz!AM50="Alto","A",IF(Matriz!AM50="Medio","M",IF(Matriz!AM50="Sin Clasifica!","A","B")))),"-")</f>
        <v>-</v>
      </c>
      <c r="AM60" s="34"/>
      <c r="AN60" s="34" t="str">
        <f>IFERROR(IF(Matriz!AN50="","-",IF(Matriz!AN50="Alto",3,IF(Matriz!AN50="Medio",2,IF(Matriz!AN50="Sin Clasificar","3",1)))),"-")</f>
        <v>-</v>
      </c>
      <c r="AO60" s="8" t="str">
        <f t="shared" si="0"/>
        <v>-</v>
      </c>
      <c r="AP60" s="8" t="str">
        <f>IFERROR(IF(AK60="","-",IF(AI60=Clasificacion!$B$9,Clasificacion!$C$9,IF(AI60=Clasificacion!$B$10,Clasificacion!$C$10,IF(OR(AI60=Clasificacion!$B$11,AI60=Clasificacion!$C$11),Clasificacion!$C$11,"Por clasificar")))),"-")</f>
        <v>-</v>
      </c>
      <c r="AQ60" s="8" t="str">
        <f>IFERROR(IF(AK60="","-",IF(OR(AK60=Clasificacion!$B$16,AK60=Clasificacion!$B$17),Clasificacion!$C$16,IF(AK60=Clasificacion!$B$18,Clasificacion!$C$18,"Por clasificar"))),"-")</f>
        <v>-</v>
      </c>
      <c r="AR60" s="8" t="str">
        <f>IFERROR(IF(AM60="","-",IF(OR(AM60=Clasificacion!$B$23,AM60=Clasificacion!$B$24),Clasificacion!$C$23,IF(AM60=Clasificacion!$B$25,Clasificacion!$C$25,"Por clasificar"))),"-")</f>
        <v>-</v>
      </c>
    </row>
    <row r="61" spans="34:44" ht="15.75" customHeight="1">
      <c r="AH61" s="30"/>
      <c r="AI61" s="34"/>
      <c r="AJ61" s="34" t="str">
        <f>IFERROR(IF(Matriz!#REF!="","-",IF(Matriz!#REF!="Alto",3,IF(Matriz!#REF!="Medio",2,IF(Matriz!#REF!="Sin Clasificar",3,1)))),"-")</f>
        <v>-</v>
      </c>
      <c r="AK61" s="34"/>
      <c r="AL61" s="34" t="str">
        <f>IFERROR(IF(Matriz!#REF!="","-",IF(Matriz!#REF!="Alto","A",IF(Matriz!#REF!="Medio","M",IF(Matriz!#REF!="Sin Clasifica!","A","B")))),"-")</f>
        <v>-</v>
      </c>
      <c r="AM61" s="34"/>
      <c r="AN61" s="34" t="str">
        <f>IFERROR(IF(Matriz!#REF!="","-",IF(Matriz!#REF!="Alto",3,IF(Matriz!#REF!="Medio",2,IF(Matriz!#REF!="Sin Clasificar","3",1)))),"-")</f>
        <v>-</v>
      </c>
      <c r="AO61" s="8" t="str">
        <f t="shared" si="0"/>
        <v>-</v>
      </c>
      <c r="AP61" s="8" t="str">
        <f>IFERROR(IF(AK61="","-",IF(AI61=Clasificacion!$B$9,Clasificacion!$C$9,IF(AI61=Clasificacion!$B$10,Clasificacion!$C$10,IF(OR(AI61=Clasificacion!$B$11,AI61=Clasificacion!$C$11),Clasificacion!$C$11,"Por clasificar")))),"-")</f>
        <v>-</v>
      </c>
      <c r="AQ61" s="8" t="str">
        <f>IFERROR(IF(AK61="","-",IF(OR(AK61=Clasificacion!$B$16,AK61=Clasificacion!$B$17),Clasificacion!$C$16,IF(AK61=Clasificacion!$B$18,Clasificacion!$C$18,"Por clasificar"))),"-")</f>
        <v>-</v>
      </c>
      <c r="AR61" s="8" t="str">
        <f>IFERROR(IF(AM61="","-",IF(OR(AM61=Clasificacion!$B$23,AM61=Clasificacion!$B$24),Clasificacion!$C$23,IF(AM61=Clasificacion!$B$25,Clasificacion!$C$25,"Por clasificar"))),"-")</f>
        <v>-</v>
      </c>
    </row>
    <row r="62" spans="34:44" ht="15.75" customHeight="1">
      <c r="AH62" s="30"/>
      <c r="AI62" s="34"/>
      <c r="AJ62" s="34" t="str">
        <f>IFERROR(IF(Matriz!#REF!="","-",IF(Matriz!#REF!="Alto",3,IF(Matriz!#REF!="Medio",2,IF(Matriz!#REF!="Sin Clasificar",3,1)))),"-")</f>
        <v>-</v>
      </c>
      <c r="AK62" s="34"/>
      <c r="AL62" s="34" t="str">
        <f>IFERROR(IF(Matriz!#REF!="","-",IF(Matriz!#REF!="Alto","A",IF(Matriz!#REF!="Medio","M",IF(Matriz!#REF!="Sin Clasifica!","A","B")))),"-")</f>
        <v>-</v>
      </c>
      <c r="AM62" s="34"/>
      <c r="AN62" s="34" t="str">
        <f>IFERROR(IF(Matriz!#REF!="","-",IF(Matriz!#REF!="Alto",3,IF(Matriz!#REF!="Medio",2,IF(Matriz!#REF!="Sin Clasificar","3",1)))),"-")</f>
        <v>-</v>
      </c>
      <c r="AO62" s="8" t="str">
        <f t="shared" si="0"/>
        <v>-</v>
      </c>
      <c r="AP62" s="8" t="str">
        <f>IFERROR(IF(AK62="","-",IF(AI62=Clasificacion!$B$9,Clasificacion!$C$9,IF(AI62=Clasificacion!$B$10,Clasificacion!$C$10,IF(OR(AI62=Clasificacion!$B$11,AI62=Clasificacion!$C$11),Clasificacion!$C$11,"Por clasificar")))),"-")</f>
        <v>-</v>
      </c>
      <c r="AQ62" s="8" t="str">
        <f>IFERROR(IF(AK62="","-",IF(OR(AK62=Clasificacion!$B$16,AK62=Clasificacion!$B$17),Clasificacion!$C$16,IF(AK62=Clasificacion!$B$18,Clasificacion!$C$18,"Por clasificar"))),"-")</f>
        <v>-</v>
      </c>
      <c r="AR62" s="8" t="str">
        <f>IFERROR(IF(AM62="","-",IF(OR(AM62=Clasificacion!$B$23,AM62=Clasificacion!$B$24),Clasificacion!$C$23,IF(AM62=Clasificacion!$B$25,Clasificacion!$C$25,"Por clasificar"))),"-")</f>
        <v>-</v>
      </c>
    </row>
    <row r="63" spans="34:44" ht="15.75" customHeight="1">
      <c r="AH63" s="30"/>
      <c r="AI63" s="34"/>
      <c r="AJ63" s="34" t="str">
        <f>IFERROR(IF(Matriz!#REF!="","-",IF(Matriz!#REF!="Alto",3,IF(Matriz!#REF!="Medio",2,IF(Matriz!#REF!="Sin Clasificar",3,1)))),"-")</f>
        <v>-</v>
      </c>
      <c r="AK63" s="34"/>
      <c r="AL63" s="34" t="str">
        <f>IFERROR(IF(Matriz!#REF!="","-",IF(Matriz!#REF!="Alto","A",IF(Matriz!#REF!="Medio","M",IF(Matriz!#REF!="Sin Clasifica!","A","B")))),"-")</f>
        <v>-</v>
      </c>
      <c r="AM63" s="34"/>
      <c r="AN63" s="34" t="str">
        <f>IFERROR(IF(Matriz!#REF!="","-",IF(Matriz!#REF!="Alto",3,IF(Matriz!#REF!="Medio",2,IF(Matriz!#REF!="Sin Clasificar","3",1)))),"-")</f>
        <v>-</v>
      </c>
      <c r="AO63" s="8" t="str">
        <f t="shared" si="0"/>
        <v>-</v>
      </c>
      <c r="AP63" s="8" t="str">
        <f>IFERROR(IF(AK63="","-",IF(AI63=Clasificacion!$B$9,Clasificacion!$C$9,IF(AI63=Clasificacion!$B$10,Clasificacion!$C$10,IF(OR(AI63=Clasificacion!$B$11,AI63=Clasificacion!$C$11),Clasificacion!$C$11,"Por clasificar")))),"-")</f>
        <v>-</v>
      </c>
      <c r="AQ63" s="8" t="str">
        <f>IFERROR(IF(AK63="","-",IF(OR(AK63=Clasificacion!$B$16,AK63=Clasificacion!$B$17),Clasificacion!$C$16,IF(AK63=Clasificacion!$B$18,Clasificacion!$C$18,"Por clasificar"))),"-")</f>
        <v>-</v>
      </c>
      <c r="AR63" s="8" t="str">
        <f>IFERROR(IF(AM63="","-",IF(OR(AM63=Clasificacion!$B$23,AM63=Clasificacion!$B$24),Clasificacion!$C$23,IF(AM63=Clasificacion!$B$25,Clasificacion!$C$25,"Por clasificar"))),"-")</f>
        <v>-</v>
      </c>
    </row>
    <row r="64" spans="34:44" ht="15.75" customHeight="1">
      <c r="AH64" s="30"/>
      <c r="AI64" s="34"/>
      <c r="AJ64" s="34" t="str">
        <f>IFERROR(IF(Matriz!#REF!="","-",IF(Matriz!#REF!="Alto",3,IF(Matriz!#REF!="Medio",2,IF(Matriz!#REF!="Sin Clasificar",3,1)))),"-")</f>
        <v>-</v>
      </c>
      <c r="AK64" s="34"/>
      <c r="AL64" s="34" t="str">
        <f>IFERROR(IF(Matriz!#REF!="","-",IF(Matriz!#REF!="Alto","A",IF(Matriz!#REF!="Medio","M",IF(Matriz!#REF!="Sin Clasifica!","A","B")))),"-")</f>
        <v>-</v>
      </c>
      <c r="AM64" s="34"/>
      <c r="AN64" s="34" t="str">
        <f>IFERROR(IF(Matriz!#REF!="","-",IF(Matriz!#REF!="Alto",3,IF(Matriz!#REF!="Medio",2,IF(Matriz!#REF!="Sin Clasificar","3",1)))),"-")</f>
        <v>-</v>
      </c>
      <c r="AO64" s="8" t="str">
        <f t="shared" si="0"/>
        <v>-</v>
      </c>
      <c r="AP64" s="8" t="str">
        <f>IFERROR(IF(AK64="","-",IF(AI64=Clasificacion!$B$9,Clasificacion!$C$9,IF(AI64=Clasificacion!$B$10,Clasificacion!$C$10,IF(OR(AI64=Clasificacion!$B$11,AI64=Clasificacion!$C$11),Clasificacion!$C$11,"Por clasificar")))),"-")</f>
        <v>-</v>
      </c>
      <c r="AQ64" s="8" t="str">
        <f>IFERROR(IF(AK64="","-",IF(OR(AK64=Clasificacion!$B$16,AK64=Clasificacion!$B$17),Clasificacion!$C$16,IF(AK64=Clasificacion!$B$18,Clasificacion!$C$18,"Por clasificar"))),"-")</f>
        <v>-</v>
      </c>
      <c r="AR64" s="8" t="str">
        <f>IFERROR(IF(AM64="","-",IF(OR(AM64=Clasificacion!$B$23,AM64=Clasificacion!$B$24),Clasificacion!$C$23,IF(AM64=Clasificacion!$B$25,Clasificacion!$C$25,"Por clasificar"))),"-")</f>
        <v>-</v>
      </c>
    </row>
    <row r="65" spans="34:44" ht="15.75" customHeight="1">
      <c r="AH65" s="30"/>
      <c r="AI65" s="34"/>
      <c r="AJ65" s="34" t="str">
        <f>IFERROR(IF(Matriz!#REF!="","-",IF(Matriz!#REF!="Alto",3,IF(Matriz!#REF!="Medio",2,IF(Matriz!#REF!="Sin Clasificar",3,1)))),"-")</f>
        <v>-</v>
      </c>
      <c r="AK65" s="34"/>
      <c r="AL65" s="34" t="str">
        <f>IFERROR(IF(Matriz!#REF!="","-",IF(Matriz!#REF!="Alto","A",IF(Matriz!#REF!="Medio","M",IF(Matriz!#REF!="Sin Clasifica!","A","B")))),"-")</f>
        <v>-</v>
      </c>
      <c r="AM65" s="34"/>
      <c r="AN65" s="34" t="str">
        <f>IFERROR(IF(Matriz!#REF!="","-",IF(Matriz!#REF!="Alto",3,IF(Matriz!#REF!="Medio",2,IF(Matriz!#REF!="Sin Clasificar","3",1)))),"-")</f>
        <v>-</v>
      </c>
      <c r="AO65" s="8" t="str">
        <f t="shared" si="0"/>
        <v>-</v>
      </c>
      <c r="AP65" s="8" t="str">
        <f>IFERROR(IF(AK65="","-",IF(AI65=Clasificacion!$B$9,Clasificacion!$C$9,IF(AI65=Clasificacion!$B$10,Clasificacion!$C$10,IF(OR(AI65=Clasificacion!$B$11,AI65=Clasificacion!$C$11),Clasificacion!$C$11,"Por clasificar")))),"-")</f>
        <v>-</v>
      </c>
      <c r="AQ65" s="8" t="str">
        <f>IFERROR(IF(AK65="","-",IF(OR(AK65=Clasificacion!$B$16,AK65=Clasificacion!$B$17),Clasificacion!$C$16,IF(AK65=Clasificacion!$B$18,Clasificacion!$C$18,"Por clasificar"))),"-")</f>
        <v>-</v>
      </c>
      <c r="AR65" s="8" t="str">
        <f>IFERROR(IF(AM65="","-",IF(OR(AM65=Clasificacion!$B$23,AM65=Clasificacion!$B$24),Clasificacion!$C$23,IF(AM65=Clasificacion!$B$25,Clasificacion!$C$25,"Por clasificar"))),"-")</f>
        <v>-</v>
      </c>
    </row>
    <row r="66" spans="34:44" ht="15.75" customHeight="1">
      <c r="AH66" s="30"/>
      <c r="AI66" s="34"/>
      <c r="AJ66" s="34" t="str">
        <f>IFERROR(IF(Matriz!#REF!="","-",IF(Matriz!#REF!="Alto",3,IF(Matriz!#REF!="Medio",2,IF(Matriz!#REF!="Sin Clasificar",3,1)))),"-")</f>
        <v>-</v>
      </c>
      <c r="AK66" s="34"/>
      <c r="AL66" s="34" t="str">
        <f>IFERROR(IF(Matriz!#REF!="","-",IF(Matriz!#REF!="Alto","A",IF(Matriz!#REF!="Medio","M",IF(Matriz!#REF!="Sin Clasifica!","A","B")))),"-")</f>
        <v>-</v>
      </c>
      <c r="AM66" s="34"/>
      <c r="AN66" s="34" t="str">
        <f>IFERROR(IF(Matriz!#REF!="","-",IF(Matriz!#REF!="Alto",3,IF(Matriz!#REF!="Medio",2,IF(Matriz!#REF!="Sin Clasificar","3",1)))),"-")</f>
        <v>-</v>
      </c>
      <c r="AO66" s="8" t="str">
        <f t="shared" si="0"/>
        <v>-</v>
      </c>
      <c r="AP66" s="8" t="str">
        <f>IFERROR(IF(AK66="","-",IF(AI66=Clasificacion!$B$9,Clasificacion!$C$9,IF(AI66=Clasificacion!$B$10,Clasificacion!$C$10,IF(OR(AI66=Clasificacion!$B$11,AI66=Clasificacion!$C$11),Clasificacion!$C$11,"Por clasificar")))),"-")</f>
        <v>-</v>
      </c>
      <c r="AQ66" s="8" t="str">
        <f>IFERROR(IF(AK66="","-",IF(OR(AK66=Clasificacion!$B$16,AK66=Clasificacion!$B$17),Clasificacion!$C$16,IF(AK66=Clasificacion!$B$18,Clasificacion!$C$18,"Por clasificar"))),"-")</f>
        <v>-</v>
      </c>
      <c r="AR66" s="8" t="str">
        <f>IFERROR(IF(AM66="","-",IF(OR(AM66=Clasificacion!$B$23,AM66=Clasificacion!$B$24),Clasificacion!$C$23,IF(AM66=Clasificacion!$B$25,Clasificacion!$C$25,"Por clasificar"))),"-")</f>
        <v>-</v>
      </c>
    </row>
    <row r="67" spans="34:44" ht="15.75" customHeight="1">
      <c r="AH67" s="30"/>
      <c r="AI67" s="34"/>
      <c r="AJ67" s="34" t="str">
        <f>IFERROR(IF(Matriz!#REF!="","-",IF(Matriz!#REF!="Alto",3,IF(Matriz!#REF!="Medio",2,IF(Matriz!#REF!="Sin Clasificar",3,1)))),"-")</f>
        <v>-</v>
      </c>
      <c r="AK67" s="34"/>
      <c r="AL67" s="34" t="str">
        <f>IFERROR(IF(Matriz!#REF!="","-",IF(Matriz!#REF!="Alto","A",IF(Matriz!#REF!="Medio","M",IF(Matriz!#REF!="Sin Clasifica!","A","B")))),"-")</f>
        <v>-</v>
      </c>
      <c r="AM67" s="34"/>
      <c r="AN67" s="34" t="str">
        <f>IFERROR(IF(Matriz!#REF!="","-",IF(Matriz!#REF!="Alto",3,IF(Matriz!#REF!="Medio",2,IF(Matriz!#REF!="Sin Clasificar","3",1)))),"-")</f>
        <v>-</v>
      </c>
      <c r="AO67" s="8" t="str">
        <f t="shared" si="0"/>
        <v>-</v>
      </c>
      <c r="AP67" s="8" t="str">
        <f>IFERROR(IF(AK67="","-",IF(AI67=Clasificacion!$B$9,Clasificacion!$C$9,IF(AI67=Clasificacion!$B$10,Clasificacion!$C$10,IF(OR(AI67=Clasificacion!$B$11,AI67=Clasificacion!$C$11),Clasificacion!$C$11,"Por clasificar")))),"-")</f>
        <v>-</v>
      </c>
      <c r="AQ67" s="8" t="str">
        <f>IFERROR(IF(AK67="","-",IF(OR(AK67=Clasificacion!$B$16,AK67=Clasificacion!$B$17),Clasificacion!$C$16,IF(AK67=Clasificacion!$B$18,Clasificacion!$C$18,"Por clasificar"))),"-")</f>
        <v>-</v>
      </c>
      <c r="AR67" s="8" t="str">
        <f>IFERROR(IF(AM67="","-",IF(OR(AM67=Clasificacion!$B$23,AM67=Clasificacion!$B$24),Clasificacion!$C$23,IF(AM67=Clasificacion!$B$25,Clasificacion!$C$25,"Por clasificar"))),"-")</f>
        <v>-</v>
      </c>
    </row>
    <row r="68" spans="34:44" ht="15.75" customHeight="1">
      <c r="AH68" s="30"/>
      <c r="AI68" s="34"/>
      <c r="AJ68" s="34" t="str">
        <f>IFERROR(IF(Matriz!#REF!="","-",IF(Matriz!#REF!="Alto",3,IF(Matriz!#REF!="Medio",2,IF(Matriz!#REF!="Sin Clasificar",3,1)))),"-")</f>
        <v>-</v>
      </c>
      <c r="AK68" s="34"/>
      <c r="AL68" s="34" t="str">
        <f>IFERROR(IF(Matriz!#REF!="","-",IF(Matriz!#REF!="Alto","A",IF(Matriz!#REF!="Medio","M",IF(Matriz!#REF!="Sin Clasifica!","A","B")))),"-")</f>
        <v>-</v>
      </c>
      <c r="AM68" s="34"/>
      <c r="AN68" s="34" t="str">
        <f>IFERROR(IF(Matriz!#REF!="","-",IF(Matriz!#REF!="Alto",3,IF(Matriz!#REF!="Medio",2,IF(Matriz!#REF!="Sin Clasificar","3",1)))),"-")</f>
        <v>-</v>
      </c>
      <c r="AO68" s="8" t="str">
        <f t="shared" si="0"/>
        <v>-</v>
      </c>
      <c r="AP68" s="8" t="str">
        <f>IFERROR(IF(AK68="","-",IF(AI68=Clasificacion!$B$9,Clasificacion!$C$9,IF(AI68=Clasificacion!$B$10,Clasificacion!$C$10,IF(OR(AI68=Clasificacion!$B$11,AI68=Clasificacion!$C$11),Clasificacion!$C$11,"Por clasificar")))),"-")</f>
        <v>-</v>
      </c>
      <c r="AQ68" s="8" t="str">
        <f>IFERROR(IF(AK68="","-",IF(OR(AK68=Clasificacion!$B$16,AK68=Clasificacion!$B$17),Clasificacion!$C$16,IF(AK68=Clasificacion!$B$18,Clasificacion!$C$18,"Por clasificar"))),"-")</f>
        <v>-</v>
      </c>
      <c r="AR68" s="8" t="str">
        <f>IFERROR(IF(AM68="","-",IF(OR(AM68=Clasificacion!$B$23,AM68=Clasificacion!$B$24),Clasificacion!$C$23,IF(AM68=Clasificacion!$B$25,Clasificacion!$C$25,"Por clasificar"))),"-")</f>
        <v>-</v>
      </c>
    </row>
    <row r="69" spans="34:44" ht="15.75" customHeight="1">
      <c r="AH69" s="30"/>
      <c r="AI69" s="34"/>
      <c r="AJ69" s="34" t="str">
        <f>IFERROR(IF(Matriz!#REF!="","-",IF(Matriz!#REF!="Alto",3,IF(Matriz!#REF!="Medio",2,IF(Matriz!#REF!="Sin Clasificar",3,1)))),"-")</f>
        <v>-</v>
      </c>
      <c r="AK69" s="34"/>
      <c r="AL69" s="34" t="str">
        <f>IFERROR(IF(Matriz!#REF!="","-",IF(Matriz!#REF!="Alto","A",IF(Matriz!#REF!="Medio","M",IF(Matriz!#REF!="Sin Clasifica!","A","B")))),"-")</f>
        <v>-</v>
      </c>
      <c r="AM69" s="34"/>
      <c r="AN69" s="34" t="str">
        <f>IFERROR(IF(Matriz!#REF!="","-",IF(Matriz!#REF!="Alto",3,IF(Matriz!#REF!="Medio",2,IF(Matriz!#REF!="Sin Clasificar","3",1)))),"-")</f>
        <v>-</v>
      </c>
      <c r="AO69" s="8" t="str">
        <f t="shared" si="0"/>
        <v>-</v>
      </c>
      <c r="AP69" s="8" t="str">
        <f>IFERROR(IF(AK69="","-",IF(AI69=Clasificacion!$B$9,Clasificacion!$C$9,IF(AI69=Clasificacion!$B$10,Clasificacion!$C$10,IF(OR(AI69=Clasificacion!$B$11,AI69=Clasificacion!$C$11),Clasificacion!$C$11,"Por clasificar")))),"-")</f>
        <v>-</v>
      </c>
      <c r="AQ69" s="8" t="str">
        <f>IFERROR(IF(AK69="","-",IF(OR(AK69=Clasificacion!$B$16,AK69=Clasificacion!$B$17),Clasificacion!$C$16,IF(AK69=Clasificacion!$B$18,Clasificacion!$C$18,"Por clasificar"))),"-")</f>
        <v>-</v>
      </c>
      <c r="AR69" s="8" t="str">
        <f>IFERROR(IF(AM69="","-",IF(OR(AM69=Clasificacion!$B$23,AM69=Clasificacion!$B$24),Clasificacion!$C$23,IF(AM69=Clasificacion!$B$25,Clasificacion!$C$25,"Por clasificar"))),"-")</f>
        <v>-</v>
      </c>
    </row>
    <row r="70" spans="34:44" ht="15.75" customHeight="1">
      <c r="AH70" s="30"/>
      <c r="AI70" s="34"/>
      <c r="AJ70" s="34" t="str">
        <f>IFERROR(IF(Matriz!#REF!="","-",IF(Matriz!#REF!="Alto",3,IF(Matriz!#REF!="Medio",2,IF(Matriz!#REF!="Sin Clasificar",3,1)))),"-")</f>
        <v>-</v>
      </c>
      <c r="AK70" s="34"/>
      <c r="AL70" s="34" t="str">
        <f>IFERROR(IF(Matriz!#REF!="","-",IF(Matriz!#REF!="Alto","A",IF(Matriz!#REF!="Medio","M",IF(Matriz!#REF!="Sin Clasifica!","A","B")))),"-")</f>
        <v>-</v>
      </c>
      <c r="AM70" s="34"/>
      <c r="AN70" s="34" t="str">
        <f>IFERROR(IF(Matriz!#REF!="","-",IF(Matriz!#REF!="Alto",3,IF(Matriz!#REF!="Medio",2,IF(Matriz!#REF!="Sin Clasificar","3",1)))),"-")</f>
        <v>-</v>
      </c>
      <c r="AO70" s="8" t="str">
        <f t="shared" si="0"/>
        <v>-</v>
      </c>
      <c r="AP70" s="8" t="str">
        <f>IFERROR(IF(AK70="","-",IF(AI70=Clasificacion!$B$9,Clasificacion!$C$9,IF(AI70=Clasificacion!$B$10,Clasificacion!$C$10,IF(OR(AI70=Clasificacion!$B$11,AI70=Clasificacion!$C$11),Clasificacion!$C$11,"Por clasificar")))),"-")</f>
        <v>-</v>
      </c>
      <c r="AQ70" s="8" t="str">
        <f>IFERROR(IF(AK70="","-",IF(OR(AK70=Clasificacion!$B$16,AK70=Clasificacion!$B$17),Clasificacion!$C$16,IF(AK70=Clasificacion!$B$18,Clasificacion!$C$18,"Por clasificar"))),"-")</f>
        <v>-</v>
      </c>
      <c r="AR70" s="8" t="str">
        <f>IFERROR(IF(AM70="","-",IF(OR(AM70=Clasificacion!$B$23,AM70=Clasificacion!$B$24),Clasificacion!$C$23,IF(AM70=Clasificacion!$B$25,Clasificacion!$C$25,"Por clasificar"))),"-")</f>
        <v>-</v>
      </c>
    </row>
    <row r="71" spans="34:44" ht="15.75" customHeight="1">
      <c r="AH71" s="30"/>
      <c r="AI71" s="34"/>
      <c r="AJ71" s="34" t="str">
        <f>IFERROR(IF(Matriz!#REF!="","-",IF(Matriz!#REF!="Alto",3,IF(Matriz!#REF!="Medio",2,IF(Matriz!#REF!="Sin Clasificar",3,1)))),"-")</f>
        <v>-</v>
      </c>
      <c r="AK71" s="34"/>
      <c r="AL71" s="34" t="str">
        <f>IFERROR(IF(Matriz!#REF!="","-",IF(Matriz!#REF!="Alto","A",IF(Matriz!#REF!="Medio","M",IF(Matriz!#REF!="Sin Clasifica!","A","B")))),"-")</f>
        <v>-</v>
      </c>
      <c r="AM71" s="34"/>
      <c r="AN71" s="34" t="str">
        <f>IFERROR(IF(Matriz!#REF!="","-",IF(Matriz!#REF!="Alto",3,IF(Matriz!#REF!="Medio",2,IF(Matriz!#REF!="Sin Clasificar","3",1)))),"-")</f>
        <v>-</v>
      </c>
      <c r="AO71" s="8" t="str">
        <f t="shared" si="0"/>
        <v>-</v>
      </c>
      <c r="AP71" s="8" t="str">
        <f>IFERROR(IF(AK71="","-",IF(AI71=Clasificacion!$B$9,Clasificacion!$C$9,IF(AI71=Clasificacion!$B$10,Clasificacion!$C$10,IF(OR(AI71=Clasificacion!$B$11,AI71=Clasificacion!$C$11),Clasificacion!$C$11,"Por clasificar")))),"-")</f>
        <v>-</v>
      </c>
      <c r="AQ71" s="8" t="str">
        <f>IFERROR(IF(AK71="","-",IF(OR(AK71=Clasificacion!$B$16,AK71=Clasificacion!$B$17),Clasificacion!$C$16,IF(AK71=Clasificacion!$B$18,Clasificacion!$C$18,"Por clasificar"))),"-")</f>
        <v>-</v>
      </c>
      <c r="AR71" s="8" t="str">
        <f>IFERROR(IF(AM71="","-",IF(OR(AM71=Clasificacion!$B$23,AM71=Clasificacion!$B$24),Clasificacion!$C$23,IF(AM71=Clasificacion!$B$25,Clasificacion!$C$25,"Por clasificar"))),"-")</f>
        <v>-</v>
      </c>
    </row>
    <row r="72" spans="34:44" ht="15.75" customHeight="1">
      <c r="AH72" s="30"/>
      <c r="AI72" s="34"/>
      <c r="AJ72" s="34" t="str">
        <f>IFERROR(IF(Matriz!#REF!="","-",IF(Matriz!#REF!="Alto",3,IF(Matriz!#REF!="Medio",2,IF(Matriz!#REF!="Sin Clasificar",3,1)))),"-")</f>
        <v>-</v>
      </c>
      <c r="AK72" s="34"/>
      <c r="AL72" s="34" t="str">
        <f>IFERROR(IF(Matriz!#REF!="","-",IF(Matriz!#REF!="Alto","A",IF(Matriz!#REF!="Medio","M",IF(Matriz!#REF!="Sin Clasifica!","A","B")))),"-")</f>
        <v>-</v>
      </c>
      <c r="AM72" s="34"/>
      <c r="AN72" s="34" t="str">
        <f>IFERROR(IF(Matriz!#REF!="","-",IF(Matriz!#REF!="Alto",3,IF(Matriz!#REF!="Medio",2,IF(Matriz!#REF!="Sin Clasificar","3",1)))),"-")</f>
        <v>-</v>
      </c>
      <c r="AO72" s="8" t="str">
        <f t="shared" ref="AO72:AO135" si="1">IF(AND(AI72="",AK72="",AM72=""),"-",IF(AND(AJ72=3,AN72=3,AL72="A"),"ALTO",IF(AND(AJ72=3,AN72=3,AL72="M"),"ALTO",IF(AND(AJ72=3,AN72=3,AL72="B"),"ALTO",IF(AND(AJ72=3,AN72=2,AL72="A"),"ALTO",IF(AND(AJ72=3,AN72=1,AL72="A"),"ALTO",IF(AND(AJ72=2,AN72=3,AL72="A"),"ALTO",IF(AND(AJ72=1,AN72=3,AL72="A"),"ALTO",IF(AND(AJ72=1,AN72=1,AL72="B"),"BAJO","MEDIO")))))))))</f>
        <v>-</v>
      </c>
      <c r="AP72" s="8" t="str">
        <f>IFERROR(IF(AK72="","-",IF(AI72=Clasificacion!$B$9,Clasificacion!$C$9,IF(AI72=Clasificacion!$B$10,Clasificacion!$C$10,IF(OR(AI72=Clasificacion!$B$11,AI72=Clasificacion!$C$11),Clasificacion!$C$11,"Por clasificar")))),"-")</f>
        <v>-</v>
      </c>
      <c r="AQ72" s="8" t="str">
        <f>IFERROR(IF(AK72="","-",IF(OR(AK72=Clasificacion!$B$16,AK72=Clasificacion!$B$17),Clasificacion!$C$16,IF(AK72=Clasificacion!$B$18,Clasificacion!$C$18,"Por clasificar"))),"-")</f>
        <v>-</v>
      </c>
      <c r="AR72" s="8" t="str">
        <f>IFERROR(IF(AM72="","-",IF(OR(AM72=Clasificacion!$B$23,AM72=Clasificacion!$B$24),Clasificacion!$C$23,IF(AM72=Clasificacion!$B$25,Clasificacion!$C$25,"Por clasificar"))),"-")</f>
        <v>-</v>
      </c>
    </row>
    <row r="73" spans="34:44" ht="15.75" customHeight="1">
      <c r="AH73" s="30"/>
      <c r="AI73" s="34"/>
      <c r="AJ73" s="34" t="str">
        <f>IFERROR(IF(Matriz!#REF!="","-",IF(Matriz!#REF!="Alto",3,IF(Matriz!#REF!="Medio",2,IF(Matriz!#REF!="Sin Clasificar",3,1)))),"-")</f>
        <v>-</v>
      </c>
      <c r="AK73" s="34"/>
      <c r="AL73" s="34" t="str">
        <f>IFERROR(IF(Matriz!#REF!="","-",IF(Matriz!#REF!="Alto","A",IF(Matriz!#REF!="Medio","M",IF(Matriz!#REF!="Sin Clasifica!","A","B")))),"-")</f>
        <v>-</v>
      </c>
      <c r="AM73" s="34"/>
      <c r="AN73" s="34" t="str">
        <f>IFERROR(IF(Matriz!#REF!="","-",IF(Matriz!#REF!="Alto",3,IF(Matriz!#REF!="Medio",2,IF(Matriz!#REF!="Sin Clasificar","3",1)))),"-")</f>
        <v>-</v>
      </c>
      <c r="AO73" s="8" t="str">
        <f t="shared" si="1"/>
        <v>-</v>
      </c>
      <c r="AP73" s="8" t="str">
        <f>IFERROR(IF(AK73="","-",IF(AI73=Clasificacion!$B$9,Clasificacion!$C$9,IF(AI73=Clasificacion!$B$10,Clasificacion!$C$10,IF(OR(AI73=Clasificacion!$B$11,AI73=Clasificacion!$C$11),Clasificacion!$C$11,"Por clasificar")))),"-")</f>
        <v>-</v>
      </c>
      <c r="AQ73" s="8" t="str">
        <f>IFERROR(IF(AK73="","-",IF(OR(AK73=Clasificacion!$B$16,AK73=Clasificacion!$B$17),Clasificacion!$C$16,IF(AK73=Clasificacion!$B$18,Clasificacion!$C$18,"Por clasificar"))),"-")</f>
        <v>-</v>
      </c>
      <c r="AR73" s="8" t="str">
        <f>IFERROR(IF(AM73="","-",IF(OR(AM73=Clasificacion!$B$23,AM73=Clasificacion!$B$24),Clasificacion!$C$23,IF(AM73=Clasificacion!$B$25,Clasificacion!$C$25,"Por clasificar"))),"-")</f>
        <v>-</v>
      </c>
    </row>
    <row r="74" spans="34:44" ht="15.75" customHeight="1">
      <c r="AH74" s="30"/>
      <c r="AI74" s="34"/>
      <c r="AJ74" s="34" t="str">
        <f>IFERROR(IF(Matriz!#REF!="","-",IF(Matriz!#REF!="Alto",3,IF(Matriz!#REF!="Medio",2,IF(Matriz!#REF!="Sin Clasificar",3,1)))),"-")</f>
        <v>-</v>
      </c>
      <c r="AK74" s="34"/>
      <c r="AL74" s="34" t="str">
        <f>IFERROR(IF(Matriz!#REF!="","-",IF(Matriz!#REF!="Alto","A",IF(Matriz!#REF!="Medio","M",IF(Matriz!#REF!="Sin Clasifica!","A","B")))),"-")</f>
        <v>-</v>
      </c>
      <c r="AM74" s="34"/>
      <c r="AN74" s="34" t="str">
        <f>IFERROR(IF(Matriz!#REF!="","-",IF(Matriz!#REF!="Alto",3,IF(Matriz!#REF!="Medio",2,IF(Matriz!#REF!="Sin Clasificar","3",1)))),"-")</f>
        <v>-</v>
      </c>
      <c r="AO74" s="8" t="str">
        <f t="shared" si="1"/>
        <v>-</v>
      </c>
      <c r="AP74" s="8" t="str">
        <f>IFERROR(IF(AK74="","-",IF(AI74=Clasificacion!$B$9,Clasificacion!$C$9,IF(AI74=Clasificacion!$B$10,Clasificacion!$C$10,IF(OR(AI74=Clasificacion!$B$11,AI74=Clasificacion!$C$11),Clasificacion!$C$11,"Por clasificar")))),"-")</f>
        <v>-</v>
      </c>
      <c r="AQ74" s="8" t="str">
        <f>IFERROR(IF(AK74="","-",IF(OR(AK74=Clasificacion!$B$16,AK74=Clasificacion!$B$17),Clasificacion!$C$16,IF(AK74=Clasificacion!$B$18,Clasificacion!$C$18,"Por clasificar"))),"-")</f>
        <v>-</v>
      </c>
      <c r="AR74" s="8" t="str">
        <f>IFERROR(IF(AM74="","-",IF(OR(AM74=Clasificacion!$B$23,AM74=Clasificacion!$B$24),Clasificacion!$C$23,IF(AM74=Clasificacion!$B$25,Clasificacion!$C$25,"Por clasificar"))),"-")</f>
        <v>-</v>
      </c>
    </row>
    <row r="75" spans="34:44" ht="15.75" customHeight="1">
      <c r="AH75" s="30"/>
      <c r="AI75" s="34"/>
      <c r="AJ75" s="34" t="str">
        <f>IFERROR(IF(Matriz!#REF!="","-",IF(Matriz!#REF!="Alto",3,IF(Matriz!#REF!="Medio",2,IF(Matriz!#REF!="Sin Clasificar",3,1)))),"-")</f>
        <v>-</v>
      </c>
      <c r="AK75" s="34"/>
      <c r="AL75" s="34" t="str">
        <f>IFERROR(IF(Matriz!#REF!="","-",IF(Matriz!#REF!="Alto","A",IF(Matriz!#REF!="Medio","M",IF(Matriz!#REF!="Sin Clasifica!","A","B")))),"-")</f>
        <v>-</v>
      </c>
      <c r="AM75" s="34"/>
      <c r="AN75" s="34" t="str">
        <f>IFERROR(IF(Matriz!#REF!="","-",IF(Matriz!#REF!="Alto",3,IF(Matriz!#REF!="Medio",2,IF(Matriz!#REF!="Sin Clasificar","3",1)))),"-")</f>
        <v>-</v>
      </c>
      <c r="AO75" s="8" t="str">
        <f t="shared" si="1"/>
        <v>-</v>
      </c>
      <c r="AP75" s="8" t="str">
        <f>IFERROR(IF(AK75="","-",IF(AI75=Clasificacion!$B$9,Clasificacion!$C$9,IF(AI75=Clasificacion!$B$10,Clasificacion!$C$10,IF(OR(AI75=Clasificacion!$B$11,AI75=Clasificacion!$C$11),Clasificacion!$C$11,"Por clasificar")))),"-")</f>
        <v>-</v>
      </c>
      <c r="AQ75" s="8" t="str">
        <f>IFERROR(IF(AK75="","-",IF(OR(AK75=Clasificacion!$B$16,AK75=Clasificacion!$B$17),Clasificacion!$C$16,IF(AK75=Clasificacion!$B$18,Clasificacion!$C$18,"Por clasificar"))),"-")</f>
        <v>-</v>
      </c>
      <c r="AR75" s="8" t="str">
        <f>IFERROR(IF(AM75="","-",IF(OR(AM75=Clasificacion!$B$23,AM75=Clasificacion!$B$24),Clasificacion!$C$23,IF(AM75=Clasificacion!$B$25,Clasificacion!$C$25,"Por clasificar"))),"-")</f>
        <v>-</v>
      </c>
    </row>
    <row r="76" spans="34:44" ht="15.75" customHeight="1">
      <c r="AH76" s="30"/>
      <c r="AI76" s="34"/>
      <c r="AJ76" s="34" t="str">
        <f>IFERROR(IF(Matriz!#REF!="","-",IF(Matriz!#REF!="Alto",3,IF(Matriz!#REF!="Medio",2,IF(Matriz!#REF!="Sin Clasificar",3,1)))),"-")</f>
        <v>-</v>
      </c>
      <c r="AK76" s="34"/>
      <c r="AL76" s="34" t="str">
        <f>IFERROR(IF(Matriz!#REF!="","-",IF(Matriz!#REF!="Alto","A",IF(Matriz!#REF!="Medio","M",IF(Matriz!#REF!="Sin Clasifica!","A","B")))),"-")</f>
        <v>-</v>
      </c>
      <c r="AM76" s="34"/>
      <c r="AN76" s="34" t="str">
        <f>IFERROR(IF(Matriz!#REF!="","-",IF(Matriz!#REF!="Alto",3,IF(Matriz!#REF!="Medio",2,IF(Matriz!#REF!="Sin Clasificar","3",1)))),"-")</f>
        <v>-</v>
      </c>
      <c r="AO76" s="8" t="str">
        <f t="shared" si="1"/>
        <v>-</v>
      </c>
      <c r="AP76" s="8" t="str">
        <f>IFERROR(IF(AK76="","-",IF(AI76=Clasificacion!$B$9,Clasificacion!$C$9,IF(AI76=Clasificacion!$B$10,Clasificacion!$C$10,IF(OR(AI76=Clasificacion!$B$11,AI76=Clasificacion!$C$11),Clasificacion!$C$11,"Por clasificar")))),"-")</f>
        <v>-</v>
      </c>
      <c r="AQ76" s="8" t="str">
        <f>IFERROR(IF(AK76="","-",IF(OR(AK76=Clasificacion!$B$16,AK76=Clasificacion!$B$17),Clasificacion!$C$16,IF(AK76=Clasificacion!$B$18,Clasificacion!$C$18,"Por clasificar"))),"-")</f>
        <v>-</v>
      </c>
      <c r="AR76" s="8" t="str">
        <f>IFERROR(IF(AM76="","-",IF(OR(AM76=Clasificacion!$B$23,AM76=Clasificacion!$B$24),Clasificacion!$C$23,IF(AM76=Clasificacion!$B$25,Clasificacion!$C$25,"Por clasificar"))),"-")</f>
        <v>-</v>
      </c>
    </row>
    <row r="77" spans="34:44" ht="15.75" customHeight="1">
      <c r="AH77" s="30"/>
      <c r="AI77" s="34"/>
      <c r="AJ77" s="34" t="str">
        <f>IFERROR(IF(Matriz!#REF!="","-",IF(Matriz!#REF!="Alto",3,IF(Matriz!#REF!="Medio",2,IF(Matriz!#REF!="Sin Clasificar",3,1)))),"-")</f>
        <v>-</v>
      </c>
      <c r="AK77" s="34"/>
      <c r="AL77" s="34" t="str">
        <f>IFERROR(IF(Matriz!#REF!="","-",IF(Matriz!#REF!="Alto","A",IF(Matriz!#REF!="Medio","M",IF(Matriz!#REF!="Sin Clasifica!","A","B")))),"-")</f>
        <v>-</v>
      </c>
      <c r="AM77" s="34"/>
      <c r="AN77" s="34" t="str">
        <f>IFERROR(IF(Matriz!#REF!="","-",IF(Matriz!#REF!="Alto",3,IF(Matriz!#REF!="Medio",2,IF(Matriz!#REF!="Sin Clasificar","3",1)))),"-")</f>
        <v>-</v>
      </c>
      <c r="AO77" s="8" t="str">
        <f t="shared" si="1"/>
        <v>-</v>
      </c>
      <c r="AP77" s="8" t="str">
        <f>IFERROR(IF(AK77="","-",IF(AI77=Clasificacion!$B$9,Clasificacion!$C$9,IF(AI77=Clasificacion!$B$10,Clasificacion!$C$10,IF(OR(AI77=Clasificacion!$B$11,AI77=Clasificacion!$C$11),Clasificacion!$C$11,"Por clasificar")))),"-")</f>
        <v>-</v>
      </c>
      <c r="AQ77" s="8" t="str">
        <f>IFERROR(IF(AK77="","-",IF(OR(AK77=Clasificacion!$B$16,AK77=Clasificacion!$B$17),Clasificacion!$C$16,IF(AK77=Clasificacion!$B$18,Clasificacion!$C$18,"Por clasificar"))),"-")</f>
        <v>-</v>
      </c>
      <c r="AR77" s="8" t="str">
        <f>IFERROR(IF(AM77="","-",IF(OR(AM77=Clasificacion!$B$23,AM77=Clasificacion!$B$24),Clasificacion!$C$23,IF(AM77=Clasificacion!$B$25,Clasificacion!$C$25,"Por clasificar"))),"-")</f>
        <v>-</v>
      </c>
    </row>
    <row r="78" spans="34:44" ht="15.75" customHeight="1">
      <c r="AH78" s="30"/>
      <c r="AI78" s="34"/>
      <c r="AJ78" s="34" t="str">
        <f>IFERROR(IF(Matriz!#REF!="","-",IF(Matriz!#REF!="Alto",3,IF(Matriz!#REF!="Medio",2,IF(Matriz!#REF!="Sin Clasificar",3,1)))),"-")</f>
        <v>-</v>
      </c>
      <c r="AK78" s="34"/>
      <c r="AL78" s="34" t="str">
        <f>IFERROR(IF(Matriz!#REF!="","-",IF(Matriz!#REF!="Alto","A",IF(Matriz!#REF!="Medio","M",IF(Matriz!#REF!="Sin Clasifica!","A","B")))),"-")</f>
        <v>-</v>
      </c>
      <c r="AM78" s="34"/>
      <c r="AN78" s="34" t="str">
        <f>IFERROR(IF(Matriz!#REF!="","-",IF(Matriz!#REF!="Alto",3,IF(Matriz!#REF!="Medio",2,IF(Matriz!#REF!="Sin Clasificar","3",1)))),"-")</f>
        <v>-</v>
      </c>
      <c r="AO78" s="8" t="str">
        <f t="shared" si="1"/>
        <v>-</v>
      </c>
      <c r="AP78" s="8" t="str">
        <f>IFERROR(IF(AK78="","-",IF(AI78=Clasificacion!$B$9,Clasificacion!$C$9,IF(AI78=Clasificacion!$B$10,Clasificacion!$C$10,IF(OR(AI78=Clasificacion!$B$11,AI78=Clasificacion!$C$11),Clasificacion!$C$11,"Por clasificar")))),"-")</f>
        <v>-</v>
      </c>
      <c r="AQ78" s="8" t="str">
        <f>IFERROR(IF(AK78="","-",IF(OR(AK78=Clasificacion!$B$16,AK78=Clasificacion!$B$17),Clasificacion!$C$16,IF(AK78=Clasificacion!$B$18,Clasificacion!$C$18,"Por clasificar"))),"-")</f>
        <v>-</v>
      </c>
      <c r="AR78" s="8" t="str">
        <f>IFERROR(IF(AM78="","-",IF(OR(AM78=Clasificacion!$B$23,AM78=Clasificacion!$B$24),Clasificacion!$C$23,IF(AM78=Clasificacion!$B$25,Clasificacion!$C$25,"Por clasificar"))),"-")</f>
        <v>-</v>
      </c>
    </row>
    <row r="79" spans="34:44" ht="15.75" customHeight="1">
      <c r="AH79" s="30"/>
      <c r="AI79" s="34"/>
      <c r="AJ79" s="34" t="str">
        <f>IFERROR(IF(Matriz!#REF!="","-",IF(Matriz!#REF!="Alto",3,IF(Matriz!#REF!="Medio",2,IF(Matriz!#REF!="Sin Clasificar",3,1)))),"-")</f>
        <v>-</v>
      </c>
      <c r="AK79" s="34"/>
      <c r="AL79" s="34" t="str">
        <f>IFERROR(IF(Matriz!#REF!="","-",IF(Matriz!#REF!="Alto","A",IF(Matriz!#REF!="Medio","M",IF(Matriz!#REF!="Sin Clasifica!","A","B")))),"-")</f>
        <v>-</v>
      </c>
      <c r="AM79" s="34"/>
      <c r="AN79" s="34" t="str">
        <f>IFERROR(IF(Matriz!#REF!="","-",IF(Matriz!#REF!="Alto",3,IF(Matriz!#REF!="Medio",2,IF(Matriz!#REF!="Sin Clasificar","3",1)))),"-")</f>
        <v>-</v>
      </c>
      <c r="AO79" s="8" t="str">
        <f t="shared" si="1"/>
        <v>-</v>
      </c>
      <c r="AP79" s="8" t="str">
        <f>IFERROR(IF(AK79="","-",IF(AI79=Clasificacion!$B$9,Clasificacion!$C$9,IF(AI79=Clasificacion!$B$10,Clasificacion!$C$10,IF(OR(AI79=Clasificacion!$B$11,AI79=Clasificacion!$C$11),Clasificacion!$C$11,"Por clasificar")))),"-")</f>
        <v>-</v>
      </c>
      <c r="AQ79" s="8" t="str">
        <f>IFERROR(IF(AK79="","-",IF(OR(AK79=Clasificacion!$B$16,AK79=Clasificacion!$B$17),Clasificacion!$C$16,IF(AK79=Clasificacion!$B$18,Clasificacion!$C$18,"Por clasificar"))),"-")</f>
        <v>-</v>
      </c>
      <c r="AR79" s="8" t="str">
        <f>IFERROR(IF(AM79="","-",IF(OR(AM79=Clasificacion!$B$23,AM79=Clasificacion!$B$24),Clasificacion!$C$23,IF(AM79=Clasificacion!$B$25,Clasificacion!$C$25,"Por clasificar"))),"-")</f>
        <v>-</v>
      </c>
    </row>
    <row r="80" spans="34:44" ht="15.75" customHeight="1">
      <c r="AH80" s="30"/>
      <c r="AI80" s="34"/>
      <c r="AJ80" s="34" t="str">
        <f>IFERROR(IF(Matriz!#REF!="","-",IF(Matriz!#REF!="Alto",3,IF(Matriz!#REF!="Medio",2,IF(Matriz!#REF!="Sin Clasificar",3,1)))),"-")</f>
        <v>-</v>
      </c>
      <c r="AK80" s="34"/>
      <c r="AL80" s="34" t="str">
        <f>IFERROR(IF(Matriz!#REF!="","-",IF(Matriz!#REF!="Alto","A",IF(Matriz!#REF!="Medio","M",IF(Matriz!#REF!="Sin Clasifica!","A","B")))),"-")</f>
        <v>-</v>
      </c>
      <c r="AM80" s="34"/>
      <c r="AN80" s="34" t="str">
        <f>IFERROR(IF(Matriz!#REF!="","-",IF(Matriz!#REF!="Alto",3,IF(Matriz!#REF!="Medio",2,IF(Matriz!#REF!="Sin Clasificar","3",1)))),"-")</f>
        <v>-</v>
      </c>
      <c r="AO80" s="8" t="str">
        <f t="shared" si="1"/>
        <v>-</v>
      </c>
      <c r="AP80" s="8" t="str">
        <f>IFERROR(IF(AK80="","-",IF(AI80=Clasificacion!$B$9,Clasificacion!$C$9,IF(AI80=Clasificacion!$B$10,Clasificacion!$C$10,IF(OR(AI80=Clasificacion!$B$11,AI80=Clasificacion!$C$11),Clasificacion!$C$11,"Por clasificar")))),"-")</f>
        <v>-</v>
      </c>
      <c r="AQ80" s="8" t="str">
        <f>IFERROR(IF(AK80="","-",IF(OR(AK80=Clasificacion!$B$16,AK80=Clasificacion!$B$17),Clasificacion!$C$16,IF(AK80=Clasificacion!$B$18,Clasificacion!$C$18,"Por clasificar"))),"-")</f>
        <v>-</v>
      </c>
      <c r="AR80" s="8" t="str">
        <f>IFERROR(IF(AM80="","-",IF(OR(AM80=Clasificacion!$B$23,AM80=Clasificacion!$B$24),Clasificacion!$C$23,IF(AM80=Clasificacion!$B$25,Clasificacion!$C$25,"Por clasificar"))),"-")</f>
        <v>-</v>
      </c>
    </row>
    <row r="81" spans="34:44" ht="15.75" customHeight="1">
      <c r="AH81" s="30"/>
      <c r="AI81" s="34"/>
      <c r="AJ81" s="34" t="str">
        <f>IFERROR(IF(Matriz!#REF!="","-",IF(Matriz!#REF!="Alto",3,IF(Matriz!#REF!="Medio",2,IF(Matriz!#REF!="Sin Clasificar",3,1)))),"-")</f>
        <v>-</v>
      </c>
      <c r="AK81" s="34"/>
      <c r="AL81" s="34" t="str">
        <f>IFERROR(IF(Matriz!#REF!="","-",IF(Matriz!#REF!="Alto","A",IF(Matriz!#REF!="Medio","M",IF(Matriz!#REF!="Sin Clasifica!","A","B")))),"-")</f>
        <v>-</v>
      </c>
      <c r="AM81" s="34"/>
      <c r="AN81" s="34" t="str">
        <f>IFERROR(IF(Matriz!#REF!="","-",IF(Matriz!#REF!="Alto",3,IF(Matriz!#REF!="Medio",2,IF(Matriz!#REF!="Sin Clasificar","3",1)))),"-")</f>
        <v>-</v>
      </c>
      <c r="AO81" s="8" t="str">
        <f t="shared" si="1"/>
        <v>-</v>
      </c>
      <c r="AP81" s="8" t="str">
        <f>IFERROR(IF(AK81="","-",IF(AI81=Clasificacion!$B$9,Clasificacion!$C$9,IF(AI81=Clasificacion!$B$10,Clasificacion!$C$10,IF(OR(AI81=Clasificacion!$B$11,AI81=Clasificacion!$C$11),Clasificacion!$C$11,"Por clasificar")))),"-")</f>
        <v>-</v>
      </c>
      <c r="AQ81" s="8" t="str">
        <f>IFERROR(IF(AK81="","-",IF(OR(AK81=Clasificacion!$B$16,AK81=Clasificacion!$B$17),Clasificacion!$C$16,IF(AK81=Clasificacion!$B$18,Clasificacion!$C$18,"Por clasificar"))),"-")</f>
        <v>-</v>
      </c>
      <c r="AR81" s="8" t="str">
        <f>IFERROR(IF(AM81="","-",IF(OR(AM81=Clasificacion!$B$23,AM81=Clasificacion!$B$24),Clasificacion!$C$23,IF(AM81=Clasificacion!$B$25,Clasificacion!$C$25,"Por clasificar"))),"-")</f>
        <v>-</v>
      </c>
    </row>
    <row r="82" spans="34:44" ht="15.75" customHeight="1">
      <c r="AH82" s="30"/>
      <c r="AI82" s="34"/>
      <c r="AJ82" s="34" t="str">
        <f>IFERROR(IF(Matriz!#REF!="","-",IF(Matriz!#REF!="Alto",3,IF(Matriz!#REF!="Medio",2,IF(Matriz!#REF!="Sin Clasificar",3,1)))),"-")</f>
        <v>-</v>
      </c>
      <c r="AK82" s="34"/>
      <c r="AL82" s="34" t="str">
        <f>IFERROR(IF(Matriz!#REF!="","-",IF(Matriz!#REF!="Alto","A",IF(Matriz!#REF!="Medio","M",IF(Matriz!#REF!="Sin Clasifica!","A","B")))),"-")</f>
        <v>-</v>
      </c>
      <c r="AM82" s="34"/>
      <c r="AN82" s="34" t="str">
        <f>IFERROR(IF(Matriz!#REF!="","-",IF(Matriz!#REF!="Alto",3,IF(Matriz!#REF!="Medio",2,IF(Matriz!#REF!="Sin Clasificar","3",1)))),"-")</f>
        <v>-</v>
      </c>
      <c r="AO82" s="8" t="str">
        <f t="shared" si="1"/>
        <v>-</v>
      </c>
      <c r="AP82" s="8" t="str">
        <f>IFERROR(IF(AK82="","-",IF(AI82=Clasificacion!$B$9,Clasificacion!$C$9,IF(AI82=Clasificacion!$B$10,Clasificacion!$C$10,IF(OR(AI82=Clasificacion!$B$11,AI82=Clasificacion!$C$11),Clasificacion!$C$11,"Por clasificar")))),"-")</f>
        <v>-</v>
      </c>
      <c r="AQ82" s="8" t="str">
        <f>IFERROR(IF(AK82="","-",IF(OR(AK82=Clasificacion!$B$16,AK82=Clasificacion!$B$17),Clasificacion!$C$16,IF(AK82=Clasificacion!$B$18,Clasificacion!$C$18,"Por clasificar"))),"-")</f>
        <v>-</v>
      </c>
      <c r="AR82" s="8" t="str">
        <f>IFERROR(IF(AM82="","-",IF(OR(AM82=Clasificacion!$B$23,AM82=Clasificacion!$B$24),Clasificacion!$C$23,IF(AM82=Clasificacion!$B$25,Clasificacion!$C$25,"Por clasificar"))),"-")</f>
        <v>-</v>
      </c>
    </row>
    <row r="83" spans="34:44" ht="15.75" customHeight="1">
      <c r="AH83" s="30"/>
      <c r="AI83" s="34"/>
      <c r="AJ83" s="34" t="str">
        <f>IFERROR(IF(Matriz!#REF!="","-",IF(Matriz!#REF!="Alto",3,IF(Matriz!#REF!="Medio",2,IF(Matriz!#REF!="Sin Clasificar",3,1)))),"-")</f>
        <v>-</v>
      </c>
      <c r="AK83" s="34"/>
      <c r="AL83" s="34" t="str">
        <f>IFERROR(IF(Matriz!#REF!="","-",IF(Matriz!#REF!="Alto","A",IF(Matriz!#REF!="Medio","M",IF(Matriz!#REF!="Sin Clasifica!","A","B")))),"-")</f>
        <v>-</v>
      </c>
      <c r="AM83" s="34"/>
      <c r="AN83" s="34" t="str">
        <f>IFERROR(IF(Matriz!#REF!="","-",IF(Matriz!#REF!="Alto",3,IF(Matriz!#REF!="Medio",2,IF(Matriz!#REF!="Sin Clasificar","3",1)))),"-")</f>
        <v>-</v>
      </c>
      <c r="AO83" s="8" t="str">
        <f t="shared" si="1"/>
        <v>-</v>
      </c>
      <c r="AP83" s="8" t="str">
        <f>IFERROR(IF(AK83="","-",IF(AI83=Clasificacion!$B$9,Clasificacion!$C$9,IF(AI83=Clasificacion!$B$10,Clasificacion!$C$10,IF(OR(AI83=Clasificacion!$B$11,AI83=Clasificacion!$C$11),Clasificacion!$C$11,"Por clasificar")))),"-")</f>
        <v>-</v>
      </c>
      <c r="AQ83" s="8" t="str">
        <f>IFERROR(IF(AK83="","-",IF(OR(AK83=Clasificacion!$B$16,AK83=Clasificacion!$B$17),Clasificacion!$C$16,IF(AK83=Clasificacion!$B$18,Clasificacion!$C$18,"Por clasificar"))),"-")</f>
        <v>-</v>
      </c>
      <c r="AR83" s="8" t="str">
        <f>IFERROR(IF(AM83="","-",IF(OR(AM83=Clasificacion!$B$23,AM83=Clasificacion!$B$24),Clasificacion!$C$23,IF(AM83=Clasificacion!$B$25,Clasificacion!$C$25,"Por clasificar"))),"-")</f>
        <v>-</v>
      </c>
    </row>
    <row r="84" spans="34:44" ht="15.75" customHeight="1">
      <c r="AH84" s="30"/>
      <c r="AI84" s="34"/>
      <c r="AJ84" s="34" t="str">
        <f>IFERROR(IF(Matriz!#REF!="","-",IF(Matriz!#REF!="Alto",3,IF(Matriz!#REF!="Medio",2,IF(Matriz!#REF!="Sin Clasificar",3,1)))),"-")</f>
        <v>-</v>
      </c>
      <c r="AK84" s="34"/>
      <c r="AL84" s="34" t="str">
        <f>IFERROR(IF(Matriz!#REF!="","-",IF(Matriz!#REF!="Alto","A",IF(Matriz!#REF!="Medio","M",IF(Matriz!#REF!="Sin Clasifica!","A","B")))),"-")</f>
        <v>-</v>
      </c>
      <c r="AM84" s="34"/>
      <c r="AN84" s="34" t="str">
        <f>IFERROR(IF(Matriz!#REF!="","-",IF(Matriz!#REF!="Alto",3,IF(Matriz!#REF!="Medio",2,IF(Matriz!#REF!="Sin Clasificar","3",1)))),"-")</f>
        <v>-</v>
      </c>
      <c r="AO84" s="8" t="str">
        <f t="shared" si="1"/>
        <v>-</v>
      </c>
      <c r="AP84" s="8" t="str">
        <f>IFERROR(IF(AK84="","-",IF(AI84=Clasificacion!$B$9,Clasificacion!$C$9,IF(AI84=Clasificacion!$B$10,Clasificacion!$C$10,IF(OR(AI84=Clasificacion!$B$11,AI84=Clasificacion!$C$11),Clasificacion!$C$11,"Por clasificar")))),"-")</f>
        <v>-</v>
      </c>
      <c r="AQ84" s="8" t="str">
        <f>IFERROR(IF(AK84="","-",IF(OR(AK84=Clasificacion!$B$16,AK84=Clasificacion!$B$17),Clasificacion!$C$16,IF(AK84=Clasificacion!$B$18,Clasificacion!$C$18,"Por clasificar"))),"-")</f>
        <v>-</v>
      </c>
      <c r="AR84" s="8" t="str">
        <f>IFERROR(IF(AM84="","-",IF(OR(AM84=Clasificacion!$B$23,AM84=Clasificacion!$B$24),Clasificacion!$C$23,IF(AM84=Clasificacion!$B$25,Clasificacion!$C$25,"Por clasificar"))),"-")</f>
        <v>-</v>
      </c>
    </row>
    <row r="85" spans="34:44" ht="15.75" customHeight="1">
      <c r="AH85" s="30"/>
      <c r="AI85" s="34"/>
      <c r="AJ85" s="34" t="str">
        <f>IFERROR(IF(Matriz!#REF!="","-",IF(Matriz!#REF!="Alto",3,IF(Matriz!#REF!="Medio",2,IF(Matriz!#REF!="Sin Clasificar",3,1)))),"-")</f>
        <v>-</v>
      </c>
      <c r="AK85" s="34"/>
      <c r="AL85" s="34" t="str">
        <f>IFERROR(IF(Matriz!#REF!="","-",IF(Matriz!#REF!="Alto","A",IF(Matriz!#REF!="Medio","M",IF(Matriz!#REF!="Sin Clasifica!","A","B")))),"-")</f>
        <v>-</v>
      </c>
      <c r="AM85" s="34"/>
      <c r="AN85" s="34" t="str">
        <f>IFERROR(IF(Matriz!#REF!="","-",IF(Matriz!#REF!="Alto",3,IF(Matriz!#REF!="Medio",2,IF(Matriz!#REF!="Sin Clasificar","3",1)))),"-")</f>
        <v>-</v>
      </c>
      <c r="AO85" s="8" t="str">
        <f t="shared" si="1"/>
        <v>-</v>
      </c>
      <c r="AP85" s="8" t="str">
        <f>IFERROR(IF(AK85="","-",IF(AI85=Clasificacion!$B$9,Clasificacion!$C$9,IF(AI85=Clasificacion!$B$10,Clasificacion!$C$10,IF(OR(AI85=Clasificacion!$B$11,AI85=Clasificacion!$C$11),Clasificacion!$C$11,"Por clasificar")))),"-")</f>
        <v>-</v>
      </c>
      <c r="AQ85" s="8" t="str">
        <f>IFERROR(IF(AK85="","-",IF(OR(AK85=Clasificacion!$B$16,AK85=Clasificacion!$B$17),Clasificacion!$C$16,IF(AK85=Clasificacion!$B$18,Clasificacion!$C$18,"Por clasificar"))),"-")</f>
        <v>-</v>
      </c>
      <c r="AR85" s="8" t="str">
        <f>IFERROR(IF(AM85="","-",IF(OR(AM85=Clasificacion!$B$23,AM85=Clasificacion!$B$24),Clasificacion!$C$23,IF(AM85=Clasificacion!$B$25,Clasificacion!$C$25,"Por clasificar"))),"-")</f>
        <v>-</v>
      </c>
    </row>
    <row r="86" spans="34:44" ht="15.75" customHeight="1">
      <c r="AH86" s="30"/>
      <c r="AI86" s="34"/>
      <c r="AJ86" s="34" t="str">
        <f>IFERROR(IF(Matriz!#REF!="","-",IF(Matriz!#REF!="Alto",3,IF(Matriz!#REF!="Medio",2,IF(Matriz!#REF!="Sin Clasificar",3,1)))),"-")</f>
        <v>-</v>
      </c>
      <c r="AK86" s="34"/>
      <c r="AL86" s="34" t="str">
        <f>IFERROR(IF(Matriz!#REF!="","-",IF(Matriz!#REF!="Alto","A",IF(Matriz!#REF!="Medio","M",IF(Matriz!#REF!="Sin Clasifica!","A","B")))),"-")</f>
        <v>-</v>
      </c>
      <c r="AM86" s="34"/>
      <c r="AN86" s="34" t="str">
        <f>IFERROR(IF(Matriz!#REF!="","-",IF(Matriz!#REF!="Alto",3,IF(Matriz!#REF!="Medio",2,IF(Matriz!#REF!="Sin Clasificar","3",1)))),"-")</f>
        <v>-</v>
      </c>
      <c r="AO86" s="8" t="str">
        <f t="shared" si="1"/>
        <v>-</v>
      </c>
      <c r="AP86" s="8" t="str">
        <f>IFERROR(IF(AK86="","-",IF(AI86=Clasificacion!$B$9,Clasificacion!$C$9,IF(AI86=Clasificacion!$B$10,Clasificacion!$C$10,IF(OR(AI86=Clasificacion!$B$11,AI86=Clasificacion!$C$11),Clasificacion!$C$11,"Por clasificar")))),"-")</f>
        <v>-</v>
      </c>
      <c r="AQ86" s="8" t="str">
        <f>IFERROR(IF(AK86="","-",IF(OR(AK86=Clasificacion!$B$16,AK86=Clasificacion!$B$17),Clasificacion!$C$16,IF(AK86=Clasificacion!$B$18,Clasificacion!$C$18,"Por clasificar"))),"-")</f>
        <v>-</v>
      </c>
      <c r="AR86" s="8" t="str">
        <f>IFERROR(IF(AM86="","-",IF(OR(AM86=Clasificacion!$B$23,AM86=Clasificacion!$B$24),Clasificacion!$C$23,IF(AM86=Clasificacion!$B$25,Clasificacion!$C$25,"Por clasificar"))),"-")</f>
        <v>-</v>
      </c>
    </row>
    <row r="87" spans="34:44" ht="15.75" customHeight="1">
      <c r="AH87" s="30"/>
      <c r="AI87" s="34"/>
      <c r="AJ87" s="34" t="str">
        <f>IFERROR(IF(Matriz!#REF!="","-",IF(Matriz!#REF!="Alto",3,IF(Matriz!#REF!="Medio",2,IF(Matriz!#REF!="Sin Clasificar",3,1)))),"-")</f>
        <v>-</v>
      </c>
      <c r="AK87" s="34"/>
      <c r="AL87" s="34" t="str">
        <f>IFERROR(IF(Matriz!#REF!="","-",IF(Matriz!#REF!="Alto","A",IF(Matriz!#REF!="Medio","M",IF(Matriz!#REF!="Sin Clasifica!","A","B")))),"-")</f>
        <v>-</v>
      </c>
      <c r="AM87" s="34"/>
      <c r="AN87" s="34" t="str">
        <f>IFERROR(IF(Matriz!#REF!="","-",IF(Matriz!#REF!="Alto",3,IF(Matriz!#REF!="Medio",2,IF(Matriz!#REF!="Sin Clasificar","3",1)))),"-")</f>
        <v>-</v>
      </c>
      <c r="AO87" s="8" t="str">
        <f t="shared" si="1"/>
        <v>-</v>
      </c>
      <c r="AP87" s="8" t="str">
        <f>IFERROR(IF(AK87="","-",IF(AI87=Clasificacion!$B$9,Clasificacion!$C$9,IF(AI87=Clasificacion!$B$10,Clasificacion!$C$10,IF(OR(AI87=Clasificacion!$B$11,AI87=Clasificacion!$C$11),Clasificacion!$C$11,"Por clasificar")))),"-")</f>
        <v>-</v>
      </c>
      <c r="AQ87" s="8" t="str">
        <f>IFERROR(IF(AK87="","-",IF(OR(AK87=Clasificacion!$B$16,AK87=Clasificacion!$B$17),Clasificacion!$C$16,IF(AK87=Clasificacion!$B$18,Clasificacion!$C$18,"Por clasificar"))),"-")</f>
        <v>-</v>
      </c>
      <c r="AR87" s="8" t="str">
        <f>IFERROR(IF(AM87="","-",IF(OR(AM87=Clasificacion!$B$23,AM87=Clasificacion!$B$24),Clasificacion!$C$23,IF(AM87=Clasificacion!$B$25,Clasificacion!$C$25,"Por clasificar"))),"-")</f>
        <v>-</v>
      </c>
    </row>
    <row r="88" spans="34:44" ht="15.75" customHeight="1">
      <c r="AH88" s="30"/>
      <c r="AI88" s="34"/>
      <c r="AJ88" s="34" t="str">
        <f>IFERROR(IF(Matriz!#REF!="","-",IF(Matriz!#REF!="Alto",3,IF(Matriz!#REF!="Medio",2,IF(Matriz!#REF!="Sin Clasificar",3,1)))),"-")</f>
        <v>-</v>
      </c>
      <c r="AK88" s="34"/>
      <c r="AL88" s="34" t="str">
        <f>IFERROR(IF(Matriz!#REF!="","-",IF(Matriz!#REF!="Alto","A",IF(Matriz!#REF!="Medio","M",IF(Matriz!#REF!="Sin Clasifica!","A","B")))),"-")</f>
        <v>-</v>
      </c>
      <c r="AM88" s="34"/>
      <c r="AN88" s="34" t="str">
        <f>IFERROR(IF(Matriz!#REF!="","-",IF(Matriz!#REF!="Alto",3,IF(Matriz!#REF!="Medio",2,IF(Matriz!#REF!="Sin Clasificar","3",1)))),"-")</f>
        <v>-</v>
      </c>
      <c r="AO88" s="8" t="str">
        <f t="shared" si="1"/>
        <v>-</v>
      </c>
      <c r="AP88" s="8" t="str">
        <f>IFERROR(IF(AK88="","-",IF(AI88=Clasificacion!$B$9,Clasificacion!$C$9,IF(AI88=Clasificacion!$B$10,Clasificacion!$C$10,IF(OR(AI88=Clasificacion!$B$11,AI88=Clasificacion!$C$11),Clasificacion!$C$11,"Por clasificar")))),"-")</f>
        <v>-</v>
      </c>
      <c r="AQ88" s="8" t="str">
        <f>IFERROR(IF(AK88="","-",IF(OR(AK88=Clasificacion!$B$16,AK88=Clasificacion!$B$17),Clasificacion!$C$16,IF(AK88=Clasificacion!$B$18,Clasificacion!$C$18,"Por clasificar"))),"-")</f>
        <v>-</v>
      </c>
      <c r="AR88" s="8" t="str">
        <f>IFERROR(IF(AM88="","-",IF(OR(AM88=Clasificacion!$B$23,AM88=Clasificacion!$B$24),Clasificacion!$C$23,IF(AM88=Clasificacion!$B$25,Clasificacion!$C$25,"Por clasificar"))),"-")</f>
        <v>-</v>
      </c>
    </row>
    <row r="89" spans="34:44" ht="15.75" customHeight="1">
      <c r="AH89" s="30"/>
      <c r="AI89" s="34"/>
      <c r="AJ89" s="34" t="str">
        <f>IFERROR(IF(Matriz!#REF!="","-",IF(Matriz!#REF!="Alto",3,IF(Matriz!#REF!="Medio",2,IF(Matriz!#REF!="Sin Clasificar",3,1)))),"-")</f>
        <v>-</v>
      </c>
      <c r="AK89" s="34"/>
      <c r="AL89" s="34" t="str">
        <f>IFERROR(IF(Matriz!#REF!="","-",IF(Matriz!#REF!="Alto","A",IF(Matriz!#REF!="Medio","M",IF(Matriz!#REF!="Sin Clasifica!","A","B")))),"-")</f>
        <v>-</v>
      </c>
      <c r="AM89" s="34"/>
      <c r="AN89" s="34" t="str">
        <f>IFERROR(IF(Matriz!#REF!="","-",IF(Matriz!#REF!="Alto",3,IF(Matriz!#REF!="Medio",2,IF(Matriz!#REF!="Sin Clasificar","3",1)))),"-")</f>
        <v>-</v>
      </c>
      <c r="AO89" s="8" t="str">
        <f t="shared" si="1"/>
        <v>-</v>
      </c>
      <c r="AP89" s="8" t="str">
        <f>IFERROR(IF(AK89="","-",IF(AI89=Clasificacion!$B$9,Clasificacion!$C$9,IF(AI89=Clasificacion!$B$10,Clasificacion!$C$10,IF(OR(AI89=Clasificacion!$B$11,AI89=Clasificacion!$C$11),Clasificacion!$C$11,"Por clasificar")))),"-")</f>
        <v>-</v>
      </c>
      <c r="AQ89" s="8" t="str">
        <f>IFERROR(IF(AK89="","-",IF(OR(AK89=Clasificacion!$B$16,AK89=Clasificacion!$B$17),Clasificacion!$C$16,IF(AK89=Clasificacion!$B$18,Clasificacion!$C$18,"Por clasificar"))),"-")</f>
        <v>-</v>
      </c>
      <c r="AR89" s="8" t="str">
        <f>IFERROR(IF(AM89="","-",IF(OR(AM89=Clasificacion!$B$23,AM89=Clasificacion!$B$24),Clasificacion!$C$23,IF(AM89=Clasificacion!$B$25,Clasificacion!$C$25,"Por clasificar"))),"-")</f>
        <v>-</v>
      </c>
    </row>
    <row r="90" spans="34:44" ht="15.75" customHeight="1">
      <c r="AH90" s="30"/>
      <c r="AI90" s="34"/>
      <c r="AJ90" s="34" t="str">
        <f>IFERROR(IF(Matriz!#REF!="","-",IF(Matriz!#REF!="Alto",3,IF(Matriz!#REF!="Medio",2,IF(Matriz!#REF!="Sin Clasificar",3,1)))),"-")</f>
        <v>-</v>
      </c>
      <c r="AK90" s="34"/>
      <c r="AL90" s="34" t="str">
        <f>IFERROR(IF(Matriz!#REF!="","-",IF(Matriz!#REF!="Alto","A",IF(Matriz!#REF!="Medio","M",IF(Matriz!#REF!="Sin Clasifica!","A","B")))),"-")</f>
        <v>-</v>
      </c>
      <c r="AM90" s="34"/>
      <c r="AN90" s="34" t="str">
        <f>IFERROR(IF(Matriz!#REF!="","-",IF(Matriz!#REF!="Alto",3,IF(Matriz!#REF!="Medio",2,IF(Matriz!#REF!="Sin Clasificar","3",1)))),"-")</f>
        <v>-</v>
      </c>
      <c r="AO90" s="8" t="str">
        <f t="shared" si="1"/>
        <v>-</v>
      </c>
      <c r="AP90" s="8" t="str">
        <f>IFERROR(IF(AK90="","-",IF(AI90=Clasificacion!$B$9,Clasificacion!$C$9,IF(AI90=Clasificacion!$B$10,Clasificacion!$C$10,IF(OR(AI90=Clasificacion!$B$11,AI90=Clasificacion!$C$11),Clasificacion!$C$11,"Por clasificar")))),"-")</f>
        <v>-</v>
      </c>
      <c r="AQ90" s="8" t="str">
        <f>IFERROR(IF(AK90="","-",IF(OR(AK90=Clasificacion!$B$16,AK90=Clasificacion!$B$17),Clasificacion!$C$16,IF(AK90=Clasificacion!$B$18,Clasificacion!$C$18,"Por clasificar"))),"-")</f>
        <v>-</v>
      </c>
      <c r="AR90" s="8" t="str">
        <f>IFERROR(IF(AM90="","-",IF(OR(AM90=Clasificacion!$B$23,AM90=Clasificacion!$B$24),Clasificacion!$C$23,IF(AM90=Clasificacion!$B$25,Clasificacion!$C$25,"Por clasificar"))),"-")</f>
        <v>-</v>
      </c>
    </row>
    <row r="91" spans="34:44" ht="15.75" customHeight="1">
      <c r="AH91" s="30"/>
      <c r="AI91" s="34"/>
      <c r="AJ91" s="34" t="str">
        <f>IFERROR(IF(Matriz!#REF!="","-",IF(Matriz!#REF!="Alto",3,IF(Matriz!#REF!="Medio",2,IF(Matriz!#REF!="Sin Clasificar",3,1)))),"-")</f>
        <v>-</v>
      </c>
      <c r="AK91" s="34"/>
      <c r="AL91" s="34" t="str">
        <f>IFERROR(IF(Matriz!#REF!="","-",IF(Matriz!#REF!="Alto","A",IF(Matriz!#REF!="Medio","M",IF(Matriz!#REF!="Sin Clasifica!","A","B")))),"-")</f>
        <v>-</v>
      </c>
      <c r="AM91" s="34"/>
      <c r="AN91" s="34" t="str">
        <f>IFERROR(IF(Matriz!#REF!="","-",IF(Matriz!#REF!="Alto",3,IF(Matriz!#REF!="Medio",2,IF(Matriz!#REF!="Sin Clasificar","3",1)))),"-")</f>
        <v>-</v>
      </c>
      <c r="AO91" s="8" t="str">
        <f t="shared" si="1"/>
        <v>-</v>
      </c>
      <c r="AP91" s="8" t="str">
        <f>IFERROR(IF(AK91="","-",IF(AI91=Clasificacion!$B$9,Clasificacion!$C$9,IF(AI91=Clasificacion!$B$10,Clasificacion!$C$10,IF(OR(AI91=Clasificacion!$B$11,AI91=Clasificacion!$C$11),Clasificacion!$C$11,"Por clasificar")))),"-")</f>
        <v>-</v>
      </c>
      <c r="AQ91" s="8" t="str">
        <f>IFERROR(IF(AK91="","-",IF(OR(AK91=Clasificacion!$B$16,AK91=Clasificacion!$B$17),Clasificacion!$C$16,IF(AK91=Clasificacion!$B$18,Clasificacion!$C$18,"Por clasificar"))),"-")</f>
        <v>-</v>
      </c>
      <c r="AR91" s="8" t="str">
        <f>IFERROR(IF(AM91="","-",IF(OR(AM91=Clasificacion!$B$23,AM91=Clasificacion!$B$24),Clasificacion!$C$23,IF(AM91=Clasificacion!$B$25,Clasificacion!$C$25,"Por clasificar"))),"-")</f>
        <v>-</v>
      </c>
    </row>
    <row r="92" spans="34:44" ht="15.75" customHeight="1">
      <c r="AH92" s="30"/>
      <c r="AI92" s="34"/>
      <c r="AJ92" s="34" t="str">
        <f>IFERROR(IF(Matriz!#REF!="","-",IF(Matriz!#REF!="Alto",3,IF(Matriz!#REF!="Medio",2,IF(Matriz!#REF!="Sin Clasificar",3,1)))),"-")</f>
        <v>-</v>
      </c>
      <c r="AK92" s="34"/>
      <c r="AL92" s="34" t="str">
        <f>IFERROR(IF(Matriz!#REF!="","-",IF(Matriz!#REF!="Alto","A",IF(Matriz!#REF!="Medio","M",IF(Matriz!#REF!="Sin Clasifica!","A","B")))),"-")</f>
        <v>-</v>
      </c>
      <c r="AM92" s="34"/>
      <c r="AN92" s="34" t="str">
        <f>IFERROR(IF(Matriz!#REF!="","-",IF(Matriz!#REF!="Alto",3,IF(Matriz!#REF!="Medio",2,IF(Matriz!#REF!="Sin Clasificar","3",1)))),"-")</f>
        <v>-</v>
      </c>
      <c r="AO92" s="8" t="str">
        <f t="shared" si="1"/>
        <v>-</v>
      </c>
      <c r="AP92" s="8" t="str">
        <f>IFERROR(IF(AK92="","-",IF(AI92=Clasificacion!$B$9,Clasificacion!$C$9,IF(AI92=Clasificacion!$B$10,Clasificacion!$C$10,IF(OR(AI92=Clasificacion!$B$11,AI92=Clasificacion!$C$11),Clasificacion!$C$11,"Por clasificar")))),"-")</f>
        <v>-</v>
      </c>
      <c r="AQ92" s="8" t="str">
        <f>IFERROR(IF(AK92="","-",IF(OR(AK92=Clasificacion!$B$16,AK92=Clasificacion!$B$17),Clasificacion!$C$16,IF(AK92=Clasificacion!$B$18,Clasificacion!$C$18,"Por clasificar"))),"-")</f>
        <v>-</v>
      </c>
      <c r="AR92" s="8" t="str">
        <f>IFERROR(IF(AM92="","-",IF(OR(AM92=Clasificacion!$B$23,AM92=Clasificacion!$B$24),Clasificacion!$C$23,IF(AM92=Clasificacion!$B$25,Clasificacion!$C$25,"Por clasificar"))),"-")</f>
        <v>-</v>
      </c>
    </row>
    <row r="93" spans="34:44" ht="15.75" customHeight="1">
      <c r="AH93" s="30"/>
      <c r="AI93" s="34"/>
      <c r="AJ93" s="34" t="str">
        <f>IFERROR(IF(Matriz!#REF!="","-",IF(Matriz!#REF!="Alto",3,IF(Matriz!#REF!="Medio",2,IF(Matriz!#REF!="Sin Clasificar",3,1)))),"-")</f>
        <v>-</v>
      </c>
      <c r="AK93" s="34"/>
      <c r="AL93" s="34" t="str">
        <f>IFERROR(IF(Matriz!#REF!="","-",IF(Matriz!#REF!="Alto","A",IF(Matriz!#REF!="Medio","M",IF(Matriz!#REF!="Sin Clasifica!","A","B")))),"-")</f>
        <v>-</v>
      </c>
      <c r="AM93" s="34"/>
      <c r="AN93" s="34" t="str">
        <f>IFERROR(IF(Matriz!#REF!="","-",IF(Matriz!#REF!="Alto",3,IF(Matriz!#REF!="Medio",2,IF(Matriz!#REF!="Sin Clasificar","3",1)))),"-")</f>
        <v>-</v>
      </c>
      <c r="AO93" s="8" t="str">
        <f t="shared" si="1"/>
        <v>-</v>
      </c>
      <c r="AP93" s="8" t="str">
        <f>IFERROR(IF(AK93="","-",IF(AI93=Clasificacion!$B$9,Clasificacion!$C$9,IF(AI93=Clasificacion!$B$10,Clasificacion!$C$10,IF(OR(AI93=Clasificacion!$B$11,AI93=Clasificacion!$C$11),Clasificacion!$C$11,"Por clasificar")))),"-")</f>
        <v>-</v>
      </c>
      <c r="AQ93" s="8" t="str">
        <f>IFERROR(IF(AK93="","-",IF(OR(AK93=Clasificacion!$B$16,AK93=Clasificacion!$B$17),Clasificacion!$C$16,IF(AK93=Clasificacion!$B$18,Clasificacion!$C$18,"Por clasificar"))),"-")</f>
        <v>-</v>
      </c>
      <c r="AR93" s="8" t="str">
        <f>IFERROR(IF(AM93="","-",IF(OR(AM93=Clasificacion!$B$23,AM93=Clasificacion!$B$24),Clasificacion!$C$23,IF(AM93=Clasificacion!$B$25,Clasificacion!$C$25,"Por clasificar"))),"-")</f>
        <v>-</v>
      </c>
    </row>
    <row r="94" spans="34:44" ht="15.75" customHeight="1">
      <c r="AH94" s="30"/>
      <c r="AI94" s="34"/>
      <c r="AJ94" s="34" t="str">
        <f>IFERROR(IF(Matriz!#REF!="","-",IF(Matriz!#REF!="Alto",3,IF(Matriz!#REF!="Medio",2,IF(Matriz!#REF!="Sin Clasificar",3,1)))),"-")</f>
        <v>-</v>
      </c>
      <c r="AK94" s="34"/>
      <c r="AL94" s="34" t="str">
        <f>IFERROR(IF(Matriz!#REF!="","-",IF(Matriz!#REF!="Alto","A",IF(Matriz!#REF!="Medio","M",IF(Matriz!#REF!="Sin Clasifica!","A","B")))),"-")</f>
        <v>-</v>
      </c>
      <c r="AM94" s="34"/>
      <c r="AN94" s="34" t="str">
        <f>IFERROR(IF(Matriz!#REF!="","-",IF(Matriz!#REF!="Alto",3,IF(Matriz!#REF!="Medio",2,IF(Matriz!#REF!="Sin Clasificar","3",1)))),"-")</f>
        <v>-</v>
      </c>
      <c r="AO94" s="8" t="str">
        <f t="shared" si="1"/>
        <v>-</v>
      </c>
      <c r="AP94" s="8" t="str">
        <f>IFERROR(IF(AK94="","-",IF(AI94=Clasificacion!$B$9,Clasificacion!$C$9,IF(AI94=Clasificacion!$B$10,Clasificacion!$C$10,IF(OR(AI94=Clasificacion!$B$11,AI94=Clasificacion!$C$11),Clasificacion!$C$11,"Por clasificar")))),"-")</f>
        <v>-</v>
      </c>
      <c r="AQ94" s="8" t="str">
        <f>IFERROR(IF(AK94="","-",IF(OR(AK94=Clasificacion!$B$16,AK94=Clasificacion!$B$17),Clasificacion!$C$16,IF(AK94=Clasificacion!$B$18,Clasificacion!$C$18,"Por clasificar"))),"-")</f>
        <v>-</v>
      </c>
      <c r="AR94" s="8" t="str">
        <f>IFERROR(IF(AM94="","-",IF(OR(AM94=Clasificacion!$B$23,AM94=Clasificacion!$B$24),Clasificacion!$C$23,IF(AM94=Clasificacion!$B$25,Clasificacion!$C$25,"Por clasificar"))),"-")</f>
        <v>-</v>
      </c>
    </row>
    <row r="95" spans="34:44" ht="15.75" customHeight="1">
      <c r="AH95" s="30"/>
      <c r="AI95" s="34"/>
      <c r="AJ95" s="34" t="str">
        <f>IFERROR(IF(Matriz!#REF!="","-",IF(Matriz!#REF!="Alto",3,IF(Matriz!#REF!="Medio",2,IF(Matriz!#REF!="Sin Clasificar",3,1)))),"-")</f>
        <v>-</v>
      </c>
      <c r="AK95" s="34"/>
      <c r="AL95" s="34" t="str">
        <f>IFERROR(IF(Matriz!#REF!="","-",IF(Matriz!#REF!="Alto","A",IF(Matriz!#REF!="Medio","M",IF(Matriz!#REF!="Sin Clasifica!","A","B")))),"-")</f>
        <v>-</v>
      </c>
      <c r="AM95" s="34"/>
      <c r="AN95" s="34" t="str">
        <f>IFERROR(IF(Matriz!#REF!="","-",IF(Matriz!#REF!="Alto",3,IF(Matriz!#REF!="Medio",2,IF(Matriz!#REF!="Sin Clasificar","3",1)))),"-")</f>
        <v>-</v>
      </c>
      <c r="AO95" s="8" t="str">
        <f t="shared" si="1"/>
        <v>-</v>
      </c>
      <c r="AP95" s="8" t="str">
        <f>IFERROR(IF(AK95="","-",IF(AI95=Clasificacion!$B$9,Clasificacion!$C$9,IF(AI95=Clasificacion!$B$10,Clasificacion!$C$10,IF(OR(AI95=Clasificacion!$B$11,AI95=Clasificacion!$C$11),Clasificacion!$C$11,"Por clasificar")))),"-")</f>
        <v>-</v>
      </c>
      <c r="AQ95" s="8" t="str">
        <f>IFERROR(IF(AK95="","-",IF(OR(AK95=Clasificacion!$B$16,AK95=Clasificacion!$B$17),Clasificacion!$C$16,IF(AK95=Clasificacion!$B$18,Clasificacion!$C$18,"Por clasificar"))),"-")</f>
        <v>-</v>
      </c>
      <c r="AR95" s="8" t="str">
        <f>IFERROR(IF(AM95="","-",IF(OR(AM95=Clasificacion!$B$23,AM95=Clasificacion!$B$24),Clasificacion!$C$23,IF(AM95=Clasificacion!$B$25,Clasificacion!$C$25,"Por clasificar"))),"-")</f>
        <v>-</v>
      </c>
    </row>
    <row r="96" spans="34:44" ht="15.75" customHeight="1">
      <c r="AH96" s="30"/>
      <c r="AI96" s="34"/>
      <c r="AJ96" s="34" t="str">
        <f>IFERROR(IF(Matriz!#REF!="","-",IF(Matriz!#REF!="Alto",3,IF(Matriz!#REF!="Medio",2,IF(Matriz!#REF!="Sin Clasificar",3,1)))),"-")</f>
        <v>-</v>
      </c>
      <c r="AK96" s="34"/>
      <c r="AL96" s="34" t="str">
        <f>IFERROR(IF(Matriz!#REF!="","-",IF(Matriz!#REF!="Alto","A",IF(Matriz!#REF!="Medio","M",IF(Matriz!#REF!="Sin Clasifica!","A","B")))),"-")</f>
        <v>-</v>
      </c>
      <c r="AM96" s="34"/>
      <c r="AN96" s="34" t="str">
        <f>IFERROR(IF(Matriz!#REF!="","-",IF(Matriz!#REF!="Alto",3,IF(Matriz!#REF!="Medio",2,IF(Matriz!#REF!="Sin Clasificar","3",1)))),"-")</f>
        <v>-</v>
      </c>
      <c r="AO96" s="8" t="str">
        <f t="shared" si="1"/>
        <v>-</v>
      </c>
      <c r="AP96" s="8" t="str">
        <f>IFERROR(IF(AK96="","-",IF(AI96=Clasificacion!$B$9,Clasificacion!$C$9,IF(AI96=Clasificacion!$B$10,Clasificacion!$C$10,IF(OR(AI96=Clasificacion!$B$11,AI96=Clasificacion!$C$11),Clasificacion!$C$11,"Por clasificar")))),"-")</f>
        <v>-</v>
      </c>
      <c r="AQ96" s="8" t="str">
        <f>IFERROR(IF(AK96="","-",IF(OR(AK96=Clasificacion!$B$16,AK96=Clasificacion!$B$17),Clasificacion!$C$16,IF(AK96=Clasificacion!$B$18,Clasificacion!$C$18,"Por clasificar"))),"-")</f>
        <v>-</v>
      </c>
      <c r="AR96" s="8" t="str">
        <f>IFERROR(IF(AM96="","-",IF(OR(AM96=Clasificacion!$B$23,AM96=Clasificacion!$B$24),Clasificacion!$C$23,IF(AM96=Clasificacion!$B$25,Clasificacion!$C$25,"Por clasificar"))),"-")</f>
        <v>-</v>
      </c>
    </row>
    <row r="97" spans="34:44" ht="15.75" customHeight="1">
      <c r="AH97" s="30"/>
      <c r="AI97" s="34"/>
      <c r="AJ97" s="34" t="str">
        <f>IFERROR(IF(Matriz!#REF!="","-",IF(Matriz!#REF!="Alto",3,IF(Matriz!#REF!="Medio",2,IF(Matriz!#REF!="Sin Clasificar",3,1)))),"-")</f>
        <v>-</v>
      </c>
      <c r="AK97" s="34"/>
      <c r="AL97" s="34" t="str">
        <f>IFERROR(IF(Matriz!#REF!="","-",IF(Matriz!#REF!="Alto","A",IF(Matriz!#REF!="Medio","M",IF(Matriz!#REF!="Sin Clasifica!","A","B")))),"-")</f>
        <v>-</v>
      </c>
      <c r="AM97" s="34"/>
      <c r="AN97" s="34" t="str">
        <f>IFERROR(IF(Matriz!#REF!="","-",IF(Matriz!#REF!="Alto",3,IF(Matriz!#REF!="Medio",2,IF(Matriz!#REF!="Sin Clasificar","3",1)))),"-")</f>
        <v>-</v>
      </c>
      <c r="AO97" s="8" t="str">
        <f t="shared" si="1"/>
        <v>-</v>
      </c>
      <c r="AP97" s="8" t="str">
        <f>IFERROR(IF(AK97="","-",IF(AI97=Clasificacion!$B$9,Clasificacion!$C$9,IF(AI97=Clasificacion!$B$10,Clasificacion!$C$10,IF(OR(AI97=Clasificacion!$B$11,AI97=Clasificacion!$C$11),Clasificacion!$C$11,"Por clasificar")))),"-")</f>
        <v>-</v>
      </c>
      <c r="AQ97" s="8" t="str">
        <f>IFERROR(IF(AK97="","-",IF(OR(AK97=Clasificacion!$B$16,AK97=Clasificacion!$B$17),Clasificacion!$C$16,IF(AK97=Clasificacion!$B$18,Clasificacion!$C$18,"Por clasificar"))),"-")</f>
        <v>-</v>
      </c>
      <c r="AR97" s="8" t="str">
        <f>IFERROR(IF(AM97="","-",IF(OR(AM97=Clasificacion!$B$23,AM97=Clasificacion!$B$24),Clasificacion!$C$23,IF(AM97=Clasificacion!$B$25,Clasificacion!$C$25,"Por clasificar"))),"-")</f>
        <v>-</v>
      </c>
    </row>
    <row r="98" spans="34:44" ht="15.75" customHeight="1">
      <c r="AH98" s="30"/>
      <c r="AI98" s="34"/>
      <c r="AJ98" s="34" t="str">
        <f>IFERROR(IF(Matriz!#REF!="","-",IF(Matriz!#REF!="Alto",3,IF(Matriz!#REF!="Medio",2,IF(Matriz!#REF!="Sin Clasificar",3,1)))),"-")</f>
        <v>-</v>
      </c>
      <c r="AK98" s="34"/>
      <c r="AL98" s="34" t="str">
        <f>IFERROR(IF(Matriz!#REF!="","-",IF(Matriz!#REF!="Alto","A",IF(Matriz!#REF!="Medio","M",IF(Matriz!#REF!="Sin Clasifica!","A","B")))),"-")</f>
        <v>-</v>
      </c>
      <c r="AM98" s="34"/>
      <c r="AN98" s="34" t="str">
        <f>IFERROR(IF(Matriz!#REF!="","-",IF(Matriz!#REF!="Alto",3,IF(Matriz!#REF!="Medio",2,IF(Matriz!#REF!="Sin Clasificar","3",1)))),"-")</f>
        <v>-</v>
      </c>
      <c r="AO98" s="8" t="str">
        <f t="shared" si="1"/>
        <v>-</v>
      </c>
      <c r="AP98" s="8" t="str">
        <f>IFERROR(IF(AK98="","-",IF(AI98=Clasificacion!$B$9,Clasificacion!$C$9,IF(AI98=Clasificacion!$B$10,Clasificacion!$C$10,IF(OR(AI98=Clasificacion!$B$11,AI98=Clasificacion!$C$11),Clasificacion!$C$11,"Por clasificar")))),"-")</f>
        <v>-</v>
      </c>
      <c r="AQ98" s="8" t="str">
        <f>IFERROR(IF(AK98="","-",IF(OR(AK98=Clasificacion!$B$16,AK98=Clasificacion!$B$17),Clasificacion!$C$16,IF(AK98=Clasificacion!$B$18,Clasificacion!$C$18,"Por clasificar"))),"-")</f>
        <v>-</v>
      </c>
      <c r="AR98" s="8" t="str">
        <f>IFERROR(IF(AM98="","-",IF(OR(AM98=Clasificacion!$B$23,AM98=Clasificacion!$B$24),Clasificacion!$C$23,IF(AM98=Clasificacion!$B$25,Clasificacion!$C$25,"Por clasificar"))),"-")</f>
        <v>-</v>
      </c>
    </row>
    <row r="99" spans="34:44" ht="15.75" customHeight="1">
      <c r="AH99" s="30"/>
      <c r="AI99" s="34"/>
      <c r="AJ99" s="34" t="str">
        <f>IFERROR(IF(Matriz!#REF!="","-",IF(Matriz!#REF!="Alto",3,IF(Matriz!#REF!="Medio",2,IF(Matriz!#REF!="Sin Clasificar",3,1)))),"-")</f>
        <v>-</v>
      </c>
      <c r="AK99" s="34"/>
      <c r="AL99" s="34" t="str">
        <f>IFERROR(IF(Matriz!#REF!="","-",IF(Matriz!#REF!="Alto","A",IF(Matriz!#REF!="Medio","M",IF(Matriz!#REF!="Sin Clasifica!","A","B")))),"-")</f>
        <v>-</v>
      </c>
      <c r="AM99" s="34"/>
      <c r="AN99" s="34" t="str">
        <f>IFERROR(IF(Matriz!#REF!="","-",IF(Matriz!#REF!="Alto",3,IF(Matriz!#REF!="Medio",2,IF(Matriz!#REF!="Sin Clasificar","3",1)))),"-")</f>
        <v>-</v>
      </c>
      <c r="AO99" s="8" t="str">
        <f t="shared" si="1"/>
        <v>-</v>
      </c>
      <c r="AP99" s="8" t="str">
        <f>IFERROR(IF(AK99="","-",IF(AI99=Clasificacion!$B$9,Clasificacion!$C$9,IF(AI99=Clasificacion!$B$10,Clasificacion!$C$10,IF(OR(AI99=Clasificacion!$B$11,AI99=Clasificacion!$C$11),Clasificacion!$C$11,"Por clasificar")))),"-")</f>
        <v>-</v>
      </c>
      <c r="AQ99" s="8" t="str">
        <f>IFERROR(IF(AK99="","-",IF(OR(AK99=Clasificacion!$B$16,AK99=Clasificacion!$B$17),Clasificacion!$C$16,IF(AK99=Clasificacion!$B$18,Clasificacion!$C$18,"Por clasificar"))),"-")</f>
        <v>-</v>
      </c>
      <c r="AR99" s="8" t="str">
        <f>IFERROR(IF(AM99="","-",IF(OR(AM99=Clasificacion!$B$23,AM99=Clasificacion!$B$24),Clasificacion!$C$23,IF(AM99=Clasificacion!$B$25,Clasificacion!$C$25,"Por clasificar"))),"-")</f>
        <v>-</v>
      </c>
    </row>
    <row r="100" spans="34:44" ht="15.75" customHeight="1">
      <c r="AH100" s="30"/>
      <c r="AI100" s="34"/>
      <c r="AJ100" s="34" t="str">
        <f>IFERROR(IF(Matriz!#REF!="","-",IF(Matriz!#REF!="Alto",3,IF(Matriz!#REF!="Medio",2,IF(Matriz!#REF!="Sin Clasificar",3,1)))),"-")</f>
        <v>-</v>
      </c>
      <c r="AK100" s="34"/>
      <c r="AL100" s="34" t="str">
        <f>IFERROR(IF(Matriz!#REF!="","-",IF(Matriz!#REF!="Alto","A",IF(Matriz!#REF!="Medio","M",IF(Matriz!#REF!="Sin Clasifica!","A","B")))),"-")</f>
        <v>-</v>
      </c>
      <c r="AM100" s="34"/>
      <c r="AN100" s="34" t="str">
        <f>IFERROR(IF(Matriz!#REF!="","-",IF(Matriz!#REF!="Alto",3,IF(Matriz!#REF!="Medio",2,IF(Matriz!#REF!="Sin Clasificar","3",1)))),"-")</f>
        <v>-</v>
      </c>
      <c r="AO100" s="8" t="str">
        <f t="shared" si="1"/>
        <v>-</v>
      </c>
      <c r="AP100" s="8" t="str">
        <f>IFERROR(IF(AK100="","-",IF(AI100=Clasificacion!$B$9,Clasificacion!$C$9,IF(AI100=Clasificacion!$B$10,Clasificacion!$C$10,IF(OR(AI100=Clasificacion!$B$11,AI100=Clasificacion!$C$11),Clasificacion!$C$11,"Por clasificar")))),"-")</f>
        <v>-</v>
      </c>
      <c r="AQ100" s="8" t="str">
        <f>IFERROR(IF(AK100="","-",IF(OR(AK100=Clasificacion!$B$16,AK100=Clasificacion!$B$17),Clasificacion!$C$16,IF(AK100=Clasificacion!$B$18,Clasificacion!$C$18,"Por clasificar"))),"-")</f>
        <v>-</v>
      </c>
      <c r="AR100" s="8" t="str">
        <f>IFERROR(IF(AM100="","-",IF(OR(AM100=Clasificacion!$B$23,AM100=Clasificacion!$B$24),Clasificacion!$C$23,IF(AM100=Clasificacion!$B$25,Clasificacion!$C$25,"Por clasificar"))),"-")</f>
        <v>-</v>
      </c>
    </row>
    <row r="101" spans="34:44" ht="15.75" customHeight="1">
      <c r="AH101" s="30"/>
      <c r="AI101" s="34"/>
      <c r="AJ101" s="34" t="str">
        <f>IFERROR(IF(Matriz!#REF!="","-",IF(Matriz!#REF!="Alto",3,IF(Matriz!#REF!="Medio",2,IF(Matriz!#REF!="Sin Clasificar",3,1)))),"-")</f>
        <v>-</v>
      </c>
      <c r="AK101" s="34"/>
      <c r="AL101" s="34" t="str">
        <f>IFERROR(IF(Matriz!#REF!="","-",IF(Matriz!#REF!="Alto","A",IF(Matriz!#REF!="Medio","M",IF(Matriz!#REF!="Sin Clasifica!","A","B")))),"-")</f>
        <v>-</v>
      </c>
      <c r="AM101" s="34"/>
      <c r="AN101" s="34" t="str">
        <f>IFERROR(IF(Matriz!#REF!="","-",IF(Matriz!#REF!="Alto",3,IF(Matriz!#REF!="Medio",2,IF(Matriz!#REF!="Sin Clasificar","3",1)))),"-")</f>
        <v>-</v>
      </c>
      <c r="AO101" s="8" t="str">
        <f t="shared" si="1"/>
        <v>-</v>
      </c>
      <c r="AP101" s="8" t="str">
        <f>IFERROR(IF(AK101="","-",IF(AI101=Clasificacion!$B$9,Clasificacion!$C$9,IF(AI101=Clasificacion!$B$10,Clasificacion!$C$10,IF(OR(AI101=Clasificacion!$B$11,AI101=Clasificacion!$C$11),Clasificacion!$C$11,"Por clasificar")))),"-")</f>
        <v>-</v>
      </c>
      <c r="AQ101" s="8" t="str">
        <f>IFERROR(IF(AK101="","-",IF(OR(AK101=Clasificacion!$B$16,AK101=Clasificacion!$B$17),Clasificacion!$C$16,IF(AK101=Clasificacion!$B$18,Clasificacion!$C$18,"Por clasificar"))),"-")</f>
        <v>-</v>
      </c>
      <c r="AR101" s="8" t="str">
        <f>IFERROR(IF(AM101="","-",IF(OR(AM101=Clasificacion!$B$23,AM101=Clasificacion!$B$24),Clasificacion!$C$23,IF(AM101=Clasificacion!$B$25,Clasificacion!$C$25,"Por clasificar"))),"-")</f>
        <v>-</v>
      </c>
    </row>
    <row r="102" spans="34:44" ht="15.75" customHeight="1">
      <c r="AH102" s="30"/>
      <c r="AI102" s="34"/>
      <c r="AJ102" s="34" t="str">
        <f>IFERROR(IF(Matriz!#REF!="","-",IF(Matriz!#REF!="Alto",3,IF(Matriz!#REF!="Medio",2,IF(Matriz!#REF!="Sin Clasificar",3,1)))),"-")</f>
        <v>-</v>
      </c>
      <c r="AK102" s="34"/>
      <c r="AL102" s="34" t="str">
        <f>IFERROR(IF(Matriz!#REF!="","-",IF(Matriz!#REF!="Alto","A",IF(Matriz!#REF!="Medio","M",IF(Matriz!#REF!="Sin Clasifica!","A","B")))),"-")</f>
        <v>-</v>
      </c>
      <c r="AM102" s="34"/>
      <c r="AN102" s="34" t="str">
        <f>IFERROR(IF(Matriz!#REF!="","-",IF(Matriz!#REF!="Alto",3,IF(Matriz!#REF!="Medio",2,IF(Matriz!#REF!="Sin Clasificar","3",1)))),"-")</f>
        <v>-</v>
      </c>
      <c r="AO102" s="8" t="str">
        <f t="shared" si="1"/>
        <v>-</v>
      </c>
      <c r="AP102" s="8" t="str">
        <f>IFERROR(IF(AK102="","-",IF(AI102=Clasificacion!$B$9,Clasificacion!$C$9,IF(AI102=Clasificacion!$B$10,Clasificacion!$C$10,IF(OR(AI102=Clasificacion!$B$11,AI102=Clasificacion!$C$11),Clasificacion!$C$11,"Por clasificar")))),"-")</f>
        <v>-</v>
      </c>
      <c r="AQ102" s="8" t="str">
        <f>IFERROR(IF(AK102="","-",IF(OR(AK102=Clasificacion!$B$16,AK102=Clasificacion!$B$17),Clasificacion!$C$16,IF(AK102=Clasificacion!$B$18,Clasificacion!$C$18,"Por clasificar"))),"-")</f>
        <v>-</v>
      </c>
      <c r="AR102" s="8" t="str">
        <f>IFERROR(IF(AM102="","-",IF(OR(AM102=Clasificacion!$B$23,AM102=Clasificacion!$B$24),Clasificacion!$C$23,IF(AM102=Clasificacion!$B$25,Clasificacion!$C$25,"Por clasificar"))),"-")</f>
        <v>-</v>
      </c>
    </row>
    <row r="103" spans="34:44" ht="15.75" customHeight="1">
      <c r="AH103" s="30"/>
      <c r="AI103" s="34"/>
      <c r="AJ103" s="34" t="str">
        <f>IFERROR(IF(Matriz!#REF!="","-",IF(Matriz!#REF!="Alto",3,IF(Matriz!#REF!="Medio",2,IF(Matriz!#REF!="Sin Clasificar",3,1)))),"-")</f>
        <v>-</v>
      </c>
      <c r="AK103" s="34"/>
      <c r="AL103" s="34" t="str">
        <f>IFERROR(IF(Matriz!#REF!="","-",IF(Matriz!#REF!="Alto","A",IF(Matriz!#REF!="Medio","M",IF(Matriz!#REF!="Sin Clasifica!","A","B")))),"-")</f>
        <v>-</v>
      </c>
      <c r="AM103" s="34"/>
      <c r="AN103" s="34" t="str">
        <f>IFERROR(IF(Matriz!#REF!="","-",IF(Matriz!#REF!="Alto",3,IF(Matriz!#REF!="Medio",2,IF(Matriz!#REF!="Sin Clasificar","3",1)))),"-")</f>
        <v>-</v>
      </c>
      <c r="AO103" s="8" t="str">
        <f t="shared" si="1"/>
        <v>-</v>
      </c>
      <c r="AP103" s="8" t="str">
        <f>IFERROR(IF(AK103="","-",IF(AI103=Clasificacion!$B$9,Clasificacion!$C$9,IF(AI103=Clasificacion!$B$10,Clasificacion!$C$10,IF(OR(AI103=Clasificacion!$B$11,AI103=Clasificacion!$C$11),Clasificacion!$C$11,"Por clasificar")))),"-")</f>
        <v>-</v>
      </c>
      <c r="AQ103" s="8" t="str">
        <f>IFERROR(IF(AK103="","-",IF(OR(AK103=Clasificacion!$B$16,AK103=Clasificacion!$B$17),Clasificacion!$C$16,IF(AK103=Clasificacion!$B$18,Clasificacion!$C$18,"Por clasificar"))),"-")</f>
        <v>-</v>
      </c>
      <c r="AR103" s="8" t="str">
        <f>IFERROR(IF(AM103="","-",IF(OR(AM103=Clasificacion!$B$23,AM103=Clasificacion!$B$24),Clasificacion!$C$23,IF(AM103=Clasificacion!$B$25,Clasificacion!$C$25,"Por clasificar"))),"-")</f>
        <v>-</v>
      </c>
    </row>
    <row r="104" spans="34:44" ht="15.75" customHeight="1">
      <c r="AH104" s="30"/>
      <c r="AI104" s="34"/>
      <c r="AJ104" s="34" t="str">
        <f>IFERROR(IF(Matriz!#REF!="","-",IF(Matriz!#REF!="Alto",3,IF(Matriz!#REF!="Medio",2,IF(Matriz!#REF!="Sin Clasificar",3,1)))),"-")</f>
        <v>-</v>
      </c>
      <c r="AK104" s="34"/>
      <c r="AL104" s="34" t="str">
        <f>IFERROR(IF(Matriz!#REF!="","-",IF(Matriz!#REF!="Alto","A",IF(Matriz!#REF!="Medio","M",IF(Matriz!#REF!="Sin Clasifica!","A","B")))),"-")</f>
        <v>-</v>
      </c>
      <c r="AM104" s="34"/>
      <c r="AN104" s="34" t="str">
        <f>IFERROR(IF(Matriz!#REF!="","-",IF(Matriz!#REF!="Alto",3,IF(Matriz!#REF!="Medio",2,IF(Matriz!#REF!="Sin Clasificar","3",1)))),"-")</f>
        <v>-</v>
      </c>
      <c r="AO104" s="8" t="str">
        <f t="shared" si="1"/>
        <v>-</v>
      </c>
      <c r="AP104" s="8" t="str">
        <f>IFERROR(IF(AK104="","-",IF(AI104=Clasificacion!$B$9,Clasificacion!$C$9,IF(AI104=Clasificacion!$B$10,Clasificacion!$C$10,IF(OR(AI104=Clasificacion!$B$11,AI104=Clasificacion!$C$11),Clasificacion!$C$11,"Por clasificar")))),"-")</f>
        <v>-</v>
      </c>
      <c r="AQ104" s="8" t="str">
        <f>IFERROR(IF(AK104="","-",IF(OR(AK104=Clasificacion!$B$16,AK104=Clasificacion!$B$17),Clasificacion!$C$16,IF(AK104=Clasificacion!$B$18,Clasificacion!$C$18,"Por clasificar"))),"-")</f>
        <v>-</v>
      </c>
      <c r="AR104" s="8" t="str">
        <f>IFERROR(IF(AM104="","-",IF(OR(AM104=Clasificacion!$B$23,AM104=Clasificacion!$B$24),Clasificacion!$C$23,IF(AM104=Clasificacion!$B$25,Clasificacion!$C$25,"Por clasificar"))),"-")</f>
        <v>-</v>
      </c>
    </row>
    <row r="105" spans="34:44" ht="15.75" customHeight="1">
      <c r="AH105" s="30"/>
      <c r="AI105" s="34"/>
      <c r="AJ105" s="34" t="str">
        <f>IFERROR(IF(Matriz!#REF!="","-",IF(Matriz!#REF!="Alto",3,IF(Matriz!#REF!="Medio",2,IF(Matriz!#REF!="Sin Clasificar",3,1)))),"-")</f>
        <v>-</v>
      </c>
      <c r="AK105" s="34"/>
      <c r="AL105" s="34" t="str">
        <f>IFERROR(IF(Matriz!#REF!="","-",IF(Matriz!#REF!="Alto","A",IF(Matriz!#REF!="Medio","M",IF(Matriz!#REF!="Sin Clasifica!","A","B")))),"-")</f>
        <v>-</v>
      </c>
      <c r="AM105" s="34"/>
      <c r="AN105" s="34" t="str">
        <f>IFERROR(IF(Matriz!#REF!="","-",IF(Matriz!#REF!="Alto",3,IF(Matriz!#REF!="Medio",2,IF(Matriz!#REF!="Sin Clasificar","3",1)))),"-")</f>
        <v>-</v>
      </c>
      <c r="AO105" s="8" t="str">
        <f t="shared" si="1"/>
        <v>-</v>
      </c>
      <c r="AP105" s="8" t="str">
        <f>IFERROR(IF(AK105="","-",IF(AI105=Clasificacion!$B$9,Clasificacion!$C$9,IF(AI105=Clasificacion!$B$10,Clasificacion!$C$10,IF(OR(AI105=Clasificacion!$B$11,AI105=Clasificacion!$C$11),Clasificacion!$C$11,"Por clasificar")))),"-")</f>
        <v>-</v>
      </c>
      <c r="AQ105" s="8" t="str">
        <f>IFERROR(IF(AK105="","-",IF(OR(AK105=Clasificacion!$B$16,AK105=Clasificacion!$B$17),Clasificacion!$C$16,IF(AK105=Clasificacion!$B$18,Clasificacion!$C$18,"Por clasificar"))),"-")</f>
        <v>-</v>
      </c>
      <c r="AR105" s="8" t="str">
        <f>IFERROR(IF(AM105="","-",IF(OR(AM105=Clasificacion!$B$23,AM105=Clasificacion!$B$24),Clasificacion!$C$23,IF(AM105=Clasificacion!$B$25,Clasificacion!$C$25,"Por clasificar"))),"-")</f>
        <v>-</v>
      </c>
    </row>
    <row r="106" spans="34:44" ht="15.75" customHeight="1">
      <c r="AH106" s="30"/>
      <c r="AI106" s="34"/>
      <c r="AJ106" s="34" t="str">
        <f>IFERROR(IF(Matriz!#REF!="","-",IF(Matriz!#REF!="Alto",3,IF(Matriz!#REF!="Medio",2,IF(Matriz!#REF!="Sin Clasificar",3,1)))),"-")</f>
        <v>-</v>
      </c>
      <c r="AK106" s="34"/>
      <c r="AL106" s="34" t="str">
        <f>IFERROR(IF(Matriz!#REF!="","-",IF(Matriz!#REF!="Alto","A",IF(Matriz!#REF!="Medio","M",IF(Matriz!#REF!="Sin Clasifica!","A","B")))),"-")</f>
        <v>-</v>
      </c>
      <c r="AM106" s="34"/>
      <c r="AN106" s="34" t="str">
        <f>IFERROR(IF(Matriz!#REF!="","-",IF(Matriz!#REF!="Alto",3,IF(Matriz!#REF!="Medio",2,IF(Matriz!#REF!="Sin Clasificar","3",1)))),"-")</f>
        <v>-</v>
      </c>
      <c r="AO106" s="8" t="str">
        <f t="shared" si="1"/>
        <v>-</v>
      </c>
      <c r="AP106" s="8" t="str">
        <f>IFERROR(IF(AK106="","-",IF(AI106=Clasificacion!$B$9,Clasificacion!$C$9,IF(AI106=Clasificacion!$B$10,Clasificacion!$C$10,IF(OR(AI106=Clasificacion!$B$11,AI106=Clasificacion!$C$11),Clasificacion!$C$11,"Por clasificar")))),"-")</f>
        <v>-</v>
      </c>
      <c r="AQ106" s="8" t="str">
        <f>IFERROR(IF(AK106="","-",IF(OR(AK106=Clasificacion!$B$16,AK106=Clasificacion!$B$17),Clasificacion!$C$16,IF(AK106=Clasificacion!$B$18,Clasificacion!$C$18,"Por clasificar"))),"-")</f>
        <v>-</v>
      </c>
      <c r="AR106" s="8" t="str">
        <f>IFERROR(IF(AM106="","-",IF(OR(AM106=Clasificacion!$B$23,AM106=Clasificacion!$B$24),Clasificacion!$C$23,IF(AM106=Clasificacion!$B$25,Clasificacion!$C$25,"Por clasificar"))),"-")</f>
        <v>-</v>
      </c>
    </row>
    <row r="107" spans="34:44" ht="15.75" customHeight="1">
      <c r="AH107" s="30"/>
      <c r="AI107" s="34"/>
      <c r="AJ107" s="34" t="str">
        <f>IFERROR(IF(Matriz!#REF!="","-",IF(Matriz!#REF!="Alto",3,IF(Matriz!#REF!="Medio",2,IF(Matriz!#REF!="Sin Clasificar",3,1)))),"-")</f>
        <v>-</v>
      </c>
      <c r="AK107" s="34"/>
      <c r="AL107" s="34" t="str">
        <f>IFERROR(IF(Matriz!#REF!="","-",IF(Matriz!#REF!="Alto","A",IF(Matriz!#REF!="Medio","M",IF(Matriz!#REF!="Sin Clasifica!","A","B")))),"-")</f>
        <v>-</v>
      </c>
      <c r="AM107" s="34"/>
      <c r="AN107" s="34" t="str">
        <f>IFERROR(IF(Matriz!#REF!="","-",IF(Matriz!#REF!="Alto",3,IF(Matriz!#REF!="Medio",2,IF(Matriz!#REF!="Sin Clasificar","3",1)))),"-")</f>
        <v>-</v>
      </c>
      <c r="AO107" s="8" t="str">
        <f t="shared" si="1"/>
        <v>-</v>
      </c>
      <c r="AP107" s="8" t="str">
        <f>IFERROR(IF(AK107="","-",IF(AI107=Clasificacion!$B$9,Clasificacion!$C$9,IF(AI107=Clasificacion!$B$10,Clasificacion!$C$10,IF(OR(AI107=Clasificacion!$B$11,AI107=Clasificacion!$C$11),Clasificacion!$C$11,"Por clasificar")))),"-")</f>
        <v>-</v>
      </c>
      <c r="AQ107" s="8" t="str">
        <f>IFERROR(IF(AK107="","-",IF(OR(AK107=Clasificacion!$B$16,AK107=Clasificacion!$B$17),Clasificacion!$C$16,IF(AK107=Clasificacion!$B$18,Clasificacion!$C$18,"Por clasificar"))),"-")</f>
        <v>-</v>
      </c>
      <c r="AR107" s="8" t="str">
        <f>IFERROR(IF(AM107="","-",IF(OR(AM107=Clasificacion!$B$23,AM107=Clasificacion!$B$24),Clasificacion!$C$23,IF(AM107=Clasificacion!$B$25,Clasificacion!$C$25,"Por clasificar"))),"-")</f>
        <v>-</v>
      </c>
    </row>
    <row r="108" spans="34:44" ht="15.75" customHeight="1">
      <c r="AH108" s="30"/>
      <c r="AI108" s="34"/>
      <c r="AJ108" s="34" t="str">
        <f>IFERROR(IF(Matriz!#REF!="","-",IF(Matriz!#REF!="Alto",3,IF(Matriz!#REF!="Medio",2,IF(Matriz!#REF!="Sin Clasificar",3,1)))),"-")</f>
        <v>-</v>
      </c>
      <c r="AK108" s="34"/>
      <c r="AL108" s="34" t="str">
        <f>IFERROR(IF(Matriz!#REF!="","-",IF(Matriz!#REF!="Alto","A",IF(Matriz!#REF!="Medio","M",IF(Matriz!#REF!="Sin Clasifica!","A","B")))),"-")</f>
        <v>-</v>
      </c>
      <c r="AM108" s="34"/>
      <c r="AN108" s="34" t="str">
        <f>IFERROR(IF(Matriz!#REF!="","-",IF(Matriz!#REF!="Alto",3,IF(Matriz!#REF!="Medio",2,IF(Matriz!#REF!="Sin Clasificar","3",1)))),"-")</f>
        <v>-</v>
      </c>
      <c r="AO108" s="8" t="str">
        <f t="shared" si="1"/>
        <v>-</v>
      </c>
      <c r="AP108" s="8" t="str">
        <f>IFERROR(IF(AK108="","-",IF(AI108=Clasificacion!$B$9,Clasificacion!$C$9,IF(AI108=Clasificacion!$B$10,Clasificacion!$C$10,IF(OR(AI108=Clasificacion!$B$11,AI108=Clasificacion!$C$11),Clasificacion!$C$11,"Por clasificar")))),"-")</f>
        <v>-</v>
      </c>
      <c r="AQ108" s="8" t="str">
        <f>IFERROR(IF(AK108="","-",IF(OR(AK108=Clasificacion!$B$16,AK108=Clasificacion!$B$17),Clasificacion!$C$16,IF(AK108=Clasificacion!$B$18,Clasificacion!$C$18,"Por clasificar"))),"-")</f>
        <v>-</v>
      </c>
      <c r="AR108" s="8" t="str">
        <f>IFERROR(IF(AM108="","-",IF(OR(AM108=Clasificacion!$B$23,AM108=Clasificacion!$B$24),Clasificacion!$C$23,IF(AM108=Clasificacion!$B$25,Clasificacion!$C$25,"Por clasificar"))),"-")</f>
        <v>-</v>
      </c>
    </row>
    <row r="109" spans="34:44" ht="15.75" customHeight="1">
      <c r="AH109" s="30"/>
      <c r="AI109" s="34"/>
      <c r="AJ109" s="34" t="str">
        <f>IFERROR(IF(Matriz!#REF!="","-",IF(Matriz!#REF!="Alto",3,IF(Matriz!#REF!="Medio",2,IF(Matriz!#REF!="Sin Clasificar",3,1)))),"-")</f>
        <v>-</v>
      </c>
      <c r="AK109" s="34"/>
      <c r="AL109" s="34" t="str">
        <f>IFERROR(IF(Matriz!#REF!="","-",IF(Matriz!#REF!="Alto","A",IF(Matriz!#REF!="Medio","M",IF(Matriz!#REF!="Sin Clasifica!","A","B")))),"-")</f>
        <v>-</v>
      </c>
      <c r="AM109" s="34"/>
      <c r="AN109" s="34" t="str">
        <f>IFERROR(IF(Matriz!#REF!="","-",IF(Matriz!#REF!="Alto",3,IF(Matriz!#REF!="Medio",2,IF(Matriz!#REF!="Sin Clasificar","3",1)))),"-")</f>
        <v>-</v>
      </c>
      <c r="AO109" s="8" t="str">
        <f t="shared" si="1"/>
        <v>-</v>
      </c>
      <c r="AP109" s="8" t="str">
        <f>IFERROR(IF(AK109="","-",IF(AI109=Clasificacion!$B$9,Clasificacion!$C$9,IF(AI109=Clasificacion!$B$10,Clasificacion!$C$10,IF(OR(AI109=Clasificacion!$B$11,AI109=Clasificacion!$C$11),Clasificacion!$C$11,"Por clasificar")))),"-")</f>
        <v>-</v>
      </c>
      <c r="AQ109" s="8" t="str">
        <f>IFERROR(IF(AK109="","-",IF(OR(AK109=Clasificacion!$B$16,AK109=Clasificacion!$B$17),Clasificacion!$C$16,IF(AK109=Clasificacion!$B$18,Clasificacion!$C$18,"Por clasificar"))),"-")</f>
        <v>-</v>
      </c>
      <c r="AR109" s="8" t="str">
        <f>IFERROR(IF(AM109="","-",IF(OR(AM109=Clasificacion!$B$23,AM109=Clasificacion!$B$24),Clasificacion!$C$23,IF(AM109=Clasificacion!$B$25,Clasificacion!$C$25,"Por clasificar"))),"-")</f>
        <v>-</v>
      </c>
    </row>
    <row r="110" spans="34:44" ht="15.75" customHeight="1">
      <c r="AH110" s="30"/>
      <c r="AI110" s="34"/>
      <c r="AJ110" s="34" t="str">
        <f>IFERROR(IF(Matriz!#REF!="","-",IF(Matriz!#REF!="Alto",3,IF(Matriz!#REF!="Medio",2,IF(Matriz!#REF!="Sin Clasificar",3,1)))),"-")</f>
        <v>-</v>
      </c>
      <c r="AK110" s="34"/>
      <c r="AL110" s="34" t="str">
        <f>IFERROR(IF(Matriz!#REF!="","-",IF(Matriz!#REF!="Alto","A",IF(Matriz!#REF!="Medio","M",IF(Matriz!#REF!="Sin Clasifica!","A","B")))),"-")</f>
        <v>-</v>
      </c>
      <c r="AM110" s="34"/>
      <c r="AN110" s="34" t="str">
        <f>IFERROR(IF(Matriz!#REF!="","-",IF(Matriz!#REF!="Alto",3,IF(Matriz!#REF!="Medio",2,IF(Matriz!#REF!="Sin Clasificar","3",1)))),"-")</f>
        <v>-</v>
      </c>
      <c r="AO110" s="8" t="str">
        <f t="shared" si="1"/>
        <v>-</v>
      </c>
      <c r="AP110" s="8" t="str">
        <f>IFERROR(IF(AK110="","-",IF(AI110=Clasificacion!$B$9,Clasificacion!$C$9,IF(AI110=Clasificacion!$B$10,Clasificacion!$C$10,IF(OR(AI110=Clasificacion!$B$11,AI110=Clasificacion!$C$11),Clasificacion!$C$11,"Por clasificar")))),"-")</f>
        <v>-</v>
      </c>
      <c r="AQ110" s="8" t="str">
        <f>IFERROR(IF(AK110="","-",IF(OR(AK110=Clasificacion!$B$16,AK110=Clasificacion!$B$17),Clasificacion!$C$16,IF(AK110=Clasificacion!$B$18,Clasificacion!$C$18,"Por clasificar"))),"-")</f>
        <v>-</v>
      </c>
      <c r="AR110" s="8" t="str">
        <f>IFERROR(IF(AM110="","-",IF(OR(AM110=Clasificacion!$B$23,AM110=Clasificacion!$B$24),Clasificacion!$C$23,IF(AM110=Clasificacion!$B$25,Clasificacion!$C$25,"Por clasificar"))),"-")</f>
        <v>-</v>
      </c>
    </row>
    <row r="111" spans="34:44" ht="15.75" customHeight="1">
      <c r="AH111" s="30"/>
      <c r="AI111" s="34"/>
      <c r="AJ111" s="34" t="str">
        <f>IFERROR(IF(Matriz!#REF!="","-",IF(Matriz!#REF!="Alto",3,IF(Matriz!#REF!="Medio",2,IF(Matriz!#REF!="Sin Clasificar",3,1)))),"-")</f>
        <v>-</v>
      </c>
      <c r="AK111" s="34"/>
      <c r="AL111" s="34" t="str">
        <f>IFERROR(IF(Matriz!#REF!="","-",IF(Matriz!#REF!="Alto","A",IF(Matriz!#REF!="Medio","M",IF(Matriz!#REF!="Sin Clasifica!","A","B")))),"-")</f>
        <v>-</v>
      </c>
      <c r="AM111" s="34"/>
      <c r="AN111" s="34" t="str">
        <f>IFERROR(IF(Matriz!#REF!="","-",IF(Matriz!#REF!="Alto",3,IF(Matriz!#REF!="Medio",2,IF(Matriz!#REF!="Sin Clasificar","3",1)))),"-")</f>
        <v>-</v>
      </c>
      <c r="AO111" s="8" t="str">
        <f t="shared" si="1"/>
        <v>-</v>
      </c>
      <c r="AP111" s="8" t="str">
        <f>IFERROR(IF(AK111="","-",IF(AI111=Clasificacion!$B$9,Clasificacion!$C$9,IF(AI111=Clasificacion!$B$10,Clasificacion!$C$10,IF(OR(AI111=Clasificacion!$B$11,AI111=Clasificacion!$C$11),Clasificacion!$C$11,"Por clasificar")))),"-")</f>
        <v>-</v>
      </c>
      <c r="AQ111" s="8" t="str">
        <f>IFERROR(IF(AK111="","-",IF(OR(AK111=Clasificacion!$B$16,AK111=Clasificacion!$B$17),Clasificacion!$C$16,IF(AK111=Clasificacion!$B$18,Clasificacion!$C$18,"Por clasificar"))),"-")</f>
        <v>-</v>
      </c>
      <c r="AR111" s="8" t="str">
        <f>IFERROR(IF(AM111="","-",IF(OR(AM111=Clasificacion!$B$23,AM111=Clasificacion!$B$24),Clasificacion!$C$23,IF(AM111=Clasificacion!$B$25,Clasificacion!$C$25,"Por clasificar"))),"-")</f>
        <v>-</v>
      </c>
    </row>
    <row r="112" spans="34:44" ht="15.75" customHeight="1">
      <c r="AH112" s="30"/>
      <c r="AI112" s="34"/>
      <c r="AJ112" s="34" t="str">
        <f>IFERROR(IF(Matriz!#REF!="","-",IF(Matriz!#REF!="Alto",3,IF(Matriz!#REF!="Medio",2,IF(Matriz!#REF!="Sin Clasificar",3,1)))),"-")</f>
        <v>-</v>
      </c>
      <c r="AK112" s="34"/>
      <c r="AL112" s="34" t="str">
        <f>IFERROR(IF(Matriz!#REF!="","-",IF(Matriz!#REF!="Alto","A",IF(Matriz!#REF!="Medio","M",IF(Matriz!#REF!="Sin Clasifica!","A","B")))),"-")</f>
        <v>-</v>
      </c>
      <c r="AM112" s="34"/>
      <c r="AN112" s="34" t="str">
        <f>IFERROR(IF(Matriz!#REF!="","-",IF(Matriz!#REF!="Alto",3,IF(Matriz!#REF!="Medio",2,IF(Matriz!#REF!="Sin Clasificar","3",1)))),"-")</f>
        <v>-</v>
      </c>
      <c r="AO112" s="8" t="str">
        <f t="shared" si="1"/>
        <v>-</v>
      </c>
      <c r="AP112" s="8" t="str">
        <f>IFERROR(IF(AK112="","-",IF(AI112=Clasificacion!$B$9,Clasificacion!$C$9,IF(AI112=Clasificacion!$B$10,Clasificacion!$C$10,IF(OR(AI112=Clasificacion!$B$11,AI112=Clasificacion!$C$11),Clasificacion!$C$11,"Por clasificar")))),"-")</f>
        <v>-</v>
      </c>
      <c r="AQ112" s="8" t="str">
        <f>IFERROR(IF(AK112="","-",IF(OR(AK112=Clasificacion!$B$16,AK112=Clasificacion!$B$17),Clasificacion!$C$16,IF(AK112=Clasificacion!$B$18,Clasificacion!$C$18,"Por clasificar"))),"-")</f>
        <v>-</v>
      </c>
      <c r="AR112" s="8" t="str">
        <f>IFERROR(IF(AM112="","-",IF(OR(AM112=Clasificacion!$B$23,AM112=Clasificacion!$B$24),Clasificacion!$C$23,IF(AM112=Clasificacion!$B$25,Clasificacion!$C$25,"Por clasificar"))),"-")</f>
        <v>-</v>
      </c>
    </row>
    <row r="113" spans="34:44" ht="15.75" customHeight="1">
      <c r="AH113" s="30"/>
      <c r="AI113" s="34"/>
      <c r="AJ113" s="34" t="str">
        <f>IFERROR(IF(Matriz!#REF!="","-",IF(Matriz!#REF!="Alto",3,IF(Matriz!#REF!="Medio",2,IF(Matriz!#REF!="Sin Clasificar",3,1)))),"-")</f>
        <v>-</v>
      </c>
      <c r="AK113" s="34"/>
      <c r="AL113" s="34" t="str">
        <f>IFERROR(IF(Matriz!#REF!="","-",IF(Matriz!#REF!="Alto","A",IF(Matriz!#REF!="Medio","M",IF(Matriz!#REF!="Sin Clasifica!","A","B")))),"-")</f>
        <v>-</v>
      </c>
      <c r="AM113" s="34"/>
      <c r="AN113" s="34" t="str">
        <f>IFERROR(IF(Matriz!#REF!="","-",IF(Matriz!#REF!="Alto",3,IF(Matriz!#REF!="Medio",2,IF(Matriz!#REF!="Sin Clasificar","3",1)))),"-")</f>
        <v>-</v>
      </c>
      <c r="AO113" s="8" t="str">
        <f t="shared" si="1"/>
        <v>-</v>
      </c>
      <c r="AP113" s="8" t="str">
        <f>IFERROR(IF(AK113="","-",IF(AI113=Clasificacion!$B$9,Clasificacion!$C$9,IF(AI113=Clasificacion!$B$10,Clasificacion!$C$10,IF(OR(AI113=Clasificacion!$B$11,AI113=Clasificacion!$C$11),Clasificacion!$C$11,"Por clasificar")))),"-")</f>
        <v>-</v>
      </c>
      <c r="AQ113" s="8" t="str">
        <f>IFERROR(IF(AK113="","-",IF(OR(AK113=Clasificacion!$B$16,AK113=Clasificacion!$B$17),Clasificacion!$C$16,IF(AK113=Clasificacion!$B$18,Clasificacion!$C$18,"Por clasificar"))),"-")</f>
        <v>-</v>
      </c>
      <c r="AR113" s="8" t="str">
        <f>IFERROR(IF(AM113="","-",IF(OR(AM113=Clasificacion!$B$23,AM113=Clasificacion!$B$24),Clasificacion!$C$23,IF(AM113=Clasificacion!$B$25,Clasificacion!$C$25,"Por clasificar"))),"-")</f>
        <v>-</v>
      </c>
    </row>
    <row r="114" spans="34:44" ht="15.75" customHeight="1">
      <c r="AH114" s="30"/>
      <c r="AI114" s="34"/>
      <c r="AJ114" s="34" t="str">
        <f>IFERROR(IF(Matriz!#REF!="","-",IF(Matriz!#REF!="Alto",3,IF(Matriz!#REF!="Medio",2,IF(Matriz!#REF!="Sin Clasificar",3,1)))),"-")</f>
        <v>-</v>
      </c>
      <c r="AK114" s="34"/>
      <c r="AL114" s="34" t="str">
        <f>IFERROR(IF(Matriz!#REF!="","-",IF(Matriz!#REF!="Alto","A",IF(Matriz!#REF!="Medio","M",IF(Matriz!#REF!="Sin Clasifica!","A","B")))),"-")</f>
        <v>-</v>
      </c>
      <c r="AM114" s="34"/>
      <c r="AN114" s="34" t="str">
        <f>IFERROR(IF(Matriz!#REF!="","-",IF(Matriz!#REF!="Alto",3,IF(Matriz!#REF!="Medio",2,IF(Matriz!#REF!="Sin Clasificar","3",1)))),"-")</f>
        <v>-</v>
      </c>
      <c r="AO114" s="8" t="str">
        <f t="shared" si="1"/>
        <v>-</v>
      </c>
      <c r="AP114" s="8" t="str">
        <f>IFERROR(IF(AK114="","-",IF(AI114=Clasificacion!$B$9,Clasificacion!$C$9,IF(AI114=Clasificacion!$B$10,Clasificacion!$C$10,IF(OR(AI114=Clasificacion!$B$11,AI114=Clasificacion!$C$11),Clasificacion!$C$11,"Por clasificar")))),"-")</f>
        <v>-</v>
      </c>
      <c r="AQ114" s="8" t="str">
        <f>IFERROR(IF(AK114="","-",IF(OR(AK114=Clasificacion!$B$16,AK114=Clasificacion!$B$17),Clasificacion!$C$16,IF(AK114=Clasificacion!$B$18,Clasificacion!$C$18,"Por clasificar"))),"-")</f>
        <v>-</v>
      </c>
      <c r="AR114" s="8" t="str">
        <f>IFERROR(IF(AM114="","-",IF(OR(AM114=Clasificacion!$B$23,AM114=Clasificacion!$B$24),Clasificacion!$C$23,IF(AM114=Clasificacion!$B$25,Clasificacion!$C$25,"Por clasificar"))),"-")</f>
        <v>-</v>
      </c>
    </row>
    <row r="115" spans="34:44" ht="15.75" customHeight="1">
      <c r="AH115" s="30"/>
      <c r="AI115" s="34"/>
      <c r="AJ115" s="34" t="str">
        <f>IFERROR(IF(Matriz!#REF!="","-",IF(Matriz!#REF!="Alto",3,IF(Matriz!#REF!="Medio",2,IF(Matriz!#REF!="Sin Clasificar",3,1)))),"-")</f>
        <v>-</v>
      </c>
      <c r="AK115" s="34"/>
      <c r="AL115" s="34" t="str">
        <f>IFERROR(IF(Matriz!#REF!="","-",IF(Matriz!#REF!="Alto","A",IF(Matriz!#REF!="Medio","M",IF(Matriz!#REF!="Sin Clasifica!","A","B")))),"-")</f>
        <v>-</v>
      </c>
      <c r="AM115" s="34"/>
      <c r="AN115" s="34" t="str">
        <f>IFERROR(IF(Matriz!#REF!="","-",IF(Matriz!#REF!="Alto",3,IF(Matriz!#REF!="Medio",2,IF(Matriz!#REF!="Sin Clasificar","3",1)))),"-")</f>
        <v>-</v>
      </c>
      <c r="AO115" s="8" t="str">
        <f t="shared" si="1"/>
        <v>-</v>
      </c>
      <c r="AP115" s="8" t="str">
        <f>IFERROR(IF(AK115="","-",IF(AI115=Clasificacion!$B$9,Clasificacion!$C$9,IF(AI115=Clasificacion!$B$10,Clasificacion!$C$10,IF(OR(AI115=Clasificacion!$B$11,AI115=Clasificacion!$C$11),Clasificacion!$C$11,"Por clasificar")))),"-")</f>
        <v>-</v>
      </c>
      <c r="AQ115" s="8" t="str">
        <f>IFERROR(IF(AK115="","-",IF(OR(AK115=Clasificacion!$B$16,AK115=Clasificacion!$B$17),Clasificacion!$C$16,IF(AK115=Clasificacion!$B$18,Clasificacion!$C$18,"Por clasificar"))),"-")</f>
        <v>-</v>
      </c>
      <c r="AR115" s="8" t="str">
        <f>IFERROR(IF(AM115="","-",IF(OR(AM115=Clasificacion!$B$23,AM115=Clasificacion!$B$24),Clasificacion!$C$23,IF(AM115=Clasificacion!$B$25,Clasificacion!$C$25,"Por clasificar"))),"-")</f>
        <v>-</v>
      </c>
    </row>
    <row r="116" spans="34:44" ht="15.75" customHeight="1">
      <c r="AH116" s="30"/>
      <c r="AI116" s="34"/>
      <c r="AJ116" s="34" t="str">
        <f>IFERROR(IF(Matriz!#REF!="","-",IF(Matriz!#REF!="Alto",3,IF(Matriz!#REF!="Medio",2,IF(Matriz!#REF!="Sin Clasificar",3,1)))),"-")</f>
        <v>-</v>
      </c>
      <c r="AK116" s="34"/>
      <c r="AL116" s="34" t="str">
        <f>IFERROR(IF(Matriz!#REF!="","-",IF(Matriz!#REF!="Alto","A",IF(Matriz!#REF!="Medio","M",IF(Matriz!#REF!="Sin Clasifica!","A","B")))),"-")</f>
        <v>-</v>
      </c>
      <c r="AM116" s="34"/>
      <c r="AN116" s="34" t="str">
        <f>IFERROR(IF(Matriz!#REF!="","-",IF(Matriz!#REF!="Alto",3,IF(Matriz!#REF!="Medio",2,IF(Matriz!#REF!="Sin Clasificar","3",1)))),"-")</f>
        <v>-</v>
      </c>
      <c r="AO116" s="8" t="str">
        <f t="shared" si="1"/>
        <v>-</v>
      </c>
      <c r="AP116" s="8" t="str">
        <f>IFERROR(IF(AK116="","-",IF(AI116=Clasificacion!$B$9,Clasificacion!$C$9,IF(AI116=Clasificacion!$B$10,Clasificacion!$C$10,IF(OR(AI116=Clasificacion!$B$11,AI116=Clasificacion!$C$11),Clasificacion!$C$11,"Por clasificar")))),"-")</f>
        <v>-</v>
      </c>
      <c r="AQ116" s="8" t="str">
        <f>IFERROR(IF(AK116="","-",IF(OR(AK116=Clasificacion!$B$16,AK116=Clasificacion!$B$17),Clasificacion!$C$16,IF(AK116=Clasificacion!$B$18,Clasificacion!$C$18,"Por clasificar"))),"-")</f>
        <v>-</v>
      </c>
      <c r="AR116" s="8" t="str">
        <f>IFERROR(IF(AM116="","-",IF(OR(AM116=Clasificacion!$B$23,AM116=Clasificacion!$B$24),Clasificacion!$C$23,IF(AM116=Clasificacion!$B$25,Clasificacion!$C$25,"Por clasificar"))),"-")</f>
        <v>-</v>
      </c>
    </row>
    <row r="117" spans="34:44" ht="15.75" customHeight="1">
      <c r="AH117" s="30"/>
      <c r="AI117" s="34"/>
      <c r="AJ117" s="34" t="str">
        <f>IFERROR(IF(Matriz!#REF!="","-",IF(Matriz!#REF!="Alto",3,IF(Matriz!#REF!="Medio",2,IF(Matriz!#REF!="Sin Clasificar",3,1)))),"-")</f>
        <v>-</v>
      </c>
      <c r="AK117" s="34"/>
      <c r="AL117" s="34" t="str">
        <f>IFERROR(IF(Matriz!#REF!="","-",IF(Matriz!#REF!="Alto","A",IF(Matriz!#REF!="Medio","M",IF(Matriz!#REF!="Sin Clasifica!","A","B")))),"-")</f>
        <v>-</v>
      </c>
      <c r="AM117" s="34"/>
      <c r="AN117" s="34" t="str">
        <f>IFERROR(IF(Matriz!#REF!="","-",IF(Matriz!#REF!="Alto",3,IF(Matriz!#REF!="Medio",2,IF(Matriz!#REF!="Sin Clasificar","3",1)))),"-")</f>
        <v>-</v>
      </c>
      <c r="AO117" s="8" t="str">
        <f t="shared" si="1"/>
        <v>-</v>
      </c>
      <c r="AP117" s="8" t="str">
        <f>IFERROR(IF(AK117="","-",IF(AI117=Clasificacion!$B$9,Clasificacion!$C$9,IF(AI117=Clasificacion!$B$10,Clasificacion!$C$10,IF(OR(AI117=Clasificacion!$B$11,AI117=Clasificacion!$C$11),Clasificacion!$C$11,"Por clasificar")))),"-")</f>
        <v>-</v>
      </c>
      <c r="AQ117" s="8" t="str">
        <f>IFERROR(IF(AK117="","-",IF(OR(AK117=Clasificacion!$B$16,AK117=Clasificacion!$B$17),Clasificacion!$C$16,IF(AK117=Clasificacion!$B$18,Clasificacion!$C$18,"Por clasificar"))),"-")</f>
        <v>-</v>
      </c>
      <c r="AR117" s="8" t="str">
        <f>IFERROR(IF(AM117="","-",IF(OR(AM117=Clasificacion!$B$23,AM117=Clasificacion!$B$24),Clasificacion!$C$23,IF(AM117=Clasificacion!$B$25,Clasificacion!$C$25,"Por clasificar"))),"-")</f>
        <v>-</v>
      </c>
    </row>
    <row r="118" spans="34:44" ht="15.75" customHeight="1">
      <c r="AH118" s="30"/>
      <c r="AI118" s="34"/>
      <c r="AJ118" s="34" t="str">
        <f>IFERROR(IF(Matriz!#REF!="","-",IF(Matriz!#REF!="Alto",3,IF(Matriz!#REF!="Medio",2,IF(Matriz!#REF!="Sin Clasificar",3,1)))),"-")</f>
        <v>-</v>
      </c>
      <c r="AK118" s="34"/>
      <c r="AL118" s="34" t="str">
        <f>IFERROR(IF(Matriz!#REF!="","-",IF(Matriz!#REF!="Alto","A",IF(Matriz!#REF!="Medio","M",IF(Matriz!#REF!="Sin Clasifica!","A","B")))),"-")</f>
        <v>-</v>
      </c>
      <c r="AM118" s="34"/>
      <c r="AN118" s="34" t="str">
        <f>IFERROR(IF(Matriz!#REF!="","-",IF(Matriz!#REF!="Alto",3,IF(Matriz!#REF!="Medio",2,IF(Matriz!#REF!="Sin Clasificar","3",1)))),"-")</f>
        <v>-</v>
      </c>
      <c r="AO118" s="8" t="str">
        <f t="shared" si="1"/>
        <v>-</v>
      </c>
      <c r="AP118" s="8" t="str">
        <f>IFERROR(IF(AK118="","-",IF(AI118=Clasificacion!$B$9,Clasificacion!$C$9,IF(AI118=Clasificacion!$B$10,Clasificacion!$C$10,IF(OR(AI118=Clasificacion!$B$11,AI118=Clasificacion!$C$11),Clasificacion!$C$11,"Por clasificar")))),"-")</f>
        <v>-</v>
      </c>
      <c r="AQ118" s="8" t="str">
        <f>IFERROR(IF(AK118="","-",IF(OR(AK118=Clasificacion!$B$16,AK118=Clasificacion!$B$17),Clasificacion!$C$16,IF(AK118=Clasificacion!$B$18,Clasificacion!$C$18,"Por clasificar"))),"-")</f>
        <v>-</v>
      </c>
      <c r="AR118" s="8" t="str">
        <f>IFERROR(IF(AM118="","-",IF(OR(AM118=Clasificacion!$B$23,AM118=Clasificacion!$B$24),Clasificacion!$C$23,IF(AM118=Clasificacion!$B$25,Clasificacion!$C$25,"Por clasificar"))),"-")</f>
        <v>-</v>
      </c>
    </row>
    <row r="119" spans="34:44" ht="15.75" customHeight="1">
      <c r="AH119" s="30"/>
      <c r="AI119" s="34"/>
      <c r="AJ119" s="34" t="str">
        <f>IFERROR(IF(Matriz!#REF!="","-",IF(Matriz!#REF!="Alto",3,IF(Matriz!#REF!="Medio",2,IF(Matriz!#REF!="Sin Clasificar",3,1)))),"-")</f>
        <v>-</v>
      </c>
      <c r="AK119" s="34"/>
      <c r="AL119" s="34" t="str">
        <f>IFERROR(IF(Matriz!#REF!="","-",IF(Matriz!#REF!="Alto","A",IF(Matriz!#REF!="Medio","M",IF(Matriz!#REF!="Sin Clasifica!","A","B")))),"-")</f>
        <v>-</v>
      </c>
      <c r="AM119" s="34"/>
      <c r="AN119" s="34" t="str">
        <f>IFERROR(IF(Matriz!#REF!="","-",IF(Matriz!#REF!="Alto",3,IF(Matriz!#REF!="Medio",2,IF(Matriz!#REF!="Sin Clasificar","3",1)))),"-")</f>
        <v>-</v>
      </c>
      <c r="AO119" s="8" t="str">
        <f t="shared" si="1"/>
        <v>-</v>
      </c>
      <c r="AP119" s="8" t="str">
        <f>IFERROR(IF(AK119="","-",IF(AI119=Clasificacion!$B$9,Clasificacion!$C$9,IF(AI119=Clasificacion!$B$10,Clasificacion!$C$10,IF(OR(AI119=Clasificacion!$B$11,AI119=Clasificacion!$C$11),Clasificacion!$C$11,"Por clasificar")))),"-")</f>
        <v>-</v>
      </c>
      <c r="AQ119" s="8" t="str">
        <f>IFERROR(IF(AK119="","-",IF(OR(AK119=Clasificacion!$B$16,AK119=Clasificacion!$B$17),Clasificacion!$C$16,IF(AK119=Clasificacion!$B$18,Clasificacion!$C$18,"Por clasificar"))),"-")</f>
        <v>-</v>
      </c>
      <c r="AR119" s="8" t="str">
        <f>IFERROR(IF(AM119="","-",IF(OR(AM119=Clasificacion!$B$23,AM119=Clasificacion!$B$24),Clasificacion!$C$23,IF(AM119=Clasificacion!$B$25,Clasificacion!$C$25,"Por clasificar"))),"-")</f>
        <v>-</v>
      </c>
    </row>
    <row r="120" spans="34:44" ht="15.75" customHeight="1">
      <c r="AH120" s="30"/>
      <c r="AI120" s="34"/>
      <c r="AJ120" s="34" t="str">
        <f>IFERROR(IF(Matriz!#REF!="","-",IF(Matriz!#REF!="Alto",3,IF(Matriz!#REF!="Medio",2,IF(Matriz!#REF!="Sin Clasificar",3,1)))),"-")</f>
        <v>-</v>
      </c>
      <c r="AK120" s="34"/>
      <c r="AL120" s="34" t="str">
        <f>IFERROR(IF(Matriz!#REF!="","-",IF(Matriz!#REF!="Alto","A",IF(Matriz!#REF!="Medio","M",IF(Matriz!#REF!="Sin Clasifica!","A","B")))),"-")</f>
        <v>-</v>
      </c>
      <c r="AM120" s="34"/>
      <c r="AN120" s="34" t="str">
        <f>IFERROR(IF(Matriz!#REF!="","-",IF(Matriz!#REF!="Alto",3,IF(Matriz!#REF!="Medio",2,IF(Matriz!#REF!="Sin Clasificar","3",1)))),"-")</f>
        <v>-</v>
      </c>
      <c r="AO120" s="8" t="str">
        <f t="shared" si="1"/>
        <v>-</v>
      </c>
      <c r="AP120" s="8" t="str">
        <f>IFERROR(IF(AK120="","-",IF(AI120=Clasificacion!$B$9,Clasificacion!$C$9,IF(AI120=Clasificacion!$B$10,Clasificacion!$C$10,IF(OR(AI120=Clasificacion!$B$11,AI120=Clasificacion!$C$11),Clasificacion!$C$11,"Por clasificar")))),"-")</f>
        <v>-</v>
      </c>
      <c r="AQ120" s="8" t="str">
        <f>IFERROR(IF(AK120="","-",IF(OR(AK120=Clasificacion!$B$16,AK120=Clasificacion!$B$17),Clasificacion!$C$16,IF(AK120=Clasificacion!$B$18,Clasificacion!$C$18,"Por clasificar"))),"-")</f>
        <v>-</v>
      </c>
      <c r="AR120" s="8" t="str">
        <f>IFERROR(IF(AM120="","-",IF(OR(AM120=Clasificacion!$B$23,AM120=Clasificacion!$B$24),Clasificacion!$C$23,IF(AM120=Clasificacion!$B$25,Clasificacion!$C$25,"Por clasificar"))),"-")</f>
        <v>-</v>
      </c>
    </row>
    <row r="121" spans="34:44" ht="15.75" customHeight="1">
      <c r="AH121" s="30"/>
      <c r="AI121" s="34"/>
      <c r="AJ121" s="34" t="str">
        <f>IFERROR(IF(Matriz!#REF!="","-",IF(Matriz!#REF!="Alto",3,IF(Matriz!#REF!="Medio",2,IF(Matriz!#REF!="Sin Clasificar",3,1)))),"-")</f>
        <v>-</v>
      </c>
      <c r="AK121" s="34"/>
      <c r="AL121" s="34" t="str">
        <f>IFERROR(IF(Matriz!#REF!="","-",IF(Matriz!#REF!="Alto","A",IF(Matriz!#REF!="Medio","M",IF(Matriz!#REF!="Sin Clasifica!","A","B")))),"-")</f>
        <v>-</v>
      </c>
      <c r="AM121" s="34"/>
      <c r="AN121" s="34" t="str">
        <f>IFERROR(IF(Matriz!#REF!="","-",IF(Matriz!#REF!="Alto",3,IF(Matriz!#REF!="Medio",2,IF(Matriz!#REF!="Sin Clasificar","3",1)))),"-")</f>
        <v>-</v>
      </c>
      <c r="AO121" s="8" t="str">
        <f t="shared" si="1"/>
        <v>-</v>
      </c>
      <c r="AP121" s="8" t="str">
        <f>IFERROR(IF(AK121="","-",IF(AI121=Clasificacion!$B$9,Clasificacion!$C$9,IF(AI121=Clasificacion!$B$10,Clasificacion!$C$10,IF(OR(AI121=Clasificacion!$B$11,AI121=Clasificacion!$C$11),Clasificacion!$C$11,"Por clasificar")))),"-")</f>
        <v>-</v>
      </c>
      <c r="AQ121" s="8" t="str">
        <f>IFERROR(IF(AK121="","-",IF(OR(AK121=Clasificacion!$B$16,AK121=Clasificacion!$B$17),Clasificacion!$C$16,IF(AK121=Clasificacion!$B$18,Clasificacion!$C$18,"Por clasificar"))),"-")</f>
        <v>-</v>
      </c>
      <c r="AR121" s="8" t="str">
        <f>IFERROR(IF(AM121="","-",IF(OR(AM121=Clasificacion!$B$23,AM121=Clasificacion!$B$24),Clasificacion!$C$23,IF(AM121=Clasificacion!$B$25,Clasificacion!$C$25,"Por clasificar"))),"-")</f>
        <v>-</v>
      </c>
    </row>
    <row r="122" spans="34:44" ht="15.75" customHeight="1">
      <c r="AH122" s="30"/>
      <c r="AI122" s="34"/>
      <c r="AJ122" s="34" t="str">
        <f>IFERROR(IF(Matriz!#REF!="","-",IF(Matriz!#REF!="Alto",3,IF(Matriz!#REF!="Medio",2,IF(Matriz!#REF!="Sin Clasificar",3,1)))),"-")</f>
        <v>-</v>
      </c>
      <c r="AK122" s="34"/>
      <c r="AL122" s="34" t="str">
        <f>IFERROR(IF(Matriz!#REF!="","-",IF(Matriz!#REF!="Alto","A",IF(Matriz!#REF!="Medio","M",IF(Matriz!#REF!="Sin Clasifica!","A","B")))),"-")</f>
        <v>-</v>
      </c>
      <c r="AM122" s="34"/>
      <c r="AN122" s="34" t="str">
        <f>IFERROR(IF(Matriz!#REF!="","-",IF(Matriz!#REF!="Alto",3,IF(Matriz!#REF!="Medio",2,IF(Matriz!#REF!="Sin Clasificar","3",1)))),"-")</f>
        <v>-</v>
      </c>
      <c r="AO122" s="8" t="str">
        <f t="shared" si="1"/>
        <v>-</v>
      </c>
      <c r="AP122" s="8" t="str">
        <f>IFERROR(IF(AK122="","-",IF(AI122=Clasificacion!$B$9,Clasificacion!$C$9,IF(AI122=Clasificacion!$B$10,Clasificacion!$C$10,IF(OR(AI122=Clasificacion!$B$11,AI122=Clasificacion!$C$11),Clasificacion!$C$11,"Por clasificar")))),"-")</f>
        <v>-</v>
      </c>
      <c r="AQ122" s="8" t="str">
        <f>IFERROR(IF(AK122="","-",IF(OR(AK122=Clasificacion!$B$16,AK122=Clasificacion!$B$17),Clasificacion!$C$16,IF(AK122=Clasificacion!$B$18,Clasificacion!$C$18,"Por clasificar"))),"-")</f>
        <v>-</v>
      </c>
      <c r="AR122" s="8" t="str">
        <f>IFERROR(IF(AM122="","-",IF(OR(AM122=Clasificacion!$B$23,AM122=Clasificacion!$B$24),Clasificacion!$C$23,IF(AM122=Clasificacion!$B$25,Clasificacion!$C$25,"Por clasificar"))),"-")</f>
        <v>-</v>
      </c>
    </row>
    <row r="123" spans="34:44" ht="15.75" customHeight="1">
      <c r="AH123" s="30"/>
      <c r="AI123" s="34"/>
      <c r="AJ123" s="34" t="str">
        <f>IFERROR(IF(Matriz!#REF!="","-",IF(Matriz!#REF!="Alto",3,IF(Matriz!#REF!="Medio",2,IF(Matriz!#REF!="Sin Clasificar",3,1)))),"-")</f>
        <v>-</v>
      </c>
      <c r="AK123" s="34"/>
      <c r="AL123" s="34" t="str">
        <f>IFERROR(IF(Matriz!#REF!="","-",IF(Matriz!#REF!="Alto","A",IF(Matriz!#REF!="Medio","M",IF(Matriz!#REF!="Sin Clasifica!","A","B")))),"-")</f>
        <v>-</v>
      </c>
      <c r="AM123" s="34"/>
      <c r="AN123" s="34" t="str">
        <f>IFERROR(IF(Matriz!#REF!="","-",IF(Matriz!#REF!="Alto",3,IF(Matriz!#REF!="Medio",2,IF(Matriz!#REF!="Sin Clasificar","3",1)))),"-")</f>
        <v>-</v>
      </c>
      <c r="AO123" s="8" t="str">
        <f t="shared" si="1"/>
        <v>-</v>
      </c>
      <c r="AP123" s="8" t="str">
        <f>IFERROR(IF(AK123="","-",IF(AI123=Clasificacion!$B$9,Clasificacion!$C$9,IF(AI123=Clasificacion!$B$10,Clasificacion!$C$10,IF(OR(AI123=Clasificacion!$B$11,AI123=Clasificacion!$C$11),Clasificacion!$C$11,"Por clasificar")))),"-")</f>
        <v>-</v>
      </c>
      <c r="AQ123" s="8" t="str">
        <f>IFERROR(IF(AK123="","-",IF(OR(AK123=Clasificacion!$B$16,AK123=Clasificacion!$B$17),Clasificacion!$C$16,IF(AK123=Clasificacion!$B$18,Clasificacion!$C$18,"Por clasificar"))),"-")</f>
        <v>-</v>
      </c>
      <c r="AR123" s="8" t="str">
        <f>IFERROR(IF(AM123="","-",IF(OR(AM123=Clasificacion!$B$23,AM123=Clasificacion!$B$24),Clasificacion!$C$23,IF(AM123=Clasificacion!$B$25,Clasificacion!$C$25,"Por clasificar"))),"-")</f>
        <v>-</v>
      </c>
    </row>
    <row r="124" spans="34:44" ht="15.75" customHeight="1">
      <c r="AH124" s="30"/>
      <c r="AI124" s="34"/>
      <c r="AJ124" s="34" t="str">
        <f>IFERROR(IF(Matriz!#REF!="","-",IF(Matriz!#REF!="Alto",3,IF(Matriz!#REF!="Medio",2,IF(Matriz!#REF!="Sin Clasificar",3,1)))),"-")</f>
        <v>-</v>
      </c>
      <c r="AK124" s="34"/>
      <c r="AL124" s="34" t="str">
        <f>IFERROR(IF(Matriz!#REF!="","-",IF(Matriz!#REF!="Alto","A",IF(Matriz!#REF!="Medio","M",IF(Matriz!#REF!="Sin Clasifica!","A","B")))),"-")</f>
        <v>-</v>
      </c>
      <c r="AM124" s="34"/>
      <c r="AN124" s="34" t="str">
        <f>IFERROR(IF(Matriz!#REF!="","-",IF(Matriz!#REF!="Alto",3,IF(Matriz!#REF!="Medio",2,IF(Matriz!#REF!="Sin Clasificar","3",1)))),"-")</f>
        <v>-</v>
      </c>
      <c r="AO124" s="8" t="str">
        <f t="shared" si="1"/>
        <v>-</v>
      </c>
      <c r="AP124" s="8" t="str">
        <f>IFERROR(IF(AK124="","-",IF(AI124=Clasificacion!$B$9,Clasificacion!$C$9,IF(AI124=Clasificacion!$B$10,Clasificacion!$C$10,IF(OR(AI124=Clasificacion!$B$11,AI124=Clasificacion!$C$11),Clasificacion!$C$11,"Por clasificar")))),"-")</f>
        <v>-</v>
      </c>
      <c r="AQ124" s="8" t="str">
        <f>IFERROR(IF(AK124="","-",IF(OR(AK124=Clasificacion!$B$16,AK124=Clasificacion!$B$17),Clasificacion!$C$16,IF(AK124=Clasificacion!$B$18,Clasificacion!$C$18,"Por clasificar"))),"-")</f>
        <v>-</v>
      </c>
      <c r="AR124" s="8" t="str">
        <f>IFERROR(IF(AM124="","-",IF(OR(AM124=Clasificacion!$B$23,AM124=Clasificacion!$B$24),Clasificacion!$C$23,IF(AM124=Clasificacion!$B$25,Clasificacion!$C$25,"Por clasificar"))),"-")</f>
        <v>-</v>
      </c>
    </row>
    <row r="125" spans="34:44" ht="15.75" customHeight="1">
      <c r="AH125" s="30"/>
      <c r="AI125" s="34"/>
      <c r="AJ125" s="34" t="str">
        <f>IFERROR(IF(Matriz!#REF!="","-",IF(Matriz!#REF!="Alto",3,IF(Matriz!#REF!="Medio",2,IF(Matriz!#REF!="Sin Clasificar",3,1)))),"-")</f>
        <v>-</v>
      </c>
      <c r="AK125" s="34"/>
      <c r="AL125" s="34" t="str">
        <f>IFERROR(IF(Matriz!#REF!="","-",IF(Matriz!#REF!="Alto","A",IF(Matriz!#REF!="Medio","M",IF(Matriz!#REF!="Sin Clasifica!","A","B")))),"-")</f>
        <v>-</v>
      </c>
      <c r="AM125" s="34"/>
      <c r="AN125" s="34" t="str">
        <f>IFERROR(IF(Matriz!#REF!="","-",IF(Matriz!#REF!="Alto",3,IF(Matriz!#REF!="Medio",2,IF(Matriz!#REF!="Sin Clasificar","3",1)))),"-")</f>
        <v>-</v>
      </c>
      <c r="AO125" s="8" t="str">
        <f t="shared" si="1"/>
        <v>-</v>
      </c>
      <c r="AP125" s="8" t="str">
        <f>IFERROR(IF(AK125="","-",IF(AI125=Clasificacion!$B$9,Clasificacion!$C$9,IF(AI125=Clasificacion!$B$10,Clasificacion!$C$10,IF(OR(AI125=Clasificacion!$B$11,AI125=Clasificacion!$C$11),Clasificacion!$C$11,"Por clasificar")))),"-")</f>
        <v>-</v>
      </c>
      <c r="AQ125" s="8" t="str">
        <f>IFERROR(IF(AK125="","-",IF(OR(AK125=Clasificacion!$B$16,AK125=Clasificacion!$B$17),Clasificacion!$C$16,IF(AK125=Clasificacion!$B$18,Clasificacion!$C$18,"Por clasificar"))),"-")</f>
        <v>-</v>
      </c>
      <c r="AR125" s="8" t="str">
        <f>IFERROR(IF(AM125="","-",IF(OR(AM125=Clasificacion!$B$23,AM125=Clasificacion!$B$24),Clasificacion!$C$23,IF(AM125=Clasificacion!$B$25,Clasificacion!$C$25,"Por clasificar"))),"-")</f>
        <v>-</v>
      </c>
    </row>
    <row r="126" spans="34:44" ht="15.75" customHeight="1">
      <c r="AH126" s="30"/>
      <c r="AI126" s="34"/>
      <c r="AJ126" s="34" t="str">
        <f>IFERROR(IF(Matriz!#REF!="","-",IF(Matriz!#REF!="Alto",3,IF(Matriz!#REF!="Medio",2,IF(Matriz!#REF!="Sin Clasificar",3,1)))),"-")</f>
        <v>-</v>
      </c>
      <c r="AK126" s="34"/>
      <c r="AL126" s="34" t="str">
        <f>IFERROR(IF(Matriz!#REF!="","-",IF(Matriz!#REF!="Alto","A",IF(Matriz!#REF!="Medio","M",IF(Matriz!#REF!="Sin Clasifica!","A","B")))),"-")</f>
        <v>-</v>
      </c>
      <c r="AM126" s="34"/>
      <c r="AN126" s="34" t="str">
        <f>IFERROR(IF(Matriz!#REF!="","-",IF(Matriz!#REF!="Alto",3,IF(Matriz!#REF!="Medio",2,IF(Matriz!#REF!="Sin Clasificar","3",1)))),"-")</f>
        <v>-</v>
      </c>
      <c r="AO126" s="8" t="str">
        <f t="shared" si="1"/>
        <v>-</v>
      </c>
      <c r="AP126" s="8" t="str">
        <f>IFERROR(IF(AK126="","-",IF(AI126=Clasificacion!$B$9,Clasificacion!$C$9,IF(AI126=Clasificacion!$B$10,Clasificacion!$C$10,IF(OR(AI126=Clasificacion!$B$11,AI126=Clasificacion!$C$11),Clasificacion!$C$11,"Por clasificar")))),"-")</f>
        <v>-</v>
      </c>
      <c r="AQ126" s="8" t="str">
        <f>IFERROR(IF(AK126="","-",IF(OR(AK126=Clasificacion!$B$16,AK126=Clasificacion!$B$17),Clasificacion!$C$16,IF(AK126=Clasificacion!$B$18,Clasificacion!$C$18,"Por clasificar"))),"-")</f>
        <v>-</v>
      </c>
      <c r="AR126" s="8" t="str">
        <f>IFERROR(IF(AM126="","-",IF(OR(AM126=Clasificacion!$B$23,AM126=Clasificacion!$B$24),Clasificacion!$C$23,IF(AM126=Clasificacion!$B$25,Clasificacion!$C$25,"Por clasificar"))),"-")</f>
        <v>-</v>
      </c>
    </row>
    <row r="127" spans="34:44" ht="15.75" customHeight="1">
      <c r="AH127" s="30"/>
      <c r="AI127" s="34"/>
      <c r="AJ127" s="34" t="str">
        <f>IFERROR(IF(Matriz!#REF!="","-",IF(Matriz!#REF!="Alto",3,IF(Matriz!#REF!="Medio",2,IF(Matriz!#REF!="Sin Clasificar",3,1)))),"-")</f>
        <v>-</v>
      </c>
      <c r="AK127" s="34"/>
      <c r="AL127" s="34" t="str">
        <f>IFERROR(IF(Matriz!#REF!="","-",IF(Matriz!#REF!="Alto","A",IF(Matriz!#REF!="Medio","M",IF(Matriz!#REF!="Sin Clasifica!","A","B")))),"-")</f>
        <v>-</v>
      </c>
      <c r="AM127" s="34"/>
      <c r="AN127" s="34" t="str">
        <f>IFERROR(IF(Matriz!#REF!="","-",IF(Matriz!#REF!="Alto",3,IF(Matriz!#REF!="Medio",2,IF(Matriz!#REF!="Sin Clasificar","3",1)))),"-")</f>
        <v>-</v>
      </c>
      <c r="AO127" s="8" t="str">
        <f t="shared" si="1"/>
        <v>-</v>
      </c>
      <c r="AP127" s="8" t="str">
        <f>IFERROR(IF(AK127="","-",IF(AI127=Clasificacion!$B$9,Clasificacion!$C$9,IF(AI127=Clasificacion!$B$10,Clasificacion!$C$10,IF(OR(AI127=Clasificacion!$B$11,AI127=Clasificacion!$C$11),Clasificacion!$C$11,"Por clasificar")))),"-")</f>
        <v>-</v>
      </c>
      <c r="AQ127" s="8" t="str">
        <f>IFERROR(IF(AK127="","-",IF(OR(AK127=Clasificacion!$B$16,AK127=Clasificacion!$B$17),Clasificacion!$C$16,IF(AK127=Clasificacion!$B$18,Clasificacion!$C$18,"Por clasificar"))),"-")</f>
        <v>-</v>
      </c>
      <c r="AR127" s="8" t="str">
        <f>IFERROR(IF(AM127="","-",IF(OR(AM127=Clasificacion!$B$23,AM127=Clasificacion!$B$24),Clasificacion!$C$23,IF(AM127=Clasificacion!$B$25,Clasificacion!$C$25,"Por clasificar"))),"-")</f>
        <v>-</v>
      </c>
    </row>
    <row r="128" spans="34:44" ht="15.75" customHeight="1">
      <c r="AH128" s="30"/>
      <c r="AI128" s="34"/>
      <c r="AJ128" s="34" t="str">
        <f>IFERROR(IF(Matriz!#REF!="","-",IF(Matriz!#REF!="Alto",3,IF(Matriz!#REF!="Medio",2,IF(Matriz!#REF!="Sin Clasificar",3,1)))),"-")</f>
        <v>-</v>
      </c>
      <c r="AK128" s="34"/>
      <c r="AL128" s="34" t="str">
        <f>IFERROR(IF(Matriz!#REF!="","-",IF(Matriz!#REF!="Alto","A",IF(Matriz!#REF!="Medio","M",IF(Matriz!#REF!="Sin Clasifica!","A","B")))),"-")</f>
        <v>-</v>
      </c>
      <c r="AM128" s="34"/>
      <c r="AN128" s="34" t="str">
        <f>IFERROR(IF(Matriz!#REF!="","-",IF(Matriz!#REF!="Alto",3,IF(Matriz!#REF!="Medio",2,IF(Matriz!#REF!="Sin Clasificar","3",1)))),"-")</f>
        <v>-</v>
      </c>
      <c r="AO128" s="8" t="str">
        <f t="shared" si="1"/>
        <v>-</v>
      </c>
      <c r="AP128" s="8" t="str">
        <f>IFERROR(IF(AK128="","-",IF(AI128=Clasificacion!$B$9,Clasificacion!$C$9,IF(AI128=Clasificacion!$B$10,Clasificacion!$C$10,IF(OR(AI128=Clasificacion!$B$11,AI128=Clasificacion!$C$11),Clasificacion!$C$11,"Por clasificar")))),"-")</f>
        <v>-</v>
      </c>
      <c r="AQ128" s="8" t="str">
        <f>IFERROR(IF(AK128="","-",IF(OR(AK128=Clasificacion!$B$16,AK128=Clasificacion!$B$17),Clasificacion!$C$16,IF(AK128=Clasificacion!$B$18,Clasificacion!$C$18,"Por clasificar"))),"-")</f>
        <v>-</v>
      </c>
      <c r="AR128" s="8" t="str">
        <f>IFERROR(IF(AM128="","-",IF(OR(AM128=Clasificacion!$B$23,AM128=Clasificacion!$B$24),Clasificacion!$C$23,IF(AM128=Clasificacion!$B$25,Clasificacion!$C$25,"Por clasificar"))),"-")</f>
        <v>-</v>
      </c>
    </row>
    <row r="129" spans="34:44" ht="15.75" customHeight="1">
      <c r="AH129" s="30"/>
      <c r="AI129" s="34"/>
      <c r="AJ129" s="34" t="str">
        <f>IFERROR(IF(Matriz!#REF!="","-",IF(Matriz!#REF!="Alto",3,IF(Matriz!#REF!="Medio",2,IF(Matriz!#REF!="Sin Clasificar",3,1)))),"-")</f>
        <v>-</v>
      </c>
      <c r="AK129" s="34"/>
      <c r="AL129" s="34" t="str">
        <f>IFERROR(IF(Matriz!#REF!="","-",IF(Matriz!#REF!="Alto","A",IF(Matriz!#REF!="Medio","M",IF(Matriz!#REF!="Sin Clasifica!","A","B")))),"-")</f>
        <v>-</v>
      </c>
      <c r="AM129" s="34"/>
      <c r="AN129" s="34" t="str">
        <f>IFERROR(IF(Matriz!#REF!="","-",IF(Matriz!#REF!="Alto",3,IF(Matriz!#REF!="Medio",2,IF(Matriz!#REF!="Sin Clasificar","3",1)))),"-")</f>
        <v>-</v>
      </c>
      <c r="AO129" s="8" t="str">
        <f t="shared" si="1"/>
        <v>-</v>
      </c>
      <c r="AP129" s="8" t="str">
        <f>IFERROR(IF(AK129="","-",IF(AI129=Clasificacion!$B$9,Clasificacion!$C$9,IF(AI129=Clasificacion!$B$10,Clasificacion!$C$10,IF(OR(AI129=Clasificacion!$B$11,AI129=Clasificacion!$C$11),Clasificacion!$C$11,"Por clasificar")))),"-")</f>
        <v>-</v>
      </c>
      <c r="AQ129" s="8" t="str">
        <f>IFERROR(IF(AK129="","-",IF(OR(AK129=Clasificacion!$B$16,AK129=Clasificacion!$B$17),Clasificacion!$C$16,IF(AK129=Clasificacion!$B$18,Clasificacion!$C$18,"Por clasificar"))),"-")</f>
        <v>-</v>
      </c>
      <c r="AR129" s="8" t="str">
        <f>IFERROR(IF(AM129="","-",IF(OR(AM129=Clasificacion!$B$23,AM129=Clasificacion!$B$24),Clasificacion!$C$23,IF(AM129=Clasificacion!$B$25,Clasificacion!$C$25,"Por clasificar"))),"-")</f>
        <v>-</v>
      </c>
    </row>
    <row r="130" spans="34:44" ht="15.75" customHeight="1">
      <c r="AH130" s="30"/>
      <c r="AI130" s="34"/>
      <c r="AJ130" s="34" t="str">
        <f>IFERROR(IF(Matriz!#REF!="","-",IF(Matriz!#REF!="Alto",3,IF(Matriz!#REF!="Medio",2,IF(Matriz!#REF!="Sin Clasificar",3,1)))),"-")</f>
        <v>-</v>
      </c>
      <c r="AK130" s="34"/>
      <c r="AL130" s="34" t="str">
        <f>IFERROR(IF(Matriz!#REF!="","-",IF(Matriz!#REF!="Alto","A",IF(Matriz!#REF!="Medio","M",IF(Matriz!#REF!="Sin Clasifica!","A","B")))),"-")</f>
        <v>-</v>
      </c>
      <c r="AM130" s="34"/>
      <c r="AN130" s="34" t="str">
        <f>IFERROR(IF(Matriz!#REF!="","-",IF(Matriz!#REF!="Alto",3,IF(Matriz!#REF!="Medio",2,IF(Matriz!#REF!="Sin Clasificar","3",1)))),"-")</f>
        <v>-</v>
      </c>
      <c r="AO130" s="8" t="str">
        <f t="shared" si="1"/>
        <v>-</v>
      </c>
      <c r="AP130" s="8" t="str">
        <f>IFERROR(IF(AK130="","-",IF(AI130=Clasificacion!$B$9,Clasificacion!$C$9,IF(AI130=Clasificacion!$B$10,Clasificacion!$C$10,IF(OR(AI130=Clasificacion!$B$11,AI130=Clasificacion!$C$11),Clasificacion!$C$11,"Por clasificar")))),"-")</f>
        <v>-</v>
      </c>
      <c r="AQ130" s="8" t="str">
        <f>IFERROR(IF(AK130="","-",IF(OR(AK130=Clasificacion!$B$16,AK130=Clasificacion!$B$17),Clasificacion!$C$16,IF(AK130=Clasificacion!$B$18,Clasificacion!$C$18,"Por clasificar"))),"-")</f>
        <v>-</v>
      </c>
      <c r="AR130" s="8" t="str">
        <f>IFERROR(IF(AM130="","-",IF(OR(AM130=Clasificacion!$B$23,AM130=Clasificacion!$B$24),Clasificacion!$C$23,IF(AM130=Clasificacion!$B$25,Clasificacion!$C$25,"Por clasificar"))),"-")</f>
        <v>-</v>
      </c>
    </row>
    <row r="131" spans="34:44" ht="15.75" customHeight="1">
      <c r="AH131" s="30"/>
      <c r="AI131" s="34"/>
      <c r="AJ131" s="34" t="str">
        <f>IFERROR(IF(Matriz!#REF!="","-",IF(Matriz!#REF!="Alto",3,IF(Matriz!#REF!="Medio",2,IF(Matriz!#REF!="Sin Clasificar",3,1)))),"-")</f>
        <v>-</v>
      </c>
      <c r="AK131" s="34"/>
      <c r="AL131" s="34" t="str">
        <f>IFERROR(IF(Matriz!#REF!="","-",IF(Matriz!#REF!="Alto","A",IF(Matriz!#REF!="Medio","M",IF(Matriz!#REF!="Sin Clasifica!","A","B")))),"-")</f>
        <v>-</v>
      </c>
      <c r="AM131" s="34"/>
      <c r="AN131" s="34" t="str">
        <f>IFERROR(IF(Matriz!#REF!="","-",IF(Matriz!#REF!="Alto",3,IF(Matriz!#REF!="Medio",2,IF(Matriz!#REF!="Sin Clasificar","3",1)))),"-")</f>
        <v>-</v>
      </c>
      <c r="AO131" s="8" t="str">
        <f t="shared" si="1"/>
        <v>-</v>
      </c>
      <c r="AP131" s="8" t="str">
        <f>IFERROR(IF(AK131="","-",IF(AI131=Clasificacion!$B$9,Clasificacion!$C$9,IF(AI131=Clasificacion!$B$10,Clasificacion!$C$10,IF(OR(AI131=Clasificacion!$B$11,AI131=Clasificacion!$C$11),Clasificacion!$C$11,"Por clasificar")))),"-")</f>
        <v>-</v>
      </c>
      <c r="AQ131" s="8" t="str">
        <f>IFERROR(IF(AK131="","-",IF(OR(AK131=Clasificacion!$B$16,AK131=Clasificacion!$B$17),Clasificacion!$C$16,IF(AK131=Clasificacion!$B$18,Clasificacion!$C$18,"Por clasificar"))),"-")</f>
        <v>-</v>
      </c>
      <c r="AR131" s="8" t="str">
        <f>IFERROR(IF(AM131="","-",IF(OR(AM131=Clasificacion!$B$23,AM131=Clasificacion!$B$24),Clasificacion!$C$23,IF(AM131=Clasificacion!$B$25,Clasificacion!$C$25,"Por clasificar"))),"-")</f>
        <v>-</v>
      </c>
    </row>
    <row r="132" spans="34:44" ht="15.75" customHeight="1">
      <c r="AH132" s="30"/>
      <c r="AI132" s="34"/>
      <c r="AJ132" s="34" t="str">
        <f>IFERROR(IF(Matriz!#REF!="","-",IF(Matriz!#REF!="Alto",3,IF(Matriz!#REF!="Medio",2,IF(Matriz!#REF!="Sin Clasificar",3,1)))),"-")</f>
        <v>-</v>
      </c>
      <c r="AK132" s="34"/>
      <c r="AL132" s="34" t="str">
        <f>IFERROR(IF(Matriz!#REF!="","-",IF(Matriz!#REF!="Alto","A",IF(Matriz!#REF!="Medio","M",IF(Matriz!#REF!="Sin Clasifica!","A","B")))),"-")</f>
        <v>-</v>
      </c>
      <c r="AM132" s="34"/>
      <c r="AN132" s="34" t="str">
        <f>IFERROR(IF(Matriz!#REF!="","-",IF(Matriz!#REF!="Alto",3,IF(Matriz!#REF!="Medio",2,IF(Matriz!#REF!="Sin Clasificar","3",1)))),"-")</f>
        <v>-</v>
      </c>
      <c r="AO132" s="8" t="str">
        <f t="shared" si="1"/>
        <v>-</v>
      </c>
      <c r="AP132" s="8" t="str">
        <f>IFERROR(IF(AK132="","-",IF(AI132=Clasificacion!$B$9,Clasificacion!$C$9,IF(AI132=Clasificacion!$B$10,Clasificacion!$C$10,IF(OR(AI132=Clasificacion!$B$11,AI132=Clasificacion!$C$11),Clasificacion!$C$11,"Por clasificar")))),"-")</f>
        <v>-</v>
      </c>
      <c r="AQ132" s="8" t="str">
        <f>IFERROR(IF(AK132="","-",IF(OR(AK132=Clasificacion!$B$16,AK132=Clasificacion!$B$17),Clasificacion!$C$16,IF(AK132=Clasificacion!$B$18,Clasificacion!$C$18,"Por clasificar"))),"-")</f>
        <v>-</v>
      </c>
      <c r="AR132" s="8" t="str">
        <f>IFERROR(IF(AM132="","-",IF(OR(AM132=Clasificacion!$B$23,AM132=Clasificacion!$B$24),Clasificacion!$C$23,IF(AM132=Clasificacion!$B$25,Clasificacion!$C$25,"Por clasificar"))),"-")</f>
        <v>-</v>
      </c>
    </row>
    <row r="133" spans="34:44" ht="15.75" customHeight="1">
      <c r="AH133" s="30"/>
      <c r="AI133" s="34"/>
      <c r="AJ133" s="34" t="str">
        <f>IFERROR(IF(Matriz!#REF!="","-",IF(Matriz!#REF!="Alto",3,IF(Matriz!#REF!="Medio",2,IF(Matriz!#REF!="Sin Clasificar",3,1)))),"-")</f>
        <v>-</v>
      </c>
      <c r="AK133" s="34"/>
      <c r="AL133" s="34" t="str">
        <f>IFERROR(IF(Matriz!#REF!="","-",IF(Matriz!#REF!="Alto","A",IF(Matriz!#REF!="Medio","M",IF(Matriz!#REF!="Sin Clasifica!","A","B")))),"-")</f>
        <v>-</v>
      </c>
      <c r="AM133" s="34"/>
      <c r="AN133" s="34" t="str">
        <f>IFERROR(IF(Matriz!#REF!="","-",IF(Matriz!#REF!="Alto",3,IF(Matriz!#REF!="Medio",2,IF(Matriz!#REF!="Sin Clasificar","3",1)))),"-")</f>
        <v>-</v>
      </c>
      <c r="AO133" s="8" t="str">
        <f t="shared" si="1"/>
        <v>-</v>
      </c>
      <c r="AP133" s="8" t="str">
        <f>IFERROR(IF(AK133="","-",IF(AI133=Clasificacion!$B$9,Clasificacion!$C$9,IF(AI133=Clasificacion!$B$10,Clasificacion!$C$10,IF(OR(AI133=Clasificacion!$B$11,AI133=Clasificacion!$C$11),Clasificacion!$C$11,"Por clasificar")))),"-")</f>
        <v>-</v>
      </c>
      <c r="AQ133" s="8" t="str">
        <f>IFERROR(IF(AK133="","-",IF(OR(AK133=Clasificacion!$B$16,AK133=Clasificacion!$B$17),Clasificacion!$C$16,IF(AK133=Clasificacion!$B$18,Clasificacion!$C$18,"Por clasificar"))),"-")</f>
        <v>-</v>
      </c>
      <c r="AR133" s="8" t="str">
        <f>IFERROR(IF(AM133="","-",IF(OR(AM133=Clasificacion!$B$23,AM133=Clasificacion!$B$24),Clasificacion!$C$23,IF(AM133=Clasificacion!$B$25,Clasificacion!$C$25,"Por clasificar"))),"-")</f>
        <v>-</v>
      </c>
    </row>
    <row r="134" spans="34:44" ht="15.75" customHeight="1">
      <c r="AH134" s="30"/>
      <c r="AI134" s="34"/>
      <c r="AJ134" s="34" t="str">
        <f>IFERROR(IF(Matriz!#REF!="","-",IF(Matriz!#REF!="Alto",3,IF(Matriz!#REF!="Medio",2,IF(Matriz!#REF!="Sin Clasificar",3,1)))),"-")</f>
        <v>-</v>
      </c>
      <c r="AK134" s="34"/>
      <c r="AL134" s="34" t="str">
        <f>IFERROR(IF(Matriz!#REF!="","-",IF(Matriz!#REF!="Alto","A",IF(Matriz!#REF!="Medio","M",IF(Matriz!#REF!="Sin Clasifica!","A","B")))),"-")</f>
        <v>-</v>
      </c>
      <c r="AM134" s="34"/>
      <c r="AN134" s="34" t="str">
        <f>IFERROR(IF(Matriz!#REF!="","-",IF(Matriz!#REF!="Alto",3,IF(Matriz!#REF!="Medio",2,IF(Matriz!#REF!="Sin Clasificar","3",1)))),"-")</f>
        <v>-</v>
      </c>
      <c r="AO134" s="8" t="str">
        <f t="shared" si="1"/>
        <v>-</v>
      </c>
      <c r="AP134" s="8" t="str">
        <f>IFERROR(IF(AK134="","-",IF(AI134=Clasificacion!$B$9,Clasificacion!$C$9,IF(AI134=Clasificacion!$B$10,Clasificacion!$C$10,IF(OR(AI134=Clasificacion!$B$11,AI134=Clasificacion!$C$11),Clasificacion!$C$11,"Por clasificar")))),"-")</f>
        <v>-</v>
      </c>
      <c r="AQ134" s="8" t="str">
        <f>IFERROR(IF(AK134="","-",IF(OR(AK134=Clasificacion!$B$16,AK134=Clasificacion!$B$17),Clasificacion!$C$16,IF(AK134=Clasificacion!$B$18,Clasificacion!$C$18,"Por clasificar"))),"-")</f>
        <v>-</v>
      </c>
      <c r="AR134" s="8" t="str">
        <f>IFERROR(IF(AM134="","-",IF(OR(AM134=Clasificacion!$B$23,AM134=Clasificacion!$B$24),Clasificacion!$C$23,IF(AM134=Clasificacion!$B$25,Clasificacion!$C$25,"Por clasificar"))),"-")</f>
        <v>-</v>
      </c>
    </row>
    <row r="135" spans="34:44" ht="15.75" customHeight="1">
      <c r="AH135" s="30"/>
      <c r="AI135" s="34"/>
      <c r="AJ135" s="34" t="str">
        <f>IFERROR(IF(Matriz!#REF!="","-",IF(Matriz!#REF!="Alto",3,IF(Matriz!#REF!="Medio",2,IF(Matriz!#REF!="Sin Clasificar",3,1)))),"-")</f>
        <v>-</v>
      </c>
      <c r="AK135" s="34"/>
      <c r="AL135" s="34" t="str">
        <f>IFERROR(IF(Matriz!#REF!="","-",IF(Matriz!#REF!="Alto","A",IF(Matriz!#REF!="Medio","M",IF(Matriz!#REF!="Sin Clasifica!","A","B")))),"-")</f>
        <v>-</v>
      </c>
      <c r="AM135" s="34"/>
      <c r="AN135" s="34" t="str">
        <f>IFERROR(IF(Matriz!#REF!="","-",IF(Matriz!#REF!="Alto",3,IF(Matriz!#REF!="Medio",2,IF(Matriz!#REF!="Sin Clasificar","3",1)))),"-")</f>
        <v>-</v>
      </c>
      <c r="AO135" s="8" t="str">
        <f t="shared" si="1"/>
        <v>-</v>
      </c>
      <c r="AP135" s="8" t="str">
        <f>IFERROR(IF(AK135="","-",IF(AI135=Clasificacion!$B$9,Clasificacion!$C$9,IF(AI135=Clasificacion!$B$10,Clasificacion!$C$10,IF(OR(AI135=Clasificacion!$B$11,AI135=Clasificacion!$C$11),Clasificacion!$C$11,"Por clasificar")))),"-")</f>
        <v>-</v>
      </c>
      <c r="AQ135" s="8" t="str">
        <f>IFERROR(IF(AK135="","-",IF(OR(AK135=Clasificacion!$B$16,AK135=Clasificacion!$B$17),Clasificacion!$C$16,IF(AK135=Clasificacion!$B$18,Clasificacion!$C$18,"Por clasificar"))),"-")</f>
        <v>-</v>
      </c>
      <c r="AR135" s="8" t="str">
        <f>IFERROR(IF(AM135="","-",IF(OR(AM135=Clasificacion!$B$23,AM135=Clasificacion!$B$24),Clasificacion!$C$23,IF(AM135=Clasificacion!$B$25,Clasificacion!$C$25,"Por clasificar"))),"-")</f>
        <v>-</v>
      </c>
    </row>
    <row r="136" spans="34:44" ht="15.75" customHeight="1">
      <c r="AH136" s="30"/>
      <c r="AI136" s="34"/>
      <c r="AJ136" s="34" t="str">
        <f>IFERROR(IF(Matriz!#REF!="","-",IF(Matriz!#REF!="Alto",3,IF(Matriz!#REF!="Medio",2,IF(Matriz!#REF!="Sin Clasificar",3,1)))),"-")</f>
        <v>-</v>
      </c>
      <c r="AK136" s="34"/>
      <c r="AL136" s="34" t="str">
        <f>IFERROR(IF(Matriz!#REF!="","-",IF(Matriz!#REF!="Alto","A",IF(Matriz!#REF!="Medio","M",IF(Matriz!#REF!="Sin Clasifica!","A","B")))),"-")</f>
        <v>-</v>
      </c>
      <c r="AM136" s="34"/>
      <c r="AN136" s="34" t="str">
        <f>IFERROR(IF(Matriz!#REF!="","-",IF(Matriz!#REF!="Alto",3,IF(Matriz!#REF!="Medio",2,IF(Matriz!#REF!="Sin Clasificar","3",1)))),"-")</f>
        <v>-</v>
      </c>
      <c r="AO136" s="8" t="str">
        <f t="shared" ref="AO136:AO199" si="2">IF(AND(AI136="",AK136="",AM136=""),"-",IF(AND(AJ136=3,AN136=3,AL136="A"),"ALTO",IF(AND(AJ136=3,AN136=3,AL136="M"),"ALTO",IF(AND(AJ136=3,AN136=3,AL136="B"),"ALTO",IF(AND(AJ136=3,AN136=2,AL136="A"),"ALTO",IF(AND(AJ136=3,AN136=1,AL136="A"),"ALTO",IF(AND(AJ136=2,AN136=3,AL136="A"),"ALTO",IF(AND(AJ136=1,AN136=3,AL136="A"),"ALTO",IF(AND(AJ136=1,AN136=1,AL136="B"),"BAJO","MEDIO")))))))))</f>
        <v>-</v>
      </c>
      <c r="AP136" s="8" t="str">
        <f>IFERROR(IF(AK136="","-",IF(AI136=Clasificacion!$B$9,Clasificacion!$C$9,IF(AI136=Clasificacion!$B$10,Clasificacion!$C$10,IF(OR(AI136=Clasificacion!$B$11,AI136=Clasificacion!$C$11),Clasificacion!$C$11,"Por clasificar")))),"-")</f>
        <v>-</v>
      </c>
      <c r="AQ136" s="8" t="str">
        <f>IFERROR(IF(AK136="","-",IF(OR(AK136=Clasificacion!$B$16,AK136=Clasificacion!$B$17),Clasificacion!$C$16,IF(AK136=Clasificacion!$B$18,Clasificacion!$C$18,"Por clasificar"))),"-")</f>
        <v>-</v>
      </c>
      <c r="AR136" s="8" t="str">
        <f>IFERROR(IF(AM136="","-",IF(OR(AM136=Clasificacion!$B$23,AM136=Clasificacion!$B$24),Clasificacion!$C$23,IF(AM136=Clasificacion!$B$25,Clasificacion!$C$25,"Por clasificar"))),"-")</f>
        <v>-</v>
      </c>
    </row>
    <row r="137" spans="34:44" ht="15.75" customHeight="1">
      <c r="AH137" s="30"/>
      <c r="AI137" s="34"/>
      <c r="AJ137" s="34" t="str">
        <f>IFERROR(IF(Matriz!#REF!="","-",IF(Matriz!#REF!="Alto",3,IF(Matriz!#REF!="Medio",2,IF(Matriz!#REF!="Sin Clasificar",3,1)))),"-")</f>
        <v>-</v>
      </c>
      <c r="AK137" s="34"/>
      <c r="AL137" s="34" t="str">
        <f>IFERROR(IF(Matriz!#REF!="","-",IF(Matriz!#REF!="Alto","A",IF(Matriz!#REF!="Medio","M",IF(Matriz!#REF!="Sin Clasifica!","A","B")))),"-")</f>
        <v>-</v>
      </c>
      <c r="AM137" s="34"/>
      <c r="AN137" s="34" t="str">
        <f>IFERROR(IF(Matriz!#REF!="","-",IF(Matriz!#REF!="Alto",3,IF(Matriz!#REF!="Medio",2,IF(Matriz!#REF!="Sin Clasificar","3",1)))),"-")</f>
        <v>-</v>
      </c>
      <c r="AO137" s="8" t="str">
        <f t="shared" si="2"/>
        <v>-</v>
      </c>
      <c r="AP137" s="8" t="str">
        <f>IFERROR(IF(AK137="","-",IF(AI137=Clasificacion!$B$9,Clasificacion!$C$9,IF(AI137=Clasificacion!$B$10,Clasificacion!$C$10,IF(OR(AI137=Clasificacion!$B$11,AI137=Clasificacion!$C$11),Clasificacion!$C$11,"Por clasificar")))),"-")</f>
        <v>-</v>
      </c>
      <c r="AQ137" s="8" t="str">
        <f>IFERROR(IF(AK137="","-",IF(OR(AK137=Clasificacion!$B$16,AK137=Clasificacion!$B$17),Clasificacion!$C$16,IF(AK137=Clasificacion!$B$18,Clasificacion!$C$18,"Por clasificar"))),"-")</f>
        <v>-</v>
      </c>
      <c r="AR137" s="8" t="str">
        <f>IFERROR(IF(AM137="","-",IF(OR(AM137=Clasificacion!$B$23,AM137=Clasificacion!$B$24),Clasificacion!$C$23,IF(AM137=Clasificacion!$B$25,Clasificacion!$C$25,"Por clasificar"))),"-")</f>
        <v>-</v>
      </c>
    </row>
    <row r="138" spans="34:44" ht="15.75" customHeight="1">
      <c r="AH138" s="30"/>
      <c r="AI138" s="34"/>
      <c r="AJ138" s="34" t="str">
        <f>IFERROR(IF(Matriz!#REF!="","-",IF(Matriz!#REF!="Alto",3,IF(Matriz!#REF!="Medio",2,IF(Matriz!#REF!="Sin Clasificar",3,1)))),"-")</f>
        <v>-</v>
      </c>
      <c r="AK138" s="34"/>
      <c r="AL138" s="34" t="str">
        <f>IFERROR(IF(Matriz!#REF!="","-",IF(Matriz!#REF!="Alto","A",IF(Matriz!#REF!="Medio","M",IF(Matriz!#REF!="Sin Clasifica!","A","B")))),"-")</f>
        <v>-</v>
      </c>
      <c r="AM138" s="34"/>
      <c r="AN138" s="34" t="str">
        <f>IFERROR(IF(Matriz!#REF!="","-",IF(Matriz!#REF!="Alto",3,IF(Matriz!#REF!="Medio",2,IF(Matriz!#REF!="Sin Clasificar","3",1)))),"-")</f>
        <v>-</v>
      </c>
      <c r="AO138" s="8" t="str">
        <f t="shared" si="2"/>
        <v>-</v>
      </c>
      <c r="AP138" s="8" t="str">
        <f>IFERROR(IF(AK138="","-",IF(AI138=Clasificacion!$B$9,Clasificacion!$C$9,IF(AI138=Clasificacion!$B$10,Clasificacion!$C$10,IF(OR(AI138=Clasificacion!$B$11,AI138=Clasificacion!$C$11),Clasificacion!$C$11,"Por clasificar")))),"-")</f>
        <v>-</v>
      </c>
      <c r="AQ138" s="8" t="str">
        <f>IFERROR(IF(AK138="","-",IF(OR(AK138=Clasificacion!$B$16,AK138=Clasificacion!$B$17),Clasificacion!$C$16,IF(AK138=Clasificacion!$B$18,Clasificacion!$C$18,"Por clasificar"))),"-")</f>
        <v>-</v>
      </c>
      <c r="AR138" s="8" t="str">
        <f>IFERROR(IF(AM138="","-",IF(OR(AM138=Clasificacion!$B$23,AM138=Clasificacion!$B$24),Clasificacion!$C$23,IF(AM138=Clasificacion!$B$25,Clasificacion!$C$25,"Por clasificar"))),"-")</f>
        <v>-</v>
      </c>
    </row>
    <row r="139" spans="34:44" ht="15.75" customHeight="1">
      <c r="AH139" s="30"/>
      <c r="AI139" s="34"/>
      <c r="AJ139" s="34" t="str">
        <f>IFERROR(IF(Matriz!#REF!="","-",IF(Matriz!#REF!="Alto",3,IF(Matriz!#REF!="Medio",2,IF(Matriz!#REF!="Sin Clasificar",3,1)))),"-")</f>
        <v>-</v>
      </c>
      <c r="AK139" s="34"/>
      <c r="AL139" s="34" t="str">
        <f>IFERROR(IF(Matriz!#REF!="","-",IF(Matriz!#REF!="Alto","A",IF(Matriz!#REF!="Medio","M",IF(Matriz!#REF!="Sin Clasifica!","A","B")))),"-")</f>
        <v>-</v>
      </c>
      <c r="AM139" s="34"/>
      <c r="AN139" s="34" t="str">
        <f>IFERROR(IF(Matriz!#REF!="","-",IF(Matriz!#REF!="Alto",3,IF(Matriz!#REF!="Medio",2,IF(Matriz!#REF!="Sin Clasificar","3",1)))),"-")</f>
        <v>-</v>
      </c>
      <c r="AO139" s="8" t="str">
        <f t="shared" si="2"/>
        <v>-</v>
      </c>
      <c r="AP139" s="8" t="str">
        <f>IFERROR(IF(AK139="","-",IF(AI139=Clasificacion!$B$9,Clasificacion!$C$9,IF(AI139=Clasificacion!$B$10,Clasificacion!$C$10,IF(OR(AI139=Clasificacion!$B$11,AI139=Clasificacion!$C$11),Clasificacion!$C$11,"Por clasificar")))),"-")</f>
        <v>-</v>
      </c>
      <c r="AQ139" s="8" t="str">
        <f>IFERROR(IF(AK139="","-",IF(OR(AK139=Clasificacion!$B$16,AK139=Clasificacion!$B$17),Clasificacion!$C$16,IF(AK139=Clasificacion!$B$18,Clasificacion!$C$18,"Por clasificar"))),"-")</f>
        <v>-</v>
      </c>
      <c r="AR139" s="8" t="str">
        <f>IFERROR(IF(AM139="","-",IF(OR(AM139=Clasificacion!$B$23,AM139=Clasificacion!$B$24),Clasificacion!$C$23,IF(AM139=Clasificacion!$B$25,Clasificacion!$C$25,"Por clasificar"))),"-")</f>
        <v>-</v>
      </c>
    </row>
    <row r="140" spans="34:44" ht="15.75" customHeight="1">
      <c r="AH140" s="30"/>
      <c r="AI140" s="34"/>
      <c r="AJ140" s="34" t="str">
        <f>IFERROR(IF(Matriz!#REF!="","-",IF(Matriz!#REF!="Alto",3,IF(Matriz!#REF!="Medio",2,IF(Matriz!#REF!="Sin Clasificar",3,1)))),"-")</f>
        <v>-</v>
      </c>
      <c r="AK140" s="34"/>
      <c r="AL140" s="34" t="str">
        <f>IFERROR(IF(Matriz!#REF!="","-",IF(Matriz!#REF!="Alto","A",IF(Matriz!#REF!="Medio","M",IF(Matriz!#REF!="Sin Clasifica!","A","B")))),"-")</f>
        <v>-</v>
      </c>
      <c r="AM140" s="34"/>
      <c r="AN140" s="34" t="str">
        <f>IFERROR(IF(Matriz!#REF!="","-",IF(Matriz!#REF!="Alto",3,IF(Matriz!#REF!="Medio",2,IF(Matriz!#REF!="Sin Clasificar","3",1)))),"-")</f>
        <v>-</v>
      </c>
      <c r="AO140" s="8" t="str">
        <f t="shared" si="2"/>
        <v>-</v>
      </c>
      <c r="AP140" s="8" t="str">
        <f>IFERROR(IF(AK140="","-",IF(AI140=Clasificacion!$B$9,Clasificacion!$C$9,IF(AI140=Clasificacion!$B$10,Clasificacion!$C$10,IF(OR(AI140=Clasificacion!$B$11,AI140=Clasificacion!$C$11),Clasificacion!$C$11,"Por clasificar")))),"-")</f>
        <v>-</v>
      </c>
      <c r="AQ140" s="8" t="str">
        <f>IFERROR(IF(AK140="","-",IF(OR(AK140=Clasificacion!$B$16,AK140=Clasificacion!$B$17),Clasificacion!$C$16,IF(AK140=Clasificacion!$B$18,Clasificacion!$C$18,"Por clasificar"))),"-")</f>
        <v>-</v>
      </c>
      <c r="AR140" s="8" t="str">
        <f>IFERROR(IF(AM140="","-",IF(OR(AM140=Clasificacion!$B$23,AM140=Clasificacion!$B$24),Clasificacion!$C$23,IF(AM140=Clasificacion!$B$25,Clasificacion!$C$25,"Por clasificar"))),"-")</f>
        <v>-</v>
      </c>
    </row>
    <row r="141" spans="34:44" ht="15.75" customHeight="1">
      <c r="AH141" s="30"/>
      <c r="AI141" s="34"/>
      <c r="AJ141" s="34" t="str">
        <f>IFERROR(IF(Matriz!#REF!="","-",IF(Matriz!#REF!="Alto",3,IF(Matriz!#REF!="Medio",2,IF(Matriz!#REF!="Sin Clasificar",3,1)))),"-")</f>
        <v>-</v>
      </c>
      <c r="AK141" s="34"/>
      <c r="AL141" s="34" t="str">
        <f>IFERROR(IF(Matriz!#REF!="","-",IF(Matriz!#REF!="Alto","A",IF(Matriz!#REF!="Medio","M",IF(Matriz!#REF!="Sin Clasifica!","A","B")))),"-")</f>
        <v>-</v>
      </c>
      <c r="AM141" s="34"/>
      <c r="AN141" s="34" t="str">
        <f>IFERROR(IF(Matriz!#REF!="","-",IF(Matriz!#REF!="Alto",3,IF(Matriz!#REF!="Medio",2,IF(Matriz!#REF!="Sin Clasificar","3",1)))),"-")</f>
        <v>-</v>
      </c>
      <c r="AO141" s="8" t="str">
        <f t="shared" si="2"/>
        <v>-</v>
      </c>
      <c r="AP141" s="8" t="str">
        <f>IFERROR(IF(AK141="","-",IF(AI141=Clasificacion!$B$9,Clasificacion!$C$9,IF(AI141=Clasificacion!$B$10,Clasificacion!$C$10,IF(OR(AI141=Clasificacion!$B$11,AI141=Clasificacion!$C$11),Clasificacion!$C$11,"Por clasificar")))),"-")</f>
        <v>-</v>
      </c>
      <c r="AQ141" s="8" t="str">
        <f>IFERROR(IF(AK141="","-",IF(OR(AK141=Clasificacion!$B$16,AK141=Clasificacion!$B$17),Clasificacion!$C$16,IF(AK141=Clasificacion!$B$18,Clasificacion!$C$18,"Por clasificar"))),"-")</f>
        <v>-</v>
      </c>
      <c r="AR141" s="8" t="str">
        <f>IFERROR(IF(AM141="","-",IF(OR(AM141=Clasificacion!$B$23,AM141=Clasificacion!$B$24),Clasificacion!$C$23,IF(AM141=Clasificacion!$B$25,Clasificacion!$C$25,"Por clasificar"))),"-")</f>
        <v>-</v>
      </c>
    </row>
    <row r="142" spans="34:44" ht="15.75" customHeight="1">
      <c r="AH142" s="30"/>
      <c r="AI142" s="34"/>
      <c r="AJ142" s="34" t="str">
        <f>IFERROR(IF(Matriz!#REF!="","-",IF(Matriz!#REF!="Alto",3,IF(Matriz!#REF!="Medio",2,IF(Matriz!#REF!="Sin Clasificar",3,1)))),"-")</f>
        <v>-</v>
      </c>
      <c r="AK142" s="34"/>
      <c r="AL142" s="34" t="str">
        <f>IFERROR(IF(Matriz!#REF!="","-",IF(Matriz!#REF!="Alto","A",IF(Matriz!#REF!="Medio","M",IF(Matriz!#REF!="Sin Clasifica!","A","B")))),"-")</f>
        <v>-</v>
      </c>
      <c r="AM142" s="34"/>
      <c r="AN142" s="34" t="str">
        <f>IFERROR(IF(Matriz!#REF!="","-",IF(Matriz!#REF!="Alto",3,IF(Matriz!#REF!="Medio",2,IF(Matriz!#REF!="Sin Clasificar","3",1)))),"-")</f>
        <v>-</v>
      </c>
      <c r="AO142" s="8" t="str">
        <f t="shared" si="2"/>
        <v>-</v>
      </c>
      <c r="AP142" s="8" t="str">
        <f>IFERROR(IF(AK142="","-",IF(AI142=Clasificacion!$B$9,Clasificacion!$C$9,IF(AI142=Clasificacion!$B$10,Clasificacion!$C$10,IF(OR(AI142=Clasificacion!$B$11,AI142=Clasificacion!$C$11),Clasificacion!$C$11,"Por clasificar")))),"-")</f>
        <v>-</v>
      </c>
      <c r="AQ142" s="8" t="str">
        <f>IFERROR(IF(AK142="","-",IF(OR(AK142=Clasificacion!$B$16,AK142=Clasificacion!$B$17),Clasificacion!$C$16,IF(AK142=Clasificacion!$B$18,Clasificacion!$C$18,"Por clasificar"))),"-")</f>
        <v>-</v>
      </c>
      <c r="AR142" s="8" t="str">
        <f>IFERROR(IF(AM142="","-",IF(OR(AM142=Clasificacion!$B$23,AM142=Clasificacion!$B$24),Clasificacion!$C$23,IF(AM142=Clasificacion!$B$25,Clasificacion!$C$25,"Por clasificar"))),"-")</f>
        <v>-</v>
      </c>
    </row>
    <row r="143" spans="34:44" ht="15.75" customHeight="1">
      <c r="AH143" s="30"/>
      <c r="AI143" s="34"/>
      <c r="AJ143" s="34" t="str">
        <f>IFERROR(IF(Matriz!#REF!="","-",IF(Matriz!#REF!="Alto",3,IF(Matriz!#REF!="Medio",2,IF(Matriz!#REF!="Sin Clasificar",3,1)))),"-")</f>
        <v>-</v>
      </c>
      <c r="AK143" s="34"/>
      <c r="AL143" s="34" t="str">
        <f>IFERROR(IF(Matriz!#REF!="","-",IF(Matriz!#REF!="Alto","A",IF(Matriz!#REF!="Medio","M",IF(Matriz!#REF!="Sin Clasifica!","A","B")))),"-")</f>
        <v>-</v>
      </c>
      <c r="AM143" s="34"/>
      <c r="AN143" s="34" t="str">
        <f>IFERROR(IF(Matriz!#REF!="","-",IF(Matriz!#REF!="Alto",3,IF(Matriz!#REF!="Medio",2,IF(Matriz!#REF!="Sin Clasificar","3",1)))),"-")</f>
        <v>-</v>
      </c>
      <c r="AO143" s="8" t="str">
        <f t="shared" si="2"/>
        <v>-</v>
      </c>
      <c r="AP143" s="8" t="str">
        <f>IFERROR(IF(AK143="","-",IF(AI143=Clasificacion!$B$9,Clasificacion!$C$9,IF(AI143=Clasificacion!$B$10,Clasificacion!$C$10,IF(OR(AI143=Clasificacion!$B$11,AI143=Clasificacion!$C$11),Clasificacion!$C$11,"Por clasificar")))),"-")</f>
        <v>-</v>
      </c>
      <c r="AQ143" s="8" t="str">
        <f>IFERROR(IF(AK143="","-",IF(OR(AK143=Clasificacion!$B$16,AK143=Clasificacion!$B$17),Clasificacion!$C$16,IF(AK143=Clasificacion!$B$18,Clasificacion!$C$18,"Por clasificar"))),"-")</f>
        <v>-</v>
      </c>
      <c r="AR143" s="8" t="str">
        <f>IFERROR(IF(AM143="","-",IF(OR(AM143=Clasificacion!$B$23,AM143=Clasificacion!$B$24),Clasificacion!$C$23,IF(AM143=Clasificacion!$B$25,Clasificacion!$C$25,"Por clasificar"))),"-")</f>
        <v>-</v>
      </c>
    </row>
    <row r="144" spans="34:44" ht="15.75" customHeight="1">
      <c r="AH144" s="30"/>
      <c r="AI144" s="34"/>
      <c r="AJ144" s="34" t="str">
        <f>IFERROR(IF(Matriz!#REF!="","-",IF(Matriz!#REF!="Alto",3,IF(Matriz!#REF!="Medio",2,IF(Matriz!#REF!="Sin Clasificar",3,1)))),"-")</f>
        <v>-</v>
      </c>
      <c r="AK144" s="34"/>
      <c r="AL144" s="34" t="str">
        <f>IFERROR(IF(Matriz!#REF!="","-",IF(Matriz!#REF!="Alto","A",IF(Matriz!#REF!="Medio","M",IF(Matriz!#REF!="Sin Clasifica!","A","B")))),"-")</f>
        <v>-</v>
      </c>
      <c r="AM144" s="34"/>
      <c r="AN144" s="34" t="str">
        <f>IFERROR(IF(Matriz!#REF!="","-",IF(Matriz!#REF!="Alto",3,IF(Matriz!#REF!="Medio",2,IF(Matriz!#REF!="Sin Clasificar","3",1)))),"-")</f>
        <v>-</v>
      </c>
      <c r="AO144" s="8" t="str">
        <f t="shared" si="2"/>
        <v>-</v>
      </c>
      <c r="AP144" s="8" t="str">
        <f>IFERROR(IF(AK144="","-",IF(AI144=Clasificacion!$B$9,Clasificacion!$C$9,IF(AI144=Clasificacion!$B$10,Clasificacion!$C$10,IF(OR(AI144=Clasificacion!$B$11,AI144=Clasificacion!$C$11),Clasificacion!$C$11,"Por clasificar")))),"-")</f>
        <v>-</v>
      </c>
      <c r="AQ144" s="8" t="str">
        <f>IFERROR(IF(AK144="","-",IF(OR(AK144=Clasificacion!$B$16,AK144=Clasificacion!$B$17),Clasificacion!$C$16,IF(AK144=Clasificacion!$B$18,Clasificacion!$C$18,"Por clasificar"))),"-")</f>
        <v>-</v>
      </c>
      <c r="AR144" s="8" t="str">
        <f>IFERROR(IF(AM144="","-",IF(OR(AM144=Clasificacion!$B$23,AM144=Clasificacion!$B$24),Clasificacion!$C$23,IF(AM144=Clasificacion!$B$25,Clasificacion!$C$25,"Por clasificar"))),"-")</f>
        <v>-</v>
      </c>
    </row>
    <row r="145" spans="34:44" ht="15.75" customHeight="1">
      <c r="AH145" s="30"/>
      <c r="AI145" s="34"/>
      <c r="AJ145" s="34" t="str">
        <f>IFERROR(IF(Matriz!#REF!="","-",IF(Matriz!#REF!="Alto",3,IF(Matriz!#REF!="Medio",2,IF(Matriz!#REF!="Sin Clasificar",3,1)))),"-")</f>
        <v>-</v>
      </c>
      <c r="AK145" s="34"/>
      <c r="AL145" s="34" t="str">
        <f>IFERROR(IF(Matriz!#REF!="","-",IF(Matriz!#REF!="Alto","A",IF(Matriz!#REF!="Medio","M",IF(Matriz!#REF!="Sin Clasifica!","A","B")))),"-")</f>
        <v>-</v>
      </c>
      <c r="AM145" s="34"/>
      <c r="AN145" s="34" t="str">
        <f>IFERROR(IF(Matriz!#REF!="","-",IF(Matriz!#REF!="Alto",3,IF(Matriz!#REF!="Medio",2,IF(Matriz!#REF!="Sin Clasificar","3",1)))),"-")</f>
        <v>-</v>
      </c>
      <c r="AO145" s="8" t="str">
        <f t="shared" si="2"/>
        <v>-</v>
      </c>
      <c r="AP145" s="8" t="str">
        <f>IFERROR(IF(AK145="","-",IF(AI145=Clasificacion!$B$9,Clasificacion!$C$9,IF(AI145=Clasificacion!$B$10,Clasificacion!$C$10,IF(OR(AI145=Clasificacion!$B$11,AI145=Clasificacion!$C$11),Clasificacion!$C$11,"Por clasificar")))),"-")</f>
        <v>-</v>
      </c>
      <c r="AQ145" s="8" t="str">
        <f>IFERROR(IF(AK145="","-",IF(OR(AK145=Clasificacion!$B$16,AK145=Clasificacion!$B$17),Clasificacion!$C$16,IF(AK145=Clasificacion!$B$18,Clasificacion!$C$18,"Por clasificar"))),"-")</f>
        <v>-</v>
      </c>
      <c r="AR145" s="8" t="str">
        <f>IFERROR(IF(AM145="","-",IF(OR(AM145=Clasificacion!$B$23,AM145=Clasificacion!$B$24),Clasificacion!$C$23,IF(AM145=Clasificacion!$B$25,Clasificacion!$C$25,"Por clasificar"))),"-")</f>
        <v>-</v>
      </c>
    </row>
    <row r="146" spans="34:44" ht="15.75" customHeight="1">
      <c r="AH146" s="30"/>
      <c r="AI146" s="34"/>
      <c r="AJ146" s="34" t="str">
        <f>IFERROR(IF(Matriz!#REF!="","-",IF(Matriz!#REF!="Alto",3,IF(Matriz!#REF!="Medio",2,IF(Matriz!#REF!="Sin Clasificar",3,1)))),"-")</f>
        <v>-</v>
      </c>
      <c r="AK146" s="34"/>
      <c r="AL146" s="34" t="str">
        <f>IFERROR(IF(Matriz!#REF!="","-",IF(Matriz!#REF!="Alto","A",IF(Matriz!#REF!="Medio","M",IF(Matriz!#REF!="Sin Clasifica!","A","B")))),"-")</f>
        <v>-</v>
      </c>
      <c r="AM146" s="34"/>
      <c r="AN146" s="34" t="str">
        <f>IFERROR(IF(Matriz!#REF!="","-",IF(Matriz!#REF!="Alto",3,IF(Matriz!#REF!="Medio",2,IF(Matriz!#REF!="Sin Clasificar","3",1)))),"-")</f>
        <v>-</v>
      </c>
      <c r="AO146" s="8" t="str">
        <f t="shared" si="2"/>
        <v>-</v>
      </c>
      <c r="AP146" s="8" t="str">
        <f>IFERROR(IF(AK146="","-",IF(AI146=Clasificacion!$B$9,Clasificacion!$C$9,IF(AI146=Clasificacion!$B$10,Clasificacion!$C$10,IF(OR(AI146=Clasificacion!$B$11,AI146=Clasificacion!$C$11),Clasificacion!$C$11,"Por clasificar")))),"-")</f>
        <v>-</v>
      </c>
      <c r="AQ146" s="8" t="str">
        <f>IFERROR(IF(AK146="","-",IF(OR(AK146=Clasificacion!$B$16,AK146=Clasificacion!$B$17),Clasificacion!$C$16,IF(AK146=Clasificacion!$B$18,Clasificacion!$C$18,"Por clasificar"))),"-")</f>
        <v>-</v>
      </c>
      <c r="AR146" s="8" t="str">
        <f>IFERROR(IF(AM146="","-",IF(OR(AM146=Clasificacion!$B$23,AM146=Clasificacion!$B$24),Clasificacion!$C$23,IF(AM146=Clasificacion!$B$25,Clasificacion!$C$25,"Por clasificar"))),"-")</f>
        <v>-</v>
      </c>
    </row>
    <row r="147" spans="34:44" ht="15.75" customHeight="1">
      <c r="AH147" s="30"/>
      <c r="AI147" s="34"/>
      <c r="AJ147" s="34" t="str">
        <f>IFERROR(IF(Matriz!#REF!="","-",IF(Matriz!#REF!="Alto",3,IF(Matriz!#REF!="Medio",2,IF(Matriz!#REF!="Sin Clasificar",3,1)))),"-")</f>
        <v>-</v>
      </c>
      <c r="AK147" s="34"/>
      <c r="AL147" s="34" t="str">
        <f>IFERROR(IF(Matriz!#REF!="","-",IF(Matriz!#REF!="Alto","A",IF(Matriz!#REF!="Medio","M",IF(Matriz!#REF!="Sin Clasifica!","A","B")))),"-")</f>
        <v>-</v>
      </c>
      <c r="AM147" s="34"/>
      <c r="AN147" s="34" t="str">
        <f>IFERROR(IF(Matriz!#REF!="","-",IF(Matriz!#REF!="Alto",3,IF(Matriz!#REF!="Medio",2,IF(Matriz!#REF!="Sin Clasificar","3",1)))),"-")</f>
        <v>-</v>
      </c>
      <c r="AO147" s="8" t="str">
        <f t="shared" si="2"/>
        <v>-</v>
      </c>
      <c r="AP147" s="8" t="str">
        <f>IFERROR(IF(AK147="","-",IF(AI147=Clasificacion!$B$9,Clasificacion!$C$9,IF(AI147=Clasificacion!$B$10,Clasificacion!$C$10,IF(OR(AI147=Clasificacion!$B$11,AI147=Clasificacion!$C$11),Clasificacion!$C$11,"Por clasificar")))),"-")</f>
        <v>-</v>
      </c>
      <c r="AQ147" s="8" t="str">
        <f>IFERROR(IF(AK147="","-",IF(OR(AK147=Clasificacion!$B$16,AK147=Clasificacion!$B$17),Clasificacion!$C$16,IF(AK147=Clasificacion!$B$18,Clasificacion!$C$18,"Por clasificar"))),"-")</f>
        <v>-</v>
      </c>
      <c r="AR147" s="8" t="str">
        <f>IFERROR(IF(AM147="","-",IF(OR(AM147=Clasificacion!$B$23,AM147=Clasificacion!$B$24),Clasificacion!$C$23,IF(AM147=Clasificacion!$B$25,Clasificacion!$C$25,"Por clasificar"))),"-")</f>
        <v>-</v>
      </c>
    </row>
    <row r="148" spans="34:44" ht="15.75" customHeight="1">
      <c r="AH148" s="30"/>
      <c r="AI148" s="34"/>
      <c r="AJ148" s="34" t="str">
        <f>IFERROR(IF(Matriz!#REF!="","-",IF(Matriz!#REF!="Alto",3,IF(Matriz!#REF!="Medio",2,IF(Matriz!#REF!="Sin Clasificar",3,1)))),"-")</f>
        <v>-</v>
      </c>
      <c r="AK148" s="34"/>
      <c r="AL148" s="34" t="str">
        <f>IFERROR(IF(Matriz!#REF!="","-",IF(Matriz!#REF!="Alto","A",IF(Matriz!#REF!="Medio","M",IF(Matriz!#REF!="Sin Clasifica!","A","B")))),"-")</f>
        <v>-</v>
      </c>
      <c r="AM148" s="34"/>
      <c r="AN148" s="34" t="str">
        <f>IFERROR(IF(Matriz!#REF!="","-",IF(Matriz!#REF!="Alto",3,IF(Matriz!#REF!="Medio",2,IF(Matriz!#REF!="Sin Clasificar","3",1)))),"-")</f>
        <v>-</v>
      </c>
      <c r="AO148" s="8" t="str">
        <f t="shared" si="2"/>
        <v>-</v>
      </c>
      <c r="AP148" s="8" t="str">
        <f>IFERROR(IF(AK148="","-",IF(AI148=Clasificacion!$B$9,Clasificacion!$C$9,IF(AI148=Clasificacion!$B$10,Clasificacion!$C$10,IF(OR(AI148=Clasificacion!$B$11,AI148=Clasificacion!$C$11),Clasificacion!$C$11,"Por clasificar")))),"-")</f>
        <v>-</v>
      </c>
      <c r="AQ148" s="8" t="str">
        <f>IFERROR(IF(AK148="","-",IF(OR(AK148=Clasificacion!$B$16,AK148=Clasificacion!$B$17),Clasificacion!$C$16,IF(AK148=Clasificacion!$B$18,Clasificacion!$C$18,"Por clasificar"))),"-")</f>
        <v>-</v>
      </c>
      <c r="AR148" s="8" t="str">
        <f>IFERROR(IF(AM148="","-",IF(OR(AM148=Clasificacion!$B$23,AM148=Clasificacion!$B$24),Clasificacion!$C$23,IF(AM148=Clasificacion!$B$25,Clasificacion!$C$25,"Por clasificar"))),"-")</f>
        <v>-</v>
      </c>
    </row>
    <row r="149" spans="34:44" ht="15.75" customHeight="1">
      <c r="AH149" s="30"/>
      <c r="AI149" s="34"/>
      <c r="AJ149" s="34" t="str">
        <f>IFERROR(IF(Matriz!#REF!="","-",IF(Matriz!#REF!="Alto",3,IF(Matriz!#REF!="Medio",2,IF(Matriz!#REF!="Sin Clasificar",3,1)))),"-")</f>
        <v>-</v>
      </c>
      <c r="AK149" s="34"/>
      <c r="AL149" s="34" t="str">
        <f>IFERROR(IF(Matriz!#REF!="","-",IF(Matriz!#REF!="Alto","A",IF(Matriz!#REF!="Medio","M",IF(Matriz!#REF!="Sin Clasifica!","A","B")))),"-")</f>
        <v>-</v>
      </c>
      <c r="AM149" s="34"/>
      <c r="AN149" s="34" t="str">
        <f>IFERROR(IF(Matriz!#REF!="","-",IF(Matriz!#REF!="Alto",3,IF(Matriz!#REF!="Medio",2,IF(Matriz!#REF!="Sin Clasificar","3",1)))),"-")</f>
        <v>-</v>
      </c>
      <c r="AO149" s="8" t="str">
        <f t="shared" si="2"/>
        <v>-</v>
      </c>
      <c r="AP149" s="8" t="str">
        <f>IFERROR(IF(AK149="","-",IF(AI149=Clasificacion!$B$9,Clasificacion!$C$9,IF(AI149=Clasificacion!$B$10,Clasificacion!$C$10,IF(OR(AI149=Clasificacion!$B$11,AI149=Clasificacion!$C$11),Clasificacion!$C$11,"Por clasificar")))),"-")</f>
        <v>-</v>
      </c>
      <c r="AQ149" s="8" t="str">
        <f>IFERROR(IF(AK149="","-",IF(OR(AK149=Clasificacion!$B$16,AK149=Clasificacion!$B$17),Clasificacion!$C$16,IF(AK149=Clasificacion!$B$18,Clasificacion!$C$18,"Por clasificar"))),"-")</f>
        <v>-</v>
      </c>
      <c r="AR149" s="8" t="str">
        <f>IFERROR(IF(AM149="","-",IF(OR(AM149=Clasificacion!$B$23,AM149=Clasificacion!$B$24),Clasificacion!$C$23,IF(AM149=Clasificacion!$B$25,Clasificacion!$C$25,"Por clasificar"))),"-")</f>
        <v>-</v>
      </c>
    </row>
    <row r="150" spans="34:44" ht="15.75" customHeight="1">
      <c r="AH150" s="30"/>
      <c r="AI150" s="34"/>
      <c r="AJ150" s="34" t="str">
        <f>IFERROR(IF(Matriz!#REF!="","-",IF(Matriz!#REF!="Alto",3,IF(Matriz!#REF!="Medio",2,IF(Matriz!#REF!="Sin Clasificar",3,1)))),"-")</f>
        <v>-</v>
      </c>
      <c r="AK150" s="34"/>
      <c r="AL150" s="34" t="str">
        <f>IFERROR(IF(Matriz!#REF!="","-",IF(Matriz!#REF!="Alto","A",IF(Matriz!#REF!="Medio","M",IF(Matriz!#REF!="Sin Clasifica!","A","B")))),"-")</f>
        <v>-</v>
      </c>
      <c r="AM150" s="34"/>
      <c r="AN150" s="34" t="str">
        <f>IFERROR(IF(Matriz!#REF!="","-",IF(Matriz!#REF!="Alto",3,IF(Matriz!#REF!="Medio",2,IF(Matriz!#REF!="Sin Clasificar","3",1)))),"-")</f>
        <v>-</v>
      </c>
      <c r="AO150" s="8" t="str">
        <f t="shared" si="2"/>
        <v>-</v>
      </c>
      <c r="AP150" s="8" t="str">
        <f>IFERROR(IF(AK150="","-",IF(AI150=Clasificacion!$B$9,Clasificacion!$C$9,IF(AI150=Clasificacion!$B$10,Clasificacion!$C$10,IF(OR(AI150=Clasificacion!$B$11,AI150=Clasificacion!$C$11),Clasificacion!$C$11,"Por clasificar")))),"-")</f>
        <v>-</v>
      </c>
      <c r="AQ150" s="8" t="str">
        <f>IFERROR(IF(AK150="","-",IF(OR(AK150=Clasificacion!$B$16,AK150=Clasificacion!$B$17),Clasificacion!$C$16,IF(AK150=Clasificacion!$B$18,Clasificacion!$C$18,"Por clasificar"))),"-")</f>
        <v>-</v>
      </c>
      <c r="AR150" s="8" t="str">
        <f>IFERROR(IF(AM150="","-",IF(OR(AM150=Clasificacion!$B$23,AM150=Clasificacion!$B$24),Clasificacion!$C$23,IF(AM150=Clasificacion!$B$25,Clasificacion!$C$25,"Por clasificar"))),"-")</f>
        <v>-</v>
      </c>
    </row>
    <row r="151" spans="34:44" ht="15.75" customHeight="1">
      <c r="AH151" s="30"/>
      <c r="AI151" s="34"/>
      <c r="AJ151" s="34" t="str">
        <f>IFERROR(IF(Matriz!#REF!="","-",IF(Matriz!#REF!="Alto",3,IF(Matriz!#REF!="Medio",2,IF(Matriz!#REF!="Sin Clasificar",3,1)))),"-")</f>
        <v>-</v>
      </c>
      <c r="AK151" s="34"/>
      <c r="AL151" s="34" t="str">
        <f>IFERROR(IF(Matriz!#REF!="","-",IF(Matriz!#REF!="Alto","A",IF(Matriz!#REF!="Medio","M",IF(Matriz!#REF!="Sin Clasifica!","A","B")))),"-")</f>
        <v>-</v>
      </c>
      <c r="AM151" s="34"/>
      <c r="AN151" s="34" t="str">
        <f>IFERROR(IF(Matriz!#REF!="","-",IF(Matriz!#REF!="Alto",3,IF(Matriz!#REF!="Medio",2,IF(Matriz!#REF!="Sin Clasificar","3",1)))),"-")</f>
        <v>-</v>
      </c>
      <c r="AO151" s="8" t="str">
        <f t="shared" si="2"/>
        <v>-</v>
      </c>
      <c r="AP151" s="8" t="str">
        <f>IFERROR(IF(AK151="","-",IF(AI151=Clasificacion!$B$9,Clasificacion!$C$9,IF(AI151=Clasificacion!$B$10,Clasificacion!$C$10,IF(OR(AI151=Clasificacion!$B$11,AI151=Clasificacion!$C$11),Clasificacion!$C$11,"Por clasificar")))),"-")</f>
        <v>-</v>
      </c>
      <c r="AQ151" s="8" t="str">
        <f>IFERROR(IF(AK151="","-",IF(OR(AK151=Clasificacion!$B$16,AK151=Clasificacion!$B$17),Clasificacion!$C$16,IF(AK151=Clasificacion!$B$18,Clasificacion!$C$18,"Por clasificar"))),"-")</f>
        <v>-</v>
      </c>
      <c r="AR151" s="8" t="str">
        <f>IFERROR(IF(AM151="","-",IF(OR(AM151=Clasificacion!$B$23,AM151=Clasificacion!$B$24),Clasificacion!$C$23,IF(AM151=Clasificacion!$B$25,Clasificacion!$C$25,"Por clasificar"))),"-")</f>
        <v>-</v>
      </c>
    </row>
    <row r="152" spans="34:44" ht="15.75" customHeight="1">
      <c r="AH152" s="30"/>
      <c r="AI152" s="34"/>
      <c r="AJ152" s="34" t="str">
        <f>IFERROR(IF(Matriz!#REF!="","-",IF(Matriz!#REF!="Alto",3,IF(Matriz!#REF!="Medio",2,IF(Matriz!#REF!="Sin Clasificar",3,1)))),"-")</f>
        <v>-</v>
      </c>
      <c r="AK152" s="34"/>
      <c r="AL152" s="34" t="str">
        <f>IFERROR(IF(Matriz!#REF!="","-",IF(Matriz!#REF!="Alto","A",IF(Matriz!#REF!="Medio","M",IF(Matriz!#REF!="Sin Clasifica!","A","B")))),"-")</f>
        <v>-</v>
      </c>
      <c r="AM152" s="34"/>
      <c r="AN152" s="34" t="str">
        <f>IFERROR(IF(Matriz!#REF!="","-",IF(Matriz!#REF!="Alto",3,IF(Matriz!#REF!="Medio",2,IF(Matriz!#REF!="Sin Clasificar","3",1)))),"-")</f>
        <v>-</v>
      </c>
      <c r="AO152" s="8" t="str">
        <f t="shared" si="2"/>
        <v>-</v>
      </c>
      <c r="AP152" s="8" t="str">
        <f>IFERROR(IF(AK152="","-",IF(AI152=Clasificacion!$B$9,Clasificacion!$C$9,IF(AI152=Clasificacion!$B$10,Clasificacion!$C$10,IF(OR(AI152=Clasificacion!$B$11,AI152=Clasificacion!$C$11),Clasificacion!$C$11,"Por clasificar")))),"-")</f>
        <v>-</v>
      </c>
      <c r="AQ152" s="8" t="str">
        <f>IFERROR(IF(AK152="","-",IF(OR(AK152=Clasificacion!$B$16,AK152=Clasificacion!$B$17),Clasificacion!$C$16,IF(AK152=Clasificacion!$B$18,Clasificacion!$C$18,"Por clasificar"))),"-")</f>
        <v>-</v>
      </c>
      <c r="AR152" s="8" t="str">
        <f>IFERROR(IF(AM152="","-",IF(OR(AM152=Clasificacion!$B$23,AM152=Clasificacion!$B$24),Clasificacion!$C$23,IF(AM152=Clasificacion!$B$25,Clasificacion!$C$25,"Por clasificar"))),"-")</f>
        <v>-</v>
      </c>
    </row>
    <row r="153" spans="34:44" ht="15.75" customHeight="1">
      <c r="AH153" s="30"/>
      <c r="AI153" s="34"/>
      <c r="AJ153" s="34" t="str">
        <f>IFERROR(IF(Matriz!#REF!="","-",IF(Matriz!#REF!="Alto",3,IF(Matriz!#REF!="Medio",2,IF(Matriz!#REF!="Sin Clasificar",3,1)))),"-")</f>
        <v>-</v>
      </c>
      <c r="AK153" s="34"/>
      <c r="AL153" s="34" t="str">
        <f>IFERROR(IF(Matriz!#REF!="","-",IF(Matriz!#REF!="Alto","A",IF(Matriz!#REF!="Medio","M",IF(Matriz!#REF!="Sin Clasifica!","A","B")))),"-")</f>
        <v>-</v>
      </c>
      <c r="AM153" s="34"/>
      <c r="AN153" s="34" t="str">
        <f>IFERROR(IF(Matriz!#REF!="","-",IF(Matriz!#REF!="Alto",3,IF(Matriz!#REF!="Medio",2,IF(Matriz!#REF!="Sin Clasificar","3",1)))),"-")</f>
        <v>-</v>
      </c>
      <c r="AO153" s="8" t="str">
        <f t="shared" si="2"/>
        <v>-</v>
      </c>
      <c r="AP153" s="8" t="str">
        <f>IFERROR(IF(AK153="","-",IF(AI153=Clasificacion!$B$9,Clasificacion!$C$9,IF(AI153=Clasificacion!$B$10,Clasificacion!$C$10,IF(OR(AI153=Clasificacion!$B$11,AI153=Clasificacion!$C$11),Clasificacion!$C$11,"Por clasificar")))),"-")</f>
        <v>-</v>
      </c>
      <c r="AQ153" s="8" t="str">
        <f>IFERROR(IF(AK153="","-",IF(OR(AK153=Clasificacion!$B$16,AK153=Clasificacion!$B$17),Clasificacion!$C$16,IF(AK153=Clasificacion!$B$18,Clasificacion!$C$18,"Por clasificar"))),"-")</f>
        <v>-</v>
      </c>
      <c r="AR153" s="8" t="str">
        <f>IFERROR(IF(AM153="","-",IF(OR(AM153=Clasificacion!$B$23,AM153=Clasificacion!$B$24),Clasificacion!$C$23,IF(AM153=Clasificacion!$B$25,Clasificacion!$C$25,"Por clasificar"))),"-")</f>
        <v>-</v>
      </c>
    </row>
    <row r="154" spans="34:44" ht="15.75" customHeight="1">
      <c r="AH154" s="30"/>
      <c r="AI154" s="34"/>
      <c r="AJ154" s="34" t="str">
        <f>IFERROR(IF(Matriz!#REF!="","-",IF(Matriz!#REF!="Alto",3,IF(Matriz!#REF!="Medio",2,IF(Matriz!#REF!="Sin Clasificar",3,1)))),"-")</f>
        <v>-</v>
      </c>
      <c r="AK154" s="34"/>
      <c r="AL154" s="34" t="str">
        <f>IFERROR(IF(Matriz!#REF!="","-",IF(Matriz!#REF!="Alto","A",IF(Matriz!#REF!="Medio","M",IF(Matriz!#REF!="Sin Clasifica!","A","B")))),"-")</f>
        <v>-</v>
      </c>
      <c r="AM154" s="34"/>
      <c r="AN154" s="34" t="str">
        <f>IFERROR(IF(Matriz!#REF!="","-",IF(Matriz!#REF!="Alto",3,IF(Matriz!#REF!="Medio",2,IF(Matriz!#REF!="Sin Clasificar","3",1)))),"-")</f>
        <v>-</v>
      </c>
      <c r="AO154" s="8" t="str">
        <f t="shared" si="2"/>
        <v>-</v>
      </c>
      <c r="AP154" s="8" t="str">
        <f>IFERROR(IF(AK154="","-",IF(AI154=Clasificacion!$B$9,Clasificacion!$C$9,IF(AI154=Clasificacion!$B$10,Clasificacion!$C$10,IF(OR(AI154=Clasificacion!$B$11,AI154=Clasificacion!$C$11),Clasificacion!$C$11,"Por clasificar")))),"-")</f>
        <v>-</v>
      </c>
      <c r="AQ154" s="8" t="str">
        <f>IFERROR(IF(AK154="","-",IF(OR(AK154=Clasificacion!$B$16,AK154=Clasificacion!$B$17),Clasificacion!$C$16,IF(AK154=Clasificacion!$B$18,Clasificacion!$C$18,"Por clasificar"))),"-")</f>
        <v>-</v>
      </c>
      <c r="AR154" s="8" t="str">
        <f>IFERROR(IF(AM154="","-",IF(OR(AM154=Clasificacion!$B$23,AM154=Clasificacion!$B$24),Clasificacion!$C$23,IF(AM154=Clasificacion!$B$25,Clasificacion!$C$25,"Por clasificar"))),"-")</f>
        <v>-</v>
      </c>
    </row>
    <row r="155" spans="34:44" ht="15.75" customHeight="1">
      <c r="AH155" s="30"/>
      <c r="AI155" s="34"/>
      <c r="AJ155" s="34" t="str">
        <f>IFERROR(IF(Matriz!#REF!="","-",IF(Matriz!#REF!="Alto",3,IF(Matriz!#REF!="Medio",2,IF(Matriz!#REF!="Sin Clasificar",3,1)))),"-")</f>
        <v>-</v>
      </c>
      <c r="AK155" s="34"/>
      <c r="AL155" s="34" t="str">
        <f>IFERROR(IF(Matriz!#REF!="","-",IF(Matriz!#REF!="Alto","A",IF(Matriz!#REF!="Medio","M",IF(Matriz!#REF!="Sin Clasifica!","A","B")))),"-")</f>
        <v>-</v>
      </c>
      <c r="AM155" s="34"/>
      <c r="AN155" s="34" t="str">
        <f>IFERROR(IF(Matriz!#REF!="","-",IF(Matriz!#REF!="Alto",3,IF(Matriz!#REF!="Medio",2,IF(Matriz!#REF!="Sin Clasificar","3",1)))),"-")</f>
        <v>-</v>
      </c>
      <c r="AO155" s="8" t="str">
        <f t="shared" si="2"/>
        <v>-</v>
      </c>
      <c r="AP155" s="8" t="str">
        <f>IFERROR(IF(AK155="","-",IF(AI155=Clasificacion!$B$9,Clasificacion!$C$9,IF(AI155=Clasificacion!$B$10,Clasificacion!$C$10,IF(OR(AI155=Clasificacion!$B$11,AI155=Clasificacion!$C$11),Clasificacion!$C$11,"Por clasificar")))),"-")</f>
        <v>-</v>
      </c>
      <c r="AQ155" s="8" t="str">
        <f>IFERROR(IF(AK155="","-",IF(OR(AK155=Clasificacion!$B$16,AK155=Clasificacion!$B$17),Clasificacion!$C$16,IF(AK155=Clasificacion!$B$18,Clasificacion!$C$18,"Por clasificar"))),"-")</f>
        <v>-</v>
      </c>
      <c r="AR155" s="8" t="str">
        <f>IFERROR(IF(AM155="","-",IF(OR(AM155=Clasificacion!$B$23,AM155=Clasificacion!$B$24),Clasificacion!$C$23,IF(AM155=Clasificacion!$B$25,Clasificacion!$C$25,"Por clasificar"))),"-")</f>
        <v>-</v>
      </c>
    </row>
    <row r="156" spans="34:44" ht="15.75" customHeight="1">
      <c r="AH156" s="30"/>
      <c r="AI156" s="34"/>
      <c r="AJ156" s="34" t="str">
        <f>IFERROR(IF(Matriz!#REF!="","-",IF(Matriz!#REF!="Alto",3,IF(Matriz!#REF!="Medio",2,IF(Matriz!#REF!="Sin Clasificar",3,1)))),"-")</f>
        <v>-</v>
      </c>
      <c r="AK156" s="34"/>
      <c r="AL156" s="34" t="str">
        <f>IFERROR(IF(Matriz!#REF!="","-",IF(Matriz!#REF!="Alto","A",IF(Matriz!#REF!="Medio","M",IF(Matriz!#REF!="Sin Clasifica!","A","B")))),"-")</f>
        <v>-</v>
      </c>
      <c r="AM156" s="34"/>
      <c r="AN156" s="34" t="str">
        <f>IFERROR(IF(Matriz!#REF!="","-",IF(Matriz!#REF!="Alto",3,IF(Matriz!#REF!="Medio",2,IF(Matriz!#REF!="Sin Clasificar","3",1)))),"-")</f>
        <v>-</v>
      </c>
      <c r="AO156" s="8" t="str">
        <f t="shared" si="2"/>
        <v>-</v>
      </c>
      <c r="AP156" s="8" t="str">
        <f>IFERROR(IF(AK156="","-",IF(AI156=Clasificacion!$B$9,Clasificacion!$C$9,IF(AI156=Clasificacion!$B$10,Clasificacion!$C$10,IF(OR(AI156=Clasificacion!$B$11,AI156=Clasificacion!$C$11),Clasificacion!$C$11,"Por clasificar")))),"-")</f>
        <v>-</v>
      </c>
      <c r="AQ156" s="8" t="str">
        <f>IFERROR(IF(AK156="","-",IF(OR(AK156=Clasificacion!$B$16,AK156=Clasificacion!$B$17),Clasificacion!$C$16,IF(AK156=Clasificacion!$B$18,Clasificacion!$C$18,"Por clasificar"))),"-")</f>
        <v>-</v>
      </c>
      <c r="AR156" s="8" t="str">
        <f>IFERROR(IF(AM156="","-",IF(OR(AM156=Clasificacion!$B$23,AM156=Clasificacion!$B$24),Clasificacion!$C$23,IF(AM156=Clasificacion!$B$25,Clasificacion!$C$25,"Por clasificar"))),"-")</f>
        <v>-</v>
      </c>
    </row>
    <row r="157" spans="34:44" ht="15.75" customHeight="1">
      <c r="AH157" s="30"/>
      <c r="AI157" s="34"/>
      <c r="AJ157" s="34" t="str">
        <f>IFERROR(IF(Matriz!#REF!="","-",IF(Matriz!#REF!="Alto",3,IF(Matriz!#REF!="Medio",2,IF(Matriz!#REF!="Sin Clasificar",3,1)))),"-")</f>
        <v>-</v>
      </c>
      <c r="AK157" s="34"/>
      <c r="AL157" s="34" t="str">
        <f>IFERROR(IF(Matriz!#REF!="","-",IF(Matriz!#REF!="Alto","A",IF(Matriz!#REF!="Medio","M",IF(Matriz!#REF!="Sin Clasifica!","A","B")))),"-")</f>
        <v>-</v>
      </c>
      <c r="AM157" s="34"/>
      <c r="AN157" s="34" t="str">
        <f>IFERROR(IF(Matriz!#REF!="","-",IF(Matriz!#REF!="Alto",3,IF(Matriz!#REF!="Medio",2,IF(Matriz!#REF!="Sin Clasificar","3",1)))),"-")</f>
        <v>-</v>
      </c>
      <c r="AO157" s="8" t="str">
        <f t="shared" si="2"/>
        <v>-</v>
      </c>
      <c r="AP157" s="8" t="str">
        <f>IFERROR(IF(AK157="","-",IF(AI157=Clasificacion!$B$9,Clasificacion!$C$9,IF(AI157=Clasificacion!$B$10,Clasificacion!$C$10,IF(OR(AI157=Clasificacion!$B$11,AI157=Clasificacion!$C$11),Clasificacion!$C$11,"Por clasificar")))),"-")</f>
        <v>-</v>
      </c>
      <c r="AQ157" s="8" t="str">
        <f>IFERROR(IF(AK157="","-",IF(OR(AK157=Clasificacion!$B$16,AK157=Clasificacion!$B$17),Clasificacion!$C$16,IF(AK157=Clasificacion!$B$18,Clasificacion!$C$18,"Por clasificar"))),"-")</f>
        <v>-</v>
      </c>
      <c r="AR157" s="8" t="str">
        <f>IFERROR(IF(AM157="","-",IF(OR(AM157=Clasificacion!$B$23,AM157=Clasificacion!$B$24),Clasificacion!$C$23,IF(AM157=Clasificacion!$B$25,Clasificacion!$C$25,"Por clasificar"))),"-")</f>
        <v>-</v>
      </c>
    </row>
    <row r="158" spans="34:44" ht="15.75" customHeight="1">
      <c r="AH158" s="30"/>
      <c r="AI158" s="34"/>
      <c r="AJ158" s="34" t="str">
        <f>IFERROR(IF(Matriz!#REF!="","-",IF(Matriz!#REF!="Alto",3,IF(Matriz!#REF!="Medio",2,IF(Matriz!#REF!="Sin Clasificar",3,1)))),"-")</f>
        <v>-</v>
      </c>
      <c r="AK158" s="34"/>
      <c r="AL158" s="34" t="str">
        <f>IFERROR(IF(Matriz!#REF!="","-",IF(Matriz!#REF!="Alto","A",IF(Matriz!#REF!="Medio","M",IF(Matriz!#REF!="Sin Clasifica!","A","B")))),"-")</f>
        <v>-</v>
      </c>
      <c r="AM158" s="34"/>
      <c r="AN158" s="34" t="str">
        <f>IFERROR(IF(Matriz!#REF!="","-",IF(Matriz!#REF!="Alto",3,IF(Matriz!#REF!="Medio",2,IF(Matriz!#REF!="Sin Clasificar","3",1)))),"-")</f>
        <v>-</v>
      </c>
      <c r="AO158" s="8" t="str">
        <f t="shared" si="2"/>
        <v>-</v>
      </c>
      <c r="AP158" s="8" t="str">
        <f>IFERROR(IF(AK158="","-",IF(AI158=Clasificacion!$B$9,Clasificacion!$C$9,IF(AI158=Clasificacion!$B$10,Clasificacion!$C$10,IF(OR(AI158=Clasificacion!$B$11,AI158=Clasificacion!$C$11),Clasificacion!$C$11,"Por clasificar")))),"-")</f>
        <v>-</v>
      </c>
      <c r="AQ158" s="8" t="str">
        <f>IFERROR(IF(AK158="","-",IF(OR(AK158=Clasificacion!$B$16,AK158=Clasificacion!$B$17),Clasificacion!$C$16,IF(AK158=Clasificacion!$B$18,Clasificacion!$C$18,"Por clasificar"))),"-")</f>
        <v>-</v>
      </c>
      <c r="AR158" s="8" t="str">
        <f>IFERROR(IF(AM158="","-",IF(OR(AM158=Clasificacion!$B$23,AM158=Clasificacion!$B$24),Clasificacion!$C$23,IF(AM158=Clasificacion!$B$25,Clasificacion!$C$25,"Por clasificar"))),"-")</f>
        <v>-</v>
      </c>
    </row>
    <row r="159" spans="34:44" ht="15.75" customHeight="1">
      <c r="AH159" s="30"/>
      <c r="AI159" s="34"/>
      <c r="AJ159" s="34" t="str">
        <f>IFERROR(IF(Matriz!#REF!="","-",IF(Matriz!#REF!="Alto",3,IF(Matriz!#REF!="Medio",2,IF(Matriz!#REF!="Sin Clasificar",3,1)))),"-")</f>
        <v>-</v>
      </c>
      <c r="AK159" s="34"/>
      <c r="AL159" s="34" t="str">
        <f>IFERROR(IF(Matriz!#REF!="","-",IF(Matriz!#REF!="Alto","A",IF(Matriz!#REF!="Medio","M",IF(Matriz!#REF!="Sin Clasifica!","A","B")))),"-")</f>
        <v>-</v>
      </c>
      <c r="AM159" s="34"/>
      <c r="AN159" s="34" t="str">
        <f>IFERROR(IF(Matriz!#REF!="","-",IF(Matriz!#REF!="Alto",3,IF(Matriz!#REF!="Medio",2,IF(Matriz!#REF!="Sin Clasificar","3",1)))),"-")</f>
        <v>-</v>
      </c>
      <c r="AO159" s="8" t="str">
        <f t="shared" si="2"/>
        <v>-</v>
      </c>
      <c r="AP159" s="8" t="str">
        <f>IFERROR(IF(AK159="","-",IF(AI159=Clasificacion!$B$9,Clasificacion!$C$9,IF(AI159=Clasificacion!$B$10,Clasificacion!$C$10,IF(OR(AI159=Clasificacion!$B$11,AI159=Clasificacion!$C$11),Clasificacion!$C$11,"Por clasificar")))),"-")</f>
        <v>-</v>
      </c>
      <c r="AQ159" s="8" t="str">
        <f>IFERROR(IF(AK159="","-",IF(OR(AK159=Clasificacion!$B$16,AK159=Clasificacion!$B$17),Clasificacion!$C$16,IF(AK159=Clasificacion!$B$18,Clasificacion!$C$18,"Por clasificar"))),"-")</f>
        <v>-</v>
      </c>
      <c r="AR159" s="8" t="str">
        <f>IFERROR(IF(AM159="","-",IF(OR(AM159=Clasificacion!$B$23,AM159=Clasificacion!$B$24),Clasificacion!$C$23,IF(AM159=Clasificacion!$B$25,Clasificacion!$C$25,"Por clasificar"))),"-")</f>
        <v>-</v>
      </c>
    </row>
    <row r="160" spans="34:44" ht="15.75" customHeight="1">
      <c r="AH160" s="30"/>
      <c r="AI160" s="34"/>
      <c r="AJ160" s="34" t="str">
        <f>IFERROR(IF(Matriz!#REF!="","-",IF(Matriz!#REF!="Alto",3,IF(Matriz!#REF!="Medio",2,IF(Matriz!#REF!="Sin Clasificar",3,1)))),"-")</f>
        <v>-</v>
      </c>
      <c r="AK160" s="34"/>
      <c r="AL160" s="34" t="str">
        <f>IFERROR(IF(Matriz!#REF!="","-",IF(Matriz!#REF!="Alto","A",IF(Matriz!#REF!="Medio","M",IF(Matriz!#REF!="Sin Clasifica!","A","B")))),"-")</f>
        <v>-</v>
      </c>
      <c r="AM160" s="34"/>
      <c r="AN160" s="34" t="str">
        <f>IFERROR(IF(Matriz!#REF!="","-",IF(Matriz!#REF!="Alto",3,IF(Matriz!#REF!="Medio",2,IF(Matriz!#REF!="Sin Clasificar","3",1)))),"-")</f>
        <v>-</v>
      </c>
      <c r="AO160" s="8" t="str">
        <f t="shared" si="2"/>
        <v>-</v>
      </c>
      <c r="AP160" s="8" t="str">
        <f>IFERROR(IF(AK160="","-",IF(AI160=Clasificacion!$B$9,Clasificacion!$C$9,IF(AI160=Clasificacion!$B$10,Clasificacion!$C$10,IF(OR(AI160=Clasificacion!$B$11,AI160=Clasificacion!$C$11),Clasificacion!$C$11,"Por clasificar")))),"-")</f>
        <v>-</v>
      </c>
      <c r="AQ160" s="8" t="str">
        <f>IFERROR(IF(AK160="","-",IF(OR(AK160=Clasificacion!$B$16,AK160=Clasificacion!$B$17),Clasificacion!$C$16,IF(AK160=Clasificacion!$B$18,Clasificacion!$C$18,"Por clasificar"))),"-")</f>
        <v>-</v>
      </c>
      <c r="AR160" s="8" t="str">
        <f>IFERROR(IF(AM160="","-",IF(OR(AM160=Clasificacion!$B$23,AM160=Clasificacion!$B$24),Clasificacion!$C$23,IF(AM160=Clasificacion!$B$25,Clasificacion!$C$25,"Por clasificar"))),"-")</f>
        <v>-</v>
      </c>
    </row>
    <row r="161" spans="34:44" ht="15.75" customHeight="1">
      <c r="AH161" s="30"/>
      <c r="AI161" s="34"/>
      <c r="AJ161" s="34" t="str">
        <f>IFERROR(IF(Matriz!#REF!="","-",IF(Matriz!#REF!="Alto",3,IF(Matriz!#REF!="Medio",2,IF(Matriz!#REF!="Sin Clasificar",3,1)))),"-")</f>
        <v>-</v>
      </c>
      <c r="AK161" s="34"/>
      <c r="AL161" s="34" t="str">
        <f>IFERROR(IF(Matriz!#REF!="","-",IF(Matriz!#REF!="Alto","A",IF(Matriz!#REF!="Medio","M",IF(Matriz!#REF!="Sin Clasifica!","A","B")))),"-")</f>
        <v>-</v>
      </c>
      <c r="AM161" s="34"/>
      <c r="AN161" s="34" t="str">
        <f>IFERROR(IF(Matriz!#REF!="","-",IF(Matriz!#REF!="Alto",3,IF(Matriz!#REF!="Medio",2,IF(Matriz!#REF!="Sin Clasificar","3",1)))),"-")</f>
        <v>-</v>
      </c>
      <c r="AO161" s="8" t="str">
        <f t="shared" si="2"/>
        <v>-</v>
      </c>
      <c r="AP161" s="8" t="str">
        <f>IFERROR(IF(AK161="","-",IF(AI161=Clasificacion!$B$9,Clasificacion!$C$9,IF(AI161=Clasificacion!$B$10,Clasificacion!$C$10,IF(OR(AI161=Clasificacion!$B$11,AI161=Clasificacion!$C$11),Clasificacion!$C$11,"Por clasificar")))),"-")</f>
        <v>-</v>
      </c>
      <c r="AQ161" s="8" t="str">
        <f>IFERROR(IF(AK161="","-",IF(OR(AK161=Clasificacion!$B$16,AK161=Clasificacion!$B$17),Clasificacion!$C$16,IF(AK161=Clasificacion!$B$18,Clasificacion!$C$18,"Por clasificar"))),"-")</f>
        <v>-</v>
      </c>
      <c r="AR161" s="8" t="str">
        <f>IFERROR(IF(AM161="","-",IF(OR(AM161=Clasificacion!$B$23,AM161=Clasificacion!$B$24),Clasificacion!$C$23,IF(AM161=Clasificacion!$B$25,Clasificacion!$C$25,"Por clasificar"))),"-")</f>
        <v>-</v>
      </c>
    </row>
    <row r="162" spans="34:44" ht="15.75" customHeight="1">
      <c r="AH162" s="30"/>
      <c r="AI162" s="34"/>
      <c r="AJ162" s="34" t="str">
        <f>IFERROR(IF(Matriz!#REF!="","-",IF(Matriz!#REF!="Alto",3,IF(Matriz!#REF!="Medio",2,IF(Matriz!#REF!="Sin Clasificar",3,1)))),"-")</f>
        <v>-</v>
      </c>
      <c r="AK162" s="34"/>
      <c r="AL162" s="34" t="str">
        <f>IFERROR(IF(Matriz!#REF!="","-",IF(Matriz!#REF!="Alto","A",IF(Matriz!#REF!="Medio","M",IF(Matriz!#REF!="Sin Clasifica!","A","B")))),"-")</f>
        <v>-</v>
      </c>
      <c r="AM162" s="34"/>
      <c r="AN162" s="34" t="str">
        <f>IFERROR(IF(Matriz!#REF!="","-",IF(Matriz!#REF!="Alto",3,IF(Matriz!#REF!="Medio",2,IF(Matriz!#REF!="Sin Clasificar","3",1)))),"-")</f>
        <v>-</v>
      </c>
      <c r="AO162" s="8" t="str">
        <f t="shared" si="2"/>
        <v>-</v>
      </c>
      <c r="AP162" s="8" t="str">
        <f>IFERROR(IF(AK162="","-",IF(AI162=Clasificacion!$B$9,Clasificacion!$C$9,IF(AI162=Clasificacion!$B$10,Clasificacion!$C$10,IF(OR(AI162=Clasificacion!$B$11,AI162=Clasificacion!$C$11),Clasificacion!$C$11,"Por clasificar")))),"-")</f>
        <v>-</v>
      </c>
      <c r="AQ162" s="8" t="str">
        <f>IFERROR(IF(AK162="","-",IF(OR(AK162=Clasificacion!$B$16,AK162=Clasificacion!$B$17),Clasificacion!$C$16,IF(AK162=Clasificacion!$B$18,Clasificacion!$C$18,"Por clasificar"))),"-")</f>
        <v>-</v>
      </c>
      <c r="AR162" s="8" t="str">
        <f>IFERROR(IF(AM162="","-",IF(OR(AM162=Clasificacion!$B$23,AM162=Clasificacion!$B$24),Clasificacion!$C$23,IF(AM162=Clasificacion!$B$25,Clasificacion!$C$25,"Por clasificar"))),"-")</f>
        <v>-</v>
      </c>
    </row>
    <row r="163" spans="34:44" ht="15.75" customHeight="1">
      <c r="AH163" s="30"/>
      <c r="AI163" s="34"/>
      <c r="AJ163" s="34" t="str">
        <f>IFERROR(IF(Matriz!#REF!="","-",IF(Matriz!#REF!="Alto",3,IF(Matriz!#REF!="Medio",2,IF(Matriz!#REF!="Sin Clasificar",3,1)))),"-")</f>
        <v>-</v>
      </c>
      <c r="AK163" s="34"/>
      <c r="AL163" s="34" t="str">
        <f>IFERROR(IF(Matriz!#REF!="","-",IF(Matriz!#REF!="Alto","A",IF(Matriz!#REF!="Medio","M",IF(Matriz!#REF!="Sin Clasifica!","A","B")))),"-")</f>
        <v>-</v>
      </c>
      <c r="AM163" s="34"/>
      <c r="AN163" s="34" t="str">
        <f>IFERROR(IF(Matriz!#REF!="","-",IF(Matriz!#REF!="Alto",3,IF(Matriz!#REF!="Medio",2,IF(Matriz!#REF!="Sin Clasificar","3",1)))),"-")</f>
        <v>-</v>
      </c>
      <c r="AO163" s="8" t="str">
        <f t="shared" si="2"/>
        <v>-</v>
      </c>
      <c r="AP163" s="8" t="str">
        <f>IFERROR(IF(AK163="","-",IF(AI163=Clasificacion!$B$9,Clasificacion!$C$9,IF(AI163=Clasificacion!$B$10,Clasificacion!$C$10,IF(OR(AI163=Clasificacion!$B$11,AI163=Clasificacion!$C$11),Clasificacion!$C$11,"Por clasificar")))),"-")</f>
        <v>-</v>
      </c>
      <c r="AQ163" s="8" t="str">
        <f>IFERROR(IF(AK163="","-",IF(OR(AK163=Clasificacion!$B$16,AK163=Clasificacion!$B$17),Clasificacion!$C$16,IF(AK163=Clasificacion!$B$18,Clasificacion!$C$18,"Por clasificar"))),"-")</f>
        <v>-</v>
      </c>
      <c r="AR163" s="8" t="str">
        <f>IFERROR(IF(AM163="","-",IF(OR(AM163=Clasificacion!$B$23,AM163=Clasificacion!$B$24),Clasificacion!$C$23,IF(AM163=Clasificacion!$B$25,Clasificacion!$C$25,"Por clasificar"))),"-")</f>
        <v>-</v>
      </c>
    </row>
    <row r="164" spans="34:44" ht="15.75" customHeight="1">
      <c r="AH164" s="30"/>
      <c r="AI164" s="34"/>
      <c r="AJ164" s="34" t="str">
        <f>IFERROR(IF(Matriz!#REF!="","-",IF(Matriz!#REF!="Alto",3,IF(Matriz!#REF!="Medio",2,IF(Matriz!#REF!="Sin Clasificar",3,1)))),"-")</f>
        <v>-</v>
      </c>
      <c r="AK164" s="34"/>
      <c r="AL164" s="34" t="str">
        <f>IFERROR(IF(Matriz!#REF!="","-",IF(Matriz!#REF!="Alto","A",IF(Matriz!#REF!="Medio","M",IF(Matriz!#REF!="Sin Clasifica!","A","B")))),"-")</f>
        <v>-</v>
      </c>
      <c r="AM164" s="34"/>
      <c r="AN164" s="34" t="str">
        <f>IFERROR(IF(Matriz!#REF!="","-",IF(Matriz!#REF!="Alto",3,IF(Matriz!#REF!="Medio",2,IF(Matriz!#REF!="Sin Clasificar","3",1)))),"-")</f>
        <v>-</v>
      </c>
      <c r="AO164" s="8" t="str">
        <f t="shared" si="2"/>
        <v>-</v>
      </c>
      <c r="AP164" s="8" t="str">
        <f>IFERROR(IF(AK164="","-",IF(AI164=Clasificacion!$B$9,Clasificacion!$C$9,IF(AI164=Clasificacion!$B$10,Clasificacion!$C$10,IF(OR(AI164=Clasificacion!$B$11,AI164=Clasificacion!$C$11),Clasificacion!$C$11,"Por clasificar")))),"-")</f>
        <v>-</v>
      </c>
      <c r="AQ164" s="8" t="str">
        <f>IFERROR(IF(AK164="","-",IF(OR(AK164=Clasificacion!$B$16,AK164=Clasificacion!$B$17),Clasificacion!$C$16,IF(AK164=Clasificacion!$B$18,Clasificacion!$C$18,"Por clasificar"))),"-")</f>
        <v>-</v>
      </c>
      <c r="AR164" s="8" t="str">
        <f>IFERROR(IF(AM164="","-",IF(OR(AM164=Clasificacion!$B$23,AM164=Clasificacion!$B$24),Clasificacion!$C$23,IF(AM164=Clasificacion!$B$25,Clasificacion!$C$25,"Por clasificar"))),"-")</f>
        <v>-</v>
      </c>
    </row>
    <row r="165" spans="34:44" ht="15.75" customHeight="1">
      <c r="AH165" s="30"/>
      <c r="AI165" s="34"/>
      <c r="AJ165" s="34" t="str">
        <f>IFERROR(IF(Matriz!#REF!="","-",IF(Matriz!#REF!="Alto",3,IF(Matriz!#REF!="Medio",2,IF(Matriz!#REF!="Sin Clasificar",3,1)))),"-")</f>
        <v>-</v>
      </c>
      <c r="AK165" s="34"/>
      <c r="AL165" s="34" t="str">
        <f>IFERROR(IF(Matriz!#REF!="","-",IF(Matriz!#REF!="Alto","A",IF(Matriz!#REF!="Medio","M",IF(Matriz!#REF!="Sin Clasifica!","A","B")))),"-")</f>
        <v>-</v>
      </c>
      <c r="AM165" s="34"/>
      <c r="AN165" s="34" t="str">
        <f>IFERROR(IF(Matriz!#REF!="","-",IF(Matriz!#REF!="Alto",3,IF(Matriz!#REF!="Medio",2,IF(Matriz!#REF!="Sin Clasificar","3",1)))),"-")</f>
        <v>-</v>
      </c>
      <c r="AO165" s="8" t="str">
        <f t="shared" si="2"/>
        <v>-</v>
      </c>
      <c r="AP165" s="8" t="str">
        <f>IFERROR(IF(AK165="","-",IF(AI165=Clasificacion!$B$9,Clasificacion!$C$9,IF(AI165=Clasificacion!$B$10,Clasificacion!$C$10,IF(OR(AI165=Clasificacion!$B$11,AI165=Clasificacion!$C$11),Clasificacion!$C$11,"Por clasificar")))),"-")</f>
        <v>-</v>
      </c>
      <c r="AQ165" s="8" t="str">
        <f>IFERROR(IF(AK165="","-",IF(OR(AK165=Clasificacion!$B$16,AK165=Clasificacion!$B$17),Clasificacion!$C$16,IF(AK165=Clasificacion!$B$18,Clasificacion!$C$18,"Por clasificar"))),"-")</f>
        <v>-</v>
      </c>
      <c r="AR165" s="8" t="str">
        <f>IFERROR(IF(AM165="","-",IF(OR(AM165=Clasificacion!$B$23,AM165=Clasificacion!$B$24),Clasificacion!$C$23,IF(AM165=Clasificacion!$B$25,Clasificacion!$C$25,"Por clasificar"))),"-")</f>
        <v>-</v>
      </c>
    </row>
    <row r="166" spans="34:44" ht="15.75" customHeight="1">
      <c r="AH166" s="30"/>
      <c r="AI166" s="34"/>
      <c r="AJ166" s="34" t="str">
        <f>IFERROR(IF(Matriz!#REF!="","-",IF(Matriz!#REF!="Alto",3,IF(Matriz!#REF!="Medio",2,IF(Matriz!#REF!="Sin Clasificar",3,1)))),"-")</f>
        <v>-</v>
      </c>
      <c r="AK166" s="34"/>
      <c r="AL166" s="34" t="str">
        <f>IFERROR(IF(Matriz!#REF!="","-",IF(Matriz!#REF!="Alto","A",IF(Matriz!#REF!="Medio","M",IF(Matriz!#REF!="Sin Clasifica!","A","B")))),"-")</f>
        <v>-</v>
      </c>
      <c r="AM166" s="34"/>
      <c r="AN166" s="34" t="str">
        <f>IFERROR(IF(Matriz!#REF!="","-",IF(Matriz!#REF!="Alto",3,IF(Matriz!#REF!="Medio",2,IF(Matriz!#REF!="Sin Clasificar","3",1)))),"-")</f>
        <v>-</v>
      </c>
      <c r="AO166" s="8" t="str">
        <f t="shared" si="2"/>
        <v>-</v>
      </c>
      <c r="AP166" s="8" t="str">
        <f>IFERROR(IF(AK166="","-",IF(AI166=Clasificacion!$B$9,Clasificacion!$C$9,IF(AI166=Clasificacion!$B$10,Clasificacion!$C$10,IF(OR(AI166=Clasificacion!$B$11,AI166=Clasificacion!$C$11),Clasificacion!$C$11,"Por clasificar")))),"-")</f>
        <v>-</v>
      </c>
      <c r="AQ166" s="8" t="str">
        <f>IFERROR(IF(AK166="","-",IF(OR(AK166=Clasificacion!$B$16,AK166=Clasificacion!$B$17),Clasificacion!$C$16,IF(AK166=Clasificacion!$B$18,Clasificacion!$C$18,"Por clasificar"))),"-")</f>
        <v>-</v>
      </c>
      <c r="AR166" s="8" t="str">
        <f>IFERROR(IF(AM166="","-",IF(OR(AM166=Clasificacion!$B$23,AM166=Clasificacion!$B$24),Clasificacion!$C$23,IF(AM166=Clasificacion!$B$25,Clasificacion!$C$25,"Por clasificar"))),"-")</f>
        <v>-</v>
      </c>
    </row>
    <row r="167" spans="34:44" ht="15.75" customHeight="1">
      <c r="AH167" s="30"/>
      <c r="AI167" s="34"/>
      <c r="AJ167" s="34" t="str">
        <f>IFERROR(IF(Matriz!#REF!="","-",IF(Matriz!#REF!="Alto",3,IF(Matriz!#REF!="Medio",2,IF(Matriz!#REF!="Sin Clasificar",3,1)))),"-")</f>
        <v>-</v>
      </c>
      <c r="AK167" s="34"/>
      <c r="AL167" s="34" t="str">
        <f>IFERROR(IF(Matriz!#REF!="","-",IF(Matriz!#REF!="Alto","A",IF(Matriz!#REF!="Medio","M",IF(Matriz!#REF!="Sin Clasifica!","A","B")))),"-")</f>
        <v>-</v>
      </c>
      <c r="AM167" s="34"/>
      <c r="AN167" s="34" t="str">
        <f>IFERROR(IF(Matriz!#REF!="","-",IF(Matriz!#REF!="Alto",3,IF(Matriz!#REF!="Medio",2,IF(Matriz!#REF!="Sin Clasificar","3",1)))),"-")</f>
        <v>-</v>
      </c>
      <c r="AO167" s="8" t="str">
        <f t="shared" si="2"/>
        <v>-</v>
      </c>
      <c r="AP167" s="8" t="str">
        <f>IFERROR(IF(AK167="","-",IF(AI167=Clasificacion!$B$9,Clasificacion!$C$9,IF(AI167=Clasificacion!$B$10,Clasificacion!$C$10,IF(OR(AI167=Clasificacion!$B$11,AI167=Clasificacion!$C$11),Clasificacion!$C$11,"Por clasificar")))),"-")</f>
        <v>-</v>
      </c>
      <c r="AQ167" s="8" t="str">
        <f>IFERROR(IF(AK167="","-",IF(OR(AK167=Clasificacion!$B$16,AK167=Clasificacion!$B$17),Clasificacion!$C$16,IF(AK167=Clasificacion!$B$18,Clasificacion!$C$18,"Por clasificar"))),"-")</f>
        <v>-</v>
      </c>
      <c r="AR167" s="8" t="str">
        <f>IFERROR(IF(AM167="","-",IF(OR(AM167=Clasificacion!$B$23,AM167=Clasificacion!$B$24),Clasificacion!$C$23,IF(AM167=Clasificacion!$B$25,Clasificacion!$C$25,"Por clasificar"))),"-")</f>
        <v>-</v>
      </c>
    </row>
    <row r="168" spans="34:44" ht="15.75" customHeight="1">
      <c r="AH168" s="30"/>
      <c r="AI168" s="34"/>
      <c r="AJ168" s="34" t="str">
        <f>IFERROR(IF(Matriz!#REF!="","-",IF(Matriz!#REF!="Alto",3,IF(Matriz!#REF!="Medio",2,IF(Matriz!#REF!="Sin Clasificar",3,1)))),"-")</f>
        <v>-</v>
      </c>
      <c r="AK168" s="34"/>
      <c r="AL168" s="34" t="str">
        <f>IFERROR(IF(Matriz!#REF!="","-",IF(Matriz!#REF!="Alto","A",IF(Matriz!#REF!="Medio","M",IF(Matriz!#REF!="Sin Clasifica!","A","B")))),"-")</f>
        <v>-</v>
      </c>
      <c r="AM168" s="34"/>
      <c r="AN168" s="34" t="str">
        <f>IFERROR(IF(Matriz!#REF!="","-",IF(Matriz!#REF!="Alto",3,IF(Matriz!#REF!="Medio",2,IF(Matriz!#REF!="Sin Clasificar","3",1)))),"-")</f>
        <v>-</v>
      </c>
      <c r="AO168" s="8" t="str">
        <f t="shared" si="2"/>
        <v>-</v>
      </c>
      <c r="AP168" s="8" t="str">
        <f>IFERROR(IF(AK168="","-",IF(AI168=Clasificacion!$B$9,Clasificacion!$C$9,IF(AI168=Clasificacion!$B$10,Clasificacion!$C$10,IF(OR(AI168=Clasificacion!$B$11,AI168=Clasificacion!$C$11),Clasificacion!$C$11,"Por clasificar")))),"-")</f>
        <v>-</v>
      </c>
      <c r="AQ168" s="8" t="str">
        <f>IFERROR(IF(AK168="","-",IF(OR(AK168=Clasificacion!$B$16,AK168=Clasificacion!$B$17),Clasificacion!$C$16,IF(AK168=Clasificacion!$B$18,Clasificacion!$C$18,"Por clasificar"))),"-")</f>
        <v>-</v>
      </c>
      <c r="AR168" s="8" t="str">
        <f>IFERROR(IF(AM168="","-",IF(OR(AM168=Clasificacion!$B$23,AM168=Clasificacion!$B$24),Clasificacion!$C$23,IF(AM168=Clasificacion!$B$25,Clasificacion!$C$25,"Por clasificar"))),"-")</f>
        <v>-</v>
      </c>
    </row>
    <row r="169" spans="34:44" ht="15.75" customHeight="1">
      <c r="AH169" s="30"/>
      <c r="AI169" s="34"/>
      <c r="AJ169" s="34" t="str">
        <f>IFERROR(IF(Matriz!#REF!="","-",IF(Matriz!#REF!="Alto",3,IF(Matriz!#REF!="Medio",2,IF(Matriz!#REF!="Sin Clasificar",3,1)))),"-")</f>
        <v>-</v>
      </c>
      <c r="AK169" s="34"/>
      <c r="AL169" s="34" t="str">
        <f>IFERROR(IF(Matriz!#REF!="","-",IF(Matriz!#REF!="Alto","A",IF(Matriz!#REF!="Medio","M",IF(Matriz!#REF!="Sin Clasifica!","A","B")))),"-")</f>
        <v>-</v>
      </c>
      <c r="AM169" s="34"/>
      <c r="AN169" s="34" t="str">
        <f>IFERROR(IF(Matriz!#REF!="","-",IF(Matriz!#REF!="Alto",3,IF(Matriz!#REF!="Medio",2,IF(Matriz!#REF!="Sin Clasificar","3",1)))),"-")</f>
        <v>-</v>
      </c>
      <c r="AO169" s="8" t="str">
        <f t="shared" si="2"/>
        <v>-</v>
      </c>
      <c r="AP169" s="8" t="str">
        <f>IFERROR(IF(AK169="","-",IF(AI169=Clasificacion!$B$9,Clasificacion!$C$9,IF(AI169=Clasificacion!$B$10,Clasificacion!$C$10,IF(OR(AI169=Clasificacion!$B$11,AI169=Clasificacion!$C$11),Clasificacion!$C$11,"Por clasificar")))),"-")</f>
        <v>-</v>
      </c>
      <c r="AQ169" s="8" t="str">
        <f>IFERROR(IF(AK169="","-",IF(OR(AK169=Clasificacion!$B$16,AK169=Clasificacion!$B$17),Clasificacion!$C$16,IF(AK169=Clasificacion!$B$18,Clasificacion!$C$18,"Por clasificar"))),"-")</f>
        <v>-</v>
      </c>
      <c r="AR169" s="8" t="str">
        <f>IFERROR(IF(AM169="","-",IF(OR(AM169=Clasificacion!$B$23,AM169=Clasificacion!$B$24),Clasificacion!$C$23,IF(AM169=Clasificacion!$B$25,Clasificacion!$C$25,"Por clasificar"))),"-")</f>
        <v>-</v>
      </c>
    </row>
    <row r="170" spans="34:44" ht="15.75" customHeight="1">
      <c r="AH170" s="30"/>
      <c r="AI170" s="34"/>
      <c r="AJ170" s="34" t="str">
        <f>IFERROR(IF(Matriz!#REF!="","-",IF(Matriz!#REF!="Alto",3,IF(Matriz!#REF!="Medio",2,IF(Matriz!#REF!="Sin Clasificar",3,1)))),"-")</f>
        <v>-</v>
      </c>
      <c r="AK170" s="34"/>
      <c r="AL170" s="34" t="str">
        <f>IFERROR(IF(Matriz!#REF!="","-",IF(Matriz!#REF!="Alto","A",IF(Matriz!#REF!="Medio","M",IF(Matriz!#REF!="Sin Clasifica!","A","B")))),"-")</f>
        <v>-</v>
      </c>
      <c r="AM170" s="34"/>
      <c r="AN170" s="34" t="str">
        <f>IFERROR(IF(Matriz!#REF!="","-",IF(Matriz!#REF!="Alto",3,IF(Matriz!#REF!="Medio",2,IF(Matriz!#REF!="Sin Clasificar","3",1)))),"-")</f>
        <v>-</v>
      </c>
      <c r="AO170" s="8" t="str">
        <f t="shared" si="2"/>
        <v>-</v>
      </c>
      <c r="AP170" s="8" t="str">
        <f>IFERROR(IF(AK170="","-",IF(AI170=Clasificacion!$B$9,Clasificacion!$C$9,IF(AI170=Clasificacion!$B$10,Clasificacion!$C$10,IF(OR(AI170=Clasificacion!$B$11,AI170=Clasificacion!$C$11),Clasificacion!$C$11,"Por clasificar")))),"-")</f>
        <v>-</v>
      </c>
      <c r="AQ170" s="8" t="str">
        <f>IFERROR(IF(AK170="","-",IF(OR(AK170=Clasificacion!$B$16,AK170=Clasificacion!$B$17),Clasificacion!$C$16,IF(AK170=Clasificacion!$B$18,Clasificacion!$C$18,"Por clasificar"))),"-")</f>
        <v>-</v>
      </c>
      <c r="AR170" s="8" t="str">
        <f>IFERROR(IF(AM170="","-",IF(OR(AM170=Clasificacion!$B$23,AM170=Clasificacion!$B$24),Clasificacion!$C$23,IF(AM170=Clasificacion!$B$25,Clasificacion!$C$25,"Por clasificar"))),"-")</f>
        <v>-</v>
      </c>
    </row>
    <row r="171" spans="34:44" ht="15.75" customHeight="1">
      <c r="AH171" s="30"/>
      <c r="AI171" s="34"/>
      <c r="AJ171" s="34" t="str">
        <f>IFERROR(IF(Matriz!#REF!="","-",IF(Matriz!#REF!="Alto",3,IF(Matriz!#REF!="Medio",2,IF(Matriz!#REF!="Sin Clasificar",3,1)))),"-")</f>
        <v>-</v>
      </c>
      <c r="AK171" s="34"/>
      <c r="AL171" s="34" t="str">
        <f>IFERROR(IF(Matriz!#REF!="","-",IF(Matriz!#REF!="Alto","A",IF(Matriz!#REF!="Medio","M",IF(Matriz!#REF!="Sin Clasifica!","A","B")))),"-")</f>
        <v>-</v>
      </c>
      <c r="AM171" s="34"/>
      <c r="AN171" s="34" t="str">
        <f>IFERROR(IF(Matriz!#REF!="","-",IF(Matriz!#REF!="Alto",3,IF(Matriz!#REF!="Medio",2,IF(Matriz!#REF!="Sin Clasificar","3",1)))),"-")</f>
        <v>-</v>
      </c>
      <c r="AO171" s="8" t="str">
        <f t="shared" si="2"/>
        <v>-</v>
      </c>
      <c r="AP171" s="8" t="str">
        <f>IFERROR(IF(AK171="","-",IF(AI171=Clasificacion!$B$9,Clasificacion!$C$9,IF(AI171=Clasificacion!$B$10,Clasificacion!$C$10,IF(OR(AI171=Clasificacion!$B$11,AI171=Clasificacion!$C$11),Clasificacion!$C$11,"Por clasificar")))),"-")</f>
        <v>-</v>
      </c>
      <c r="AQ171" s="8" t="str">
        <f>IFERROR(IF(AK171="","-",IF(OR(AK171=Clasificacion!$B$16,AK171=Clasificacion!$B$17),Clasificacion!$C$16,IF(AK171=Clasificacion!$B$18,Clasificacion!$C$18,"Por clasificar"))),"-")</f>
        <v>-</v>
      </c>
      <c r="AR171" s="8" t="str">
        <f>IFERROR(IF(AM171="","-",IF(OR(AM171=Clasificacion!$B$23,AM171=Clasificacion!$B$24),Clasificacion!$C$23,IF(AM171=Clasificacion!$B$25,Clasificacion!$C$25,"Por clasificar"))),"-")</f>
        <v>-</v>
      </c>
    </row>
    <row r="172" spans="34:44" ht="15.75" customHeight="1">
      <c r="AH172" s="30"/>
      <c r="AI172" s="34"/>
      <c r="AJ172" s="34" t="str">
        <f>IFERROR(IF(Matriz!#REF!="","-",IF(Matriz!#REF!="Alto",3,IF(Matriz!#REF!="Medio",2,IF(Matriz!#REF!="Sin Clasificar",3,1)))),"-")</f>
        <v>-</v>
      </c>
      <c r="AK172" s="34"/>
      <c r="AL172" s="34" t="str">
        <f>IFERROR(IF(Matriz!#REF!="","-",IF(Matriz!#REF!="Alto","A",IF(Matriz!#REF!="Medio","M",IF(Matriz!#REF!="Sin Clasifica!","A","B")))),"-")</f>
        <v>-</v>
      </c>
      <c r="AM172" s="34"/>
      <c r="AN172" s="34" t="str">
        <f>IFERROR(IF(Matriz!#REF!="","-",IF(Matriz!#REF!="Alto",3,IF(Matriz!#REF!="Medio",2,IF(Matriz!#REF!="Sin Clasificar","3",1)))),"-")</f>
        <v>-</v>
      </c>
      <c r="AO172" s="8" t="str">
        <f t="shared" si="2"/>
        <v>-</v>
      </c>
      <c r="AP172" s="8" t="str">
        <f>IFERROR(IF(AK172="","-",IF(AI172=Clasificacion!$B$9,Clasificacion!$C$9,IF(AI172=Clasificacion!$B$10,Clasificacion!$C$10,IF(OR(AI172=Clasificacion!$B$11,AI172=Clasificacion!$C$11),Clasificacion!$C$11,"Por clasificar")))),"-")</f>
        <v>-</v>
      </c>
      <c r="AQ172" s="8" t="str">
        <f>IFERROR(IF(AK172="","-",IF(OR(AK172=Clasificacion!$B$16,AK172=Clasificacion!$B$17),Clasificacion!$C$16,IF(AK172=Clasificacion!$B$18,Clasificacion!$C$18,"Por clasificar"))),"-")</f>
        <v>-</v>
      </c>
      <c r="AR172" s="8" t="str">
        <f>IFERROR(IF(AM172="","-",IF(OR(AM172=Clasificacion!$B$23,AM172=Clasificacion!$B$24),Clasificacion!$C$23,IF(AM172=Clasificacion!$B$25,Clasificacion!$C$25,"Por clasificar"))),"-")</f>
        <v>-</v>
      </c>
    </row>
    <row r="173" spans="34:44" ht="15.75" customHeight="1">
      <c r="AH173" s="30"/>
      <c r="AI173" s="34"/>
      <c r="AJ173" s="34" t="str">
        <f>IFERROR(IF(Matriz!#REF!="","-",IF(Matriz!#REF!="Alto",3,IF(Matriz!#REF!="Medio",2,IF(Matriz!#REF!="Sin Clasificar",3,1)))),"-")</f>
        <v>-</v>
      </c>
      <c r="AK173" s="34"/>
      <c r="AL173" s="34" t="str">
        <f>IFERROR(IF(Matriz!#REF!="","-",IF(Matriz!#REF!="Alto","A",IF(Matriz!#REF!="Medio","M",IF(Matriz!#REF!="Sin Clasifica!","A","B")))),"-")</f>
        <v>-</v>
      </c>
      <c r="AM173" s="34"/>
      <c r="AN173" s="34" t="str">
        <f>IFERROR(IF(Matriz!#REF!="","-",IF(Matriz!#REF!="Alto",3,IF(Matriz!#REF!="Medio",2,IF(Matriz!#REF!="Sin Clasificar","3",1)))),"-")</f>
        <v>-</v>
      </c>
      <c r="AO173" s="8" t="str">
        <f t="shared" si="2"/>
        <v>-</v>
      </c>
      <c r="AP173" s="8" t="str">
        <f>IFERROR(IF(AK173="","-",IF(AI173=Clasificacion!$B$9,Clasificacion!$C$9,IF(AI173=Clasificacion!$B$10,Clasificacion!$C$10,IF(OR(AI173=Clasificacion!$B$11,AI173=Clasificacion!$C$11),Clasificacion!$C$11,"Por clasificar")))),"-")</f>
        <v>-</v>
      </c>
      <c r="AQ173" s="8" t="str">
        <f>IFERROR(IF(AK173="","-",IF(OR(AK173=Clasificacion!$B$16,AK173=Clasificacion!$B$17),Clasificacion!$C$16,IF(AK173=Clasificacion!$B$18,Clasificacion!$C$18,"Por clasificar"))),"-")</f>
        <v>-</v>
      </c>
      <c r="AR173" s="8" t="str">
        <f>IFERROR(IF(AM173="","-",IF(OR(AM173=Clasificacion!$B$23,AM173=Clasificacion!$B$24),Clasificacion!$C$23,IF(AM173=Clasificacion!$B$25,Clasificacion!$C$25,"Por clasificar"))),"-")</f>
        <v>-</v>
      </c>
    </row>
    <row r="174" spans="34:44" ht="15.75" customHeight="1">
      <c r="AH174" s="30"/>
      <c r="AI174" s="34"/>
      <c r="AJ174" s="34" t="str">
        <f>IFERROR(IF(Matriz!#REF!="","-",IF(Matriz!#REF!="Alto",3,IF(Matriz!#REF!="Medio",2,IF(Matriz!#REF!="Sin Clasificar",3,1)))),"-")</f>
        <v>-</v>
      </c>
      <c r="AK174" s="34"/>
      <c r="AL174" s="34" t="str">
        <f>IFERROR(IF(Matriz!#REF!="","-",IF(Matriz!#REF!="Alto","A",IF(Matriz!#REF!="Medio","M",IF(Matriz!#REF!="Sin Clasifica!","A","B")))),"-")</f>
        <v>-</v>
      </c>
      <c r="AM174" s="34"/>
      <c r="AN174" s="34" t="str">
        <f>IFERROR(IF(Matriz!#REF!="","-",IF(Matriz!#REF!="Alto",3,IF(Matriz!#REF!="Medio",2,IF(Matriz!#REF!="Sin Clasificar","3",1)))),"-")</f>
        <v>-</v>
      </c>
      <c r="AO174" s="8" t="str">
        <f t="shared" si="2"/>
        <v>-</v>
      </c>
      <c r="AP174" s="8" t="str">
        <f>IFERROR(IF(AK174="","-",IF(AI174=Clasificacion!$B$9,Clasificacion!$C$9,IF(AI174=Clasificacion!$B$10,Clasificacion!$C$10,IF(OR(AI174=Clasificacion!$B$11,AI174=Clasificacion!$C$11),Clasificacion!$C$11,"Por clasificar")))),"-")</f>
        <v>-</v>
      </c>
      <c r="AQ174" s="8" t="str">
        <f>IFERROR(IF(AK174="","-",IF(OR(AK174=Clasificacion!$B$16,AK174=Clasificacion!$B$17),Clasificacion!$C$16,IF(AK174=Clasificacion!$B$18,Clasificacion!$C$18,"Por clasificar"))),"-")</f>
        <v>-</v>
      </c>
      <c r="AR174" s="8" t="str">
        <f>IFERROR(IF(AM174="","-",IF(OR(AM174=Clasificacion!$B$23,AM174=Clasificacion!$B$24),Clasificacion!$C$23,IF(AM174=Clasificacion!$B$25,Clasificacion!$C$25,"Por clasificar"))),"-")</f>
        <v>-</v>
      </c>
    </row>
    <row r="175" spans="34:44" ht="15.75" customHeight="1">
      <c r="AH175" s="30"/>
      <c r="AI175" s="34"/>
      <c r="AJ175" s="34" t="str">
        <f>IFERROR(IF(Matriz!#REF!="","-",IF(Matriz!#REF!="Alto",3,IF(Matriz!#REF!="Medio",2,IF(Matriz!#REF!="Sin Clasificar",3,1)))),"-")</f>
        <v>-</v>
      </c>
      <c r="AK175" s="34"/>
      <c r="AL175" s="34" t="str">
        <f>IFERROR(IF(Matriz!#REF!="","-",IF(Matriz!#REF!="Alto","A",IF(Matriz!#REF!="Medio","M",IF(Matriz!#REF!="Sin Clasifica!","A","B")))),"-")</f>
        <v>-</v>
      </c>
      <c r="AM175" s="34"/>
      <c r="AN175" s="34" t="str">
        <f>IFERROR(IF(Matriz!#REF!="","-",IF(Matriz!#REF!="Alto",3,IF(Matriz!#REF!="Medio",2,IF(Matriz!#REF!="Sin Clasificar","3",1)))),"-")</f>
        <v>-</v>
      </c>
      <c r="AO175" s="8" t="str">
        <f t="shared" si="2"/>
        <v>-</v>
      </c>
      <c r="AP175" s="8" t="str">
        <f>IFERROR(IF(AK175="","-",IF(AI175=Clasificacion!$B$9,Clasificacion!$C$9,IF(AI175=Clasificacion!$B$10,Clasificacion!$C$10,IF(OR(AI175=Clasificacion!$B$11,AI175=Clasificacion!$C$11),Clasificacion!$C$11,"Por clasificar")))),"-")</f>
        <v>-</v>
      </c>
      <c r="AQ175" s="8" t="str">
        <f>IFERROR(IF(AK175="","-",IF(OR(AK175=Clasificacion!$B$16,AK175=Clasificacion!$B$17),Clasificacion!$C$16,IF(AK175=Clasificacion!$B$18,Clasificacion!$C$18,"Por clasificar"))),"-")</f>
        <v>-</v>
      </c>
      <c r="AR175" s="8" t="str">
        <f>IFERROR(IF(AM175="","-",IF(OR(AM175=Clasificacion!$B$23,AM175=Clasificacion!$B$24),Clasificacion!$C$23,IF(AM175=Clasificacion!$B$25,Clasificacion!$C$25,"Por clasificar"))),"-")</f>
        <v>-</v>
      </c>
    </row>
    <row r="176" spans="34:44" ht="15.75" customHeight="1">
      <c r="AH176" s="30"/>
      <c r="AI176" s="34"/>
      <c r="AJ176" s="34" t="str">
        <f>IFERROR(IF(Matriz!#REF!="","-",IF(Matriz!#REF!="Alto",3,IF(Matriz!#REF!="Medio",2,IF(Matriz!#REF!="Sin Clasificar",3,1)))),"-")</f>
        <v>-</v>
      </c>
      <c r="AK176" s="34"/>
      <c r="AL176" s="34" t="str">
        <f>IFERROR(IF(Matriz!#REF!="","-",IF(Matriz!#REF!="Alto","A",IF(Matriz!#REF!="Medio","M",IF(Matriz!#REF!="Sin Clasifica!","A","B")))),"-")</f>
        <v>-</v>
      </c>
      <c r="AM176" s="34"/>
      <c r="AN176" s="34" t="str">
        <f>IFERROR(IF(Matriz!#REF!="","-",IF(Matriz!#REF!="Alto",3,IF(Matriz!#REF!="Medio",2,IF(Matriz!#REF!="Sin Clasificar","3",1)))),"-")</f>
        <v>-</v>
      </c>
      <c r="AO176" s="8" t="str">
        <f t="shared" si="2"/>
        <v>-</v>
      </c>
      <c r="AP176" s="8" t="str">
        <f>IFERROR(IF(AK176="","-",IF(AI176=Clasificacion!$B$9,Clasificacion!$C$9,IF(AI176=Clasificacion!$B$10,Clasificacion!$C$10,IF(OR(AI176=Clasificacion!$B$11,AI176=Clasificacion!$C$11),Clasificacion!$C$11,"Por clasificar")))),"-")</f>
        <v>-</v>
      </c>
      <c r="AQ176" s="8" t="str">
        <f>IFERROR(IF(AK176="","-",IF(OR(AK176=Clasificacion!$B$16,AK176=Clasificacion!$B$17),Clasificacion!$C$16,IF(AK176=Clasificacion!$B$18,Clasificacion!$C$18,"Por clasificar"))),"-")</f>
        <v>-</v>
      </c>
      <c r="AR176" s="8" t="str">
        <f>IFERROR(IF(AM176="","-",IF(OR(AM176=Clasificacion!$B$23,AM176=Clasificacion!$B$24),Clasificacion!$C$23,IF(AM176=Clasificacion!$B$25,Clasificacion!$C$25,"Por clasificar"))),"-")</f>
        <v>-</v>
      </c>
    </row>
    <row r="177" spans="34:44" ht="15.75" customHeight="1">
      <c r="AH177" s="30"/>
      <c r="AI177" s="34"/>
      <c r="AJ177" s="34" t="str">
        <f>IFERROR(IF(Matriz!#REF!="","-",IF(Matriz!#REF!="Alto",3,IF(Matriz!#REF!="Medio",2,IF(Matriz!#REF!="Sin Clasificar",3,1)))),"-")</f>
        <v>-</v>
      </c>
      <c r="AK177" s="34"/>
      <c r="AL177" s="34" t="str">
        <f>IFERROR(IF(Matriz!#REF!="","-",IF(Matriz!#REF!="Alto","A",IF(Matriz!#REF!="Medio","M",IF(Matriz!#REF!="Sin Clasifica!","A","B")))),"-")</f>
        <v>-</v>
      </c>
      <c r="AM177" s="34"/>
      <c r="AN177" s="34" t="str">
        <f>IFERROR(IF(Matriz!#REF!="","-",IF(Matriz!#REF!="Alto",3,IF(Matriz!#REF!="Medio",2,IF(Matriz!#REF!="Sin Clasificar","3",1)))),"-")</f>
        <v>-</v>
      </c>
      <c r="AO177" s="8" t="str">
        <f t="shared" si="2"/>
        <v>-</v>
      </c>
      <c r="AP177" s="8" t="str">
        <f>IFERROR(IF(AK177="","-",IF(AI177=Clasificacion!$B$9,Clasificacion!$C$9,IF(AI177=Clasificacion!$B$10,Clasificacion!$C$10,IF(OR(AI177=Clasificacion!$B$11,AI177=Clasificacion!$C$11),Clasificacion!$C$11,"Por clasificar")))),"-")</f>
        <v>-</v>
      </c>
      <c r="AQ177" s="8" t="str">
        <f>IFERROR(IF(AK177="","-",IF(OR(AK177=Clasificacion!$B$16,AK177=Clasificacion!$B$17),Clasificacion!$C$16,IF(AK177=Clasificacion!$B$18,Clasificacion!$C$18,"Por clasificar"))),"-")</f>
        <v>-</v>
      </c>
      <c r="AR177" s="8" t="str">
        <f>IFERROR(IF(AM177="","-",IF(OR(AM177=Clasificacion!$B$23,AM177=Clasificacion!$B$24),Clasificacion!$C$23,IF(AM177=Clasificacion!$B$25,Clasificacion!$C$25,"Por clasificar"))),"-")</f>
        <v>-</v>
      </c>
    </row>
    <row r="178" spans="34:44" ht="15.75" customHeight="1">
      <c r="AH178" s="30"/>
      <c r="AI178" s="34"/>
      <c r="AJ178" s="34" t="str">
        <f>IFERROR(IF(Matriz!#REF!="","-",IF(Matriz!#REF!="Alto",3,IF(Matriz!#REF!="Medio",2,IF(Matriz!#REF!="Sin Clasificar",3,1)))),"-")</f>
        <v>-</v>
      </c>
      <c r="AK178" s="34"/>
      <c r="AL178" s="34" t="str">
        <f>IFERROR(IF(Matriz!#REF!="","-",IF(Matriz!#REF!="Alto","A",IF(Matriz!#REF!="Medio","M",IF(Matriz!#REF!="Sin Clasifica!","A","B")))),"-")</f>
        <v>-</v>
      </c>
      <c r="AM178" s="34"/>
      <c r="AN178" s="34" t="str">
        <f>IFERROR(IF(Matriz!#REF!="","-",IF(Matriz!#REF!="Alto",3,IF(Matriz!#REF!="Medio",2,IF(Matriz!#REF!="Sin Clasificar","3",1)))),"-")</f>
        <v>-</v>
      </c>
      <c r="AO178" s="8" t="str">
        <f t="shared" si="2"/>
        <v>-</v>
      </c>
      <c r="AP178" s="8" t="str">
        <f>IFERROR(IF(AK178="","-",IF(AI178=Clasificacion!$B$9,Clasificacion!$C$9,IF(AI178=Clasificacion!$B$10,Clasificacion!$C$10,IF(OR(AI178=Clasificacion!$B$11,AI178=Clasificacion!$C$11),Clasificacion!$C$11,"Por clasificar")))),"-")</f>
        <v>-</v>
      </c>
      <c r="AQ178" s="8" t="str">
        <f>IFERROR(IF(AK178="","-",IF(OR(AK178=Clasificacion!$B$16,AK178=Clasificacion!$B$17),Clasificacion!$C$16,IF(AK178=Clasificacion!$B$18,Clasificacion!$C$18,"Por clasificar"))),"-")</f>
        <v>-</v>
      </c>
      <c r="AR178" s="8" t="str">
        <f>IFERROR(IF(AM178="","-",IF(OR(AM178=Clasificacion!$B$23,AM178=Clasificacion!$B$24),Clasificacion!$C$23,IF(AM178=Clasificacion!$B$25,Clasificacion!$C$25,"Por clasificar"))),"-")</f>
        <v>-</v>
      </c>
    </row>
    <row r="179" spans="34:44" ht="15.75" customHeight="1">
      <c r="AH179" s="30"/>
      <c r="AI179" s="34"/>
      <c r="AJ179" s="34" t="str">
        <f>IFERROR(IF(Matriz!#REF!="","-",IF(Matriz!#REF!="Alto",3,IF(Matriz!#REF!="Medio",2,IF(Matriz!#REF!="Sin Clasificar",3,1)))),"-")</f>
        <v>-</v>
      </c>
      <c r="AK179" s="34"/>
      <c r="AL179" s="34" t="str">
        <f>IFERROR(IF(Matriz!#REF!="","-",IF(Matriz!#REF!="Alto","A",IF(Matriz!#REF!="Medio","M",IF(Matriz!#REF!="Sin Clasifica!","A","B")))),"-")</f>
        <v>-</v>
      </c>
      <c r="AM179" s="34"/>
      <c r="AN179" s="34" t="str">
        <f>IFERROR(IF(Matriz!#REF!="","-",IF(Matriz!#REF!="Alto",3,IF(Matriz!#REF!="Medio",2,IF(Matriz!#REF!="Sin Clasificar","3",1)))),"-")</f>
        <v>-</v>
      </c>
      <c r="AO179" s="8" t="str">
        <f t="shared" si="2"/>
        <v>-</v>
      </c>
      <c r="AP179" s="8" t="str">
        <f>IFERROR(IF(AK179="","-",IF(AI179=Clasificacion!$B$9,Clasificacion!$C$9,IF(AI179=Clasificacion!$B$10,Clasificacion!$C$10,IF(OR(AI179=Clasificacion!$B$11,AI179=Clasificacion!$C$11),Clasificacion!$C$11,"Por clasificar")))),"-")</f>
        <v>-</v>
      </c>
      <c r="AQ179" s="8" t="str">
        <f>IFERROR(IF(AK179="","-",IF(OR(AK179=Clasificacion!$B$16,AK179=Clasificacion!$B$17),Clasificacion!$C$16,IF(AK179=Clasificacion!$B$18,Clasificacion!$C$18,"Por clasificar"))),"-")</f>
        <v>-</v>
      </c>
      <c r="AR179" s="8" t="str">
        <f>IFERROR(IF(AM179="","-",IF(OR(AM179=Clasificacion!$B$23,AM179=Clasificacion!$B$24),Clasificacion!$C$23,IF(AM179=Clasificacion!$B$25,Clasificacion!$C$25,"Por clasificar"))),"-")</f>
        <v>-</v>
      </c>
    </row>
    <row r="180" spans="34:44" ht="15.75" customHeight="1">
      <c r="AH180" s="30"/>
      <c r="AI180" s="34"/>
      <c r="AJ180" s="34" t="str">
        <f>IFERROR(IF(Matriz!#REF!="","-",IF(Matriz!#REF!="Alto",3,IF(Matriz!#REF!="Medio",2,IF(Matriz!#REF!="Sin Clasificar",3,1)))),"-")</f>
        <v>-</v>
      </c>
      <c r="AK180" s="34"/>
      <c r="AL180" s="34" t="str">
        <f>IFERROR(IF(Matriz!#REF!="","-",IF(Matriz!#REF!="Alto","A",IF(Matriz!#REF!="Medio","M",IF(Matriz!#REF!="Sin Clasifica!","A","B")))),"-")</f>
        <v>-</v>
      </c>
      <c r="AM180" s="34"/>
      <c r="AN180" s="34" t="str">
        <f>IFERROR(IF(Matriz!#REF!="","-",IF(Matriz!#REF!="Alto",3,IF(Matriz!#REF!="Medio",2,IF(Matriz!#REF!="Sin Clasificar","3",1)))),"-")</f>
        <v>-</v>
      </c>
      <c r="AO180" s="8" t="str">
        <f t="shared" si="2"/>
        <v>-</v>
      </c>
      <c r="AP180" s="8" t="str">
        <f>IFERROR(IF(AK180="","-",IF(AI180=Clasificacion!$B$9,Clasificacion!$C$9,IF(AI180=Clasificacion!$B$10,Clasificacion!$C$10,IF(OR(AI180=Clasificacion!$B$11,AI180=Clasificacion!$C$11),Clasificacion!$C$11,"Por clasificar")))),"-")</f>
        <v>-</v>
      </c>
      <c r="AQ180" s="8" t="str">
        <f>IFERROR(IF(AK180="","-",IF(OR(AK180=Clasificacion!$B$16,AK180=Clasificacion!$B$17),Clasificacion!$C$16,IF(AK180=Clasificacion!$B$18,Clasificacion!$C$18,"Por clasificar"))),"-")</f>
        <v>-</v>
      </c>
      <c r="AR180" s="8" t="str">
        <f>IFERROR(IF(AM180="","-",IF(OR(AM180=Clasificacion!$B$23,AM180=Clasificacion!$B$24),Clasificacion!$C$23,IF(AM180=Clasificacion!$B$25,Clasificacion!$C$25,"Por clasificar"))),"-")</f>
        <v>-</v>
      </c>
    </row>
    <row r="181" spans="34:44" ht="15.75" customHeight="1">
      <c r="AH181" s="30"/>
      <c r="AI181" s="34"/>
      <c r="AJ181" s="34" t="str">
        <f>IFERROR(IF(Matriz!#REF!="","-",IF(Matriz!#REF!="Alto",3,IF(Matriz!#REF!="Medio",2,IF(Matriz!#REF!="Sin Clasificar",3,1)))),"-")</f>
        <v>-</v>
      </c>
      <c r="AK181" s="34"/>
      <c r="AL181" s="34" t="str">
        <f>IFERROR(IF(Matriz!#REF!="","-",IF(Matriz!#REF!="Alto","A",IF(Matriz!#REF!="Medio","M",IF(Matriz!#REF!="Sin Clasifica!","A","B")))),"-")</f>
        <v>-</v>
      </c>
      <c r="AM181" s="34"/>
      <c r="AN181" s="34" t="str">
        <f>IFERROR(IF(Matriz!#REF!="","-",IF(Matriz!#REF!="Alto",3,IF(Matriz!#REF!="Medio",2,IF(Matriz!#REF!="Sin Clasificar","3",1)))),"-")</f>
        <v>-</v>
      </c>
      <c r="AO181" s="8" t="str">
        <f t="shared" si="2"/>
        <v>-</v>
      </c>
      <c r="AP181" s="8" t="str">
        <f>IFERROR(IF(AK181="","-",IF(AI181=Clasificacion!$B$9,Clasificacion!$C$9,IF(AI181=Clasificacion!$B$10,Clasificacion!$C$10,IF(OR(AI181=Clasificacion!$B$11,AI181=Clasificacion!$C$11),Clasificacion!$C$11,"Por clasificar")))),"-")</f>
        <v>-</v>
      </c>
      <c r="AQ181" s="8" t="str">
        <f>IFERROR(IF(AK181="","-",IF(OR(AK181=Clasificacion!$B$16,AK181=Clasificacion!$B$17),Clasificacion!$C$16,IF(AK181=Clasificacion!$B$18,Clasificacion!$C$18,"Por clasificar"))),"-")</f>
        <v>-</v>
      </c>
      <c r="AR181" s="8" t="str">
        <f>IFERROR(IF(AM181="","-",IF(OR(AM181=Clasificacion!$B$23,AM181=Clasificacion!$B$24),Clasificacion!$C$23,IF(AM181=Clasificacion!$B$25,Clasificacion!$C$25,"Por clasificar"))),"-")</f>
        <v>-</v>
      </c>
    </row>
    <row r="182" spans="34:44" ht="15.75" customHeight="1">
      <c r="AH182" s="30"/>
      <c r="AI182" s="34"/>
      <c r="AJ182" s="34" t="str">
        <f>IFERROR(IF(Matriz!#REF!="","-",IF(Matriz!#REF!="Alto",3,IF(Matriz!#REF!="Medio",2,IF(Matriz!#REF!="Sin Clasificar",3,1)))),"-")</f>
        <v>-</v>
      </c>
      <c r="AK182" s="34"/>
      <c r="AL182" s="34" t="str">
        <f>IFERROR(IF(Matriz!#REF!="","-",IF(Matriz!#REF!="Alto","A",IF(Matriz!#REF!="Medio","M",IF(Matriz!#REF!="Sin Clasifica!","A","B")))),"-")</f>
        <v>-</v>
      </c>
      <c r="AM182" s="34"/>
      <c r="AN182" s="34" t="str">
        <f>IFERROR(IF(Matriz!#REF!="","-",IF(Matriz!#REF!="Alto",3,IF(Matriz!#REF!="Medio",2,IF(Matriz!#REF!="Sin Clasificar","3",1)))),"-")</f>
        <v>-</v>
      </c>
      <c r="AO182" s="8" t="str">
        <f t="shared" si="2"/>
        <v>-</v>
      </c>
      <c r="AP182" s="8" t="str">
        <f>IFERROR(IF(AK182="","-",IF(AI182=Clasificacion!$B$9,Clasificacion!$C$9,IF(AI182=Clasificacion!$B$10,Clasificacion!$C$10,IF(OR(AI182=Clasificacion!$B$11,AI182=Clasificacion!$C$11),Clasificacion!$C$11,"Por clasificar")))),"-")</f>
        <v>-</v>
      </c>
      <c r="AQ182" s="8" t="str">
        <f>IFERROR(IF(AK182="","-",IF(OR(AK182=Clasificacion!$B$16,AK182=Clasificacion!$B$17),Clasificacion!$C$16,IF(AK182=Clasificacion!$B$18,Clasificacion!$C$18,"Por clasificar"))),"-")</f>
        <v>-</v>
      </c>
      <c r="AR182" s="8" t="str">
        <f>IFERROR(IF(AM182="","-",IF(OR(AM182=Clasificacion!$B$23,AM182=Clasificacion!$B$24),Clasificacion!$C$23,IF(AM182=Clasificacion!$B$25,Clasificacion!$C$25,"Por clasificar"))),"-")</f>
        <v>-</v>
      </c>
    </row>
    <row r="183" spans="34:44" ht="15.75" customHeight="1">
      <c r="AH183" s="30"/>
      <c r="AI183" s="34"/>
      <c r="AJ183" s="34" t="str">
        <f>IFERROR(IF(Matriz!#REF!="","-",IF(Matriz!#REF!="Alto",3,IF(Matriz!#REF!="Medio",2,IF(Matriz!#REF!="Sin Clasificar",3,1)))),"-")</f>
        <v>-</v>
      </c>
      <c r="AK183" s="34"/>
      <c r="AL183" s="34" t="str">
        <f>IFERROR(IF(Matriz!#REF!="","-",IF(Matriz!#REF!="Alto","A",IF(Matriz!#REF!="Medio","M",IF(Matriz!#REF!="Sin Clasifica!","A","B")))),"-")</f>
        <v>-</v>
      </c>
      <c r="AM183" s="34"/>
      <c r="AN183" s="34" t="str">
        <f>IFERROR(IF(Matriz!#REF!="","-",IF(Matriz!#REF!="Alto",3,IF(Matriz!#REF!="Medio",2,IF(Matriz!#REF!="Sin Clasificar","3",1)))),"-")</f>
        <v>-</v>
      </c>
      <c r="AO183" s="8" t="str">
        <f t="shared" si="2"/>
        <v>-</v>
      </c>
      <c r="AP183" s="8" t="str">
        <f>IFERROR(IF(AK183="","-",IF(AI183=Clasificacion!$B$9,Clasificacion!$C$9,IF(AI183=Clasificacion!$B$10,Clasificacion!$C$10,IF(OR(AI183=Clasificacion!$B$11,AI183=Clasificacion!$C$11),Clasificacion!$C$11,"Por clasificar")))),"-")</f>
        <v>-</v>
      </c>
      <c r="AQ183" s="8" t="str">
        <f>IFERROR(IF(AK183="","-",IF(OR(AK183=Clasificacion!$B$16,AK183=Clasificacion!$B$17),Clasificacion!$C$16,IF(AK183=Clasificacion!$B$18,Clasificacion!$C$18,"Por clasificar"))),"-")</f>
        <v>-</v>
      </c>
      <c r="AR183" s="8" t="str">
        <f>IFERROR(IF(AM183="","-",IF(OR(AM183=Clasificacion!$B$23,AM183=Clasificacion!$B$24),Clasificacion!$C$23,IF(AM183=Clasificacion!$B$25,Clasificacion!$C$25,"Por clasificar"))),"-")</f>
        <v>-</v>
      </c>
    </row>
    <row r="184" spans="34:44" ht="15.75" customHeight="1">
      <c r="AH184" s="30"/>
      <c r="AI184" s="34"/>
      <c r="AJ184" s="34" t="str">
        <f>IFERROR(IF(Matriz!#REF!="","-",IF(Matriz!#REF!="Alto",3,IF(Matriz!#REF!="Medio",2,IF(Matriz!#REF!="Sin Clasificar",3,1)))),"-")</f>
        <v>-</v>
      </c>
      <c r="AK184" s="34"/>
      <c r="AL184" s="34" t="str">
        <f>IFERROR(IF(Matriz!#REF!="","-",IF(Matriz!#REF!="Alto","A",IF(Matriz!#REF!="Medio","M",IF(Matriz!#REF!="Sin Clasifica!","A","B")))),"-")</f>
        <v>-</v>
      </c>
      <c r="AM184" s="34"/>
      <c r="AN184" s="34" t="str">
        <f>IFERROR(IF(Matriz!#REF!="","-",IF(Matriz!#REF!="Alto",3,IF(Matriz!#REF!="Medio",2,IF(Matriz!#REF!="Sin Clasificar","3",1)))),"-")</f>
        <v>-</v>
      </c>
      <c r="AO184" s="8" t="str">
        <f t="shared" si="2"/>
        <v>-</v>
      </c>
      <c r="AP184" s="8" t="str">
        <f>IFERROR(IF(AK184="","-",IF(AI184=Clasificacion!$B$9,Clasificacion!$C$9,IF(AI184=Clasificacion!$B$10,Clasificacion!$C$10,IF(OR(AI184=Clasificacion!$B$11,AI184=Clasificacion!$C$11),Clasificacion!$C$11,"Por clasificar")))),"-")</f>
        <v>-</v>
      </c>
      <c r="AQ184" s="8" t="str">
        <f>IFERROR(IF(AK184="","-",IF(OR(AK184=Clasificacion!$B$16,AK184=Clasificacion!$B$17),Clasificacion!$C$16,IF(AK184=Clasificacion!$B$18,Clasificacion!$C$18,"Por clasificar"))),"-")</f>
        <v>-</v>
      </c>
      <c r="AR184" s="8" t="str">
        <f>IFERROR(IF(AM184="","-",IF(OR(AM184=Clasificacion!$B$23,AM184=Clasificacion!$B$24),Clasificacion!$C$23,IF(AM184=Clasificacion!$B$25,Clasificacion!$C$25,"Por clasificar"))),"-")</f>
        <v>-</v>
      </c>
    </row>
    <row r="185" spans="34:44" ht="15.75" customHeight="1">
      <c r="AH185" s="30"/>
      <c r="AI185" s="34"/>
      <c r="AJ185" s="34" t="str">
        <f>IFERROR(IF(Matriz!#REF!="","-",IF(Matriz!#REF!="Alto",3,IF(Matriz!#REF!="Medio",2,IF(Matriz!#REF!="Sin Clasificar",3,1)))),"-")</f>
        <v>-</v>
      </c>
      <c r="AK185" s="34"/>
      <c r="AL185" s="34" t="str">
        <f>IFERROR(IF(Matriz!#REF!="","-",IF(Matriz!#REF!="Alto","A",IF(Matriz!#REF!="Medio","M",IF(Matriz!#REF!="Sin Clasifica!","A","B")))),"-")</f>
        <v>-</v>
      </c>
      <c r="AM185" s="34"/>
      <c r="AN185" s="34" t="str">
        <f>IFERROR(IF(Matriz!#REF!="","-",IF(Matriz!#REF!="Alto",3,IF(Matriz!#REF!="Medio",2,IF(Matriz!#REF!="Sin Clasificar","3",1)))),"-")</f>
        <v>-</v>
      </c>
      <c r="AO185" s="8" t="str">
        <f t="shared" si="2"/>
        <v>-</v>
      </c>
      <c r="AP185" s="8" t="str">
        <f>IFERROR(IF(AK185="","-",IF(AI185=Clasificacion!$B$9,Clasificacion!$C$9,IF(AI185=Clasificacion!$B$10,Clasificacion!$C$10,IF(OR(AI185=Clasificacion!$B$11,AI185=Clasificacion!$C$11),Clasificacion!$C$11,"Por clasificar")))),"-")</f>
        <v>-</v>
      </c>
      <c r="AQ185" s="8" t="str">
        <f>IFERROR(IF(AK185="","-",IF(OR(AK185=Clasificacion!$B$16,AK185=Clasificacion!$B$17),Clasificacion!$C$16,IF(AK185=Clasificacion!$B$18,Clasificacion!$C$18,"Por clasificar"))),"-")</f>
        <v>-</v>
      </c>
      <c r="AR185" s="8" t="str">
        <f>IFERROR(IF(AM185="","-",IF(OR(AM185=Clasificacion!$B$23,AM185=Clasificacion!$B$24),Clasificacion!$C$23,IF(AM185=Clasificacion!$B$25,Clasificacion!$C$25,"Por clasificar"))),"-")</f>
        <v>-</v>
      </c>
    </row>
    <row r="186" spans="34:44" ht="15.75" customHeight="1">
      <c r="AH186" s="30"/>
      <c r="AI186" s="34"/>
      <c r="AJ186" s="34" t="str">
        <f>IFERROR(IF(Matriz!#REF!="","-",IF(Matriz!#REF!="Alto",3,IF(Matriz!#REF!="Medio",2,IF(Matriz!#REF!="Sin Clasificar",3,1)))),"-")</f>
        <v>-</v>
      </c>
      <c r="AK186" s="34"/>
      <c r="AL186" s="34" t="str">
        <f>IFERROR(IF(Matriz!#REF!="","-",IF(Matriz!#REF!="Alto","A",IF(Matriz!#REF!="Medio","M",IF(Matriz!#REF!="Sin Clasifica!","A","B")))),"-")</f>
        <v>-</v>
      </c>
      <c r="AM186" s="34"/>
      <c r="AN186" s="34" t="str">
        <f>IFERROR(IF(Matriz!#REF!="","-",IF(Matriz!#REF!="Alto",3,IF(Matriz!#REF!="Medio",2,IF(Matriz!#REF!="Sin Clasificar","3",1)))),"-")</f>
        <v>-</v>
      </c>
      <c r="AO186" s="8" t="str">
        <f t="shared" si="2"/>
        <v>-</v>
      </c>
      <c r="AP186" s="8" t="str">
        <f>IFERROR(IF(AK186="","-",IF(AI186=Clasificacion!$B$9,Clasificacion!$C$9,IF(AI186=Clasificacion!$B$10,Clasificacion!$C$10,IF(OR(AI186=Clasificacion!$B$11,AI186=Clasificacion!$C$11),Clasificacion!$C$11,"Por clasificar")))),"-")</f>
        <v>-</v>
      </c>
      <c r="AQ186" s="8" t="str">
        <f>IFERROR(IF(AK186="","-",IF(OR(AK186=Clasificacion!$B$16,AK186=Clasificacion!$B$17),Clasificacion!$C$16,IF(AK186=Clasificacion!$B$18,Clasificacion!$C$18,"Por clasificar"))),"-")</f>
        <v>-</v>
      </c>
      <c r="AR186" s="8" t="str">
        <f>IFERROR(IF(AM186="","-",IF(OR(AM186=Clasificacion!$B$23,AM186=Clasificacion!$B$24),Clasificacion!$C$23,IF(AM186=Clasificacion!$B$25,Clasificacion!$C$25,"Por clasificar"))),"-")</f>
        <v>-</v>
      </c>
    </row>
    <row r="187" spans="34:44" ht="15.75" customHeight="1">
      <c r="AH187" s="30"/>
      <c r="AI187" s="34"/>
      <c r="AJ187" s="34" t="str">
        <f>IFERROR(IF(Matriz!#REF!="","-",IF(Matriz!#REF!="Alto",3,IF(Matriz!#REF!="Medio",2,IF(Matriz!#REF!="Sin Clasificar",3,1)))),"-")</f>
        <v>-</v>
      </c>
      <c r="AK187" s="34"/>
      <c r="AL187" s="34" t="str">
        <f>IFERROR(IF(Matriz!#REF!="","-",IF(Matriz!#REF!="Alto","A",IF(Matriz!#REF!="Medio","M",IF(Matriz!#REF!="Sin Clasifica!","A","B")))),"-")</f>
        <v>-</v>
      </c>
      <c r="AM187" s="34"/>
      <c r="AN187" s="34" t="str">
        <f>IFERROR(IF(Matriz!#REF!="","-",IF(Matriz!#REF!="Alto",3,IF(Matriz!#REF!="Medio",2,IF(Matriz!#REF!="Sin Clasificar","3",1)))),"-")</f>
        <v>-</v>
      </c>
      <c r="AO187" s="8" t="str">
        <f t="shared" si="2"/>
        <v>-</v>
      </c>
      <c r="AP187" s="8" t="str">
        <f>IFERROR(IF(AK187="","-",IF(AI187=Clasificacion!$B$9,Clasificacion!$C$9,IF(AI187=Clasificacion!$B$10,Clasificacion!$C$10,IF(OR(AI187=Clasificacion!$B$11,AI187=Clasificacion!$C$11),Clasificacion!$C$11,"Por clasificar")))),"-")</f>
        <v>-</v>
      </c>
      <c r="AQ187" s="8" t="str">
        <f>IFERROR(IF(AK187="","-",IF(OR(AK187=Clasificacion!$B$16,AK187=Clasificacion!$B$17),Clasificacion!$C$16,IF(AK187=Clasificacion!$B$18,Clasificacion!$C$18,"Por clasificar"))),"-")</f>
        <v>-</v>
      </c>
      <c r="AR187" s="8" t="str">
        <f>IFERROR(IF(AM187="","-",IF(OR(AM187=Clasificacion!$B$23,AM187=Clasificacion!$B$24),Clasificacion!$C$23,IF(AM187=Clasificacion!$B$25,Clasificacion!$C$25,"Por clasificar"))),"-")</f>
        <v>-</v>
      </c>
    </row>
    <row r="188" spans="34:44" ht="15.75" customHeight="1">
      <c r="AH188" s="30"/>
      <c r="AI188" s="34"/>
      <c r="AJ188" s="34" t="str">
        <f>IFERROR(IF(Matriz!#REF!="","-",IF(Matriz!#REF!="Alto",3,IF(Matriz!#REF!="Medio",2,IF(Matriz!#REF!="Sin Clasificar",3,1)))),"-")</f>
        <v>-</v>
      </c>
      <c r="AK188" s="34"/>
      <c r="AL188" s="34" t="str">
        <f>IFERROR(IF(Matriz!#REF!="","-",IF(Matriz!#REF!="Alto","A",IF(Matriz!#REF!="Medio","M",IF(Matriz!#REF!="Sin Clasifica!","A","B")))),"-")</f>
        <v>-</v>
      </c>
      <c r="AM188" s="34"/>
      <c r="AN188" s="34" t="str">
        <f>IFERROR(IF(Matriz!#REF!="","-",IF(Matriz!#REF!="Alto",3,IF(Matriz!#REF!="Medio",2,IF(Matriz!#REF!="Sin Clasificar","3",1)))),"-")</f>
        <v>-</v>
      </c>
      <c r="AO188" s="8" t="str">
        <f t="shared" si="2"/>
        <v>-</v>
      </c>
      <c r="AP188" s="8" t="str">
        <f>IFERROR(IF(AK188="","-",IF(AI188=Clasificacion!$B$9,Clasificacion!$C$9,IF(AI188=Clasificacion!$B$10,Clasificacion!$C$10,IF(OR(AI188=Clasificacion!$B$11,AI188=Clasificacion!$C$11),Clasificacion!$C$11,"Por clasificar")))),"-")</f>
        <v>-</v>
      </c>
      <c r="AQ188" s="8" t="str">
        <f>IFERROR(IF(AK188="","-",IF(OR(AK188=Clasificacion!$B$16,AK188=Clasificacion!$B$17),Clasificacion!$C$16,IF(AK188=Clasificacion!$B$18,Clasificacion!$C$18,"Por clasificar"))),"-")</f>
        <v>-</v>
      </c>
      <c r="AR188" s="8" t="str">
        <f>IFERROR(IF(AM188="","-",IF(OR(AM188=Clasificacion!$B$23,AM188=Clasificacion!$B$24),Clasificacion!$C$23,IF(AM188=Clasificacion!$B$25,Clasificacion!$C$25,"Por clasificar"))),"-")</f>
        <v>-</v>
      </c>
    </row>
    <row r="189" spans="34:44" ht="15.75" customHeight="1">
      <c r="AH189" s="30"/>
      <c r="AI189" s="34"/>
      <c r="AJ189" s="34" t="str">
        <f>IFERROR(IF(Matriz!#REF!="","-",IF(Matriz!#REF!="Alto",3,IF(Matriz!#REF!="Medio",2,IF(Matriz!#REF!="Sin Clasificar",3,1)))),"-")</f>
        <v>-</v>
      </c>
      <c r="AK189" s="34"/>
      <c r="AL189" s="34" t="str">
        <f>IFERROR(IF(Matriz!#REF!="","-",IF(Matriz!#REF!="Alto","A",IF(Matriz!#REF!="Medio","M",IF(Matriz!#REF!="Sin Clasifica!","A","B")))),"-")</f>
        <v>-</v>
      </c>
      <c r="AM189" s="34"/>
      <c r="AN189" s="34" t="str">
        <f>IFERROR(IF(Matriz!#REF!="","-",IF(Matriz!#REF!="Alto",3,IF(Matriz!#REF!="Medio",2,IF(Matriz!#REF!="Sin Clasificar","3",1)))),"-")</f>
        <v>-</v>
      </c>
      <c r="AO189" s="8" t="str">
        <f t="shared" si="2"/>
        <v>-</v>
      </c>
      <c r="AP189" s="8" t="str">
        <f>IFERROR(IF(AK189="","-",IF(AI189=Clasificacion!$B$9,Clasificacion!$C$9,IF(AI189=Clasificacion!$B$10,Clasificacion!$C$10,IF(OR(AI189=Clasificacion!$B$11,AI189=Clasificacion!$C$11),Clasificacion!$C$11,"Por clasificar")))),"-")</f>
        <v>-</v>
      </c>
      <c r="AQ189" s="8" t="str">
        <f>IFERROR(IF(AK189="","-",IF(OR(AK189=Clasificacion!$B$16,AK189=Clasificacion!$B$17),Clasificacion!$C$16,IF(AK189=Clasificacion!$B$18,Clasificacion!$C$18,"Por clasificar"))),"-")</f>
        <v>-</v>
      </c>
      <c r="AR189" s="8" t="str">
        <f>IFERROR(IF(AM189="","-",IF(OR(AM189=Clasificacion!$B$23,AM189=Clasificacion!$B$24),Clasificacion!$C$23,IF(AM189=Clasificacion!$B$25,Clasificacion!$C$25,"Por clasificar"))),"-")</f>
        <v>-</v>
      </c>
    </row>
    <row r="190" spans="34:44" ht="15.75" customHeight="1">
      <c r="AH190" s="30"/>
      <c r="AI190" s="34"/>
      <c r="AJ190" s="34" t="str">
        <f>IFERROR(IF(Matriz!#REF!="","-",IF(Matriz!#REF!="Alto",3,IF(Matriz!#REF!="Medio",2,IF(Matriz!#REF!="Sin Clasificar",3,1)))),"-")</f>
        <v>-</v>
      </c>
      <c r="AK190" s="34"/>
      <c r="AL190" s="34" t="str">
        <f>IFERROR(IF(Matriz!#REF!="","-",IF(Matriz!#REF!="Alto","A",IF(Matriz!#REF!="Medio","M",IF(Matriz!#REF!="Sin Clasifica!","A","B")))),"-")</f>
        <v>-</v>
      </c>
      <c r="AM190" s="34"/>
      <c r="AN190" s="34" t="str">
        <f>IFERROR(IF(Matriz!#REF!="","-",IF(Matriz!#REF!="Alto",3,IF(Matriz!#REF!="Medio",2,IF(Matriz!#REF!="Sin Clasificar","3",1)))),"-")</f>
        <v>-</v>
      </c>
      <c r="AO190" s="8" t="str">
        <f t="shared" si="2"/>
        <v>-</v>
      </c>
      <c r="AP190" s="8" t="str">
        <f>IFERROR(IF(AK190="","-",IF(AI190=Clasificacion!$B$9,Clasificacion!$C$9,IF(AI190=Clasificacion!$B$10,Clasificacion!$C$10,IF(OR(AI190=Clasificacion!$B$11,AI190=Clasificacion!$C$11),Clasificacion!$C$11,"Por clasificar")))),"-")</f>
        <v>-</v>
      </c>
      <c r="AQ190" s="8" t="str">
        <f>IFERROR(IF(AK190="","-",IF(OR(AK190=Clasificacion!$B$16,AK190=Clasificacion!$B$17),Clasificacion!$C$16,IF(AK190=Clasificacion!$B$18,Clasificacion!$C$18,"Por clasificar"))),"-")</f>
        <v>-</v>
      </c>
      <c r="AR190" s="8" t="str">
        <f>IFERROR(IF(AM190="","-",IF(OR(AM190=Clasificacion!$B$23,AM190=Clasificacion!$B$24),Clasificacion!$C$23,IF(AM190=Clasificacion!$B$25,Clasificacion!$C$25,"Por clasificar"))),"-")</f>
        <v>-</v>
      </c>
    </row>
    <row r="191" spans="34:44" ht="15.75" customHeight="1">
      <c r="AH191" s="30"/>
      <c r="AI191" s="34"/>
      <c r="AJ191" s="34" t="str">
        <f>IFERROR(IF(Matriz!#REF!="","-",IF(Matriz!#REF!="Alto",3,IF(Matriz!#REF!="Medio",2,IF(Matriz!#REF!="Sin Clasificar",3,1)))),"-")</f>
        <v>-</v>
      </c>
      <c r="AK191" s="34"/>
      <c r="AL191" s="34" t="str">
        <f>IFERROR(IF(Matriz!#REF!="","-",IF(Matriz!#REF!="Alto","A",IF(Matriz!#REF!="Medio","M",IF(Matriz!#REF!="Sin Clasifica!","A","B")))),"-")</f>
        <v>-</v>
      </c>
      <c r="AM191" s="34"/>
      <c r="AN191" s="34" t="str">
        <f>IFERROR(IF(Matriz!#REF!="","-",IF(Matriz!#REF!="Alto",3,IF(Matriz!#REF!="Medio",2,IF(Matriz!#REF!="Sin Clasificar","3",1)))),"-")</f>
        <v>-</v>
      </c>
      <c r="AO191" s="8" t="str">
        <f t="shared" si="2"/>
        <v>-</v>
      </c>
      <c r="AP191" s="8" t="str">
        <f>IFERROR(IF(AK191="","-",IF(AI191=Clasificacion!$B$9,Clasificacion!$C$9,IF(AI191=Clasificacion!$B$10,Clasificacion!$C$10,IF(OR(AI191=Clasificacion!$B$11,AI191=Clasificacion!$C$11),Clasificacion!$C$11,"Por clasificar")))),"-")</f>
        <v>-</v>
      </c>
      <c r="AQ191" s="8" t="str">
        <f>IFERROR(IF(AK191="","-",IF(OR(AK191=Clasificacion!$B$16,AK191=Clasificacion!$B$17),Clasificacion!$C$16,IF(AK191=Clasificacion!$B$18,Clasificacion!$C$18,"Por clasificar"))),"-")</f>
        <v>-</v>
      </c>
      <c r="AR191" s="8" t="str">
        <f>IFERROR(IF(AM191="","-",IF(OR(AM191=Clasificacion!$B$23,AM191=Clasificacion!$B$24),Clasificacion!$C$23,IF(AM191=Clasificacion!$B$25,Clasificacion!$C$25,"Por clasificar"))),"-")</f>
        <v>-</v>
      </c>
    </row>
    <row r="192" spans="34:44" ht="15.75" customHeight="1">
      <c r="AH192" s="30"/>
      <c r="AI192" s="34"/>
      <c r="AJ192" s="34" t="str">
        <f>IFERROR(IF(Matriz!#REF!="","-",IF(Matriz!#REF!="Alto",3,IF(Matriz!#REF!="Medio",2,IF(Matriz!#REF!="Sin Clasificar",3,1)))),"-")</f>
        <v>-</v>
      </c>
      <c r="AK192" s="34"/>
      <c r="AL192" s="34" t="str">
        <f>IFERROR(IF(Matriz!#REF!="","-",IF(Matriz!#REF!="Alto","A",IF(Matriz!#REF!="Medio","M",IF(Matriz!#REF!="Sin Clasifica!","A","B")))),"-")</f>
        <v>-</v>
      </c>
      <c r="AM192" s="34"/>
      <c r="AN192" s="34" t="str">
        <f>IFERROR(IF(Matriz!#REF!="","-",IF(Matriz!#REF!="Alto",3,IF(Matriz!#REF!="Medio",2,IF(Matriz!#REF!="Sin Clasificar","3",1)))),"-")</f>
        <v>-</v>
      </c>
      <c r="AO192" s="8" t="str">
        <f t="shared" si="2"/>
        <v>-</v>
      </c>
      <c r="AP192" s="8" t="str">
        <f>IFERROR(IF(AK192="","-",IF(AI192=Clasificacion!$B$9,Clasificacion!$C$9,IF(AI192=Clasificacion!$B$10,Clasificacion!$C$10,IF(OR(AI192=Clasificacion!$B$11,AI192=Clasificacion!$C$11),Clasificacion!$C$11,"Por clasificar")))),"-")</f>
        <v>-</v>
      </c>
      <c r="AQ192" s="8" t="str">
        <f>IFERROR(IF(AK192="","-",IF(OR(AK192=Clasificacion!$B$16,AK192=Clasificacion!$B$17),Clasificacion!$C$16,IF(AK192=Clasificacion!$B$18,Clasificacion!$C$18,"Por clasificar"))),"-")</f>
        <v>-</v>
      </c>
      <c r="AR192" s="8" t="str">
        <f>IFERROR(IF(AM192="","-",IF(OR(AM192=Clasificacion!$B$23,AM192=Clasificacion!$B$24),Clasificacion!$C$23,IF(AM192=Clasificacion!$B$25,Clasificacion!$C$25,"Por clasificar"))),"-")</f>
        <v>-</v>
      </c>
    </row>
    <row r="193" spans="34:44" ht="15.75" customHeight="1">
      <c r="AH193" s="30"/>
      <c r="AI193" s="34"/>
      <c r="AJ193" s="34" t="str">
        <f>IFERROR(IF(Matriz!#REF!="","-",IF(Matriz!#REF!="Alto",3,IF(Matriz!#REF!="Medio",2,IF(Matriz!#REF!="Sin Clasificar",3,1)))),"-")</f>
        <v>-</v>
      </c>
      <c r="AK193" s="34"/>
      <c r="AL193" s="34" t="str">
        <f>IFERROR(IF(Matriz!#REF!="","-",IF(Matriz!#REF!="Alto","A",IF(Matriz!#REF!="Medio","M",IF(Matriz!#REF!="Sin Clasifica!","A","B")))),"-")</f>
        <v>-</v>
      </c>
      <c r="AM193" s="34"/>
      <c r="AN193" s="34" t="str">
        <f>IFERROR(IF(Matriz!#REF!="","-",IF(Matriz!#REF!="Alto",3,IF(Matriz!#REF!="Medio",2,IF(Matriz!#REF!="Sin Clasificar","3",1)))),"-")</f>
        <v>-</v>
      </c>
      <c r="AO193" s="8" t="str">
        <f t="shared" si="2"/>
        <v>-</v>
      </c>
      <c r="AP193" s="8" t="str">
        <f>IFERROR(IF(AK193="","-",IF(AI193=Clasificacion!$B$9,Clasificacion!$C$9,IF(AI193=Clasificacion!$B$10,Clasificacion!$C$10,IF(OR(AI193=Clasificacion!$B$11,AI193=Clasificacion!$C$11),Clasificacion!$C$11,"Por clasificar")))),"-")</f>
        <v>-</v>
      </c>
      <c r="AQ193" s="8" t="str">
        <f>IFERROR(IF(AK193="","-",IF(OR(AK193=Clasificacion!$B$16,AK193=Clasificacion!$B$17),Clasificacion!$C$16,IF(AK193=Clasificacion!$B$18,Clasificacion!$C$18,"Por clasificar"))),"-")</f>
        <v>-</v>
      </c>
      <c r="AR193" s="8" t="str">
        <f>IFERROR(IF(AM193="","-",IF(OR(AM193=Clasificacion!$B$23,AM193=Clasificacion!$B$24),Clasificacion!$C$23,IF(AM193=Clasificacion!$B$25,Clasificacion!$C$25,"Por clasificar"))),"-")</f>
        <v>-</v>
      </c>
    </row>
    <row r="194" spans="34:44" ht="15.75" customHeight="1">
      <c r="AH194" s="30"/>
      <c r="AI194" s="34"/>
      <c r="AJ194" s="34" t="str">
        <f>IFERROR(IF(Matriz!#REF!="","-",IF(Matriz!#REF!="Alto",3,IF(Matriz!#REF!="Medio",2,IF(Matriz!#REF!="Sin Clasificar",3,1)))),"-")</f>
        <v>-</v>
      </c>
      <c r="AK194" s="34"/>
      <c r="AL194" s="34" t="str">
        <f>IFERROR(IF(Matriz!#REF!="","-",IF(Matriz!#REF!="Alto","A",IF(Matriz!#REF!="Medio","M",IF(Matriz!#REF!="Sin Clasifica!","A","B")))),"-")</f>
        <v>-</v>
      </c>
      <c r="AM194" s="34"/>
      <c r="AN194" s="34" t="str">
        <f>IFERROR(IF(Matriz!#REF!="","-",IF(Matriz!#REF!="Alto",3,IF(Matriz!#REF!="Medio",2,IF(Matriz!#REF!="Sin Clasificar","3",1)))),"-")</f>
        <v>-</v>
      </c>
      <c r="AO194" s="8" t="str">
        <f t="shared" si="2"/>
        <v>-</v>
      </c>
      <c r="AP194" s="8" t="str">
        <f>IFERROR(IF(AK194="","-",IF(AI194=Clasificacion!$B$9,Clasificacion!$C$9,IF(AI194=Clasificacion!$B$10,Clasificacion!$C$10,IF(OR(AI194=Clasificacion!$B$11,AI194=Clasificacion!$C$11),Clasificacion!$C$11,"Por clasificar")))),"-")</f>
        <v>-</v>
      </c>
      <c r="AQ194" s="8" t="str">
        <f>IFERROR(IF(AK194="","-",IF(OR(AK194=Clasificacion!$B$16,AK194=Clasificacion!$B$17),Clasificacion!$C$16,IF(AK194=Clasificacion!$B$18,Clasificacion!$C$18,"Por clasificar"))),"-")</f>
        <v>-</v>
      </c>
      <c r="AR194" s="8" t="str">
        <f>IFERROR(IF(AM194="","-",IF(OR(AM194=Clasificacion!$B$23,AM194=Clasificacion!$B$24),Clasificacion!$C$23,IF(AM194=Clasificacion!$B$25,Clasificacion!$C$25,"Por clasificar"))),"-")</f>
        <v>-</v>
      </c>
    </row>
    <row r="195" spans="34:44" ht="15.75" customHeight="1">
      <c r="AH195" s="30"/>
      <c r="AI195" s="34"/>
      <c r="AJ195" s="34" t="str">
        <f>IFERROR(IF(Matriz!#REF!="","-",IF(Matriz!#REF!="Alto",3,IF(Matriz!#REF!="Medio",2,IF(Matriz!#REF!="Sin Clasificar",3,1)))),"-")</f>
        <v>-</v>
      </c>
      <c r="AK195" s="34"/>
      <c r="AL195" s="34" t="str">
        <f>IFERROR(IF(Matriz!#REF!="","-",IF(Matriz!#REF!="Alto","A",IF(Matriz!#REF!="Medio","M",IF(Matriz!#REF!="Sin Clasifica!","A","B")))),"-")</f>
        <v>-</v>
      </c>
      <c r="AM195" s="34"/>
      <c r="AN195" s="34" t="str">
        <f>IFERROR(IF(Matriz!#REF!="","-",IF(Matriz!#REF!="Alto",3,IF(Matriz!#REF!="Medio",2,IF(Matriz!#REF!="Sin Clasificar","3",1)))),"-")</f>
        <v>-</v>
      </c>
      <c r="AO195" s="8" t="str">
        <f t="shared" si="2"/>
        <v>-</v>
      </c>
      <c r="AP195" s="8" t="str">
        <f>IFERROR(IF(AK195="","-",IF(AI195=Clasificacion!$B$9,Clasificacion!$C$9,IF(AI195=Clasificacion!$B$10,Clasificacion!$C$10,IF(OR(AI195=Clasificacion!$B$11,AI195=Clasificacion!$C$11),Clasificacion!$C$11,"Por clasificar")))),"-")</f>
        <v>-</v>
      </c>
      <c r="AQ195" s="8" t="str">
        <f>IFERROR(IF(AK195="","-",IF(OR(AK195=Clasificacion!$B$16,AK195=Clasificacion!$B$17),Clasificacion!$C$16,IF(AK195=Clasificacion!$B$18,Clasificacion!$C$18,"Por clasificar"))),"-")</f>
        <v>-</v>
      </c>
      <c r="AR195" s="8" t="str">
        <f>IFERROR(IF(AM195="","-",IF(OR(AM195=Clasificacion!$B$23,AM195=Clasificacion!$B$24),Clasificacion!$C$23,IF(AM195=Clasificacion!$B$25,Clasificacion!$C$25,"Por clasificar"))),"-")</f>
        <v>-</v>
      </c>
    </row>
    <row r="196" spans="34:44" ht="15.75" customHeight="1">
      <c r="AH196" s="30"/>
      <c r="AI196" s="34"/>
      <c r="AJ196" s="34" t="str">
        <f>IFERROR(IF(Matriz!#REF!="","-",IF(Matriz!#REF!="Alto",3,IF(Matriz!#REF!="Medio",2,IF(Matriz!#REF!="Sin Clasificar",3,1)))),"-")</f>
        <v>-</v>
      </c>
      <c r="AK196" s="34"/>
      <c r="AL196" s="34" t="str">
        <f>IFERROR(IF(Matriz!#REF!="","-",IF(Matriz!#REF!="Alto","A",IF(Matriz!#REF!="Medio","M",IF(Matriz!#REF!="Sin Clasifica!","A","B")))),"-")</f>
        <v>-</v>
      </c>
      <c r="AM196" s="34"/>
      <c r="AN196" s="34" t="str">
        <f>IFERROR(IF(Matriz!#REF!="","-",IF(Matriz!#REF!="Alto",3,IF(Matriz!#REF!="Medio",2,IF(Matriz!#REF!="Sin Clasificar","3",1)))),"-")</f>
        <v>-</v>
      </c>
      <c r="AO196" s="8" t="str">
        <f t="shared" si="2"/>
        <v>-</v>
      </c>
      <c r="AP196" s="8" t="str">
        <f>IFERROR(IF(AK196="","-",IF(AI196=Clasificacion!$B$9,Clasificacion!$C$9,IF(AI196=Clasificacion!$B$10,Clasificacion!$C$10,IF(OR(AI196=Clasificacion!$B$11,AI196=Clasificacion!$C$11),Clasificacion!$C$11,"Por clasificar")))),"-")</f>
        <v>-</v>
      </c>
      <c r="AQ196" s="8" t="str">
        <f>IFERROR(IF(AK196="","-",IF(OR(AK196=Clasificacion!$B$16,AK196=Clasificacion!$B$17),Clasificacion!$C$16,IF(AK196=Clasificacion!$B$18,Clasificacion!$C$18,"Por clasificar"))),"-")</f>
        <v>-</v>
      </c>
      <c r="AR196" s="8" t="str">
        <f>IFERROR(IF(AM196="","-",IF(OR(AM196=Clasificacion!$B$23,AM196=Clasificacion!$B$24),Clasificacion!$C$23,IF(AM196=Clasificacion!$B$25,Clasificacion!$C$25,"Por clasificar"))),"-")</f>
        <v>-</v>
      </c>
    </row>
    <row r="197" spans="34:44" ht="15.75" customHeight="1">
      <c r="AH197" s="30"/>
      <c r="AI197" s="34"/>
      <c r="AJ197" s="34" t="str">
        <f>IFERROR(IF(Matriz!#REF!="","-",IF(Matriz!#REF!="Alto",3,IF(Matriz!#REF!="Medio",2,IF(Matriz!#REF!="Sin Clasificar",3,1)))),"-")</f>
        <v>-</v>
      </c>
      <c r="AK197" s="34"/>
      <c r="AL197" s="34" t="str">
        <f>IFERROR(IF(Matriz!#REF!="","-",IF(Matriz!#REF!="Alto","A",IF(Matriz!#REF!="Medio","M",IF(Matriz!#REF!="Sin Clasifica!","A","B")))),"-")</f>
        <v>-</v>
      </c>
      <c r="AM197" s="34"/>
      <c r="AN197" s="34" t="str">
        <f>IFERROR(IF(Matriz!#REF!="","-",IF(Matriz!#REF!="Alto",3,IF(Matriz!#REF!="Medio",2,IF(Matriz!#REF!="Sin Clasificar","3",1)))),"-")</f>
        <v>-</v>
      </c>
      <c r="AO197" s="8" t="str">
        <f t="shared" si="2"/>
        <v>-</v>
      </c>
      <c r="AP197" s="8" t="str">
        <f>IFERROR(IF(AK197="","-",IF(AI197=Clasificacion!$B$9,Clasificacion!$C$9,IF(AI197=Clasificacion!$B$10,Clasificacion!$C$10,IF(OR(AI197=Clasificacion!$B$11,AI197=Clasificacion!$C$11),Clasificacion!$C$11,"Por clasificar")))),"-")</f>
        <v>-</v>
      </c>
      <c r="AQ197" s="8" t="str">
        <f>IFERROR(IF(AK197="","-",IF(OR(AK197=Clasificacion!$B$16,AK197=Clasificacion!$B$17),Clasificacion!$C$16,IF(AK197=Clasificacion!$B$18,Clasificacion!$C$18,"Por clasificar"))),"-")</f>
        <v>-</v>
      </c>
      <c r="AR197" s="8" t="str">
        <f>IFERROR(IF(AM197="","-",IF(OR(AM197=Clasificacion!$B$23,AM197=Clasificacion!$B$24),Clasificacion!$C$23,IF(AM197=Clasificacion!$B$25,Clasificacion!$C$25,"Por clasificar"))),"-")</f>
        <v>-</v>
      </c>
    </row>
    <row r="198" spans="34:44" ht="15.75" customHeight="1">
      <c r="AH198" s="30"/>
      <c r="AI198" s="34"/>
      <c r="AJ198" s="34" t="str">
        <f>IFERROR(IF(Matriz!#REF!="","-",IF(Matriz!#REF!="Alto",3,IF(Matriz!#REF!="Medio",2,IF(Matriz!#REF!="Sin Clasificar",3,1)))),"-")</f>
        <v>-</v>
      </c>
      <c r="AK198" s="34"/>
      <c r="AL198" s="34" t="str">
        <f>IFERROR(IF(Matriz!#REF!="","-",IF(Matriz!#REF!="Alto","A",IF(Matriz!#REF!="Medio","M",IF(Matriz!#REF!="Sin Clasifica!","A","B")))),"-")</f>
        <v>-</v>
      </c>
      <c r="AM198" s="34"/>
      <c r="AN198" s="34" t="str">
        <f>IFERROR(IF(Matriz!#REF!="","-",IF(Matriz!#REF!="Alto",3,IF(Matriz!#REF!="Medio",2,IF(Matriz!#REF!="Sin Clasificar","3",1)))),"-")</f>
        <v>-</v>
      </c>
      <c r="AO198" s="8" t="str">
        <f t="shared" si="2"/>
        <v>-</v>
      </c>
      <c r="AP198" s="8" t="str">
        <f>IFERROR(IF(AK198="","-",IF(AI198=Clasificacion!$B$9,Clasificacion!$C$9,IF(AI198=Clasificacion!$B$10,Clasificacion!$C$10,IF(OR(AI198=Clasificacion!$B$11,AI198=Clasificacion!$C$11),Clasificacion!$C$11,"Por clasificar")))),"-")</f>
        <v>-</v>
      </c>
      <c r="AQ198" s="8" t="str">
        <f>IFERROR(IF(AK198="","-",IF(OR(AK198=Clasificacion!$B$16,AK198=Clasificacion!$B$17),Clasificacion!$C$16,IF(AK198=Clasificacion!$B$18,Clasificacion!$C$18,"Por clasificar"))),"-")</f>
        <v>-</v>
      </c>
      <c r="AR198" s="8" t="str">
        <f>IFERROR(IF(AM198="","-",IF(OR(AM198=Clasificacion!$B$23,AM198=Clasificacion!$B$24),Clasificacion!$C$23,IF(AM198=Clasificacion!$B$25,Clasificacion!$C$25,"Por clasificar"))),"-")</f>
        <v>-</v>
      </c>
    </row>
    <row r="199" spans="34:44" ht="15.75" customHeight="1">
      <c r="AH199" s="30"/>
      <c r="AI199" s="34"/>
      <c r="AJ199" s="34" t="str">
        <f>IFERROR(IF(Matriz!#REF!="","-",IF(Matriz!#REF!="Alto",3,IF(Matriz!#REF!="Medio",2,IF(Matriz!#REF!="Sin Clasificar",3,1)))),"-")</f>
        <v>-</v>
      </c>
      <c r="AK199" s="34"/>
      <c r="AL199" s="34" t="str">
        <f>IFERROR(IF(Matriz!#REF!="","-",IF(Matriz!#REF!="Alto","A",IF(Matriz!#REF!="Medio","M",IF(Matriz!#REF!="Sin Clasifica!","A","B")))),"-")</f>
        <v>-</v>
      </c>
      <c r="AM199" s="34"/>
      <c r="AN199" s="34" t="str">
        <f>IFERROR(IF(Matriz!#REF!="","-",IF(Matriz!#REF!="Alto",3,IF(Matriz!#REF!="Medio",2,IF(Matriz!#REF!="Sin Clasificar","3",1)))),"-")</f>
        <v>-</v>
      </c>
      <c r="AO199" s="8" t="str">
        <f t="shared" si="2"/>
        <v>-</v>
      </c>
      <c r="AP199" s="8" t="str">
        <f>IFERROR(IF(AK199="","-",IF(AI199=Clasificacion!$B$9,Clasificacion!$C$9,IF(AI199=Clasificacion!$B$10,Clasificacion!$C$10,IF(OR(AI199=Clasificacion!$B$11,AI199=Clasificacion!$C$11),Clasificacion!$C$11,"Por clasificar")))),"-")</f>
        <v>-</v>
      </c>
      <c r="AQ199" s="8" t="str">
        <f>IFERROR(IF(AK199="","-",IF(OR(AK199=Clasificacion!$B$16,AK199=Clasificacion!$B$17),Clasificacion!$C$16,IF(AK199=Clasificacion!$B$18,Clasificacion!$C$18,"Por clasificar"))),"-")</f>
        <v>-</v>
      </c>
      <c r="AR199" s="8" t="str">
        <f>IFERROR(IF(AM199="","-",IF(OR(AM199=Clasificacion!$B$23,AM199=Clasificacion!$B$24),Clasificacion!$C$23,IF(AM199=Clasificacion!$B$25,Clasificacion!$C$25,"Por clasificar"))),"-")</f>
        <v>-</v>
      </c>
    </row>
    <row r="200" spans="34:44" ht="15.75" customHeight="1">
      <c r="AH200" s="30"/>
      <c r="AI200" s="34"/>
      <c r="AJ200" s="34" t="str">
        <f>IFERROR(IF(Matriz!#REF!="","-",IF(Matriz!#REF!="Alto",3,IF(Matriz!#REF!="Medio",2,IF(Matriz!#REF!="Sin Clasificar",3,1)))),"-")</f>
        <v>-</v>
      </c>
      <c r="AK200" s="34"/>
      <c r="AL200" s="34" t="str">
        <f>IFERROR(IF(Matriz!#REF!="","-",IF(Matriz!#REF!="Alto","A",IF(Matriz!#REF!="Medio","M",IF(Matriz!#REF!="Sin Clasifica!","A","B")))),"-")</f>
        <v>-</v>
      </c>
      <c r="AM200" s="34"/>
      <c r="AN200" s="34" t="str">
        <f>IFERROR(IF(Matriz!#REF!="","-",IF(Matriz!#REF!="Alto",3,IF(Matriz!#REF!="Medio",2,IF(Matriz!#REF!="Sin Clasificar","3",1)))),"-")</f>
        <v>-</v>
      </c>
      <c r="AO200" s="8" t="str">
        <f t="shared" ref="AO200:AO263" si="3">IF(AND(AI200="",AK200="",AM200=""),"-",IF(AND(AJ200=3,AN200=3,AL200="A"),"ALTO",IF(AND(AJ200=3,AN200=3,AL200="M"),"ALTO",IF(AND(AJ200=3,AN200=3,AL200="B"),"ALTO",IF(AND(AJ200=3,AN200=2,AL200="A"),"ALTO",IF(AND(AJ200=3,AN200=1,AL200="A"),"ALTO",IF(AND(AJ200=2,AN200=3,AL200="A"),"ALTO",IF(AND(AJ200=1,AN200=3,AL200="A"),"ALTO",IF(AND(AJ200=1,AN200=1,AL200="B"),"BAJO","MEDIO")))))))))</f>
        <v>-</v>
      </c>
      <c r="AP200" s="8" t="str">
        <f>IFERROR(IF(AK200="","-",IF(AI200=Clasificacion!$B$9,Clasificacion!$C$9,IF(AI200=Clasificacion!$B$10,Clasificacion!$C$10,IF(OR(AI200=Clasificacion!$B$11,AI200=Clasificacion!$C$11),Clasificacion!$C$11,"Por clasificar")))),"-")</f>
        <v>-</v>
      </c>
      <c r="AQ200" s="8" t="str">
        <f>IFERROR(IF(AK200="","-",IF(OR(AK200=Clasificacion!$B$16,AK200=Clasificacion!$B$17),Clasificacion!$C$16,IF(AK200=Clasificacion!$B$18,Clasificacion!$C$18,"Por clasificar"))),"-")</f>
        <v>-</v>
      </c>
      <c r="AR200" s="8" t="str">
        <f>IFERROR(IF(AM200="","-",IF(OR(AM200=Clasificacion!$B$23,AM200=Clasificacion!$B$24),Clasificacion!$C$23,IF(AM200=Clasificacion!$B$25,Clasificacion!$C$25,"Por clasificar"))),"-")</f>
        <v>-</v>
      </c>
    </row>
    <row r="201" spans="34:44" ht="15.75" customHeight="1">
      <c r="AH201" s="30"/>
      <c r="AI201" s="34"/>
      <c r="AJ201" s="34" t="str">
        <f>IFERROR(IF(Matriz!#REF!="","-",IF(Matriz!#REF!="Alto",3,IF(Matriz!#REF!="Medio",2,IF(Matriz!#REF!="Sin Clasificar",3,1)))),"-")</f>
        <v>-</v>
      </c>
      <c r="AK201" s="34"/>
      <c r="AL201" s="34" t="str">
        <f>IFERROR(IF(Matriz!#REF!="","-",IF(Matriz!#REF!="Alto","A",IF(Matriz!#REF!="Medio","M",IF(Matriz!#REF!="Sin Clasifica!","A","B")))),"-")</f>
        <v>-</v>
      </c>
      <c r="AM201" s="34"/>
      <c r="AN201" s="34" t="str">
        <f>IFERROR(IF(Matriz!#REF!="","-",IF(Matriz!#REF!="Alto",3,IF(Matriz!#REF!="Medio",2,IF(Matriz!#REF!="Sin Clasificar","3",1)))),"-")</f>
        <v>-</v>
      </c>
      <c r="AO201" s="8" t="str">
        <f t="shared" si="3"/>
        <v>-</v>
      </c>
      <c r="AP201" s="8" t="str">
        <f>IFERROR(IF(AK201="","-",IF(AI201=Clasificacion!$B$9,Clasificacion!$C$9,IF(AI201=Clasificacion!$B$10,Clasificacion!$C$10,IF(OR(AI201=Clasificacion!$B$11,AI201=Clasificacion!$C$11),Clasificacion!$C$11,"Por clasificar")))),"-")</f>
        <v>-</v>
      </c>
      <c r="AQ201" s="8" t="str">
        <f>IFERROR(IF(AK201="","-",IF(OR(AK201=Clasificacion!$B$16,AK201=Clasificacion!$B$17),Clasificacion!$C$16,IF(AK201=Clasificacion!$B$18,Clasificacion!$C$18,"Por clasificar"))),"-")</f>
        <v>-</v>
      </c>
      <c r="AR201" s="8" t="str">
        <f>IFERROR(IF(AM201="","-",IF(OR(AM201=Clasificacion!$B$23,AM201=Clasificacion!$B$24),Clasificacion!$C$23,IF(AM201=Clasificacion!$B$25,Clasificacion!$C$25,"Por clasificar"))),"-")</f>
        <v>-</v>
      </c>
    </row>
    <row r="202" spans="34:44" ht="15.75" customHeight="1">
      <c r="AH202" s="30"/>
      <c r="AI202" s="34"/>
      <c r="AJ202" s="34" t="str">
        <f>IFERROR(IF(Matriz!#REF!="","-",IF(Matriz!#REF!="Alto",3,IF(Matriz!#REF!="Medio",2,IF(Matriz!#REF!="Sin Clasificar",3,1)))),"-")</f>
        <v>-</v>
      </c>
      <c r="AK202" s="34"/>
      <c r="AL202" s="34" t="str">
        <f>IFERROR(IF(Matriz!#REF!="","-",IF(Matriz!#REF!="Alto","A",IF(Matriz!#REF!="Medio","M",IF(Matriz!#REF!="Sin Clasifica!","A","B")))),"-")</f>
        <v>-</v>
      </c>
      <c r="AM202" s="34"/>
      <c r="AN202" s="34" t="str">
        <f>IFERROR(IF(Matriz!#REF!="","-",IF(Matriz!#REF!="Alto",3,IF(Matriz!#REF!="Medio",2,IF(Matriz!#REF!="Sin Clasificar","3",1)))),"-")</f>
        <v>-</v>
      </c>
      <c r="AO202" s="8" t="str">
        <f t="shared" si="3"/>
        <v>-</v>
      </c>
      <c r="AP202" s="8" t="str">
        <f>IFERROR(IF(AK202="","-",IF(AI202=Clasificacion!$B$9,Clasificacion!$C$9,IF(AI202=Clasificacion!$B$10,Clasificacion!$C$10,IF(OR(AI202=Clasificacion!$B$11,AI202=Clasificacion!$C$11),Clasificacion!$C$11,"Por clasificar")))),"-")</f>
        <v>-</v>
      </c>
      <c r="AQ202" s="8" t="str">
        <f>IFERROR(IF(AK202="","-",IF(OR(AK202=Clasificacion!$B$16,AK202=Clasificacion!$B$17),Clasificacion!$C$16,IF(AK202=Clasificacion!$B$18,Clasificacion!$C$18,"Por clasificar"))),"-")</f>
        <v>-</v>
      </c>
      <c r="AR202" s="8" t="str">
        <f>IFERROR(IF(AM202="","-",IF(OR(AM202=Clasificacion!$B$23,AM202=Clasificacion!$B$24),Clasificacion!$C$23,IF(AM202=Clasificacion!$B$25,Clasificacion!$C$25,"Por clasificar"))),"-")</f>
        <v>-</v>
      </c>
    </row>
    <row r="203" spans="34:44" ht="15.75" customHeight="1">
      <c r="AH203" s="30"/>
      <c r="AI203" s="34"/>
      <c r="AJ203" s="34" t="str">
        <f>IFERROR(IF(Matriz!#REF!="","-",IF(Matriz!#REF!="Alto",3,IF(Matriz!#REF!="Medio",2,IF(Matriz!#REF!="Sin Clasificar",3,1)))),"-")</f>
        <v>-</v>
      </c>
      <c r="AK203" s="34"/>
      <c r="AL203" s="34" t="str">
        <f>IFERROR(IF(Matriz!#REF!="","-",IF(Matriz!#REF!="Alto","A",IF(Matriz!#REF!="Medio","M",IF(Matriz!#REF!="Sin Clasifica!","A","B")))),"-")</f>
        <v>-</v>
      </c>
      <c r="AM203" s="34"/>
      <c r="AN203" s="34" t="str">
        <f>IFERROR(IF(Matriz!#REF!="","-",IF(Matriz!#REF!="Alto",3,IF(Matriz!#REF!="Medio",2,IF(Matriz!#REF!="Sin Clasificar","3",1)))),"-")</f>
        <v>-</v>
      </c>
      <c r="AO203" s="8" t="str">
        <f t="shared" si="3"/>
        <v>-</v>
      </c>
      <c r="AP203" s="8" t="str">
        <f>IFERROR(IF(AK203="","-",IF(AI203=Clasificacion!$B$9,Clasificacion!$C$9,IF(AI203=Clasificacion!$B$10,Clasificacion!$C$10,IF(OR(AI203=Clasificacion!$B$11,AI203=Clasificacion!$C$11),Clasificacion!$C$11,"Por clasificar")))),"-")</f>
        <v>-</v>
      </c>
      <c r="AQ203" s="8" t="str">
        <f>IFERROR(IF(AK203="","-",IF(OR(AK203=Clasificacion!$B$16,AK203=Clasificacion!$B$17),Clasificacion!$C$16,IF(AK203=Clasificacion!$B$18,Clasificacion!$C$18,"Por clasificar"))),"-")</f>
        <v>-</v>
      </c>
      <c r="AR203" s="8" t="str">
        <f>IFERROR(IF(AM203="","-",IF(OR(AM203=Clasificacion!$B$23,AM203=Clasificacion!$B$24),Clasificacion!$C$23,IF(AM203=Clasificacion!$B$25,Clasificacion!$C$25,"Por clasificar"))),"-")</f>
        <v>-</v>
      </c>
    </row>
    <row r="204" spans="34:44" ht="15.75" customHeight="1">
      <c r="AH204" s="30"/>
      <c r="AI204" s="34"/>
      <c r="AJ204" s="34" t="str">
        <f>IFERROR(IF(Matriz!#REF!="","-",IF(Matriz!#REF!="Alto",3,IF(Matriz!#REF!="Medio",2,IF(Matriz!#REF!="Sin Clasificar",3,1)))),"-")</f>
        <v>-</v>
      </c>
      <c r="AK204" s="34"/>
      <c r="AL204" s="34" t="str">
        <f>IFERROR(IF(Matriz!#REF!="","-",IF(Matriz!#REF!="Alto","A",IF(Matriz!#REF!="Medio","M",IF(Matriz!#REF!="Sin Clasifica!","A","B")))),"-")</f>
        <v>-</v>
      </c>
      <c r="AM204" s="34"/>
      <c r="AN204" s="34" t="str">
        <f>IFERROR(IF(Matriz!#REF!="","-",IF(Matriz!#REF!="Alto",3,IF(Matriz!#REF!="Medio",2,IF(Matriz!#REF!="Sin Clasificar","3",1)))),"-")</f>
        <v>-</v>
      </c>
      <c r="AO204" s="8" t="str">
        <f t="shared" si="3"/>
        <v>-</v>
      </c>
      <c r="AP204" s="8" t="str">
        <f>IFERROR(IF(AK204="","-",IF(AI204=Clasificacion!$B$9,Clasificacion!$C$9,IF(AI204=Clasificacion!$B$10,Clasificacion!$C$10,IF(OR(AI204=Clasificacion!$B$11,AI204=Clasificacion!$C$11),Clasificacion!$C$11,"Por clasificar")))),"-")</f>
        <v>-</v>
      </c>
      <c r="AQ204" s="8" t="str">
        <f>IFERROR(IF(AK204="","-",IF(OR(AK204=Clasificacion!$B$16,AK204=Clasificacion!$B$17),Clasificacion!$C$16,IF(AK204=Clasificacion!$B$18,Clasificacion!$C$18,"Por clasificar"))),"-")</f>
        <v>-</v>
      </c>
      <c r="AR204" s="8" t="str">
        <f>IFERROR(IF(AM204="","-",IF(OR(AM204=Clasificacion!$B$23,AM204=Clasificacion!$B$24),Clasificacion!$C$23,IF(AM204=Clasificacion!$B$25,Clasificacion!$C$25,"Por clasificar"))),"-")</f>
        <v>-</v>
      </c>
    </row>
    <row r="205" spans="34:44" ht="15.75" customHeight="1">
      <c r="AH205" s="30"/>
      <c r="AI205" s="34"/>
      <c r="AJ205" s="34" t="str">
        <f>IFERROR(IF(Matriz!#REF!="","-",IF(Matriz!#REF!="Alto",3,IF(Matriz!#REF!="Medio",2,IF(Matriz!#REF!="Sin Clasificar",3,1)))),"-")</f>
        <v>-</v>
      </c>
      <c r="AK205" s="34"/>
      <c r="AL205" s="34" t="str">
        <f>IFERROR(IF(Matriz!#REF!="","-",IF(Matriz!#REF!="Alto","A",IF(Matriz!#REF!="Medio","M",IF(Matriz!#REF!="Sin Clasifica!","A","B")))),"-")</f>
        <v>-</v>
      </c>
      <c r="AM205" s="34"/>
      <c r="AN205" s="34" t="str">
        <f>IFERROR(IF(Matriz!#REF!="","-",IF(Matriz!#REF!="Alto",3,IF(Matriz!#REF!="Medio",2,IF(Matriz!#REF!="Sin Clasificar","3",1)))),"-")</f>
        <v>-</v>
      </c>
      <c r="AO205" s="8" t="str">
        <f t="shared" si="3"/>
        <v>-</v>
      </c>
      <c r="AP205" s="8" t="str">
        <f>IFERROR(IF(AK205="","-",IF(AI205=Clasificacion!$B$9,Clasificacion!$C$9,IF(AI205=Clasificacion!$B$10,Clasificacion!$C$10,IF(OR(AI205=Clasificacion!$B$11,AI205=Clasificacion!$C$11),Clasificacion!$C$11,"Por clasificar")))),"-")</f>
        <v>-</v>
      </c>
      <c r="AQ205" s="8" t="str">
        <f>IFERROR(IF(AK205="","-",IF(OR(AK205=Clasificacion!$B$16,AK205=Clasificacion!$B$17),Clasificacion!$C$16,IF(AK205=Clasificacion!$B$18,Clasificacion!$C$18,"Por clasificar"))),"-")</f>
        <v>-</v>
      </c>
      <c r="AR205" s="8" t="str">
        <f>IFERROR(IF(AM205="","-",IF(OR(AM205=Clasificacion!$B$23,AM205=Clasificacion!$B$24),Clasificacion!$C$23,IF(AM205=Clasificacion!$B$25,Clasificacion!$C$25,"Por clasificar"))),"-")</f>
        <v>-</v>
      </c>
    </row>
    <row r="206" spans="34:44" ht="15.75" customHeight="1">
      <c r="AH206" s="30"/>
      <c r="AI206" s="34"/>
      <c r="AJ206" s="34" t="str">
        <f>IFERROR(IF(Matriz!#REF!="","-",IF(Matriz!#REF!="Alto",3,IF(Matriz!#REF!="Medio",2,IF(Matriz!#REF!="Sin Clasificar",3,1)))),"-")</f>
        <v>-</v>
      </c>
      <c r="AK206" s="34"/>
      <c r="AL206" s="34" t="str">
        <f>IFERROR(IF(Matriz!#REF!="","-",IF(Matriz!#REF!="Alto","A",IF(Matriz!#REF!="Medio","M",IF(Matriz!#REF!="Sin Clasifica!","A","B")))),"-")</f>
        <v>-</v>
      </c>
      <c r="AM206" s="34"/>
      <c r="AN206" s="34" t="str">
        <f>IFERROR(IF(Matriz!#REF!="","-",IF(Matriz!#REF!="Alto",3,IF(Matriz!#REF!="Medio",2,IF(Matriz!#REF!="Sin Clasificar","3",1)))),"-")</f>
        <v>-</v>
      </c>
      <c r="AO206" s="8" t="str">
        <f t="shared" si="3"/>
        <v>-</v>
      </c>
      <c r="AP206" s="8" t="str">
        <f>IFERROR(IF(AK206="","-",IF(AI206=Clasificacion!$B$9,Clasificacion!$C$9,IF(AI206=Clasificacion!$B$10,Clasificacion!$C$10,IF(OR(AI206=Clasificacion!$B$11,AI206=Clasificacion!$C$11),Clasificacion!$C$11,"Por clasificar")))),"-")</f>
        <v>-</v>
      </c>
      <c r="AQ206" s="8" t="str">
        <f>IFERROR(IF(AK206="","-",IF(OR(AK206=Clasificacion!$B$16,AK206=Clasificacion!$B$17),Clasificacion!$C$16,IF(AK206=Clasificacion!$B$18,Clasificacion!$C$18,"Por clasificar"))),"-")</f>
        <v>-</v>
      </c>
      <c r="AR206" s="8" t="str">
        <f>IFERROR(IF(AM206="","-",IF(OR(AM206=Clasificacion!$B$23,AM206=Clasificacion!$B$24),Clasificacion!$C$23,IF(AM206=Clasificacion!$B$25,Clasificacion!$C$25,"Por clasificar"))),"-")</f>
        <v>-</v>
      </c>
    </row>
    <row r="207" spans="34:44" ht="15.75" customHeight="1">
      <c r="AH207" s="30"/>
      <c r="AI207" s="34"/>
      <c r="AJ207" s="34" t="str">
        <f>IFERROR(IF(Matriz!#REF!="","-",IF(Matriz!#REF!="Alto",3,IF(Matriz!#REF!="Medio",2,IF(Matriz!#REF!="Sin Clasificar",3,1)))),"-")</f>
        <v>-</v>
      </c>
      <c r="AK207" s="34"/>
      <c r="AL207" s="34" t="str">
        <f>IFERROR(IF(Matriz!#REF!="","-",IF(Matriz!#REF!="Alto","A",IF(Matriz!#REF!="Medio","M",IF(Matriz!#REF!="Sin Clasifica!","A","B")))),"-")</f>
        <v>-</v>
      </c>
      <c r="AM207" s="34"/>
      <c r="AN207" s="34" t="str">
        <f>IFERROR(IF(Matriz!#REF!="","-",IF(Matriz!#REF!="Alto",3,IF(Matriz!#REF!="Medio",2,IF(Matriz!#REF!="Sin Clasificar","3",1)))),"-")</f>
        <v>-</v>
      </c>
      <c r="AO207" s="8" t="str">
        <f t="shared" si="3"/>
        <v>-</v>
      </c>
      <c r="AP207" s="8" t="str">
        <f>IFERROR(IF(AK207="","-",IF(AI207=Clasificacion!$B$9,Clasificacion!$C$9,IF(AI207=Clasificacion!$B$10,Clasificacion!$C$10,IF(OR(AI207=Clasificacion!$B$11,AI207=Clasificacion!$C$11),Clasificacion!$C$11,"Por clasificar")))),"-")</f>
        <v>-</v>
      </c>
      <c r="AQ207" s="8" t="str">
        <f>IFERROR(IF(AK207="","-",IF(OR(AK207=Clasificacion!$B$16,AK207=Clasificacion!$B$17),Clasificacion!$C$16,IF(AK207=Clasificacion!$B$18,Clasificacion!$C$18,"Por clasificar"))),"-")</f>
        <v>-</v>
      </c>
      <c r="AR207" s="8" t="str">
        <f>IFERROR(IF(AM207="","-",IF(OR(AM207=Clasificacion!$B$23,AM207=Clasificacion!$B$24),Clasificacion!$C$23,IF(AM207=Clasificacion!$B$25,Clasificacion!$C$25,"Por clasificar"))),"-")</f>
        <v>-</v>
      </c>
    </row>
    <row r="208" spans="34:44" ht="15.75" customHeight="1">
      <c r="AH208" s="30"/>
      <c r="AI208" s="34"/>
      <c r="AJ208" s="34" t="str">
        <f>IFERROR(IF(Matriz!#REF!="","-",IF(Matriz!#REF!="Alto",3,IF(Matriz!#REF!="Medio",2,IF(Matriz!#REF!="Sin Clasificar",3,1)))),"-")</f>
        <v>-</v>
      </c>
      <c r="AK208" s="34"/>
      <c r="AL208" s="34" t="str">
        <f>IFERROR(IF(Matriz!#REF!="","-",IF(Matriz!#REF!="Alto","A",IF(Matriz!#REF!="Medio","M",IF(Matriz!#REF!="Sin Clasifica!","A","B")))),"-")</f>
        <v>-</v>
      </c>
      <c r="AM208" s="34"/>
      <c r="AN208" s="34" t="str">
        <f>IFERROR(IF(Matriz!#REF!="","-",IF(Matriz!#REF!="Alto",3,IF(Matriz!#REF!="Medio",2,IF(Matriz!#REF!="Sin Clasificar","3",1)))),"-")</f>
        <v>-</v>
      </c>
      <c r="AO208" s="8" t="str">
        <f t="shared" si="3"/>
        <v>-</v>
      </c>
      <c r="AP208" s="8" t="str">
        <f>IFERROR(IF(AK208="","-",IF(AI208=Clasificacion!$B$9,Clasificacion!$C$9,IF(AI208=Clasificacion!$B$10,Clasificacion!$C$10,IF(OR(AI208=Clasificacion!$B$11,AI208=Clasificacion!$C$11),Clasificacion!$C$11,"Por clasificar")))),"-")</f>
        <v>-</v>
      </c>
      <c r="AQ208" s="8" t="str">
        <f>IFERROR(IF(AK208="","-",IF(OR(AK208=Clasificacion!$B$16,AK208=Clasificacion!$B$17),Clasificacion!$C$16,IF(AK208=Clasificacion!$B$18,Clasificacion!$C$18,"Por clasificar"))),"-")</f>
        <v>-</v>
      </c>
      <c r="AR208" s="8" t="str">
        <f>IFERROR(IF(AM208="","-",IF(OR(AM208=Clasificacion!$B$23,AM208=Clasificacion!$B$24),Clasificacion!$C$23,IF(AM208=Clasificacion!$B$25,Clasificacion!$C$25,"Por clasificar"))),"-")</f>
        <v>-</v>
      </c>
    </row>
    <row r="209" spans="34:44" ht="15.75" customHeight="1">
      <c r="AH209" s="30"/>
      <c r="AI209" s="34"/>
      <c r="AJ209" s="34" t="str">
        <f>IFERROR(IF(Matriz!#REF!="","-",IF(Matriz!#REF!="Alto",3,IF(Matriz!#REF!="Medio",2,IF(Matriz!#REF!="Sin Clasificar",3,1)))),"-")</f>
        <v>-</v>
      </c>
      <c r="AK209" s="34"/>
      <c r="AL209" s="34" t="str">
        <f>IFERROR(IF(Matriz!#REF!="","-",IF(Matriz!#REF!="Alto","A",IF(Matriz!#REF!="Medio","M",IF(Matriz!#REF!="Sin Clasifica!","A","B")))),"-")</f>
        <v>-</v>
      </c>
      <c r="AM209" s="34"/>
      <c r="AN209" s="34" t="str">
        <f>IFERROR(IF(Matriz!#REF!="","-",IF(Matriz!#REF!="Alto",3,IF(Matriz!#REF!="Medio",2,IF(Matriz!#REF!="Sin Clasificar","3",1)))),"-")</f>
        <v>-</v>
      </c>
      <c r="AO209" s="8" t="str">
        <f t="shared" si="3"/>
        <v>-</v>
      </c>
      <c r="AP209" s="8" t="str">
        <f>IFERROR(IF(AK209="","-",IF(AI209=Clasificacion!$B$9,Clasificacion!$C$9,IF(AI209=Clasificacion!$B$10,Clasificacion!$C$10,IF(OR(AI209=Clasificacion!$B$11,AI209=Clasificacion!$C$11),Clasificacion!$C$11,"Por clasificar")))),"-")</f>
        <v>-</v>
      </c>
      <c r="AQ209" s="8" t="str">
        <f>IFERROR(IF(AK209="","-",IF(OR(AK209=Clasificacion!$B$16,AK209=Clasificacion!$B$17),Clasificacion!$C$16,IF(AK209=Clasificacion!$B$18,Clasificacion!$C$18,"Por clasificar"))),"-")</f>
        <v>-</v>
      </c>
      <c r="AR209" s="8" t="str">
        <f>IFERROR(IF(AM209="","-",IF(OR(AM209=Clasificacion!$B$23,AM209=Clasificacion!$B$24),Clasificacion!$C$23,IF(AM209=Clasificacion!$B$25,Clasificacion!$C$25,"Por clasificar"))),"-")</f>
        <v>-</v>
      </c>
    </row>
    <row r="210" spans="34:44" ht="15.75" customHeight="1">
      <c r="AH210" s="30"/>
      <c r="AI210" s="34"/>
      <c r="AJ210" s="34" t="str">
        <f>IFERROR(IF(Matriz!#REF!="","-",IF(Matriz!#REF!="Alto",3,IF(Matriz!#REF!="Medio",2,IF(Matriz!#REF!="Sin Clasificar",3,1)))),"-")</f>
        <v>-</v>
      </c>
      <c r="AK210" s="34"/>
      <c r="AL210" s="34" t="str">
        <f>IFERROR(IF(Matriz!#REF!="","-",IF(Matriz!#REF!="Alto","A",IF(Matriz!#REF!="Medio","M",IF(Matriz!#REF!="Sin Clasifica!","A","B")))),"-")</f>
        <v>-</v>
      </c>
      <c r="AM210" s="34"/>
      <c r="AN210" s="34" t="str">
        <f>IFERROR(IF(Matriz!#REF!="","-",IF(Matriz!#REF!="Alto",3,IF(Matriz!#REF!="Medio",2,IF(Matriz!#REF!="Sin Clasificar","3",1)))),"-")</f>
        <v>-</v>
      </c>
      <c r="AO210" s="8" t="str">
        <f t="shared" si="3"/>
        <v>-</v>
      </c>
      <c r="AP210" s="8" t="str">
        <f>IFERROR(IF(AK210="","-",IF(AI210=Clasificacion!$B$9,Clasificacion!$C$9,IF(AI210=Clasificacion!$B$10,Clasificacion!$C$10,IF(OR(AI210=Clasificacion!$B$11,AI210=Clasificacion!$C$11),Clasificacion!$C$11,"Por clasificar")))),"-")</f>
        <v>-</v>
      </c>
      <c r="AQ210" s="8" t="str">
        <f>IFERROR(IF(AK210="","-",IF(OR(AK210=Clasificacion!$B$16,AK210=Clasificacion!$B$17),Clasificacion!$C$16,IF(AK210=Clasificacion!$B$18,Clasificacion!$C$18,"Por clasificar"))),"-")</f>
        <v>-</v>
      </c>
      <c r="AR210" s="8" t="str">
        <f>IFERROR(IF(AM210="","-",IF(OR(AM210=Clasificacion!$B$23,AM210=Clasificacion!$B$24),Clasificacion!$C$23,IF(AM210=Clasificacion!$B$25,Clasificacion!$C$25,"Por clasificar"))),"-")</f>
        <v>-</v>
      </c>
    </row>
    <row r="211" spans="34:44" ht="15.75" customHeight="1">
      <c r="AH211" s="30"/>
      <c r="AI211" s="34"/>
      <c r="AJ211" s="34" t="str">
        <f>IFERROR(IF(Matriz!#REF!="","-",IF(Matriz!#REF!="Alto",3,IF(Matriz!#REF!="Medio",2,IF(Matriz!#REF!="Sin Clasificar",3,1)))),"-")</f>
        <v>-</v>
      </c>
      <c r="AK211" s="34"/>
      <c r="AL211" s="34" t="str">
        <f>IFERROR(IF(Matriz!#REF!="","-",IF(Matriz!#REF!="Alto","A",IF(Matriz!#REF!="Medio","M",IF(Matriz!#REF!="Sin Clasifica!","A","B")))),"-")</f>
        <v>-</v>
      </c>
      <c r="AM211" s="34"/>
      <c r="AN211" s="34" t="str">
        <f>IFERROR(IF(Matriz!#REF!="","-",IF(Matriz!#REF!="Alto",3,IF(Matriz!#REF!="Medio",2,IF(Matriz!#REF!="Sin Clasificar","3",1)))),"-")</f>
        <v>-</v>
      </c>
      <c r="AO211" s="8" t="str">
        <f t="shared" si="3"/>
        <v>-</v>
      </c>
      <c r="AP211" s="8" t="str">
        <f>IFERROR(IF(AK211="","-",IF(AI211=Clasificacion!$B$9,Clasificacion!$C$9,IF(AI211=Clasificacion!$B$10,Clasificacion!$C$10,IF(OR(AI211=Clasificacion!$B$11,AI211=Clasificacion!$C$11),Clasificacion!$C$11,"Por clasificar")))),"-")</f>
        <v>-</v>
      </c>
      <c r="AQ211" s="8" t="str">
        <f>IFERROR(IF(AK211="","-",IF(OR(AK211=Clasificacion!$B$16,AK211=Clasificacion!$B$17),Clasificacion!$C$16,IF(AK211=Clasificacion!$B$18,Clasificacion!$C$18,"Por clasificar"))),"-")</f>
        <v>-</v>
      </c>
      <c r="AR211" s="8" t="str">
        <f>IFERROR(IF(AM211="","-",IF(OR(AM211=Clasificacion!$B$23,AM211=Clasificacion!$B$24),Clasificacion!$C$23,IF(AM211=Clasificacion!$B$25,Clasificacion!$C$25,"Por clasificar"))),"-")</f>
        <v>-</v>
      </c>
    </row>
    <row r="212" spans="34:44" ht="15.75" customHeight="1">
      <c r="AH212" s="30"/>
      <c r="AI212" s="34"/>
      <c r="AJ212" s="34" t="str">
        <f>IFERROR(IF(Matriz!#REF!="","-",IF(Matriz!#REF!="Alto",3,IF(Matriz!#REF!="Medio",2,IF(Matriz!#REF!="Sin Clasificar",3,1)))),"-")</f>
        <v>-</v>
      </c>
      <c r="AK212" s="34"/>
      <c r="AL212" s="34" t="str">
        <f>IFERROR(IF(Matriz!#REF!="","-",IF(Matriz!#REF!="Alto","A",IF(Matriz!#REF!="Medio","M",IF(Matriz!#REF!="Sin Clasifica!","A","B")))),"-")</f>
        <v>-</v>
      </c>
      <c r="AM212" s="34"/>
      <c r="AN212" s="34" t="str">
        <f>IFERROR(IF(Matriz!#REF!="","-",IF(Matriz!#REF!="Alto",3,IF(Matriz!#REF!="Medio",2,IF(Matriz!#REF!="Sin Clasificar","3",1)))),"-")</f>
        <v>-</v>
      </c>
      <c r="AO212" s="8" t="str">
        <f t="shared" si="3"/>
        <v>-</v>
      </c>
      <c r="AP212" s="8" t="str">
        <f>IFERROR(IF(AK212="","-",IF(AI212=Clasificacion!$B$9,Clasificacion!$C$9,IF(AI212=Clasificacion!$B$10,Clasificacion!$C$10,IF(OR(AI212=Clasificacion!$B$11,AI212=Clasificacion!$C$11),Clasificacion!$C$11,"Por clasificar")))),"-")</f>
        <v>-</v>
      </c>
      <c r="AQ212" s="8" t="str">
        <f>IFERROR(IF(AK212="","-",IF(OR(AK212=Clasificacion!$B$16,AK212=Clasificacion!$B$17),Clasificacion!$C$16,IF(AK212=Clasificacion!$B$18,Clasificacion!$C$18,"Por clasificar"))),"-")</f>
        <v>-</v>
      </c>
      <c r="AR212" s="8" t="str">
        <f>IFERROR(IF(AM212="","-",IF(OR(AM212=Clasificacion!$B$23,AM212=Clasificacion!$B$24),Clasificacion!$C$23,IF(AM212=Clasificacion!$B$25,Clasificacion!$C$25,"Por clasificar"))),"-")</f>
        <v>-</v>
      </c>
    </row>
    <row r="213" spans="34:44" ht="15.75" customHeight="1">
      <c r="AH213" s="30"/>
      <c r="AI213" s="34"/>
      <c r="AJ213" s="34" t="str">
        <f>IFERROR(IF(Matriz!#REF!="","-",IF(Matriz!#REF!="Alto",3,IF(Matriz!#REF!="Medio",2,IF(Matriz!#REF!="Sin Clasificar",3,1)))),"-")</f>
        <v>-</v>
      </c>
      <c r="AK213" s="34"/>
      <c r="AL213" s="34" t="str">
        <f>IFERROR(IF(Matriz!#REF!="","-",IF(Matriz!#REF!="Alto","A",IF(Matriz!#REF!="Medio","M",IF(Matriz!#REF!="Sin Clasifica!","A","B")))),"-")</f>
        <v>-</v>
      </c>
      <c r="AM213" s="34"/>
      <c r="AN213" s="34" t="str">
        <f>IFERROR(IF(Matriz!#REF!="","-",IF(Matriz!#REF!="Alto",3,IF(Matriz!#REF!="Medio",2,IF(Matriz!#REF!="Sin Clasificar","3",1)))),"-")</f>
        <v>-</v>
      </c>
      <c r="AO213" s="8" t="str">
        <f t="shared" si="3"/>
        <v>-</v>
      </c>
      <c r="AP213" s="8" t="str">
        <f>IFERROR(IF(AK213="","-",IF(AI213=Clasificacion!$B$9,Clasificacion!$C$9,IF(AI213=Clasificacion!$B$10,Clasificacion!$C$10,IF(OR(AI213=Clasificacion!$B$11,AI213=Clasificacion!$C$11),Clasificacion!$C$11,"Por clasificar")))),"-")</f>
        <v>-</v>
      </c>
      <c r="AQ213" s="8" t="str">
        <f>IFERROR(IF(AK213="","-",IF(OR(AK213=Clasificacion!$B$16,AK213=Clasificacion!$B$17),Clasificacion!$C$16,IF(AK213=Clasificacion!$B$18,Clasificacion!$C$18,"Por clasificar"))),"-")</f>
        <v>-</v>
      </c>
      <c r="AR213" s="8" t="str">
        <f>IFERROR(IF(AM213="","-",IF(OR(AM213=Clasificacion!$B$23,AM213=Clasificacion!$B$24),Clasificacion!$C$23,IF(AM213=Clasificacion!$B$25,Clasificacion!$C$25,"Por clasificar"))),"-")</f>
        <v>-</v>
      </c>
    </row>
    <row r="214" spans="34:44" ht="15.75" customHeight="1">
      <c r="AH214" s="30"/>
      <c r="AI214" s="34"/>
      <c r="AJ214" s="34" t="str">
        <f>IFERROR(IF(Matriz!#REF!="","-",IF(Matriz!#REF!="Alto",3,IF(Matriz!#REF!="Medio",2,IF(Matriz!#REF!="Sin Clasificar",3,1)))),"-")</f>
        <v>-</v>
      </c>
      <c r="AK214" s="34"/>
      <c r="AL214" s="34" t="str">
        <f>IFERROR(IF(Matriz!#REF!="","-",IF(Matriz!#REF!="Alto","A",IF(Matriz!#REF!="Medio","M",IF(Matriz!#REF!="Sin Clasifica!","A","B")))),"-")</f>
        <v>-</v>
      </c>
      <c r="AM214" s="34"/>
      <c r="AN214" s="34" t="str">
        <f>IFERROR(IF(Matriz!#REF!="","-",IF(Matriz!#REF!="Alto",3,IF(Matriz!#REF!="Medio",2,IF(Matriz!#REF!="Sin Clasificar","3",1)))),"-")</f>
        <v>-</v>
      </c>
      <c r="AO214" s="8" t="str">
        <f t="shared" si="3"/>
        <v>-</v>
      </c>
      <c r="AP214" s="8" t="str">
        <f>IFERROR(IF(AK214="","-",IF(AI214=Clasificacion!$B$9,Clasificacion!$C$9,IF(AI214=Clasificacion!$B$10,Clasificacion!$C$10,IF(OR(AI214=Clasificacion!$B$11,AI214=Clasificacion!$C$11),Clasificacion!$C$11,"Por clasificar")))),"-")</f>
        <v>-</v>
      </c>
      <c r="AQ214" s="8" t="str">
        <f>IFERROR(IF(AK214="","-",IF(OR(AK214=Clasificacion!$B$16,AK214=Clasificacion!$B$17),Clasificacion!$C$16,IF(AK214=Clasificacion!$B$18,Clasificacion!$C$18,"Por clasificar"))),"-")</f>
        <v>-</v>
      </c>
      <c r="AR214" s="8" t="str">
        <f>IFERROR(IF(AM214="","-",IF(OR(AM214=Clasificacion!$B$23,AM214=Clasificacion!$B$24),Clasificacion!$C$23,IF(AM214=Clasificacion!$B$25,Clasificacion!$C$25,"Por clasificar"))),"-")</f>
        <v>-</v>
      </c>
    </row>
    <row r="215" spans="34:44" ht="15.75" customHeight="1">
      <c r="AH215" s="30"/>
      <c r="AI215" s="34"/>
      <c r="AJ215" s="34" t="str">
        <f>IFERROR(IF(Matriz!#REF!="","-",IF(Matriz!#REF!="Alto",3,IF(Matriz!#REF!="Medio",2,IF(Matriz!#REF!="Sin Clasificar",3,1)))),"-")</f>
        <v>-</v>
      </c>
      <c r="AK215" s="34"/>
      <c r="AL215" s="34" t="str">
        <f>IFERROR(IF(Matriz!#REF!="","-",IF(Matriz!#REF!="Alto","A",IF(Matriz!#REF!="Medio","M",IF(Matriz!#REF!="Sin Clasifica!","A","B")))),"-")</f>
        <v>-</v>
      </c>
      <c r="AM215" s="34"/>
      <c r="AN215" s="34" t="str">
        <f>IFERROR(IF(Matriz!#REF!="","-",IF(Matriz!#REF!="Alto",3,IF(Matriz!#REF!="Medio",2,IF(Matriz!#REF!="Sin Clasificar","3",1)))),"-")</f>
        <v>-</v>
      </c>
      <c r="AO215" s="8" t="str">
        <f t="shared" si="3"/>
        <v>-</v>
      </c>
      <c r="AP215" s="8" t="str">
        <f>IFERROR(IF(AK215="","-",IF(AI215=Clasificacion!$B$9,Clasificacion!$C$9,IF(AI215=Clasificacion!$B$10,Clasificacion!$C$10,IF(OR(AI215=Clasificacion!$B$11,AI215=Clasificacion!$C$11),Clasificacion!$C$11,"Por clasificar")))),"-")</f>
        <v>-</v>
      </c>
      <c r="AQ215" s="8" t="str">
        <f>IFERROR(IF(AK215="","-",IF(OR(AK215=Clasificacion!$B$16,AK215=Clasificacion!$B$17),Clasificacion!$C$16,IF(AK215=Clasificacion!$B$18,Clasificacion!$C$18,"Por clasificar"))),"-")</f>
        <v>-</v>
      </c>
      <c r="AR215" s="8" t="str">
        <f>IFERROR(IF(AM215="","-",IF(OR(AM215=Clasificacion!$B$23,AM215=Clasificacion!$B$24),Clasificacion!$C$23,IF(AM215=Clasificacion!$B$25,Clasificacion!$C$25,"Por clasificar"))),"-")</f>
        <v>-</v>
      </c>
    </row>
    <row r="216" spans="34:44" ht="15.75" customHeight="1">
      <c r="AH216" s="30"/>
      <c r="AI216" s="34"/>
      <c r="AJ216" s="34" t="str">
        <f>IFERROR(IF(Matriz!#REF!="","-",IF(Matriz!#REF!="Alto",3,IF(Matriz!#REF!="Medio",2,IF(Matriz!#REF!="Sin Clasificar",3,1)))),"-")</f>
        <v>-</v>
      </c>
      <c r="AK216" s="34"/>
      <c r="AL216" s="34" t="str">
        <f>IFERROR(IF(Matriz!#REF!="","-",IF(Matriz!#REF!="Alto","A",IF(Matriz!#REF!="Medio","M",IF(Matriz!#REF!="Sin Clasifica!","A","B")))),"-")</f>
        <v>-</v>
      </c>
      <c r="AM216" s="34"/>
      <c r="AN216" s="34" t="str">
        <f>IFERROR(IF(Matriz!#REF!="","-",IF(Matriz!#REF!="Alto",3,IF(Matriz!#REF!="Medio",2,IF(Matriz!#REF!="Sin Clasificar","3",1)))),"-")</f>
        <v>-</v>
      </c>
      <c r="AO216" s="8" t="str">
        <f t="shared" si="3"/>
        <v>-</v>
      </c>
      <c r="AP216" s="8" t="str">
        <f>IFERROR(IF(AK216="","-",IF(AI216=Clasificacion!$B$9,Clasificacion!$C$9,IF(AI216=Clasificacion!$B$10,Clasificacion!$C$10,IF(OR(AI216=Clasificacion!$B$11,AI216=Clasificacion!$C$11),Clasificacion!$C$11,"Por clasificar")))),"-")</f>
        <v>-</v>
      </c>
      <c r="AQ216" s="8" t="str">
        <f>IFERROR(IF(AK216="","-",IF(OR(AK216=Clasificacion!$B$16,AK216=Clasificacion!$B$17),Clasificacion!$C$16,IF(AK216=Clasificacion!$B$18,Clasificacion!$C$18,"Por clasificar"))),"-")</f>
        <v>-</v>
      </c>
      <c r="AR216" s="8" t="str">
        <f>IFERROR(IF(AM216="","-",IF(OR(AM216=Clasificacion!$B$23,AM216=Clasificacion!$B$24),Clasificacion!$C$23,IF(AM216=Clasificacion!$B$25,Clasificacion!$C$25,"Por clasificar"))),"-")</f>
        <v>-</v>
      </c>
    </row>
    <row r="217" spans="34:44" ht="15.75" customHeight="1">
      <c r="AH217" s="30"/>
      <c r="AI217" s="34"/>
      <c r="AJ217" s="34" t="str">
        <f>IFERROR(IF(Matriz!#REF!="","-",IF(Matriz!#REF!="Alto",3,IF(Matriz!#REF!="Medio",2,IF(Matriz!#REF!="Sin Clasificar",3,1)))),"-")</f>
        <v>-</v>
      </c>
      <c r="AK217" s="34"/>
      <c r="AL217" s="34" t="str">
        <f>IFERROR(IF(Matriz!#REF!="","-",IF(Matriz!#REF!="Alto","A",IF(Matriz!#REF!="Medio","M",IF(Matriz!#REF!="Sin Clasifica!","A","B")))),"-")</f>
        <v>-</v>
      </c>
      <c r="AM217" s="34"/>
      <c r="AN217" s="34" t="str">
        <f>IFERROR(IF(Matriz!#REF!="","-",IF(Matriz!#REF!="Alto",3,IF(Matriz!#REF!="Medio",2,IF(Matriz!#REF!="Sin Clasificar","3",1)))),"-")</f>
        <v>-</v>
      </c>
      <c r="AO217" s="8" t="str">
        <f t="shared" si="3"/>
        <v>-</v>
      </c>
      <c r="AP217" s="8" t="str">
        <f>IFERROR(IF(AK217="","-",IF(AI217=Clasificacion!$B$9,Clasificacion!$C$9,IF(AI217=Clasificacion!$B$10,Clasificacion!$C$10,IF(OR(AI217=Clasificacion!$B$11,AI217=Clasificacion!$C$11),Clasificacion!$C$11,"Por clasificar")))),"-")</f>
        <v>-</v>
      </c>
      <c r="AQ217" s="8" t="str">
        <f>IFERROR(IF(AK217="","-",IF(OR(AK217=Clasificacion!$B$16,AK217=Clasificacion!$B$17),Clasificacion!$C$16,IF(AK217=Clasificacion!$B$18,Clasificacion!$C$18,"Por clasificar"))),"-")</f>
        <v>-</v>
      </c>
      <c r="AR217" s="8" t="str">
        <f>IFERROR(IF(AM217="","-",IF(OR(AM217=Clasificacion!$B$23,AM217=Clasificacion!$B$24),Clasificacion!$C$23,IF(AM217=Clasificacion!$B$25,Clasificacion!$C$25,"Por clasificar"))),"-")</f>
        <v>-</v>
      </c>
    </row>
    <row r="218" spans="34:44" ht="15.75" customHeight="1">
      <c r="AH218" s="30"/>
      <c r="AI218" s="34"/>
      <c r="AJ218" s="34" t="str">
        <f>IFERROR(IF(Matriz!#REF!="","-",IF(Matriz!#REF!="Alto",3,IF(Matriz!#REF!="Medio",2,IF(Matriz!#REF!="Sin Clasificar",3,1)))),"-")</f>
        <v>-</v>
      </c>
      <c r="AK218" s="34"/>
      <c r="AL218" s="34" t="str">
        <f>IFERROR(IF(Matriz!#REF!="","-",IF(Matriz!#REF!="Alto","A",IF(Matriz!#REF!="Medio","M",IF(Matriz!#REF!="Sin Clasifica!","A","B")))),"-")</f>
        <v>-</v>
      </c>
      <c r="AM218" s="34"/>
      <c r="AN218" s="34" t="str">
        <f>IFERROR(IF(Matriz!#REF!="","-",IF(Matriz!#REF!="Alto",3,IF(Matriz!#REF!="Medio",2,IF(Matriz!#REF!="Sin Clasificar","3",1)))),"-")</f>
        <v>-</v>
      </c>
      <c r="AO218" s="8" t="str">
        <f t="shared" si="3"/>
        <v>-</v>
      </c>
      <c r="AP218" s="8" t="str">
        <f>IFERROR(IF(AK218="","-",IF(AI218=Clasificacion!$B$9,Clasificacion!$C$9,IF(AI218=Clasificacion!$B$10,Clasificacion!$C$10,IF(OR(AI218=Clasificacion!$B$11,AI218=Clasificacion!$C$11),Clasificacion!$C$11,"Por clasificar")))),"-")</f>
        <v>-</v>
      </c>
      <c r="AQ218" s="8" t="str">
        <f>IFERROR(IF(AK218="","-",IF(OR(AK218=Clasificacion!$B$16,AK218=Clasificacion!$B$17),Clasificacion!$C$16,IF(AK218=Clasificacion!$B$18,Clasificacion!$C$18,"Por clasificar"))),"-")</f>
        <v>-</v>
      </c>
      <c r="AR218" s="8" t="str">
        <f>IFERROR(IF(AM218="","-",IF(OR(AM218=Clasificacion!$B$23,AM218=Clasificacion!$B$24),Clasificacion!$C$23,IF(AM218=Clasificacion!$B$25,Clasificacion!$C$25,"Por clasificar"))),"-")</f>
        <v>-</v>
      </c>
    </row>
    <row r="219" spans="34:44" ht="15.75" customHeight="1">
      <c r="AH219" s="30"/>
      <c r="AI219" s="34"/>
      <c r="AJ219" s="34" t="str">
        <f>IFERROR(IF(Matriz!#REF!="","-",IF(Matriz!#REF!="Alto",3,IF(Matriz!#REF!="Medio",2,IF(Matriz!#REF!="Sin Clasificar",3,1)))),"-")</f>
        <v>-</v>
      </c>
      <c r="AK219" s="34"/>
      <c r="AL219" s="34" t="str">
        <f>IFERROR(IF(Matriz!#REF!="","-",IF(Matriz!#REF!="Alto","A",IF(Matriz!#REF!="Medio","M",IF(Matriz!#REF!="Sin Clasifica!","A","B")))),"-")</f>
        <v>-</v>
      </c>
      <c r="AM219" s="34"/>
      <c r="AN219" s="34" t="str">
        <f>IFERROR(IF(Matriz!#REF!="","-",IF(Matriz!#REF!="Alto",3,IF(Matriz!#REF!="Medio",2,IF(Matriz!#REF!="Sin Clasificar","3",1)))),"-")</f>
        <v>-</v>
      </c>
      <c r="AO219" s="8" t="str">
        <f t="shared" si="3"/>
        <v>-</v>
      </c>
      <c r="AP219" s="8" t="str">
        <f>IFERROR(IF(AK219="","-",IF(AI219=Clasificacion!$B$9,Clasificacion!$C$9,IF(AI219=Clasificacion!$B$10,Clasificacion!$C$10,IF(OR(AI219=Clasificacion!$B$11,AI219=Clasificacion!$C$11),Clasificacion!$C$11,"Por clasificar")))),"-")</f>
        <v>-</v>
      </c>
      <c r="AQ219" s="8" t="str">
        <f>IFERROR(IF(AK219="","-",IF(OR(AK219=Clasificacion!$B$16,AK219=Clasificacion!$B$17),Clasificacion!$C$16,IF(AK219=Clasificacion!$B$18,Clasificacion!$C$18,"Por clasificar"))),"-")</f>
        <v>-</v>
      </c>
      <c r="AR219" s="8" t="str">
        <f>IFERROR(IF(AM219="","-",IF(OR(AM219=Clasificacion!$B$23,AM219=Clasificacion!$B$24),Clasificacion!$C$23,IF(AM219=Clasificacion!$B$25,Clasificacion!$C$25,"Por clasificar"))),"-")</f>
        <v>-</v>
      </c>
    </row>
    <row r="220" spans="34:44" ht="15.75" customHeight="1">
      <c r="AH220" s="30"/>
      <c r="AI220" s="34"/>
      <c r="AJ220" s="34" t="str">
        <f>IFERROR(IF(Matriz!#REF!="","-",IF(Matriz!#REF!="Alto",3,IF(Matriz!#REF!="Medio",2,IF(Matriz!#REF!="Sin Clasificar",3,1)))),"-")</f>
        <v>-</v>
      </c>
      <c r="AK220" s="34"/>
      <c r="AL220" s="34" t="str">
        <f>IFERROR(IF(Matriz!#REF!="","-",IF(Matriz!#REF!="Alto","A",IF(Matriz!#REF!="Medio","M",IF(Matriz!#REF!="Sin Clasifica!","A","B")))),"-")</f>
        <v>-</v>
      </c>
      <c r="AM220" s="34"/>
      <c r="AN220" s="34" t="str">
        <f>IFERROR(IF(Matriz!#REF!="","-",IF(Matriz!#REF!="Alto",3,IF(Matriz!#REF!="Medio",2,IF(Matriz!#REF!="Sin Clasificar","3",1)))),"-")</f>
        <v>-</v>
      </c>
      <c r="AO220" s="8" t="str">
        <f t="shared" si="3"/>
        <v>-</v>
      </c>
      <c r="AP220" s="8" t="str">
        <f>IFERROR(IF(AK220="","-",IF(AI220=Clasificacion!$B$9,Clasificacion!$C$9,IF(AI220=Clasificacion!$B$10,Clasificacion!$C$10,IF(OR(AI220=Clasificacion!$B$11,AI220=Clasificacion!$C$11),Clasificacion!$C$11,"Por clasificar")))),"-")</f>
        <v>-</v>
      </c>
      <c r="AQ220" s="8" t="str">
        <f>IFERROR(IF(AK220="","-",IF(OR(AK220=Clasificacion!$B$16,AK220=Clasificacion!$B$17),Clasificacion!$C$16,IF(AK220=Clasificacion!$B$18,Clasificacion!$C$18,"Por clasificar"))),"-")</f>
        <v>-</v>
      </c>
      <c r="AR220" s="8" t="str">
        <f>IFERROR(IF(AM220="","-",IF(OR(AM220=Clasificacion!$B$23,AM220=Clasificacion!$B$24),Clasificacion!$C$23,IF(AM220=Clasificacion!$B$25,Clasificacion!$C$25,"Por clasificar"))),"-")</f>
        <v>-</v>
      </c>
    </row>
    <row r="221" spans="34:44" ht="15.75" customHeight="1">
      <c r="AH221" s="30"/>
      <c r="AI221" s="34"/>
      <c r="AJ221" s="34" t="str">
        <f>IFERROR(IF(Matriz!#REF!="","-",IF(Matriz!#REF!="Alto",3,IF(Matriz!#REF!="Medio",2,IF(Matriz!#REF!="Sin Clasificar",3,1)))),"-")</f>
        <v>-</v>
      </c>
      <c r="AK221" s="34"/>
      <c r="AL221" s="34" t="str">
        <f>IFERROR(IF(Matriz!#REF!="","-",IF(Matriz!#REF!="Alto","A",IF(Matriz!#REF!="Medio","M",IF(Matriz!#REF!="Sin Clasifica!","A","B")))),"-")</f>
        <v>-</v>
      </c>
      <c r="AM221" s="34"/>
      <c r="AN221" s="34" t="str">
        <f>IFERROR(IF(Matriz!#REF!="","-",IF(Matriz!#REF!="Alto",3,IF(Matriz!#REF!="Medio",2,IF(Matriz!#REF!="Sin Clasificar","3",1)))),"-")</f>
        <v>-</v>
      </c>
      <c r="AO221" s="8" t="str">
        <f t="shared" si="3"/>
        <v>-</v>
      </c>
      <c r="AP221" s="8" t="str">
        <f>IFERROR(IF(AK221="","-",IF(AI221=Clasificacion!$B$9,Clasificacion!$C$9,IF(AI221=Clasificacion!$B$10,Clasificacion!$C$10,IF(OR(AI221=Clasificacion!$B$11,AI221=Clasificacion!$C$11),Clasificacion!$C$11,"Por clasificar")))),"-")</f>
        <v>-</v>
      </c>
      <c r="AQ221" s="8" t="str">
        <f>IFERROR(IF(AK221="","-",IF(OR(AK221=Clasificacion!$B$16,AK221=Clasificacion!$B$17),Clasificacion!$C$16,IF(AK221=Clasificacion!$B$18,Clasificacion!$C$18,"Por clasificar"))),"-")</f>
        <v>-</v>
      </c>
      <c r="AR221" s="8" t="str">
        <f>IFERROR(IF(AM221="","-",IF(OR(AM221=Clasificacion!$B$23,AM221=Clasificacion!$B$24),Clasificacion!$C$23,IF(AM221=Clasificacion!$B$25,Clasificacion!$C$25,"Por clasificar"))),"-")</f>
        <v>-</v>
      </c>
    </row>
    <row r="222" spans="34:44" ht="15.75" customHeight="1">
      <c r="AH222" s="30"/>
      <c r="AI222" s="34"/>
      <c r="AJ222" s="34" t="str">
        <f>IFERROR(IF(Matriz!#REF!="","-",IF(Matriz!#REF!="Alto",3,IF(Matriz!#REF!="Medio",2,IF(Matriz!#REF!="Sin Clasificar",3,1)))),"-")</f>
        <v>-</v>
      </c>
      <c r="AK222" s="34"/>
      <c r="AL222" s="34" t="str">
        <f>IFERROR(IF(Matriz!#REF!="","-",IF(Matriz!#REF!="Alto","A",IF(Matriz!#REF!="Medio","M",IF(Matriz!#REF!="Sin Clasifica!","A","B")))),"-")</f>
        <v>-</v>
      </c>
      <c r="AM222" s="34"/>
      <c r="AN222" s="34" t="str">
        <f>IFERROR(IF(Matriz!#REF!="","-",IF(Matriz!#REF!="Alto",3,IF(Matriz!#REF!="Medio",2,IF(Matriz!#REF!="Sin Clasificar","3",1)))),"-")</f>
        <v>-</v>
      </c>
      <c r="AO222" s="8" t="str">
        <f t="shared" si="3"/>
        <v>-</v>
      </c>
      <c r="AP222" s="8" t="str">
        <f>IFERROR(IF(AK222="","-",IF(AI222=Clasificacion!$B$9,Clasificacion!$C$9,IF(AI222=Clasificacion!$B$10,Clasificacion!$C$10,IF(OR(AI222=Clasificacion!$B$11,AI222=Clasificacion!$C$11),Clasificacion!$C$11,"Por clasificar")))),"-")</f>
        <v>-</v>
      </c>
      <c r="AQ222" s="8" t="str">
        <f>IFERROR(IF(AK222="","-",IF(OR(AK222=Clasificacion!$B$16,AK222=Clasificacion!$B$17),Clasificacion!$C$16,IF(AK222=Clasificacion!$B$18,Clasificacion!$C$18,"Por clasificar"))),"-")</f>
        <v>-</v>
      </c>
      <c r="AR222" s="8" t="str">
        <f>IFERROR(IF(AM222="","-",IF(OR(AM222=Clasificacion!$B$23,AM222=Clasificacion!$B$24),Clasificacion!$C$23,IF(AM222=Clasificacion!$B$25,Clasificacion!$C$25,"Por clasificar"))),"-")</f>
        <v>-</v>
      </c>
    </row>
    <row r="223" spans="34:44" ht="15.75" customHeight="1">
      <c r="AH223" s="30"/>
      <c r="AI223" s="34"/>
      <c r="AJ223" s="34" t="str">
        <f>IFERROR(IF(Matriz!#REF!="","-",IF(Matriz!#REF!="Alto",3,IF(Matriz!#REF!="Medio",2,IF(Matriz!#REF!="Sin Clasificar",3,1)))),"-")</f>
        <v>-</v>
      </c>
      <c r="AK223" s="34"/>
      <c r="AL223" s="34" t="str">
        <f>IFERROR(IF(Matriz!#REF!="","-",IF(Matriz!#REF!="Alto","A",IF(Matriz!#REF!="Medio","M",IF(Matriz!#REF!="Sin Clasifica!","A","B")))),"-")</f>
        <v>-</v>
      </c>
      <c r="AM223" s="34"/>
      <c r="AN223" s="34" t="str">
        <f>IFERROR(IF(Matriz!#REF!="","-",IF(Matriz!#REF!="Alto",3,IF(Matriz!#REF!="Medio",2,IF(Matriz!#REF!="Sin Clasificar","3",1)))),"-")</f>
        <v>-</v>
      </c>
      <c r="AO223" s="8" t="str">
        <f t="shared" si="3"/>
        <v>-</v>
      </c>
      <c r="AP223" s="8" t="str">
        <f>IFERROR(IF(AK223="","-",IF(AI223=Clasificacion!$B$9,Clasificacion!$C$9,IF(AI223=Clasificacion!$B$10,Clasificacion!$C$10,IF(OR(AI223=Clasificacion!$B$11,AI223=Clasificacion!$C$11),Clasificacion!$C$11,"Por clasificar")))),"-")</f>
        <v>-</v>
      </c>
      <c r="AQ223" s="8" t="str">
        <f>IFERROR(IF(AK223="","-",IF(OR(AK223=Clasificacion!$B$16,AK223=Clasificacion!$B$17),Clasificacion!$C$16,IF(AK223=Clasificacion!$B$18,Clasificacion!$C$18,"Por clasificar"))),"-")</f>
        <v>-</v>
      </c>
      <c r="AR223" s="8" t="str">
        <f>IFERROR(IF(AM223="","-",IF(OR(AM223=Clasificacion!$B$23,AM223=Clasificacion!$B$24),Clasificacion!$C$23,IF(AM223=Clasificacion!$B$25,Clasificacion!$C$25,"Por clasificar"))),"-")</f>
        <v>-</v>
      </c>
    </row>
    <row r="224" spans="34:44" ht="15.75" customHeight="1">
      <c r="AH224" s="30"/>
      <c r="AI224" s="34"/>
      <c r="AJ224" s="34" t="str">
        <f>IFERROR(IF(Matriz!#REF!="","-",IF(Matriz!#REF!="Alto",3,IF(Matriz!#REF!="Medio",2,IF(Matriz!#REF!="Sin Clasificar",3,1)))),"-")</f>
        <v>-</v>
      </c>
      <c r="AK224" s="34"/>
      <c r="AL224" s="34" t="str">
        <f>IFERROR(IF(Matriz!#REF!="","-",IF(Matriz!#REF!="Alto","A",IF(Matriz!#REF!="Medio","M",IF(Matriz!#REF!="Sin Clasifica!","A","B")))),"-")</f>
        <v>-</v>
      </c>
      <c r="AM224" s="34"/>
      <c r="AN224" s="34" t="str">
        <f>IFERROR(IF(Matriz!#REF!="","-",IF(Matriz!#REF!="Alto",3,IF(Matriz!#REF!="Medio",2,IF(Matriz!#REF!="Sin Clasificar","3",1)))),"-")</f>
        <v>-</v>
      </c>
      <c r="AO224" s="8" t="str">
        <f t="shared" si="3"/>
        <v>-</v>
      </c>
      <c r="AP224" s="8" t="str">
        <f>IFERROR(IF(AK224="","-",IF(AI224=Clasificacion!$B$9,Clasificacion!$C$9,IF(AI224=Clasificacion!$B$10,Clasificacion!$C$10,IF(OR(AI224=Clasificacion!$B$11,AI224=Clasificacion!$C$11),Clasificacion!$C$11,"Por clasificar")))),"-")</f>
        <v>-</v>
      </c>
      <c r="AQ224" s="8" t="str">
        <f>IFERROR(IF(AK224="","-",IF(OR(AK224=Clasificacion!$B$16,AK224=Clasificacion!$B$17),Clasificacion!$C$16,IF(AK224=Clasificacion!$B$18,Clasificacion!$C$18,"Por clasificar"))),"-")</f>
        <v>-</v>
      </c>
      <c r="AR224" s="8" t="str">
        <f>IFERROR(IF(AM224="","-",IF(OR(AM224=Clasificacion!$B$23,AM224=Clasificacion!$B$24),Clasificacion!$C$23,IF(AM224=Clasificacion!$B$25,Clasificacion!$C$25,"Por clasificar"))),"-")</f>
        <v>-</v>
      </c>
    </row>
    <row r="225" spans="34:44" ht="15.75" customHeight="1">
      <c r="AH225" s="30"/>
      <c r="AI225" s="34"/>
      <c r="AJ225" s="34" t="str">
        <f>IFERROR(IF(Matriz!#REF!="","-",IF(Matriz!#REF!="Alto",3,IF(Matriz!#REF!="Medio",2,IF(Matriz!#REF!="Sin Clasificar",3,1)))),"-")</f>
        <v>-</v>
      </c>
      <c r="AK225" s="34"/>
      <c r="AL225" s="34" t="str">
        <f>IFERROR(IF(Matriz!#REF!="","-",IF(Matriz!#REF!="Alto","A",IF(Matriz!#REF!="Medio","M",IF(Matriz!#REF!="Sin Clasifica!","A","B")))),"-")</f>
        <v>-</v>
      </c>
      <c r="AM225" s="34"/>
      <c r="AN225" s="34" t="str">
        <f>IFERROR(IF(Matriz!#REF!="","-",IF(Matriz!#REF!="Alto",3,IF(Matriz!#REF!="Medio",2,IF(Matriz!#REF!="Sin Clasificar","3",1)))),"-")</f>
        <v>-</v>
      </c>
      <c r="AO225" s="8" t="str">
        <f t="shared" si="3"/>
        <v>-</v>
      </c>
      <c r="AP225" s="8" t="str">
        <f>IFERROR(IF(AK225="","-",IF(AI225=Clasificacion!$B$9,Clasificacion!$C$9,IF(AI225=Clasificacion!$B$10,Clasificacion!$C$10,IF(OR(AI225=Clasificacion!$B$11,AI225=Clasificacion!$C$11),Clasificacion!$C$11,"Por clasificar")))),"-")</f>
        <v>-</v>
      </c>
      <c r="AQ225" s="8" t="str">
        <f>IFERROR(IF(AK225="","-",IF(OR(AK225=Clasificacion!$B$16,AK225=Clasificacion!$B$17),Clasificacion!$C$16,IF(AK225=Clasificacion!$B$18,Clasificacion!$C$18,"Por clasificar"))),"-")</f>
        <v>-</v>
      </c>
      <c r="AR225" s="8" t="str">
        <f>IFERROR(IF(AM225="","-",IF(OR(AM225=Clasificacion!$B$23,AM225=Clasificacion!$B$24),Clasificacion!$C$23,IF(AM225=Clasificacion!$B$25,Clasificacion!$C$25,"Por clasificar"))),"-")</f>
        <v>-</v>
      </c>
    </row>
    <row r="226" spans="34:44" ht="15.75" customHeight="1">
      <c r="AH226" s="30"/>
      <c r="AI226" s="34"/>
      <c r="AJ226" s="34" t="str">
        <f>IFERROR(IF(Matriz!#REF!="","-",IF(Matriz!#REF!="Alto",3,IF(Matriz!#REF!="Medio",2,IF(Matriz!#REF!="Sin Clasificar",3,1)))),"-")</f>
        <v>-</v>
      </c>
      <c r="AK226" s="34"/>
      <c r="AL226" s="34" t="str">
        <f>IFERROR(IF(Matriz!#REF!="","-",IF(Matriz!#REF!="Alto","A",IF(Matriz!#REF!="Medio","M",IF(Matriz!#REF!="Sin Clasifica!","A","B")))),"-")</f>
        <v>-</v>
      </c>
      <c r="AM226" s="34"/>
      <c r="AN226" s="34" t="str">
        <f>IFERROR(IF(Matriz!#REF!="","-",IF(Matriz!#REF!="Alto",3,IF(Matriz!#REF!="Medio",2,IF(Matriz!#REF!="Sin Clasificar","3",1)))),"-")</f>
        <v>-</v>
      </c>
      <c r="AO226" s="8" t="str">
        <f t="shared" si="3"/>
        <v>-</v>
      </c>
      <c r="AP226" s="8" t="str">
        <f>IFERROR(IF(AK226="","-",IF(AI226=Clasificacion!$B$9,Clasificacion!$C$9,IF(AI226=Clasificacion!$B$10,Clasificacion!$C$10,IF(OR(AI226=Clasificacion!$B$11,AI226=Clasificacion!$C$11),Clasificacion!$C$11,"Por clasificar")))),"-")</f>
        <v>-</v>
      </c>
      <c r="AQ226" s="8" t="str">
        <f>IFERROR(IF(AK226="","-",IF(OR(AK226=Clasificacion!$B$16,AK226=Clasificacion!$B$17),Clasificacion!$C$16,IF(AK226=Clasificacion!$B$18,Clasificacion!$C$18,"Por clasificar"))),"-")</f>
        <v>-</v>
      </c>
      <c r="AR226" s="8" t="str">
        <f>IFERROR(IF(AM226="","-",IF(OR(AM226=Clasificacion!$B$23,AM226=Clasificacion!$B$24),Clasificacion!$C$23,IF(AM226=Clasificacion!$B$25,Clasificacion!$C$25,"Por clasificar"))),"-")</f>
        <v>-</v>
      </c>
    </row>
    <row r="227" spans="34:44" ht="15.75" customHeight="1">
      <c r="AH227" s="30"/>
      <c r="AI227" s="34"/>
      <c r="AJ227" s="34" t="str">
        <f>IFERROR(IF(Matriz!#REF!="","-",IF(Matriz!#REF!="Alto",3,IF(Matriz!#REF!="Medio",2,IF(Matriz!#REF!="Sin Clasificar",3,1)))),"-")</f>
        <v>-</v>
      </c>
      <c r="AK227" s="34"/>
      <c r="AL227" s="34" t="str">
        <f>IFERROR(IF(Matriz!#REF!="","-",IF(Matriz!#REF!="Alto","A",IF(Matriz!#REF!="Medio","M",IF(Matriz!#REF!="Sin Clasifica!","A","B")))),"-")</f>
        <v>-</v>
      </c>
      <c r="AM227" s="34"/>
      <c r="AN227" s="34" t="str">
        <f>IFERROR(IF(Matriz!#REF!="","-",IF(Matriz!#REF!="Alto",3,IF(Matriz!#REF!="Medio",2,IF(Matriz!#REF!="Sin Clasificar","3",1)))),"-")</f>
        <v>-</v>
      </c>
      <c r="AO227" s="8" t="str">
        <f t="shared" si="3"/>
        <v>-</v>
      </c>
      <c r="AP227" s="8" t="str">
        <f>IFERROR(IF(AK227="","-",IF(AI227=Clasificacion!$B$9,Clasificacion!$C$9,IF(AI227=Clasificacion!$B$10,Clasificacion!$C$10,IF(OR(AI227=Clasificacion!$B$11,AI227=Clasificacion!$C$11),Clasificacion!$C$11,"Por clasificar")))),"-")</f>
        <v>-</v>
      </c>
      <c r="AQ227" s="8" t="str">
        <f>IFERROR(IF(AK227="","-",IF(OR(AK227=Clasificacion!$B$16,AK227=Clasificacion!$B$17),Clasificacion!$C$16,IF(AK227=Clasificacion!$B$18,Clasificacion!$C$18,"Por clasificar"))),"-")</f>
        <v>-</v>
      </c>
      <c r="AR227" s="8" t="str">
        <f>IFERROR(IF(AM227="","-",IF(OR(AM227=Clasificacion!$B$23,AM227=Clasificacion!$B$24),Clasificacion!$C$23,IF(AM227=Clasificacion!$B$25,Clasificacion!$C$25,"Por clasificar"))),"-")</f>
        <v>-</v>
      </c>
    </row>
    <row r="228" spans="34:44" ht="15.75" customHeight="1">
      <c r="AH228" s="30"/>
      <c r="AI228" s="34"/>
      <c r="AJ228" s="34" t="str">
        <f>IFERROR(IF(Matriz!#REF!="","-",IF(Matriz!#REF!="Alto",3,IF(Matriz!#REF!="Medio",2,IF(Matriz!#REF!="Sin Clasificar",3,1)))),"-")</f>
        <v>-</v>
      </c>
      <c r="AK228" s="34"/>
      <c r="AL228" s="34" t="str">
        <f>IFERROR(IF(Matriz!#REF!="","-",IF(Matriz!#REF!="Alto","A",IF(Matriz!#REF!="Medio","M",IF(Matriz!#REF!="Sin Clasifica!","A","B")))),"-")</f>
        <v>-</v>
      </c>
      <c r="AM228" s="34"/>
      <c r="AN228" s="34" t="str">
        <f>IFERROR(IF(Matriz!#REF!="","-",IF(Matriz!#REF!="Alto",3,IF(Matriz!#REF!="Medio",2,IF(Matriz!#REF!="Sin Clasificar","3",1)))),"-")</f>
        <v>-</v>
      </c>
      <c r="AO228" s="8" t="str">
        <f t="shared" si="3"/>
        <v>-</v>
      </c>
      <c r="AP228" s="8" t="str">
        <f>IFERROR(IF(AK228="","-",IF(AI228=Clasificacion!$B$9,Clasificacion!$C$9,IF(AI228=Clasificacion!$B$10,Clasificacion!$C$10,IF(OR(AI228=Clasificacion!$B$11,AI228=Clasificacion!$C$11),Clasificacion!$C$11,"Por clasificar")))),"-")</f>
        <v>-</v>
      </c>
      <c r="AQ228" s="8" t="str">
        <f>IFERROR(IF(AK228="","-",IF(OR(AK228=Clasificacion!$B$16,AK228=Clasificacion!$B$17),Clasificacion!$C$16,IF(AK228=Clasificacion!$B$18,Clasificacion!$C$18,"Por clasificar"))),"-")</f>
        <v>-</v>
      </c>
      <c r="AR228" s="8" t="str">
        <f>IFERROR(IF(AM228="","-",IF(OR(AM228=Clasificacion!$B$23,AM228=Clasificacion!$B$24),Clasificacion!$C$23,IF(AM228=Clasificacion!$B$25,Clasificacion!$C$25,"Por clasificar"))),"-")</f>
        <v>-</v>
      </c>
    </row>
    <row r="229" spans="34:44" ht="15.75" customHeight="1">
      <c r="AH229" s="30"/>
      <c r="AI229" s="34"/>
      <c r="AJ229" s="34" t="str">
        <f>IFERROR(IF(Matriz!#REF!="","-",IF(Matriz!#REF!="Alto",3,IF(Matriz!#REF!="Medio",2,IF(Matriz!#REF!="Sin Clasificar",3,1)))),"-")</f>
        <v>-</v>
      </c>
      <c r="AK229" s="34"/>
      <c r="AL229" s="34" t="str">
        <f>IFERROR(IF(Matriz!#REF!="","-",IF(Matriz!#REF!="Alto","A",IF(Matriz!#REF!="Medio","M",IF(Matriz!#REF!="Sin Clasifica!","A","B")))),"-")</f>
        <v>-</v>
      </c>
      <c r="AM229" s="34"/>
      <c r="AN229" s="34" t="str">
        <f>IFERROR(IF(Matriz!#REF!="","-",IF(Matriz!#REF!="Alto",3,IF(Matriz!#REF!="Medio",2,IF(Matriz!#REF!="Sin Clasificar","3",1)))),"-")</f>
        <v>-</v>
      </c>
      <c r="AO229" s="8" t="str">
        <f t="shared" si="3"/>
        <v>-</v>
      </c>
      <c r="AP229" s="8" t="str">
        <f>IFERROR(IF(AK229="","-",IF(AI229=Clasificacion!$B$9,Clasificacion!$C$9,IF(AI229=Clasificacion!$B$10,Clasificacion!$C$10,IF(OR(AI229=Clasificacion!$B$11,AI229=Clasificacion!$C$11),Clasificacion!$C$11,"Por clasificar")))),"-")</f>
        <v>-</v>
      </c>
      <c r="AQ229" s="8" t="str">
        <f>IFERROR(IF(AK229="","-",IF(OR(AK229=Clasificacion!$B$16,AK229=Clasificacion!$B$17),Clasificacion!$C$16,IF(AK229=Clasificacion!$B$18,Clasificacion!$C$18,"Por clasificar"))),"-")</f>
        <v>-</v>
      </c>
      <c r="AR229" s="8" t="str">
        <f>IFERROR(IF(AM229="","-",IF(OR(AM229=Clasificacion!$B$23,AM229=Clasificacion!$B$24),Clasificacion!$C$23,IF(AM229=Clasificacion!$B$25,Clasificacion!$C$25,"Por clasificar"))),"-")</f>
        <v>-</v>
      </c>
    </row>
    <row r="230" spans="34:44" ht="15.75" customHeight="1">
      <c r="AH230" s="30"/>
      <c r="AI230" s="34"/>
      <c r="AJ230" s="34" t="str">
        <f>IFERROR(IF(Matriz!#REF!="","-",IF(Matriz!#REF!="Alto",3,IF(Matriz!#REF!="Medio",2,IF(Matriz!#REF!="Sin Clasificar",3,1)))),"-")</f>
        <v>-</v>
      </c>
      <c r="AK230" s="34"/>
      <c r="AL230" s="34" t="str">
        <f>IFERROR(IF(Matriz!#REF!="","-",IF(Matriz!#REF!="Alto","A",IF(Matriz!#REF!="Medio","M",IF(Matriz!#REF!="Sin Clasifica!","A","B")))),"-")</f>
        <v>-</v>
      </c>
      <c r="AM230" s="34"/>
      <c r="AN230" s="34" t="str">
        <f>IFERROR(IF(Matriz!#REF!="","-",IF(Matriz!#REF!="Alto",3,IF(Matriz!#REF!="Medio",2,IF(Matriz!#REF!="Sin Clasificar","3",1)))),"-")</f>
        <v>-</v>
      </c>
      <c r="AO230" s="8" t="str">
        <f t="shared" si="3"/>
        <v>-</v>
      </c>
      <c r="AP230" s="8" t="str">
        <f>IFERROR(IF(AK230="","-",IF(AI230=Clasificacion!$B$9,Clasificacion!$C$9,IF(AI230=Clasificacion!$B$10,Clasificacion!$C$10,IF(OR(AI230=Clasificacion!$B$11,AI230=Clasificacion!$C$11),Clasificacion!$C$11,"Por clasificar")))),"-")</f>
        <v>-</v>
      </c>
      <c r="AQ230" s="8" t="str">
        <f>IFERROR(IF(AK230="","-",IF(OR(AK230=Clasificacion!$B$16,AK230=Clasificacion!$B$17),Clasificacion!$C$16,IF(AK230=Clasificacion!$B$18,Clasificacion!$C$18,"Por clasificar"))),"-")</f>
        <v>-</v>
      </c>
      <c r="AR230" s="8" t="str">
        <f>IFERROR(IF(AM230="","-",IF(OR(AM230=Clasificacion!$B$23,AM230=Clasificacion!$B$24),Clasificacion!$C$23,IF(AM230=Clasificacion!$B$25,Clasificacion!$C$25,"Por clasificar"))),"-")</f>
        <v>-</v>
      </c>
    </row>
    <row r="231" spans="34:44" ht="15.75" customHeight="1">
      <c r="AH231" s="30"/>
      <c r="AI231" s="34"/>
      <c r="AJ231" s="34" t="str">
        <f>IFERROR(IF(Matriz!#REF!="","-",IF(Matriz!#REF!="Alto",3,IF(Matriz!#REF!="Medio",2,IF(Matriz!#REF!="Sin Clasificar",3,1)))),"-")</f>
        <v>-</v>
      </c>
      <c r="AK231" s="34"/>
      <c r="AL231" s="34" t="str">
        <f>IFERROR(IF(Matriz!#REF!="","-",IF(Matriz!#REF!="Alto","A",IF(Matriz!#REF!="Medio","M",IF(Matriz!#REF!="Sin Clasifica!","A","B")))),"-")</f>
        <v>-</v>
      </c>
      <c r="AM231" s="34"/>
      <c r="AN231" s="34" t="str">
        <f>IFERROR(IF(Matriz!#REF!="","-",IF(Matriz!#REF!="Alto",3,IF(Matriz!#REF!="Medio",2,IF(Matriz!#REF!="Sin Clasificar","3",1)))),"-")</f>
        <v>-</v>
      </c>
      <c r="AO231" s="8" t="str">
        <f t="shared" si="3"/>
        <v>-</v>
      </c>
      <c r="AP231" s="8" t="str">
        <f>IFERROR(IF(AK231="","-",IF(AI231=Clasificacion!$B$9,Clasificacion!$C$9,IF(AI231=Clasificacion!$B$10,Clasificacion!$C$10,IF(OR(AI231=Clasificacion!$B$11,AI231=Clasificacion!$C$11),Clasificacion!$C$11,"Por clasificar")))),"-")</f>
        <v>-</v>
      </c>
      <c r="AQ231" s="8" t="str">
        <f>IFERROR(IF(AK231="","-",IF(OR(AK231=Clasificacion!$B$16,AK231=Clasificacion!$B$17),Clasificacion!$C$16,IF(AK231=Clasificacion!$B$18,Clasificacion!$C$18,"Por clasificar"))),"-")</f>
        <v>-</v>
      </c>
      <c r="AR231" s="8" t="str">
        <f>IFERROR(IF(AM231="","-",IF(OR(AM231=Clasificacion!$B$23,AM231=Clasificacion!$B$24),Clasificacion!$C$23,IF(AM231=Clasificacion!$B$25,Clasificacion!$C$25,"Por clasificar"))),"-")</f>
        <v>-</v>
      </c>
    </row>
    <row r="232" spans="34:44" ht="15.75" customHeight="1">
      <c r="AH232" s="30"/>
      <c r="AI232" s="34"/>
      <c r="AJ232" s="34" t="str">
        <f>IFERROR(IF(Matriz!#REF!="","-",IF(Matriz!#REF!="Alto",3,IF(Matriz!#REF!="Medio",2,IF(Matriz!#REF!="Sin Clasificar",3,1)))),"-")</f>
        <v>-</v>
      </c>
      <c r="AK232" s="34"/>
      <c r="AL232" s="34" t="str">
        <f>IFERROR(IF(Matriz!#REF!="","-",IF(Matriz!#REF!="Alto","A",IF(Matriz!#REF!="Medio","M",IF(Matriz!#REF!="Sin Clasifica!","A","B")))),"-")</f>
        <v>-</v>
      </c>
      <c r="AM232" s="34"/>
      <c r="AN232" s="34" t="str">
        <f>IFERROR(IF(Matriz!#REF!="","-",IF(Matriz!#REF!="Alto",3,IF(Matriz!#REF!="Medio",2,IF(Matriz!#REF!="Sin Clasificar","3",1)))),"-")</f>
        <v>-</v>
      </c>
      <c r="AO232" s="8" t="str">
        <f t="shared" si="3"/>
        <v>-</v>
      </c>
      <c r="AP232" s="8" t="str">
        <f>IFERROR(IF(AK232="","-",IF(AI232=Clasificacion!$B$9,Clasificacion!$C$9,IF(AI232=Clasificacion!$B$10,Clasificacion!$C$10,IF(OR(AI232=Clasificacion!$B$11,AI232=Clasificacion!$C$11),Clasificacion!$C$11,"Por clasificar")))),"-")</f>
        <v>-</v>
      </c>
      <c r="AQ232" s="8" t="str">
        <f>IFERROR(IF(AK232="","-",IF(OR(AK232=Clasificacion!$B$16,AK232=Clasificacion!$B$17),Clasificacion!$C$16,IF(AK232=Clasificacion!$B$18,Clasificacion!$C$18,"Por clasificar"))),"-")</f>
        <v>-</v>
      </c>
      <c r="AR232" s="8" t="str">
        <f>IFERROR(IF(AM232="","-",IF(OR(AM232=Clasificacion!$B$23,AM232=Clasificacion!$B$24),Clasificacion!$C$23,IF(AM232=Clasificacion!$B$25,Clasificacion!$C$25,"Por clasificar"))),"-")</f>
        <v>-</v>
      </c>
    </row>
    <row r="233" spans="34:44" ht="15.75" customHeight="1">
      <c r="AH233" s="30"/>
      <c r="AI233" s="34"/>
      <c r="AJ233" s="34" t="str">
        <f>IFERROR(IF(Matriz!#REF!="","-",IF(Matriz!#REF!="Alto",3,IF(Matriz!#REF!="Medio",2,IF(Matriz!#REF!="Sin Clasificar",3,1)))),"-")</f>
        <v>-</v>
      </c>
      <c r="AK233" s="34"/>
      <c r="AL233" s="34" t="str">
        <f>IFERROR(IF(Matriz!#REF!="","-",IF(Matriz!#REF!="Alto","A",IF(Matriz!#REF!="Medio","M",IF(Matriz!#REF!="Sin Clasifica!","A","B")))),"-")</f>
        <v>-</v>
      </c>
      <c r="AM233" s="34"/>
      <c r="AN233" s="34" t="str">
        <f>IFERROR(IF(Matriz!#REF!="","-",IF(Matriz!#REF!="Alto",3,IF(Matriz!#REF!="Medio",2,IF(Matriz!#REF!="Sin Clasificar","3",1)))),"-")</f>
        <v>-</v>
      </c>
      <c r="AO233" s="8" t="str">
        <f t="shared" si="3"/>
        <v>-</v>
      </c>
      <c r="AP233" s="8" t="str">
        <f>IFERROR(IF(AK233="","-",IF(AI233=Clasificacion!$B$9,Clasificacion!$C$9,IF(AI233=Clasificacion!$B$10,Clasificacion!$C$10,IF(OR(AI233=Clasificacion!$B$11,AI233=Clasificacion!$C$11),Clasificacion!$C$11,"Por clasificar")))),"-")</f>
        <v>-</v>
      </c>
      <c r="AQ233" s="8" t="str">
        <f>IFERROR(IF(AK233="","-",IF(OR(AK233=Clasificacion!$B$16,AK233=Clasificacion!$B$17),Clasificacion!$C$16,IF(AK233=Clasificacion!$B$18,Clasificacion!$C$18,"Por clasificar"))),"-")</f>
        <v>-</v>
      </c>
      <c r="AR233" s="8" t="str">
        <f>IFERROR(IF(AM233="","-",IF(OR(AM233=Clasificacion!$B$23,AM233=Clasificacion!$B$24),Clasificacion!$C$23,IF(AM233=Clasificacion!$B$25,Clasificacion!$C$25,"Por clasificar"))),"-")</f>
        <v>-</v>
      </c>
    </row>
    <row r="234" spans="34:44" ht="15.75" customHeight="1">
      <c r="AH234" s="30"/>
      <c r="AI234" s="34"/>
      <c r="AJ234" s="34" t="str">
        <f>IFERROR(IF(Matriz!#REF!="","-",IF(Matriz!#REF!="Alto",3,IF(Matriz!#REF!="Medio",2,IF(Matriz!#REF!="Sin Clasificar",3,1)))),"-")</f>
        <v>-</v>
      </c>
      <c r="AK234" s="34"/>
      <c r="AL234" s="34" t="str">
        <f>IFERROR(IF(Matriz!#REF!="","-",IF(Matriz!#REF!="Alto","A",IF(Matriz!#REF!="Medio","M",IF(Matriz!#REF!="Sin Clasifica!","A","B")))),"-")</f>
        <v>-</v>
      </c>
      <c r="AM234" s="34"/>
      <c r="AN234" s="34" t="str">
        <f>IFERROR(IF(Matriz!#REF!="","-",IF(Matriz!#REF!="Alto",3,IF(Matriz!#REF!="Medio",2,IF(Matriz!#REF!="Sin Clasificar","3",1)))),"-")</f>
        <v>-</v>
      </c>
      <c r="AO234" s="8" t="str">
        <f t="shared" si="3"/>
        <v>-</v>
      </c>
      <c r="AP234" s="8" t="str">
        <f>IFERROR(IF(AK234="","-",IF(AI234=Clasificacion!$B$9,Clasificacion!$C$9,IF(AI234=Clasificacion!$B$10,Clasificacion!$C$10,IF(OR(AI234=Clasificacion!$B$11,AI234=Clasificacion!$C$11),Clasificacion!$C$11,"Por clasificar")))),"-")</f>
        <v>-</v>
      </c>
      <c r="AQ234" s="8" t="str">
        <f>IFERROR(IF(AK234="","-",IF(OR(AK234=Clasificacion!$B$16,AK234=Clasificacion!$B$17),Clasificacion!$C$16,IF(AK234=Clasificacion!$B$18,Clasificacion!$C$18,"Por clasificar"))),"-")</f>
        <v>-</v>
      </c>
      <c r="AR234" s="8" t="str">
        <f>IFERROR(IF(AM234="","-",IF(OR(AM234=Clasificacion!$B$23,AM234=Clasificacion!$B$24),Clasificacion!$C$23,IF(AM234=Clasificacion!$B$25,Clasificacion!$C$25,"Por clasificar"))),"-")</f>
        <v>-</v>
      </c>
    </row>
    <row r="235" spans="34:44" ht="15.75" customHeight="1">
      <c r="AH235" s="30"/>
      <c r="AI235" s="34"/>
      <c r="AJ235" s="34" t="str">
        <f>IFERROR(IF(Matriz!#REF!="","-",IF(Matriz!#REF!="Alto",3,IF(Matriz!#REF!="Medio",2,IF(Matriz!#REF!="Sin Clasificar",3,1)))),"-")</f>
        <v>-</v>
      </c>
      <c r="AK235" s="34"/>
      <c r="AL235" s="34" t="str">
        <f>IFERROR(IF(Matriz!#REF!="","-",IF(Matriz!#REF!="Alto","A",IF(Matriz!#REF!="Medio","M",IF(Matriz!#REF!="Sin Clasifica!","A","B")))),"-")</f>
        <v>-</v>
      </c>
      <c r="AM235" s="34"/>
      <c r="AN235" s="34" t="str">
        <f>IFERROR(IF(Matriz!#REF!="","-",IF(Matriz!#REF!="Alto",3,IF(Matriz!#REF!="Medio",2,IF(Matriz!#REF!="Sin Clasificar","3",1)))),"-")</f>
        <v>-</v>
      </c>
      <c r="AO235" s="8" t="str">
        <f t="shared" si="3"/>
        <v>-</v>
      </c>
      <c r="AP235" s="8" t="str">
        <f>IFERROR(IF(AK235="","-",IF(AI235=Clasificacion!$B$9,Clasificacion!$C$9,IF(AI235=Clasificacion!$B$10,Clasificacion!$C$10,IF(OR(AI235=Clasificacion!$B$11,AI235=Clasificacion!$C$11),Clasificacion!$C$11,"Por clasificar")))),"-")</f>
        <v>-</v>
      </c>
      <c r="AQ235" s="8" t="str">
        <f>IFERROR(IF(AK235="","-",IF(OR(AK235=Clasificacion!$B$16,AK235=Clasificacion!$B$17),Clasificacion!$C$16,IF(AK235=Clasificacion!$B$18,Clasificacion!$C$18,"Por clasificar"))),"-")</f>
        <v>-</v>
      </c>
      <c r="AR235" s="8" t="str">
        <f>IFERROR(IF(AM235="","-",IF(OR(AM235=Clasificacion!$B$23,AM235=Clasificacion!$B$24),Clasificacion!$C$23,IF(AM235=Clasificacion!$B$25,Clasificacion!$C$25,"Por clasificar"))),"-")</f>
        <v>-</v>
      </c>
    </row>
    <row r="236" spans="34:44" ht="15.75" customHeight="1">
      <c r="AH236" s="30"/>
      <c r="AI236" s="34"/>
      <c r="AJ236" s="34" t="str">
        <f>IFERROR(IF(Matriz!#REF!="","-",IF(Matriz!#REF!="Alto",3,IF(Matriz!#REF!="Medio",2,IF(Matriz!#REF!="Sin Clasificar",3,1)))),"-")</f>
        <v>-</v>
      </c>
      <c r="AK236" s="34"/>
      <c r="AL236" s="34" t="str">
        <f>IFERROR(IF(Matriz!#REF!="","-",IF(Matriz!#REF!="Alto","A",IF(Matriz!#REF!="Medio","M",IF(Matriz!#REF!="Sin Clasifica!","A","B")))),"-")</f>
        <v>-</v>
      </c>
      <c r="AM236" s="34"/>
      <c r="AN236" s="34" t="str">
        <f>IFERROR(IF(Matriz!#REF!="","-",IF(Matriz!#REF!="Alto",3,IF(Matriz!#REF!="Medio",2,IF(Matriz!#REF!="Sin Clasificar","3",1)))),"-")</f>
        <v>-</v>
      </c>
      <c r="AO236" s="8" t="str">
        <f t="shared" si="3"/>
        <v>-</v>
      </c>
      <c r="AP236" s="8" t="str">
        <f>IFERROR(IF(AK236="","-",IF(AI236=Clasificacion!$B$9,Clasificacion!$C$9,IF(AI236=Clasificacion!$B$10,Clasificacion!$C$10,IF(OR(AI236=Clasificacion!$B$11,AI236=Clasificacion!$C$11),Clasificacion!$C$11,"Por clasificar")))),"-")</f>
        <v>-</v>
      </c>
      <c r="AQ236" s="8" t="str">
        <f>IFERROR(IF(AK236="","-",IF(OR(AK236=Clasificacion!$B$16,AK236=Clasificacion!$B$17),Clasificacion!$C$16,IF(AK236=Clasificacion!$B$18,Clasificacion!$C$18,"Por clasificar"))),"-")</f>
        <v>-</v>
      </c>
      <c r="AR236" s="8" t="str">
        <f>IFERROR(IF(AM236="","-",IF(OR(AM236=Clasificacion!$B$23,AM236=Clasificacion!$B$24),Clasificacion!$C$23,IF(AM236=Clasificacion!$B$25,Clasificacion!$C$25,"Por clasificar"))),"-")</f>
        <v>-</v>
      </c>
    </row>
    <row r="237" spans="34:44" ht="15.75" customHeight="1">
      <c r="AH237" s="30"/>
      <c r="AI237" s="34"/>
      <c r="AJ237" s="34" t="str">
        <f>IFERROR(IF(Matriz!#REF!="","-",IF(Matriz!#REF!="Alto",3,IF(Matriz!#REF!="Medio",2,IF(Matriz!#REF!="Sin Clasificar",3,1)))),"-")</f>
        <v>-</v>
      </c>
      <c r="AK237" s="34"/>
      <c r="AL237" s="34" t="str">
        <f>IFERROR(IF(Matriz!#REF!="","-",IF(Matriz!#REF!="Alto","A",IF(Matriz!#REF!="Medio","M",IF(Matriz!#REF!="Sin Clasifica!","A","B")))),"-")</f>
        <v>-</v>
      </c>
      <c r="AM237" s="34"/>
      <c r="AN237" s="34" t="str">
        <f>IFERROR(IF(Matriz!#REF!="","-",IF(Matriz!#REF!="Alto",3,IF(Matriz!#REF!="Medio",2,IF(Matriz!#REF!="Sin Clasificar","3",1)))),"-")</f>
        <v>-</v>
      </c>
      <c r="AO237" s="8" t="str">
        <f t="shared" si="3"/>
        <v>-</v>
      </c>
      <c r="AP237" s="8" t="str">
        <f>IFERROR(IF(AK237="","-",IF(AI237=Clasificacion!$B$9,Clasificacion!$C$9,IF(AI237=Clasificacion!$B$10,Clasificacion!$C$10,IF(OR(AI237=Clasificacion!$B$11,AI237=Clasificacion!$C$11),Clasificacion!$C$11,"Por clasificar")))),"-")</f>
        <v>-</v>
      </c>
      <c r="AQ237" s="8" t="str">
        <f>IFERROR(IF(AK237="","-",IF(OR(AK237=Clasificacion!$B$16,AK237=Clasificacion!$B$17),Clasificacion!$C$16,IF(AK237=Clasificacion!$B$18,Clasificacion!$C$18,"Por clasificar"))),"-")</f>
        <v>-</v>
      </c>
      <c r="AR237" s="8" t="str">
        <f>IFERROR(IF(AM237="","-",IF(OR(AM237=Clasificacion!$B$23,AM237=Clasificacion!$B$24),Clasificacion!$C$23,IF(AM237=Clasificacion!$B$25,Clasificacion!$C$25,"Por clasificar"))),"-")</f>
        <v>-</v>
      </c>
    </row>
    <row r="238" spans="34:44" ht="15.75" customHeight="1">
      <c r="AH238" s="30"/>
      <c r="AI238" s="34"/>
      <c r="AJ238" s="34" t="str">
        <f>IFERROR(IF(Matriz!#REF!="","-",IF(Matriz!#REF!="Alto",3,IF(Matriz!#REF!="Medio",2,IF(Matriz!#REF!="Sin Clasificar",3,1)))),"-")</f>
        <v>-</v>
      </c>
      <c r="AK238" s="34"/>
      <c r="AL238" s="34" t="str">
        <f>IFERROR(IF(Matriz!#REF!="","-",IF(Matriz!#REF!="Alto","A",IF(Matriz!#REF!="Medio","M",IF(Matriz!#REF!="Sin Clasifica!","A","B")))),"-")</f>
        <v>-</v>
      </c>
      <c r="AM238" s="34"/>
      <c r="AN238" s="34" t="str">
        <f>IFERROR(IF(Matriz!#REF!="","-",IF(Matriz!#REF!="Alto",3,IF(Matriz!#REF!="Medio",2,IF(Matriz!#REF!="Sin Clasificar","3",1)))),"-")</f>
        <v>-</v>
      </c>
      <c r="AO238" s="8" t="str">
        <f t="shared" si="3"/>
        <v>-</v>
      </c>
      <c r="AP238" s="8" t="str">
        <f>IFERROR(IF(AK238="","-",IF(AI238=Clasificacion!$B$9,Clasificacion!$C$9,IF(AI238=Clasificacion!$B$10,Clasificacion!$C$10,IF(OR(AI238=Clasificacion!$B$11,AI238=Clasificacion!$C$11),Clasificacion!$C$11,"Por clasificar")))),"-")</f>
        <v>-</v>
      </c>
      <c r="AQ238" s="8" t="str">
        <f>IFERROR(IF(AK238="","-",IF(OR(AK238=Clasificacion!$B$16,AK238=Clasificacion!$B$17),Clasificacion!$C$16,IF(AK238=Clasificacion!$B$18,Clasificacion!$C$18,"Por clasificar"))),"-")</f>
        <v>-</v>
      </c>
      <c r="AR238" s="8" t="str">
        <f>IFERROR(IF(AM238="","-",IF(OR(AM238=Clasificacion!$B$23,AM238=Clasificacion!$B$24),Clasificacion!$C$23,IF(AM238=Clasificacion!$B$25,Clasificacion!$C$25,"Por clasificar"))),"-")</f>
        <v>-</v>
      </c>
    </row>
    <row r="239" spans="34:44" ht="15.75" customHeight="1">
      <c r="AH239" s="30"/>
      <c r="AI239" s="34"/>
      <c r="AJ239" s="34" t="str">
        <f>IFERROR(IF(Matriz!#REF!="","-",IF(Matriz!#REF!="Alto",3,IF(Matriz!#REF!="Medio",2,IF(Matriz!#REF!="Sin Clasificar",3,1)))),"-")</f>
        <v>-</v>
      </c>
      <c r="AK239" s="34"/>
      <c r="AL239" s="34" t="str">
        <f>IFERROR(IF(Matriz!#REF!="","-",IF(Matriz!#REF!="Alto","A",IF(Matriz!#REF!="Medio","M",IF(Matriz!#REF!="Sin Clasifica!","A","B")))),"-")</f>
        <v>-</v>
      </c>
      <c r="AM239" s="34"/>
      <c r="AN239" s="34" t="str">
        <f>IFERROR(IF(Matriz!#REF!="","-",IF(Matriz!#REF!="Alto",3,IF(Matriz!#REF!="Medio",2,IF(Matriz!#REF!="Sin Clasificar","3",1)))),"-")</f>
        <v>-</v>
      </c>
      <c r="AO239" s="8" t="str">
        <f t="shared" si="3"/>
        <v>-</v>
      </c>
      <c r="AP239" s="8" t="str">
        <f>IFERROR(IF(AK239="","-",IF(AI239=Clasificacion!$B$9,Clasificacion!$C$9,IF(AI239=Clasificacion!$B$10,Clasificacion!$C$10,IF(OR(AI239=Clasificacion!$B$11,AI239=Clasificacion!$C$11),Clasificacion!$C$11,"Por clasificar")))),"-")</f>
        <v>-</v>
      </c>
      <c r="AQ239" s="8" t="str">
        <f>IFERROR(IF(AK239="","-",IF(OR(AK239=Clasificacion!$B$16,AK239=Clasificacion!$B$17),Clasificacion!$C$16,IF(AK239=Clasificacion!$B$18,Clasificacion!$C$18,"Por clasificar"))),"-")</f>
        <v>-</v>
      </c>
      <c r="AR239" s="8" t="str">
        <f>IFERROR(IF(AM239="","-",IF(OR(AM239=Clasificacion!$B$23,AM239=Clasificacion!$B$24),Clasificacion!$C$23,IF(AM239=Clasificacion!$B$25,Clasificacion!$C$25,"Por clasificar"))),"-")</f>
        <v>-</v>
      </c>
    </row>
    <row r="240" spans="34:44" ht="15.75" customHeight="1">
      <c r="AH240" s="30"/>
      <c r="AI240" s="34"/>
      <c r="AJ240" s="34" t="str">
        <f>IFERROR(IF(Matriz!#REF!="","-",IF(Matriz!#REF!="Alto",3,IF(Matriz!#REF!="Medio",2,IF(Matriz!#REF!="Sin Clasificar",3,1)))),"-")</f>
        <v>-</v>
      </c>
      <c r="AK240" s="34"/>
      <c r="AL240" s="34" t="str">
        <f>IFERROR(IF(Matriz!#REF!="","-",IF(Matriz!#REF!="Alto","A",IF(Matriz!#REF!="Medio","M",IF(Matriz!#REF!="Sin Clasifica!","A","B")))),"-")</f>
        <v>-</v>
      </c>
      <c r="AM240" s="34"/>
      <c r="AN240" s="34" t="str">
        <f>IFERROR(IF(Matriz!#REF!="","-",IF(Matriz!#REF!="Alto",3,IF(Matriz!#REF!="Medio",2,IF(Matriz!#REF!="Sin Clasificar","3",1)))),"-")</f>
        <v>-</v>
      </c>
      <c r="AO240" s="8" t="str">
        <f t="shared" si="3"/>
        <v>-</v>
      </c>
      <c r="AP240" s="8" t="str">
        <f>IFERROR(IF(AK240="","-",IF(AI240=Clasificacion!$B$9,Clasificacion!$C$9,IF(AI240=Clasificacion!$B$10,Clasificacion!$C$10,IF(OR(AI240=Clasificacion!$B$11,AI240=Clasificacion!$C$11),Clasificacion!$C$11,"Por clasificar")))),"-")</f>
        <v>-</v>
      </c>
      <c r="AQ240" s="8" t="str">
        <f>IFERROR(IF(AK240="","-",IF(OR(AK240=Clasificacion!$B$16,AK240=Clasificacion!$B$17),Clasificacion!$C$16,IF(AK240=Clasificacion!$B$18,Clasificacion!$C$18,"Por clasificar"))),"-")</f>
        <v>-</v>
      </c>
      <c r="AR240" s="8" t="str">
        <f>IFERROR(IF(AM240="","-",IF(OR(AM240=Clasificacion!$B$23,AM240=Clasificacion!$B$24),Clasificacion!$C$23,IF(AM240=Clasificacion!$B$25,Clasificacion!$C$25,"Por clasificar"))),"-")</f>
        <v>-</v>
      </c>
    </row>
    <row r="241" spans="34:44" ht="15.75" customHeight="1">
      <c r="AH241" s="30"/>
      <c r="AI241" s="34"/>
      <c r="AJ241" s="34" t="str">
        <f>IFERROR(IF(Matriz!#REF!="","-",IF(Matriz!#REF!="Alto",3,IF(Matriz!#REF!="Medio",2,IF(Matriz!#REF!="Sin Clasificar",3,1)))),"-")</f>
        <v>-</v>
      </c>
      <c r="AK241" s="34"/>
      <c r="AL241" s="34" t="str">
        <f>IFERROR(IF(Matriz!#REF!="","-",IF(Matriz!#REF!="Alto","A",IF(Matriz!#REF!="Medio","M",IF(Matriz!#REF!="Sin Clasifica!","A","B")))),"-")</f>
        <v>-</v>
      </c>
      <c r="AM241" s="34"/>
      <c r="AN241" s="34" t="str">
        <f>IFERROR(IF(Matriz!#REF!="","-",IF(Matriz!#REF!="Alto",3,IF(Matriz!#REF!="Medio",2,IF(Matriz!#REF!="Sin Clasificar","3",1)))),"-")</f>
        <v>-</v>
      </c>
      <c r="AO241" s="8" t="str">
        <f t="shared" si="3"/>
        <v>-</v>
      </c>
      <c r="AP241" s="8" t="str">
        <f>IFERROR(IF(AK241="","-",IF(AI241=Clasificacion!$B$9,Clasificacion!$C$9,IF(AI241=Clasificacion!$B$10,Clasificacion!$C$10,IF(OR(AI241=Clasificacion!$B$11,AI241=Clasificacion!$C$11),Clasificacion!$C$11,"Por clasificar")))),"-")</f>
        <v>-</v>
      </c>
      <c r="AQ241" s="8" t="str">
        <f>IFERROR(IF(AK241="","-",IF(OR(AK241=Clasificacion!$B$16,AK241=Clasificacion!$B$17),Clasificacion!$C$16,IF(AK241=Clasificacion!$B$18,Clasificacion!$C$18,"Por clasificar"))),"-")</f>
        <v>-</v>
      </c>
      <c r="AR241" s="8" t="str">
        <f>IFERROR(IF(AM241="","-",IF(OR(AM241=Clasificacion!$B$23,AM241=Clasificacion!$B$24),Clasificacion!$C$23,IF(AM241=Clasificacion!$B$25,Clasificacion!$C$25,"Por clasificar"))),"-")</f>
        <v>-</v>
      </c>
    </row>
    <row r="242" spans="34:44" ht="15.75" customHeight="1">
      <c r="AH242" s="30"/>
      <c r="AI242" s="34"/>
      <c r="AJ242" s="34" t="str">
        <f>IFERROR(IF(Matriz!#REF!="","-",IF(Matriz!#REF!="Alto",3,IF(Matriz!#REF!="Medio",2,IF(Matriz!#REF!="Sin Clasificar",3,1)))),"-")</f>
        <v>-</v>
      </c>
      <c r="AK242" s="34"/>
      <c r="AL242" s="34" t="str">
        <f>IFERROR(IF(Matriz!#REF!="","-",IF(Matriz!#REF!="Alto","A",IF(Matriz!#REF!="Medio","M",IF(Matriz!#REF!="Sin Clasifica!","A","B")))),"-")</f>
        <v>-</v>
      </c>
      <c r="AM242" s="34"/>
      <c r="AN242" s="34" t="str">
        <f>IFERROR(IF(Matriz!#REF!="","-",IF(Matriz!#REF!="Alto",3,IF(Matriz!#REF!="Medio",2,IF(Matriz!#REF!="Sin Clasificar","3",1)))),"-")</f>
        <v>-</v>
      </c>
      <c r="AO242" s="8" t="str">
        <f t="shared" si="3"/>
        <v>-</v>
      </c>
      <c r="AP242" s="8" t="str">
        <f>IFERROR(IF(AK242="","-",IF(AI242=Clasificacion!$B$9,Clasificacion!$C$9,IF(AI242=Clasificacion!$B$10,Clasificacion!$C$10,IF(OR(AI242=Clasificacion!$B$11,AI242=Clasificacion!$C$11),Clasificacion!$C$11,"Por clasificar")))),"-")</f>
        <v>-</v>
      </c>
      <c r="AQ242" s="8" t="str">
        <f>IFERROR(IF(AK242="","-",IF(OR(AK242=Clasificacion!$B$16,AK242=Clasificacion!$B$17),Clasificacion!$C$16,IF(AK242=Clasificacion!$B$18,Clasificacion!$C$18,"Por clasificar"))),"-")</f>
        <v>-</v>
      </c>
      <c r="AR242" s="8" t="str">
        <f>IFERROR(IF(AM242="","-",IF(OR(AM242=Clasificacion!$B$23,AM242=Clasificacion!$B$24),Clasificacion!$C$23,IF(AM242=Clasificacion!$B$25,Clasificacion!$C$25,"Por clasificar"))),"-")</f>
        <v>-</v>
      </c>
    </row>
    <row r="243" spans="34:44" ht="15.75" customHeight="1">
      <c r="AH243" s="30"/>
      <c r="AI243" s="34"/>
      <c r="AJ243" s="34" t="str">
        <f>IFERROR(IF(Matriz!#REF!="","-",IF(Matriz!#REF!="Alto",3,IF(Matriz!#REF!="Medio",2,IF(Matriz!#REF!="Sin Clasificar",3,1)))),"-")</f>
        <v>-</v>
      </c>
      <c r="AK243" s="34"/>
      <c r="AL243" s="34" t="str">
        <f>IFERROR(IF(Matriz!#REF!="","-",IF(Matriz!#REF!="Alto","A",IF(Matriz!#REF!="Medio","M",IF(Matriz!#REF!="Sin Clasifica!","A","B")))),"-")</f>
        <v>-</v>
      </c>
      <c r="AM243" s="34"/>
      <c r="AN243" s="34" t="str">
        <f>IFERROR(IF(Matriz!#REF!="","-",IF(Matriz!#REF!="Alto",3,IF(Matriz!#REF!="Medio",2,IF(Matriz!#REF!="Sin Clasificar","3",1)))),"-")</f>
        <v>-</v>
      </c>
      <c r="AO243" s="8" t="str">
        <f t="shared" si="3"/>
        <v>-</v>
      </c>
      <c r="AP243" s="8" t="str">
        <f>IFERROR(IF(AK243="","-",IF(AI243=Clasificacion!$B$9,Clasificacion!$C$9,IF(AI243=Clasificacion!$B$10,Clasificacion!$C$10,IF(OR(AI243=Clasificacion!$B$11,AI243=Clasificacion!$C$11),Clasificacion!$C$11,"Por clasificar")))),"-")</f>
        <v>-</v>
      </c>
      <c r="AQ243" s="8" t="str">
        <f>IFERROR(IF(AK243="","-",IF(OR(AK243=Clasificacion!$B$16,AK243=Clasificacion!$B$17),Clasificacion!$C$16,IF(AK243=Clasificacion!$B$18,Clasificacion!$C$18,"Por clasificar"))),"-")</f>
        <v>-</v>
      </c>
      <c r="AR243" s="8" t="str">
        <f>IFERROR(IF(AM243="","-",IF(OR(AM243=Clasificacion!$B$23,AM243=Clasificacion!$B$24),Clasificacion!$C$23,IF(AM243=Clasificacion!$B$25,Clasificacion!$C$25,"Por clasificar"))),"-")</f>
        <v>-</v>
      </c>
    </row>
    <row r="244" spans="34:44" ht="15.75" customHeight="1">
      <c r="AH244" s="30"/>
      <c r="AI244" s="34"/>
      <c r="AJ244" s="34" t="str">
        <f>IFERROR(IF(Matriz!#REF!="","-",IF(Matriz!#REF!="Alto",3,IF(Matriz!#REF!="Medio",2,IF(Matriz!#REF!="Sin Clasificar",3,1)))),"-")</f>
        <v>-</v>
      </c>
      <c r="AK244" s="34"/>
      <c r="AL244" s="34" t="str">
        <f>IFERROR(IF(Matriz!#REF!="","-",IF(Matriz!#REF!="Alto","A",IF(Matriz!#REF!="Medio","M",IF(Matriz!#REF!="Sin Clasifica!","A","B")))),"-")</f>
        <v>-</v>
      </c>
      <c r="AM244" s="34"/>
      <c r="AN244" s="34" t="str">
        <f>IFERROR(IF(Matriz!#REF!="","-",IF(Matriz!#REF!="Alto",3,IF(Matriz!#REF!="Medio",2,IF(Matriz!#REF!="Sin Clasificar","3",1)))),"-")</f>
        <v>-</v>
      </c>
      <c r="AO244" s="8" t="str">
        <f t="shared" si="3"/>
        <v>-</v>
      </c>
      <c r="AP244" s="8" t="str">
        <f>IFERROR(IF(AK244="","-",IF(AI244=Clasificacion!$B$9,Clasificacion!$C$9,IF(AI244=Clasificacion!$B$10,Clasificacion!$C$10,IF(OR(AI244=Clasificacion!$B$11,AI244=Clasificacion!$C$11),Clasificacion!$C$11,"Por clasificar")))),"-")</f>
        <v>-</v>
      </c>
      <c r="AQ244" s="8" t="str">
        <f>IFERROR(IF(AK244="","-",IF(OR(AK244=Clasificacion!$B$16,AK244=Clasificacion!$B$17),Clasificacion!$C$16,IF(AK244=Clasificacion!$B$18,Clasificacion!$C$18,"Por clasificar"))),"-")</f>
        <v>-</v>
      </c>
      <c r="AR244" s="8" t="str">
        <f>IFERROR(IF(AM244="","-",IF(OR(AM244=Clasificacion!$B$23,AM244=Clasificacion!$B$24),Clasificacion!$C$23,IF(AM244=Clasificacion!$B$25,Clasificacion!$C$25,"Por clasificar"))),"-")</f>
        <v>-</v>
      </c>
    </row>
    <row r="245" spans="34:44" ht="15.75" customHeight="1">
      <c r="AH245" s="30"/>
      <c r="AI245" s="34"/>
      <c r="AJ245" s="34" t="str">
        <f>IFERROR(IF(Matriz!#REF!="","-",IF(Matriz!#REF!="Alto",3,IF(Matriz!#REF!="Medio",2,IF(Matriz!#REF!="Sin Clasificar",3,1)))),"-")</f>
        <v>-</v>
      </c>
      <c r="AK245" s="34"/>
      <c r="AL245" s="34" t="str">
        <f>IFERROR(IF(Matriz!#REF!="","-",IF(Matriz!#REF!="Alto","A",IF(Matriz!#REF!="Medio","M",IF(Matriz!#REF!="Sin Clasifica!","A","B")))),"-")</f>
        <v>-</v>
      </c>
      <c r="AM245" s="34"/>
      <c r="AN245" s="34" t="str">
        <f>IFERROR(IF(Matriz!#REF!="","-",IF(Matriz!#REF!="Alto",3,IF(Matriz!#REF!="Medio",2,IF(Matriz!#REF!="Sin Clasificar","3",1)))),"-")</f>
        <v>-</v>
      </c>
      <c r="AO245" s="8" t="str">
        <f t="shared" si="3"/>
        <v>-</v>
      </c>
      <c r="AP245" s="8" t="str">
        <f>IFERROR(IF(AK245="","-",IF(AI245=Clasificacion!$B$9,Clasificacion!$C$9,IF(AI245=Clasificacion!$B$10,Clasificacion!$C$10,IF(OR(AI245=Clasificacion!$B$11,AI245=Clasificacion!$C$11),Clasificacion!$C$11,"Por clasificar")))),"-")</f>
        <v>-</v>
      </c>
      <c r="AQ245" s="8" t="str">
        <f>IFERROR(IF(AK245="","-",IF(OR(AK245=Clasificacion!$B$16,AK245=Clasificacion!$B$17),Clasificacion!$C$16,IF(AK245=Clasificacion!$B$18,Clasificacion!$C$18,"Por clasificar"))),"-")</f>
        <v>-</v>
      </c>
      <c r="AR245" s="8" t="str">
        <f>IFERROR(IF(AM245="","-",IF(OR(AM245=Clasificacion!$B$23,AM245=Clasificacion!$B$24),Clasificacion!$C$23,IF(AM245=Clasificacion!$B$25,Clasificacion!$C$25,"Por clasificar"))),"-")</f>
        <v>-</v>
      </c>
    </row>
    <row r="246" spans="34:44" ht="15.75" customHeight="1">
      <c r="AH246" s="30"/>
      <c r="AI246" s="34"/>
      <c r="AJ246" s="34" t="str">
        <f>IFERROR(IF(Matriz!#REF!="","-",IF(Matriz!#REF!="Alto",3,IF(Matriz!#REF!="Medio",2,IF(Matriz!#REF!="Sin Clasificar",3,1)))),"-")</f>
        <v>-</v>
      </c>
      <c r="AK246" s="34"/>
      <c r="AL246" s="34" t="str">
        <f>IFERROR(IF(Matriz!#REF!="","-",IF(Matriz!#REF!="Alto","A",IF(Matriz!#REF!="Medio","M",IF(Matriz!#REF!="Sin Clasifica!","A","B")))),"-")</f>
        <v>-</v>
      </c>
      <c r="AM246" s="34"/>
      <c r="AN246" s="34" t="str">
        <f>IFERROR(IF(Matriz!#REF!="","-",IF(Matriz!#REF!="Alto",3,IF(Matriz!#REF!="Medio",2,IF(Matriz!#REF!="Sin Clasificar","3",1)))),"-")</f>
        <v>-</v>
      </c>
      <c r="AO246" s="8" t="str">
        <f t="shared" si="3"/>
        <v>-</v>
      </c>
      <c r="AP246" s="8" t="str">
        <f>IFERROR(IF(AK246="","-",IF(AI246=Clasificacion!$B$9,Clasificacion!$C$9,IF(AI246=Clasificacion!$B$10,Clasificacion!$C$10,IF(OR(AI246=Clasificacion!$B$11,AI246=Clasificacion!$C$11),Clasificacion!$C$11,"Por clasificar")))),"-")</f>
        <v>-</v>
      </c>
      <c r="AQ246" s="8" t="str">
        <f>IFERROR(IF(AK246="","-",IF(OR(AK246=Clasificacion!$B$16,AK246=Clasificacion!$B$17),Clasificacion!$C$16,IF(AK246=Clasificacion!$B$18,Clasificacion!$C$18,"Por clasificar"))),"-")</f>
        <v>-</v>
      </c>
      <c r="AR246" s="8" t="str">
        <f>IFERROR(IF(AM246="","-",IF(OR(AM246=Clasificacion!$B$23,AM246=Clasificacion!$B$24),Clasificacion!$C$23,IF(AM246=Clasificacion!$B$25,Clasificacion!$C$25,"Por clasificar"))),"-")</f>
        <v>-</v>
      </c>
    </row>
    <row r="247" spans="34:44" ht="15.75" customHeight="1">
      <c r="AH247" s="30"/>
      <c r="AI247" s="34"/>
      <c r="AJ247" s="34" t="str">
        <f>IFERROR(IF(Matriz!#REF!="","-",IF(Matriz!#REF!="Alto",3,IF(Matriz!#REF!="Medio",2,IF(Matriz!#REF!="Sin Clasificar",3,1)))),"-")</f>
        <v>-</v>
      </c>
      <c r="AK247" s="34"/>
      <c r="AL247" s="34" t="str">
        <f>IFERROR(IF(Matriz!#REF!="","-",IF(Matriz!#REF!="Alto","A",IF(Matriz!#REF!="Medio","M",IF(Matriz!#REF!="Sin Clasifica!","A","B")))),"-")</f>
        <v>-</v>
      </c>
      <c r="AM247" s="34"/>
      <c r="AN247" s="34" t="str">
        <f>IFERROR(IF(Matriz!#REF!="","-",IF(Matriz!#REF!="Alto",3,IF(Matriz!#REF!="Medio",2,IF(Matriz!#REF!="Sin Clasificar","3",1)))),"-")</f>
        <v>-</v>
      </c>
      <c r="AO247" s="8" t="str">
        <f t="shared" si="3"/>
        <v>-</v>
      </c>
      <c r="AP247" s="8" t="str">
        <f>IFERROR(IF(AK247="","-",IF(AI247=Clasificacion!$B$9,Clasificacion!$C$9,IF(AI247=Clasificacion!$B$10,Clasificacion!$C$10,IF(OR(AI247=Clasificacion!$B$11,AI247=Clasificacion!$C$11),Clasificacion!$C$11,"Por clasificar")))),"-")</f>
        <v>-</v>
      </c>
      <c r="AQ247" s="8" t="str">
        <f>IFERROR(IF(AK247="","-",IF(OR(AK247=Clasificacion!$B$16,AK247=Clasificacion!$B$17),Clasificacion!$C$16,IF(AK247=Clasificacion!$B$18,Clasificacion!$C$18,"Por clasificar"))),"-")</f>
        <v>-</v>
      </c>
      <c r="AR247" s="8" t="str">
        <f>IFERROR(IF(AM247="","-",IF(OR(AM247=Clasificacion!$B$23,AM247=Clasificacion!$B$24),Clasificacion!$C$23,IF(AM247=Clasificacion!$B$25,Clasificacion!$C$25,"Por clasificar"))),"-")</f>
        <v>-</v>
      </c>
    </row>
    <row r="248" spans="34:44" ht="15.75" customHeight="1">
      <c r="AH248" s="30"/>
      <c r="AI248" s="34"/>
      <c r="AJ248" s="34" t="str">
        <f>IFERROR(IF(Matriz!#REF!="","-",IF(Matriz!#REF!="Alto",3,IF(Matriz!#REF!="Medio",2,IF(Matriz!#REF!="Sin Clasificar",3,1)))),"-")</f>
        <v>-</v>
      </c>
      <c r="AK248" s="34"/>
      <c r="AL248" s="34" t="str">
        <f>IFERROR(IF(Matriz!#REF!="","-",IF(Matriz!#REF!="Alto","A",IF(Matriz!#REF!="Medio","M",IF(Matriz!#REF!="Sin Clasifica!","A","B")))),"-")</f>
        <v>-</v>
      </c>
      <c r="AM248" s="34"/>
      <c r="AN248" s="34" t="str">
        <f>IFERROR(IF(Matriz!#REF!="","-",IF(Matriz!#REF!="Alto",3,IF(Matriz!#REF!="Medio",2,IF(Matriz!#REF!="Sin Clasificar","3",1)))),"-")</f>
        <v>-</v>
      </c>
      <c r="AO248" s="8" t="str">
        <f t="shared" si="3"/>
        <v>-</v>
      </c>
      <c r="AP248" s="8" t="str">
        <f>IFERROR(IF(AK248="","-",IF(AI248=Clasificacion!$B$9,Clasificacion!$C$9,IF(AI248=Clasificacion!$B$10,Clasificacion!$C$10,IF(OR(AI248=Clasificacion!$B$11,AI248=Clasificacion!$C$11),Clasificacion!$C$11,"Por clasificar")))),"-")</f>
        <v>-</v>
      </c>
      <c r="AQ248" s="8" t="str">
        <f>IFERROR(IF(AK248="","-",IF(OR(AK248=Clasificacion!$B$16,AK248=Clasificacion!$B$17),Clasificacion!$C$16,IF(AK248=Clasificacion!$B$18,Clasificacion!$C$18,"Por clasificar"))),"-")</f>
        <v>-</v>
      </c>
      <c r="AR248" s="8" t="str">
        <f>IFERROR(IF(AM248="","-",IF(OR(AM248=Clasificacion!$B$23,AM248=Clasificacion!$B$24),Clasificacion!$C$23,IF(AM248=Clasificacion!$B$25,Clasificacion!$C$25,"Por clasificar"))),"-")</f>
        <v>-</v>
      </c>
    </row>
    <row r="249" spans="34:44" ht="15.75" customHeight="1">
      <c r="AH249" s="30"/>
      <c r="AI249" s="34"/>
      <c r="AJ249" s="34" t="str">
        <f>IFERROR(IF(Matriz!#REF!="","-",IF(Matriz!#REF!="Alto",3,IF(Matriz!#REF!="Medio",2,IF(Matriz!#REF!="Sin Clasificar",3,1)))),"-")</f>
        <v>-</v>
      </c>
      <c r="AK249" s="34"/>
      <c r="AL249" s="34" t="str">
        <f>IFERROR(IF(Matriz!#REF!="","-",IF(Matriz!#REF!="Alto","A",IF(Matriz!#REF!="Medio","M",IF(Matriz!#REF!="Sin Clasifica!","A","B")))),"-")</f>
        <v>-</v>
      </c>
      <c r="AM249" s="34"/>
      <c r="AN249" s="34" t="str">
        <f>IFERROR(IF(Matriz!#REF!="","-",IF(Matriz!#REF!="Alto",3,IF(Matriz!#REF!="Medio",2,IF(Matriz!#REF!="Sin Clasificar","3",1)))),"-")</f>
        <v>-</v>
      </c>
      <c r="AO249" s="8" t="str">
        <f t="shared" si="3"/>
        <v>-</v>
      </c>
      <c r="AP249" s="8" t="str">
        <f>IFERROR(IF(AK249="","-",IF(AI249=Clasificacion!$B$9,Clasificacion!$C$9,IF(AI249=Clasificacion!$B$10,Clasificacion!$C$10,IF(OR(AI249=Clasificacion!$B$11,AI249=Clasificacion!$C$11),Clasificacion!$C$11,"Por clasificar")))),"-")</f>
        <v>-</v>
      </c>
      <c r="AQ249" s="8" t="str">
        <f>IFERROR(IF(AK249="","-",IF(OR(AK249=Clasificacion!$B$16,AK249=Clasificacion!$B$17),Clasificacion!$C$16,IF(AK249=Clasificacion!$B$18,Clasificacion!$C$18,"Por clasificar"))),"-")</f>
        <v>-</v>
      </c>
      <c r="AR249" s="8" t="str">
        <f>IFERROR(IF(AM249="","-",IF(OR(AM249=Clasificacion!$B$23,AM249=Clasificacion!$B$24),Clasificacion!$C$23,IF(AM249=Clasificacion!$B$25,Clasificacion!$C$25,"Por clasificar"))),"-")</f>
        <v>-</v>
      </c>
    </row>
    <row r="250" spans="34:44" ht="15.75" customHeight="1">
      <c r="AH250" s="30"/>
      <c r="AI250" s="34"/>
      <c r="AJ250" s="34" t="str">
        <f>IFERROR(IF(Matriz!#REF!="","-",IF(Matriz!#REF!="Alto",3,IF(Matriz!#REF!="Medio",2,IF(Matriz!#REF!="Sin Clasificar",3,1)))),"-")</f>
        <v>-</v>
      </c>
      <c r="AK250" s="34"/>
      <c r="AL250" s="34" t="str">
        <f>IFERROR(IF(Matriz!#REF!="","-",IF(Matriz!#REF!="Alto","A",IF(Matriz!#REF!="Medio","M",IF(Matriz!#REF!="Sin Clasifica!","A","B")))),"-")</f>
        <v>-</v>
      </c>
      <c r="AM250" s="34"/>
      <c r="AN250" s="34" t="str">
        <f>IFERROR(IF(Matriz!#REF!="","-",IF(Matriz!#REF!="Alto",3,IF(Matriz!#REF!="Medio",2,IF(Matriz!#REF!="Sin Clasificar","3",1)))),"-")</f>
        <v>-</v>
      </c>
      <c r="AO250" s="8" t="str">
        <f t="shared" si="3"/>
        <v>-</v>
      </c>
      <c r="AP250" s="8" t="str">
        <f>IFERROR(IF(AK250="","-",IF(AI250=Clasificacion!$B$9,Clasificacion!$C$9,IF(AI250=Clasificacion!$B$10,Clasificacion!$C$10,IF(OR(AI250=Clasificacion!$B$11,AI250=Clasificacion!$C$11),Clasificacion!$C$11,"Por clasificar")))),"-")</f>
        <v>-</v>
      </c>
      <c r="AQ250" s="8" t="str">
        <f>IFERROR(IF(AK250="","-",IF(OR(AK250=Clasificacion!$B$16,AK250=Clasificacion!$B$17),Clasificacion!$C$16,IF(AK250=Clasificacion!$B$18,Clasificacion!$C$18,"Por clasificar"))),"-")</f>
        <v>-</v>
      </c>
      <c r="AR250" s="8" t="str">
        <f>IFERROR(IF(AM250="","-",IF(OR(AM250=Clasificacion!$B$23,AM250=Clasificacion!$B$24),Clasificacion!$C$23,IF(AM250=Clasificacion!$B$25,Clasificacion!$C$25,"Por clasificar"))),"-")</f>
        <v>-</v>
      </c>
    </row>
    <row r="251" spans="34:44" ht="15.75" customHeight="1">
      <c r="AH251" s="30"/>
      <c r="AI251" s="34"/>
      <c r="AJ251" s="34" t="str">
        <f>IFERROR(IF(Matriz!#REF!="","-",IF(Matriz!#REF!="Alto",3,IF(Matriz!#REF!="Medio",2,IF(Matriz!#REF!="Sin Clasificar",3,1)))),"-")</f>
        <v>-</v>
      </c>
      <c r="AK251" s="34"/>
      <c r="AL251" s="34" t="str">
        <f>IFERROR(IF(Matriz!#REF!="","-",IF(Matriz!#REF!="Alto","A",IF(Matriz!#REF!="Medio","M",IF(Matriz!#REF!="Sin Clasifica!","A","B")))),"-")</f>
        <v>-</v>
      </c>
      <c r="AM251" s="34"/>
      <c r="AN251" s="34" t="str">
        <f>IFERROR(IF(Matriz!#REF!="","-",IF(Matriz!#REF!="Alto",3,IF(Matriz!#REF!="Medio",2,IF(Matriz!#REF!="Sin Clasificar","3",1)))),"-")</f>
        <v>-</v>
      </c>
      <c r="AO251" s="8" t="str">
        <f t="shared" si="3"/>
        <v>-</v>
      </c>
      <c r="AP251" s="8" t="str">
        <f>IFERROR(IF(AK251="","-",IF(AI251=Clasificacion!$B$9,Clasificacion!$C$9,IF(AI251=Clasificacion!$B$10,Clasificacion!$C$10,IF(OR(AI251=Clasificacion!$B$11,AI251=Clasificacion!$C$11),Clasificacion!$C$11,"Por clasificar")))),"-")</f>
        <v>-</v>
      </c>
      <c r="AQ251" s="8" t="str">
        <f>IFERROR(IF(AK251="","-",IF(OR(AK251=Clasificacion!$B$16,AK251=Clasificacion!$B$17),Clasificacion!$C$16,IF(AK251=Clasificacion!$B$18,Clasificacion!$C$18,"Por clasificar"))),"-")</f>
        <v>-</v>
      </c>
      <c r="AR251" s="8" t="str">
        <f>IFERROR(IF(AM251="","-",IF(OR(AM251=Clasificacion!$B$23,AM251=Clasificacion!$B$24),Clasificacion!$C$23,IF(AM251=Clasificacion!$B$25,Clasificacion!$C$25,"Por clasificar"))),"-")</f>
        <v>-</v>
      </c>
    </row>
    <row r="252" spans="34:44" ht="15.75" customHeight="1">
      <c r="AH252" s="30"/>
      <c r="AI252" s="34"/>
      <c r="AJ252" s="34" t="str">
        <f>IFERROR(IF(Matriz!#REF!="","-",IF(Matriz!#REF!="Alto",3,IF(Matriz!#REF!="Medio",2,IF(Matriz!#REF!="Sin Clasificar",3,1)))),"-")</f>
        <v>-</v>
      </c>
      <c r="AK252" s="34"/>
      <c r="AL252" s="34" t="str">
        <f>IFERROR(IF(Matriz!#REF!="","-",IF(Matriz!#REF!="Alto","A",IF(Matriz!#REF!="Medio","M",IF(Matriz!#REF!="Sin Clasifica!","A","B")))),"-")</f>
        <v>-</v>
      </c>
      <c r="AM252" s="34"/>
      <c r="AN252" s="34" t="str">
        <f>IFERROR(IF(Matriz!#REF!="","-",IF(Matriz!#REF!="Alto",3,IF(Matriz!#REF!="Medio",2,IF(Matriz!#REF!="Sin Clasificar","3",1)))),"-")</f>
        <v>-</v>
      </c>
      <c r="AO252" s="8" t="str">
        <f t="shared" si="3"/>
        <v>-</v>
      </c>
      <c r="AP252" s="8" t="str">
        <f>IFERROR(IF(AK252="","-",IF(AI252=Clasificacion!$B$9,Clasificacion!$C$9,IF(AI252=Clasificacion!$B$10,Clasificacion!$C$10,IF(OR(AI252=Clasificacion!$B$11,AI252=Clasificacion!$C$11),Clasificacion!$C$11,"Por clasificar")))),"-")</f>
        <v>-</v>
      </c>
      <c r="AQ252" s="8" t="str">
        <f>IFERROR(IF(AK252="","-",IF(OR(AK252=Clasificacion!$B$16,AK252=Clasificacion!$B$17),Clasificacion!$C$16,IF(AK252=Clasificacion!$B$18,Clasificacion!$C$18,"Por clasificar"))),"-")</f>
        <v>-</v>
      </c>
      <c r="AR252" s="8" t="str">
        <f>IFERROR(IF(AM252="","-",IF(OR(AM252=Clasificacion!$B$23,AM252=Clasificacion!$B$24),Clasificacion!$C$23,IF(AM252=Clasificacion!$B$25,Clasificacion!$C$25,"Por clasificar"))),"-")</f>
        <v>-</v>
      </c>
    </row>
    <row r="253" spans="34:44" ht="15.75" customHeight="1">
      <c r="AH253" s="30"/>
      <c r="AI253" s="34"/>
      <c r="AJ253" s="34" t="str">
        <f>IFERROR(IF(Matriz!#REF!="","-",IF(Matriz!#REF!="Alto",3,IF(Matriz!#REF!="Medio",2,IF(Matriz!#REF!="Sin Clasificar",3,1)))),"-")</f>
        <v>-</v>
      </c>
      <c r="AK253" s="34"/>
      <c r="AL253" s="34" t="str">
        <f>IFERROR(IF(Matriz!#REF!="","-",IF(Matriz!#REF!="Alto","A",IF(Matriz!#REF!="Medio","M",IF(Matriz!#REF!="Sin Clasifica!","A","B")))),"-")</f>
        <v>-</v>
      </c>
      <c r="AM253" s="34"/>
      <c r="AN253" s="34" t="str">
        <f>IFERROR(IF(Matriz!#REF!="","-",IF(Matriz!#REF!="Alto",3,IF(Matriz!#REF!="Medio",2,IF(Matriz!#REF!="Sin Clasificar","3",1)))),"-")</f>
        <v>-</v>
      </c>
      <c r="AO253" s="8" t="str">
        <f t="shared" si="3"/>
        <v>-</v>
      </c>
      <c r="AP253" s="8" t="str">
        <f>IFERROR(IF(AK253="","-",IF(AI253=Clasificacion!$B$9,Clasificacion!$C$9,IF(AI253=Clasificacion!$B$10,Clasificacion!$C$10,IF(OR(AI253=Clasificacion!$B$11,AI253=Clasificacion!$C$11),Clasificacion!$C$11,"Por clasificar")))),"-")</f>
        <v>-</v>
      </c>
      <c r="AQ253" s="8" t="str">
        <f>IFERROR(IF(AK253="","-",IF(OR(AK253=Clasificacion!$B$16,AK253=Clasificacion!$B$17),Clasificacion!$C$16,IF(AK253=Clasificacion!$B$18,Clasificacion!$C$18,"Por clasificar"))),"-")</f>
        <v>-</v>
      </c>
      <c r="AR253" s="8" t="str">
        <f>IFERROR(IF(AM253="","-",IF(OR(AM253=Clasificacion!$B$23,AM253=Clasificacion!$B$24),Clasificacion!$C$23,IF(AM253=Clasificacion!$B$25,Clasificacion!$C$25,"Por clasificar"))),"-")</f>
        <v>-</v>
      </c>
    </row>
    <row r="254" spans="34:44" ht="15.75" customHeight="1">
      <c r="AH254" s="30"/>
      <c r="AI254" s="34"/>
      <c r="AJ254" s="34" t="str">
        <f>IFERROR(IF(Matriz!#REF!="","-",IF(Matriz!#REF!="Alto",3,IF(Matriz!#REF!="Medio",2,IF(Matriz!#REF!="Sin Clasificar",3,1)))),"-")</f>
        <v>-</v>
      </c>
      <c r="AK254" s="34"/>
      <c r="AL254" s="34" t="str">
        <f>IFERROR(IF(Matriz!#REF!="","-",IF(Matriz!#REF!="Alto","A",IF(Matriz!#REF!="Medio","M",IF(Matriz!#REF!="Sin Clasifica!","A","B")))),"-")</f>
        <v>-</v>
      </c>
      <c r="AM254" s="34"/>
      <c r="AN254" s="34" t="str">
        <f>IFERROR(IF(Matriz!#REF!="","-",IF(Matriz!#REF!="Alto",3,IF(Matriz!#REF!="Medio",2,IF(Matriz!#REF!="Sin Clasificar","3",1)))),"-")</f>
        <v>-</v>
      </c>
      <c r="AO254" s="8" t="str">
        <f t="shared" si="3"/>
        <v>-</v>
      </c>
      <c r="AP254" s="8" t="str">
        <f>IFERROR(IF(AK254="","-",IF(AI254=Clasificacion!$B$9,Clasificacion!$C$9,IF(AI254=Clasificacion!$B$10,Clasificacion!$C$10,IF(OR(AI254=Clasificacion!$B$11,AI254=Clasificacion!$C$11),Clasificacion!$C$11,"Por clasificar")))),"-")</f>
        <v>-</v>
      </c>
      <c r="AQ254" s="8" t="str">
        <f>IFERROR(IF(AK254="","-",IF(OR(AK254=Clasificacion!$B$16,AK254=Clasificacion!$B$17),Clasificacion!$C$16,IF(AK254=Clasificacion!$B$18,Clasificacion!$C$18,"Por clasificar"))),"-")</f>
        <v>-</v>
      </c>
      <c r="AR254" s="8" t="str">
        <f>IFERROR(IF(AM254="","-",IF(OR(AM254=Clasificacion!$B$23,AM254=Clasificacion!$B$24),Clasificacion!$C$23,IF(AM254=Clasificacion!$B$25,Clasificacion!$C$25,"Por clasificar"))),"-")</f>
        <v>-</v>
      </c>
    </row>
    <row r="255" spans="34:44" ht="15.75" customHeight="1">
      <c r="AH255" s="30"/>
      <c r="AI255" s="34"/>
      <c r="AJ255" s="34" t="str">
        <f>IFERROR(IF(Matriz!#REF!="","-",IF(Matriz!#REF!="Alto",3,IF(Matriz!#REF!="Medio",2,IF(Matriz!#REF!="Sin Clasificar",3,1)))),"-")</f>
        <v>-</v>
      </c>
      <c r="AK255" s="34"/>
      <c r="AL255" s="34" t="str">
        <f>IFERROR(IF(Matriz!#REF!="","-",IF(Matriz!#REF!="Alto","A",IF(Matriz!#REF!="Medio","M",IF(Matriz!#REF!="Sin Clasifica!","A","B")))),"-")</f>
        <v>-</v>
      </c>
      <c r="AM255" s="34"/>
      <c r="AN255" s="34" t="str">
        <f>IFERROR(IF(Matriz!#REF!="","-",IF(Matriz!#REF!="Alto",3,IF(Matriz!#REF!="Medio",2,IF(Matriz!#REF!="Sin Clasificar","3",1)))),"-")</f>
        <v>-</v>
      </c>
      <c r="AO255" s="8" t="str">
        <f t="shared" si="3"/>
        <v>-</v>
      </c>
      <c r="AP255" s="8" t="str">
        <f>IFERROR(IF(AK255="","-",IF(AI255=Clasificacion!$B$9,Clasificacion!$C$9,IF(AI255=Clasificacion!$B$10,Clasificacion!$C$10,IF(OR(AI255=Clasificacion!$B$11,AI255=Clasificacion!$C$11),Clasificacion!$C$11,"Por clasificar")))),"-")</f>
        <v>-</v>
      </c>
      <c r="AQ255" s="8" t="str">
        <f>IFERROR(IF(AK255="","-",IF(OR(AK255=Clasificacion!$B$16,AK255=Clasificacion!$B$17),Clasificacion!$C$16,IF(AK255=Clasificacion!$B$18,Clasificacion!$C$18,"Por clasificar"))),"-")</f>
        <v>-</v>
      </c>
      <c r="AR255" s="8" t="str">
        <f>IFERROR(IF(AM255="","-",IF(OR(AM255=Clasificacion!$B$23,AM255=Clasificacion!$B$24),Clasificacion!$C$23,IF(AM255=Clasificacion!$B$25,Clasificacion!$C$25,"Por clasificar"))),"-")</f>
        <v>-</v>
      </c>
    </row>
    <row r="256" spans="34:44" ht="15.75" customHeight="1">
      <c r="AH256" s="30"/>
      <c r="AI256" s="34"/>
      <c r="AJ256" s="34" t="str">
        <f>IFERROR(IF(Matriz!#REF!="","-",IF(Matriz!#REF!="Alto",3,IF(Matriz!#REF!="Medio",2,IF(Matriz!#REF!="Sin Clasificar",3,1)))),"-")</f>
        <v>-</v>
      </c>
      <c r="AK256" s="34"/>
      <c r="AL256" s="34" t="str">
        <f>IFERROR(IF(Matriz!#REF!="","-",IF(Matriz!#REF!="Alto","A",IF(Matriz!#REF!="Medio","M",IF(Matriz!#REF!="Sin Clasifica!","A","B")))),"-")</f>
        <v>-</v>
      </c>
      <c r="AM256" s="34"/>
      <c r="AN256" s="34" t="str">
        <f>IFERROR(IF(Matriz!#REF!="","-",IF(Matriz!#REF!="Alto",3,IF(Matriz!#REF!="Medio",2,IF(Matriz!#REF!="Sin Clasificar","3",1)))),"-")</f>
        <v>-</v>
      </c>
      <c r="AO256" s="8" t="str">
        <f t="shared" si="3"/>
        <v>-</v>
      </c>
      <c r="AP256" s="8" t="str">
        <f>IFERROR(IF(AK256="","-",IF(AI256=Clasificacion!$B$9,Clasificacion!$C$9,IF(AI256=Clasificacion!$B$10,Clasificacion!$C$10,IF(OR(AI256=Clasificacion!$B$11,AI256=Clasificacion!$C$11),Clasificacion!$C$11,"Por clasificar")))),"-")</f>
        <v>-</v>
      </c>
      <c r="AQ256" s="8" t="str">
        <f>IFERROR(IF(AK256="","-",IF(OR(AK256=Clasificacion!$B$16,AK256=Clasificacion!$B$17),Clasificacion!$C$16,IF(AK256=Clasificacion!$B$18,Clasificacion!$C$18,"Por clasificar"))),"-")</f>
        <v>-</v>
      </c>
      <c r="AR256" s="8" t="str">
        <f>IFERROR(IF(AM256="","-",IF(OR(AM256=Clasificacion!$B$23,AM256=Clasificacion!$B$24),Clasificacion!$C$23,IF(AM256=Clasificacion!$B$25,Clasificacion!$C$25,"Por clasificar"))),"-")</f>
        <v>-</v>
      </c>
    </row>
    <row r="257" spans="34:44" ht="15.75" customHeight="1">
      <c r="AH257" s="30"/>
      <c r="AI257" s="34"/>
      <c r="AJ257" s="34" t="str">
        <f>IFERROR(IF(Matriz!#REF!="","-",IF(Matriz!#REF!="Alto",3,IF(Matriz!#REF!="Medio",2,IF(Matriz!#REF!="Sin Clasificar",3,1)))),"-")</f>
        <v>-</v>
      </c>
      <c r="AK257" s="34"/>
      <c r="AL257" s="34" t="str">
        <f>IFERROR(IF(Matriz!#REF!="","-",IF(Matriz!#REF!="Alto","A",IF(Matriz!#REF!="Medio","M",IF(Matriz!#REF!="Sin Clasifica!","A","B")))),"-")</f>
        <v>-</v>
      </c>
      <c r="AM257" s="34"/>
      <c r="AN257" s="34" t="str">
        <f>IFERROR(IF(Matriz!#REF!="","-",IF(Matriz!#REF!="Alto",3,IF(Matriz!#REF!="Medio",2,IF(Matriz!#REF!="Sin Clasificar","3",1)))),"-")</f>
        <v>-</v>
      </c>
      <c r="AO257" s="8" t="str">
        <f t="shared" si="3"/>
        <v>-</v>
      </c>
      <c r="AP257" s="8" t="str">
        <f>IFERROR(IF(AK257="","-",IF(AI257=Clasificacion!$B$9,Clasificacion!$C$9,IF(AI257=Clasificacion!$B$10,Clasificacion!$C$10,IF(OR(AI257=Clasificacion!$B$11,AI257=Clasificacion!$C$11),Clasificacion!$C$11,"Por clasificar")))),"-")</f>
        <v>-</v>
      </c>
      <c r="AQ257" s="8" t="str">
        <f>IFERROR(IF(AK257="","-",IF(OR(AK257=Clasificacion!$B$16,AK257=Clasificacion!$B$17),Clasificacion!$C$16,IF(AK257=Clasificacion!$B$18,Clasificacion!$C$18,"Por clasificar"))),"-")</f>
        <v>-</v>
      </c>
      <c r="AR257" s="8" t="str">
        <f>IFERROR(IF(AM257="","-",IF(OR(AM257=Clasificacion!$B$23,AM257=Clasificacion!$B$24),Clasificacion!$C$23,IF(AM257=Clasificacion!$B$25,Clasificacion!$C$25,"Por clasificar"))),"-")</f>
        <v>-</v>
      </c>
    </row>
    <row r="258" spans="34:44" ht="15.75" customHeight="1">
      <c r="AH258" s="30"/>
      <c r="AI258" s="34"/>
      <c r="AJ258" s="34" t="str">
        <f>IFERROR(IF(Matriz!#REF!="","-",IF(Matriz!#REF!="Alto",3,IF(Matriz!#REF!="Medio",2,IF(Matriz!#REF!="Sin Clasificar",3,1)))),"-")</f>
        <v>-</v>
      </c>
      <c r="AK258" s="34"/>
      <c r="AL258" s="34" t="str">
        <f>IFERROR(IF(Matriz!#REF!="","-",IF(Matriz!#REF!="Alto","A",IF(Matriz!#REF!="Medio","M",IF(Matriz!#REF!="Sin Clasifica!","A","B")))),"-")</f>
        <v>-</v>
      </c>
      <c r="AM258" s="34"/>
      <c r="AN258" s="34" t="str">
        <f>IFERROR(IF(Matriz!#REF!="","-",IF(Matriz!#REF!="Alto",3,IF(Matriz!#REF!="Medio",2,IF(Matriz!#REF!="Sin Clasificar","3",1)))),"-")</f>
        <v>-</v>
      </c>
      <c r="AO258" s="8" t="str">
        <f t="shared" si="3"/>
        <v>-</v>
      </c>
      <c r="AP258" s="8" t="str">
        <f>IFERROR(IF(AK258="","-",IF(AI258=Clasificacion!$B$9,Clasificacion!$C$9,IF(AI258=Clasificacion!$B$10,Clasificacion!$C$10,IF(OR(AI258=Clasificacion!$B$11,AI258=Clasificacion!$C$11),Clasificacion!$C$11,"Por clasificar")))),"-")</f>
        <v>-</v>
      </c>
      <c r="AQ258" s="8" t="str">
        <f>IFERROR(IF(AK258="","-",IF(OR(AK258=Clasificacion!$B$16,AK258=Clasificacion!$B$17),Clasificacion!$C$16,IF(AK258=Clasificacion!$B$18,Clasificacion!$C$18,"Por clasificar"))),"-")</f>
        <v>-</v>
      </c>
      <c r="AR258" s="8" t="str">
        <f>IFERROR(IF(AM258="","-",IF(OR(AM258=Clasificacion!$B$23,AM258=Clasificacion!$B$24),Clasificacion!$C$23,IF(AM258=Clasificacion!$B$25,Clasificacion!$C$25,"Por clasificar"))),"-")</f>
        <v>-</v>
      </c>
    </row>
    <row r="259" spans="34:44" ht="15.75" customHeight="1">
      <c r="AH259" s="30"/>
      <c r="AI259" s="34"/>
      <c r="AJ259" s="34" t="str">
        <f>IFERROR(IF(Matriz!#REF!="","-",IF(Matriz!#REF!="Alto",3,IF(Matriz!#REF!="Medio",2,IF(Matriz!#REF!="Sin Clasificar",3,1)))),"-")</f>
        <v>-</v>
      </c>
      <c r="AK259" s="34"/>
      <c r="AL259" s="34" t="str">
        <f>IFERROR(IF(Matriz!#REF!="","-",IF(Matriz!#REF!="Alto","A",IF(Matriz!#REF!="Medio","M",IF(Matriz!#REF!="Sin Clasifica!","A","B")))),"-")</f>
        <v>-</v>
      </c>
      <c r="AM259" s="34"/>
      <c r="AN259" s="34" t="str">
        <f>IFERROR(IF(Matriz!#REF!="","-",IF(Matriz!#REF!="Alto",3,IF(Matriz!#REF!="Medio",2,IF(Matriz!#REF!="Sin Clasificar","3",1)))),"-")</f>
        <v>-</v>
      </c>
      <c r="AO259" s="8" t="str">
        <f t="shared" si="3"/>
        <v>-</v>
      </c>
      <c r="AP259" s="8" t="str">
        <f>IFERROR(IF(AK259="","-",IF(AI259=Clasificacion!$B$9,Clasificacion!$C$9,IF(AI259=Clasificacion!$B$10,Clasificacion!$C$10,IF(OR(AI259=Clasificacion!$B$11,AI259=Clasificacion!$C$11),Clasificacion!$C$11,"Por clasificar")))),"-")</f>
        <v>-</v>
      </c>
      <c r="AQ259" s="8" t="str">
        <f>IFERROR(IF(AK259="","-",IF(OR(AK259=Clasificacion!$B$16,AK259=Clasificacion!$B$17),Clasificacion!$C$16,IF(AK259=Clasificacion!$B$18,Clasificacion!$C$18,"Por clasificar"))),"-")</f>
        <v>-</v>
      </c>
      <c r="AR259" s="8" t="str">
        <f>IFERROR(IF(AM259="","-",IF(OR(AM259=Clasificacion!$B$23,AM259=Clasificacion!$B$24),Clasificacion!$C$23,IF(AM259=Clasificacion!$B$25,Clasificacion!$C$25,"Por clasificar"))),"-")</f>
        <v>-</v>
      </c>
    </row>
    <row r="260" spans="34:44" ht="15.75" customHeight="1">
      <c r="AH260" s="30"/>
      <c r="AI260" s="34"/>
      <c r="AJ260" s="34" t="str">
        <f>IFERROR(IF(Matriz!#REF!="","-",IF(Matriz!#REF!="Alto",3,IF(Matriz!#REF!="Medio",2,IF(Matriz!#REF!="Sin Clasificar",3,1)))),"-")</f>
        <v>-</v>
      </c>
      <c r="AK260" s="34"/>
      <c r="AL260" s="34" t="str">
        <f>IFERROR(IF(Matriz!#REF!="","-",IF(Matriz!#REF!="Alto","A",IF(Matriz!#REF!="Medio","M",IF(Matriz!#REF!="Sin Clasifica!","A","B")))),"-")</f>
        <v>-</v>
      </c>
      <c r="AM260" s="34"/>
      <c r="AN260" s="34" t="str">
        <f>IFERROR(IF(Matriz!#REF!="","-",IF(Matriz!#REF!="Alto",3,IF(Matriz!#REF!="Medio",2,IF(Matriz!#REF!="Sin Clasificar","3",1)))),"-")</f>
        <v>-</v>
      </c>
      <c r="AO260" s="8" t="str">
        <f t="shared" si="3"/>
        <v>-</v>
      </c>
      <c r="AP260" s="8" t="str">
        <f>IFERROR(IF(AK260="","-",IF(AI260=Clasificacion!$B$9,Clasificacion!$C$9,IF(AI260=Clasificacion!$B$10,Clasificacion!$C$10,IF(OR(AI260=Clasificacion!$B$11,AI260=Clasificacion!$C$11),Clasificacion!$C$11,"Por clasificar")))),"-")</f>
        <v>-</v>
      </c>
      <c r="AQ260" s="8" t="str">
        <f>IFERROR(IF(AK260="","-",IF(OR(AK260=Clasificacion!$B$16,AK260=Clasificacion!$B$17),Clasificacion!$C$16,IF(AK260=Clasificacion!$B$18,Clasificacion!$C$18,"Por clasificar"))),"-")</f>
        <v>-</v>
      </c>
      <c r="AR260" s="8" t="str">
        <f>IFERROR(IF(AM260="","-",IF(OR(AM260=Clasificacion!$B$23,AM260=Clasificacion!$B$24),Clasificacion!$C$23,IF(AM260=Clasificacion!$B$25,Clasificacion!$C$25,"Por clasificar"))),"-")</f>
        <v>-</v>
      </c>
    </row>
    <row r="261" spans="34:44" ht="15.75" customHeight="1">
      <c r="AH261" s="30"/>
      <c r="AI261" s="34"/>
      <c r="AJ261" s="34" t="str">
        <f>IFERROR(IF(Matriz!#REF!="","-",IF(Matriz!#REF!="Alto",3,IF(Matriz!#REF!="Medio",2,IF(Matriz!#REF!="Sin Clasificar",3,1)))),"-")</f>
        <v>-</v>
      </c>
      <c r="AK261" s="34"/>
      <c r="AL261" s="34" t="str">
        <f>IFERROR(IF(Matriz!#REF!="","-",IF(Matriz!#REF!="Alto","A",IF(Matriz!#REF!="Medio","M",IF(Matriz!#REF!="Sin Clasifica!","A","B")))),"-")</f>
        <v>-</v>
      </c>
      <c r="AM261" s="34"/>
      <c r="AN261" s="34" t="str">
        <f>IFERROR(IF(Matriz!#REF!="","-",IF(Matriz!#REF!="Alto",3,IF(Matriz!#REF!="Medio",2,IF(Matriz!#REF!="Sin Clasificar","3",1)))),"-")</f>
        <v>-</v>
      </c>
      <c r="AO261" s="8" t="str">
        <f t="shared" si="3"/>
        <v>-</v>
      </c>
      <c r="AP261" s="8" t="str">
        <f>IFERROR(IF(AK261="","-",IF(AI261=Clasificacion!$B$9,Clasificacion!$C$9,IF(AI261=Clasificacion!$B$10,Clasificacion!$C$10,IF(OR(AI261=Clasificacion!$B$11,AI261=Clasificacion!$C$11),Clasificacion!$C$11,"Por clasificar")))),"-")</f>
        <v>-</v>
      </c>
      <c r="AQ261" s="8" t="str">
        <f>IFERROR(IF(AK261="","-",IF(OR(AK261=Clasificacion!$B$16,AK261=Clasificacion!$B$17),Clasificacion!$C$16,IF(AK261=Clasificacion!$B$18,Clasificacion!$C$18,"Por clasificar"))),"-")</f>
        <v>-</v>
      </c>
      <c r="AR261" s="8" t="str">
        <f>IFERROR(IF(AM261="","-",IF(OR(AM261=Clasificacion!$B$23,AM261=Clasificacion!$B$24),Clasificacion!$C$23,IF(AM261=Clasificacion!$B$25,Clasificacion!$C$25,"Por clasificar"))),"-")</f>
        <v>-</v>
      </c>
    </row>
    <row r="262" spans="34:44" ht="15.75" customHeight="1">
      <c r="AH262" s="30"/>
      <c r="AI262" s="34"/>
      <c r="AJ262" s="34" t="str">
        <f>IFERROR(IF(Matriz!#REF!="","-",IF(Matriz!#REF!="Alto",3,IF(Matriz!#REF!="Medio",2,IF(Matriz!#REF!="Sin Clasificar",3,1)))),"-")</f>
        <v>-</v>
      </c>
      <c r="AK262" s="34"/>
      <c r="AL262" s="34" t="str">
        <f>IFERROR(IF(Matriz!#REF!="","-",IF(Matriz!#REF!="Alto","A",IF(Matriz!#REF!="Medio","M",IF(Matriz!#REF!="Sin Clasifica!","A","B")))),"-")</f>
        <v>-</v>
      </c>
      <c r="AM262" s="34"/>
      <c r="AN262" s="34" t="str">
        <f>IFERROR(IF(Matriz!#REF!="","-",IF(Matriz!#REF!="Alto",3,IF(Matriz!#REF!="Medio",2,IF(Matriz!#REF!="Sin Clasificar","3",1)))),"-")</f>
        <v>-</v>
      </c>
      <c r="AO262" s="8" t="str">
        <f t="shared" si="3"/>
        <v>-</v>
      </c>
      <c r="AP262" s="8" t="str">
        <f>IFERROR(IF(AK262="","-",IF(AI262=Clasificacion!$B$9,Clasificacion!$C$9,IF(AI262=Clasificacion!$B$10,Clasificacion!$C$10,IF(OR(AI262=Clasificacion!$B$11,AI262=Clasificacion!$C$11),Clasificacion!$C$11,"Por clasificar")))),"-")</f>
        <v>-</v>
      </c>
      <c r="AQ262" s="8" t="str">
        <f>IFERROR(IF(AK262="","-",IF(OR(AK262=Clasificacion!$B$16,AK262=Clasificacion!$B$17),Clasificacion!$C$16,IF(AK262=Clasificacion!$B$18,Clasificacion!$C$18,"Por clasificar"))),"-")</f>
        <v>-</v>
      </c>
      <c r="AR262" s="8" t="str">
        <f>IFERROR(IF(AM262="","-",IF(OR(AM262=Clasificacion!$B$23,AM262=Clasificacion!$B$24),Clasificacion!$C$23,IF(AM262=Clasificacion!$B$25,Clasificacion!$C$25,"Por clasificar"))),"-")</f>
        <v>-</v>
      </c>
    </row>
    <row r="263" spans="34:44" ht="15.75" customHeight="1">
      <c r="AH263" s="30"/>
      <c r="AI263" s="34"/>
      <c r="AJ263" s="34" t="str">
        <f>IFERROR(IF(Matriz!#REF!="","-",IF(Matriz!#REF!="Alto",3,IF(Matriz!#REF!="Medio",2,IF(Matriz!#REF!="Sin Clasificar",3,1)))),"-")</f>
        <v>-</v>
      </c>
      <c r="AK263" s="34"/>
      <c r="AL263" s="34" t="str">
        <f>IFERROR(IF(Matriz!#REF!="","-",IF(Matriz!#REF!="Alto","A",IF(Matriz!#REF!="Medio","M",IF(Matriz!#REF!="Sin Clasifica!","A","B")))),"-")</f>
        <v>-</v>
      </c>
      <c r="AM263" s="34"/>
      <c r="AN263" s="34" t="str">
        <f>IFERROR(IF(Matriz!#REF!="","-",IF(Matriz!#REF!="Alto",3,IF(Matriz!#REF!="Medio",2,IF(Matriz!#REF!="Sin Clasificar","3",1)))),"-")</f>
        <v>-</v>
      </c>
      <c r="AO263" s="8" t="str">
        <f t="shared" si="3"/>
        <v>-</v>
      </c>
      <c r="AP263" s="8" t="str">
        <f>IFERROR(IF(AK263="","-",IF(AI263=Clasificacion!$B$9,Clasificacion!$C$9,IF(AI263=Clasificacion!$B$10,Clasificacion!$C$10,IF(OR(AI263=Clasificacion!$B$11,AI263=Clasificacion!$C$11),Clasificacion!$C$11,"Por clasificar")))),"-")</f>
        <v>-</v>
      </c>
      <c r="AQ263" s="8" t="str">
        <f>IFERROR(IF(AK263="","-",IF(OR(AK263=Clasificacion!$B$16,AK263=Clasificacion!$B$17),Clasificacion!$C$16,IF(AK263=Clasificacion!$B$18,Clasificacion!$C$18,"Por clasificar"))),"-")</f>
        <v>-</v>
      </c>
      <c r="AR263" s="8" t="str">
        <f>IFERROR(IF(AM263="","-",IF(OR(AM263=Clasificacion!$B$23,AM263=Clasificacion!$B$24),Clasificacion!$C$23,IF(AM263=Clasificacion!$B$25,Clasificacion!$C$25,"Por clasificar"))),"-")</f>
        <v>-</v>
      </c>
    </row>
    <row r="264" spans="34:44" ht="15.75" customHeight="1">
      <c r="AH264" s="30"/>
      <c r="AI264" s="34"/>
      <c r="AJ264" s="34" t="str">
        <f>IFERROR(IF(Matriz!#REF!="","-",IF(Matriz!#REF!="Alto",3,IF(Matriz!#REF!="Medio",2,IF(Matriz!#REF!="Sin Clasificar",3,1)))),"-")</f>
        <v>-</v>
      </c>
      <c r="AK264" s="34"/>
      <c r="AL264" s="34" t="str">
        <f>IFERROR(IF(Matriz!#REF!="","-",IF(Matriz!#REF!="Alto","A",IF(Matriz!#REF!="Medio","M",IF(Matriz!#REF!="Sin Clasifica!","A","B")))),"-")</f>
        <v>-</v>
      </c>
      <c r="AM264" s="34"/>
      <c r="AN264" s="34" t="str">
        <f>IFERROR(IF(Matriz!#REF!="","-",IF(Matriz!#REF!="Alto",3,IF(Matriz!#REF!="Medio",2,IF(Matriz!#REF!="Sin Clasificar","3",1)))),"-")</f>
        <v>-</v>
      </c>
      <c r="AO264" s="8" t="str">
        <f t="shared" ref="AO264:AO327" si="4">IF(AND(AI264="",AK264="",AM264=""),"-",IF(AND(AJ264=3,AN264=3,AL264="A"),"ALTO",IF(AND(AJ264=3,AN264=3,AL264="M"),"ALTO",IF(AND(AJ264=3,AN264=3,AL264="B"),"ALTO",IF(AND(AJ264=3,AN264=2,AL264="A"),"ALTO",IF(AND(AJ264=3,AN264=1,AL264="A"),"ALTO",IF(AND(AJ264=2,AN264=3,AL264="A"),"ALTO",IF(AND(AJ264=1,AN264=3,AL264="A"),"ALTO",IF(AND(AJ264=1,AN264=1,AL264="B"),"BAJO","MEDIO")))))))))</f>
        <v>-</v>
      </c>
      <c r="AP264" s="8" t="str">
        <f>IFERROR(IF(AK264="","-",IF(AI264=Clasificacion!$B$9,Clasificacion!$C$9,IF(AI264=Clasificacion!$B$10,Clasificacion!$C$10,IF(OR(AI264=Clasificacion!$B$11,AI264=Clasificacion!$C$11),Clasificacion!$C$11,"Por clasificar")))),"-")</f>
        <v>-</v>
      </c>
      <c r="AQ264" s="8" t="str">
        <f>IFERROR(IF(AK264="","-",IF(OR(AK264=Clasificacion!$B$16,AK264=Clasificacion!$B$17),Clasificacion!$C$16,IF(AK264=Clasificacion!$B$18,Clasificacion!$C$18,"Por clasificar"))),"-")</f>
        <v>-</v>
      </c>
      <c r="AR264" s="8" t="str">
        <f>IFERROR(IF(AM264="","-",IF(OR(AM264=Clasificacion!$B$23,AM264=Clasificacion!$B$24),Clasificacion!$C$23,IF(AM264=Clasificacion!$B$25,Clasificacion!$C$25,"Por clasificar"))),"-")</f>
        <v>-</v>
      </c>
    </row>
    <row r="265" spans="34:44" ht="15.75" customHeight="1">
      <c r="AH265" s="30"/>
      <c r="AI265" s="34"/>
      <c r="AJ265" s="34" t="str">
        <f>IFERROR(IF(Matriz!#REF!="","-",IF(Matriz!#REF!="Alto",3,IF(Matriz!#REF!="Medio",2,IF(Matriz!#REF!="Sin Clasificar",3,1)))),"-")</f>
        <v>-</v>
      </c>
      <c r="AK265" s="34"/>
      <c r="AL265" s="34" t="str">
        <f>IFERROR(IF(Matriz!#REF!="","-",IF(Matriz!#REF!="Alto","A",IF(Matriz!#REF!="Medio","M",IF(Matriz!#REF!="Sin Clasifica!","A","B")))),"-")</f>
        <v>-</v>
      </c>
      <c r="AM265" s="34"/>
      <c r="AN265" s="34" t="str">
        <f>IFERROR(IF(Matriz!#REF!="","-",IF(Matriz!#REF!="Alto",3,IF(Matriz!#REF!="Medio",2,IF(Matriz!#REF!="Sin Clasificar","3",1)))),"-")</f>
        <v>-</v>
      </c>
      <c r="AO265" s="8" t="str">
        <f t="shared" si="4"/>
        <v>-</v>
      </c>
      <c r="AP265" s="8" t="str">
        <f>IFERROR(IF(AK265="","-",IF(AI265=Clasificacion!$B$9,Clasificacion!$C$9,IF(AI265=Clasificacion!$B$10,Clasificacion!$C$10,IF(OR(AI265=Clasificacion!$B$11,AI265=Clasificacion!$C$11),Clasificacion!$C$11,"Por clasificar")))),"-")</f>
        <v>-</v>
      </c>
      <c r="AQ265" s="8" t="str">
        <f>IFERROR(IF(AK265="","-",IF(OR(AK265=Clasificacion!$B$16,AK265=Clasificacion!$B$17),Clasificacion!$C$16,IF(AK265=Clasificacion!$B$18,Clasificacion!$C$18,"Por clasificar"))),"-")</f>
        <v>-</v>
      </c>
      <c r="AR265" s="8" t="str">
        <f>IFERROR(IF(AM265="","-",IF(OR(AM265=Clasificacion!$B$23,AM265=Clasificacion!$B$24),Clasificacion!$C$23,IF(AM265=Clasificacion!$B$25,Clasificacion!$C$25,"Por clasificar"))),"-")</f>
        <v>-</v>
      </c>
    </row>
    <row r="266" spans="34:44" ht="15.75" customHeight="1">
      <c r="AH266" s="30"/>
      <c r="AI266" s="34"/>
      <c r="AJ266" s="34" t="str">
        <f>IFERROR(IF(Matriz!#REF!="","-",IF(Matriz!#REF!="Alto",3,IF(Matriz!#REF!="Medio",2,IF(Matriz!#REF!="Sin Clasificar",3,1)))),"-")</f>
        <v>-</v>
      </c>
      <c r="AK266" s="34"/>
      <c r="AL266" s="34" t="str">
        <f>IFERROR(IF(Matriz!#REF!="","-",IF(Matriz!#REF!="Alto","A",IF(Matriz!#REF!="Medio","M",IF(Matriz!#REF!="Sin Clasifica!","A","B")))),"-")</f>
        <v>-</v>
      </c>
      <c r="AM266" s="34"/>
      <c r="AN266" s="34" t="str">
        <f>IFERROR(IF(Matriz!#REF!="","-",IF(Matriz!#REF!="Alto",3,IF(Matriz!#REF!="Medio",2,IF(Matriz!#REF!="Sin Clasificar","3",1)))),"-")</f>
        <v>-</v>
      </c>
      <c r="AO266" s="8" t="str">
        <f t="shared" si="4"/>
        <v>-</v>
      </c>
      <c r="AP266" s="8" t="str">
        <f>IFERROR(IF(AK266="","-",IF(AI266=Clasificacion!$B$9,Clasificacion!$C$9,IF(AI266=Clasificacion!$B$10,Clasificacion!$C$10,IF(OR(AI266=Clasificacion!$B$11,AI266=Clasificacion!$C$11),Clasificacion!$C$11,"Por clasificar")))),"-")</f>
        <v>-</v>
      </c>
      <c r="AQ266" s="8" t="str">
        <f>IFERROR(IF(AK266="","-",IF(OR(AK266=Clasificacion!$B$16,AK266=Clasificacion!$B$17),Clasificacion!$C$16,IF(AK266=Clasificacion!$B$18,Clasificacion!$C$18,"Por clasificar"))),"-")</f>
        <v>-</v>
      </c>
      <c r="AR266" s="8" t="str">
        <f>IFERROR(IF(AM266="","-",IF(OR(AM266=Clasificacion!$B$23,AM266=Clasificacion!$B$24),Clasificacion!$C$23,IF(AM266=Clasificacion!$B$25,Clasificacion!$C$25,"Por clasificar"))),"-")</f>
        <v>-</v>
      </c>
    </row>
    <row r="267" spans="34:44" ht="15.75" customHeight="1">
      <c r="AH267" s="30"/>
      <c r="AI267" s="34"/>
      <c r="AJ267" s="34" t="str">
        <f>IFERROR(IF(Matriz!#REF!="","-",IF(Matriz!#REF!="Alto",3,IF(Matriz!#REF!="Medio",2,IF(Matriz!#REF!="Sin Clasificar",3,1)))),"-")</f>
        <v>-</v>
      </c>
      <c r="AK267" s="34"/>
      <c r="AL267" s="34" t="str">
        <f>IFERROR(IF(Matriz!#REF!="","-",IF(Matriz!#REF!="Alto","A",IF(Matriz!#REF!="Medio","M",IF(Matriz!#REF!="Sin Clasifica!","A","B")))),"-")</f>
        <v>-</v>
      </c>
      <c r="AM267" s="34"/>
      <c r="AN267" s="34" t="str">
        <f>IFERROR(IF(Matriz!#REF!="","-",IF(Matriz!#REF!="Alto",3,IF(Matriz!#REF!="Medio",2,IF(Matriz!#REF!="Sin Clasificar","3",1)))),"-")</f>
        <v>-</v>
      </c>
      <c r="AO267" s="8" t="str">
        <f t="shared" si="4"/>
        <v>-</v>
      </c>
      <c r="AP267" s="8" t="str">
        <f>IFERROR(IF(AK267="","-",IF(AI267=Clasificacion!$B$9,Clasificacion!$C$9,IF(AI267=Clasificacion!$B$10,Clasificacion!$C$10,IF(OR(AI267=Clasificacion!$B$11,AI267=Clasificacion!$C$11),Clasificacion!$C$11,"Por clasificar")))),"-")</f>
        <v>-</v>
      </c>
      <c r="AQ267" s="8" t="str">
        <f>IFERROR(IF(AK267="","-",IF(OR(AK267=Clasificacion!$B$16,AK267=Clasificacion!$B$17),Clasificacion!$C$16,IF(AK267=Clasificacion!$B$18,Clasificacion!$C$18,"Por clasificar"))),"-")</f>
        <v>-</v>
      </c>
      <c r="AR267" s="8" t="str">
        <f>IFERROR(IF(AM267="","-",IF(OR(AM267=Clasificacion!$B$23,AM267=Clasificacion!$B$24),Clasificacion!$C$23,IF(AM267=Clasificacion!$B$25,Clasificacion!$C$25,"Por clasificar"))),"-")</f>
        <v>-</v>
      </c>
    </row>
    <row r="268" spans="34:44" ht="15.75" customHeight="1">
      <c r="AH268" s="30"/>
      <c r="AI268" s="34"/>
      <c r="AJ268" s="34" t="str">
        <f>IFERROR(IF(Matriz!#REF!="","-",IF(Matriz!#REF!="Alto",3,IF(Matriz!#REF!="Medio",2,IF(Matriz!#REF!="Sin Clasificar",3,1)))),"-")</f>
        <v>-</v>
      </c>
      <c r="AK268" s="34"/>
      <c r="AL268" s="34" t="str">
        <f>IFERROR(IF(Matriz!#REF!="","-",IF(Matriz!#REF!="Alto","A",IF(Matriz!#REF!="Medio","M",IF(Matriz!#REF!="Sin Clasifica!","A","B")))),"-")</f>
        <v>-</v>
      </c>
      <c r="AM268" s="34"/>
      <c r="AN268" s="34" t="str">
        <f>IFERROR(IF(Matriz!#REF!="","-",IF(Matriz!#REF!="Alto",3,IF(Matriz!#REF!="Medio",2,IF(Matriz!#REF!="Sin Clasificar","3",1)))),"-")</f>
        <v>-</v>
      </c>
      <c r="AO268" s="8" t="str">
        <f t="shared" si="4"/>
        <v>-</v>
      </c>
      <c r="AP268" s="8" t="str">
        <f>IFERROR(IF(AK268="","-",IF(AI268=Clasificacion!$B$9,Clasificacion!$C$9,IF(AI268=Clasificacion!$B$10,Clasificacion!$C$10,IF(OR(AI268=Clasificacion!$B$11,AI268=Clasificacion!$C$11),Clasificacion!$C$11,"Por clasificar")))),"-")</f>
        <v>-</v>
      </c>
      <c r="AQ268" s="8" t="str">
        <f>IFERROR(IF(AK268="","-",IF(OR(AK268=Clasificacion!$B$16,AK268=Clasificacion!$B$17),Clasificacion!$C$16,IF(AK268=Clasificacion!$B$18,Clasificacion!$C$18,"Por clasificar"))),"-")</f>
        <v>-</v>
      </c>
      <c r="AR268" s="8" t="str">
        <f>IFERROR(IF(AM268="","-",IF(OR(AM268=Clasificacion!$B$23,AM268=Clasificacion!$B$24),Clasificacion!$C$23,IF(AM268=Clasificacion!$B$25,Clasificacion!$C$25,"Por clasificar"))),"-")</f>
        <v>-</v>
      </c>
    </row>
    <row r="269" spans="34:44" ht="15.75" customHeight="1">
      <c r="AH269" s="30"/>
      <c r="AI269" s="34"/>
      <c r="AJ269" s="34" t="str">
        <f>IFERROR(IF(Matriz!#REF!="","-",IF(Matriz!#REF!="Alto",3,IF(Matriz!#REF!="Medio",2,IF(Matriz!#REF!="Sin Clasificar",3,1)))),"-")</f>
        <v>-</v>
      </c>
      <c r="AK269" s="34"/>
      <c r="AL269" s="34" t="str">
        <f>IFERROR(IF(Matriz!#REF!="","-",IF(Matriz!#REF!="Alto","A",IF(Matriz!#REF!="Medio","M",IF(Matriz!#REF!="Sin Clasifica!","A","B")))),"-")</f>
        <v>-</v>
      </c>
      <c r="AM269" s="34"/>
      <c r="AN269" s="34" t="str">
        <f>IFERROR(IF(Matriz!#REF!="","-",IF(Matriz!#REF!="Alto",3,IF(Matriz!#REF!="Medio",2,IF(Matriz!#REF!="Sin Clasificar","3",1)))),"-")</f>
        <v>-</v>
      </c>
      <c r="AO269" s="8" t="str">
        <f t="shared" si="4"/>
        <v>-</v>
      </c>
      <c r="AP269" s="8" t="str">
        <f>IFERROR(IF(AK269="","-",IF(AI269=Clasificacion!$B$9,Clasificacion!$C$9,IF(AI269=Clasificacion!$B$10,Clasificacion!$C$10,IF(OR(AI269=Clasificacion!$B$11,AI269=Clasificacion!$C$11),Clasificacion!$C$11,"Por clasificar")))),"-")</f>
        <v>-</v>
      </c>
      <c r="AQ269" s="8" t="str">
        <f>IFERROR(IF(AK269="","-",IF(OR(AK269=Clasificacion!$B$16,AK269=Clasificacion!$B$17),Clasificacion!$C$16,IF(AK269=Clasificacion!$B$18,Clasificacion!$C$18,"Por clasificar"))),"-")</f>
        <v>-</v>
      </c>
      <c r="AR269" s="8" t="str">
        <f>IFERROR(IF(AM269="","-",IF(OR(AM269=Clasificacion!$B$23,AM269=Clasificacion!$B$24),Clasificacion!$C$23,IF(AM269=Clasificacion!$B$25,Clasificacion!$C$25,"Por clasificar"))),"-")</f>
        <v>-</v>
      </c>
    </row>
    <row r="270" spans="34:44" ht="15.75" customHeight="1">
      <c r="AH270" s="30"/>
      <c r="AI270" s="34"/>
      <c r="AJ270" s="34" t="str">
        <f>IFERROR(IF(Matriz!#REF!="","-",IF(Matriz!#REF!="Alto",3,IF(Matriz!#REF!="Medio",2,IF(Matriz!#REF!="Sin Clasificar",3,1)))),"-")</f>
        <v>-</v>
      </c>
      <c r="AK270" s="34"/>
      <c r="AL270" s="34" t="str">
        <f>IFERROR(IF(Matriz!#REF!="","-",IF(Matriz!#REF!="Alto","A",IF(Matriz!#REF!="Medio","M",IF(Matriz!#REF!="Sin Clasifica!","A","B")))),"-")</f>
        <v>-</v>
      </c>
      <c r="AM270" s="34"/>
      <c r="AN270" s="34" t="str">
        <f>IFERROR(IF(Matriz!#REF!="","-",IF(Matriz!#REF!="Alto",3,IF(Matriz!#REF!="Medio",2,IF(Matriz!#REF!="Sin Clasificar","3",1)))),"-")</f>
        <v>-</v>
      </c>
      <c r="AO270" s="8" t="str">
        <f t="shared" si="4"/>
        <v>-</v>
      </c>
      <c r="AP270" s="8" t="str">
        <f>IFERROR(IF(AK270="","-",IF(AI270=Clasificacion!$B$9,Clasificacion!$C$9,IF(AI270=Clasificacion!$B$10,Clasificacion!$C$10,IF(OR(AI270=Clasificacion!$B$11,AI270=Clasificacion!$C$11),Clasificacion!$C$11,"Por clasificar")))),"-")</f>
        <v>-</v>
      </c>
      <c r="AQ270" s="8" t="str">
        <f>IFERROR(IF(AK270="","-",IF(OR(AK270=Clasificacion!$B$16,AK270=Clasificacion!$B$17),Clasificacion!$C$16,IF(AK270=Clasificacion!$B$18,Clasificacion!$C$18,"Por clasificar"))),"-")</f>
        <v>-</v>
      </c>
      <c r="AR270" s="8" t="str">
        <f>IFERROR(IF(AM270="","-",IF(OR(AM270=Clasificacion!$B$23,AM270=Clasificacion!$B$24),Clasificacion!$C$23,IF(AM270=Clasificacion!$B$25,Clasificacion!$C$25,"Por clasificar"))),"-")</f>
        <v>-</v>
      </c>
    </row>
    <row r="271" spans="34:44" ht="15.75" customHeight="1">
      <c r="AH271" s="30"/>
      <c r="AI271" s="34"/>
      <c r="AJ271" s="34" t="str">
        <f>IFERROR(IF(Matriz!#REF!="","-",IF(Matriz!#REF!="Alto",3,IF(Matriz!#REF!="Medio",2,IF(Matriz!#REF!="Sin Clasificar",3,1)))),"-")</f>
        <v>-</v>
      </c>
      <c r="AK271" s="34"/>
      <c r="AL271" s="34" t="str">
        <f>IFERROR(IF(Matriz!#REF!="","-",IF(Matriz!#REF!="Alto","A",IF(Matriz!#REF!="Medio","M",IF(Matriz!#REF!="Sin Clasifica!","A","B")))),"-")</f>
        <v>-</v>
      </c>
      <c r="AM271" s="34"/>
      <c r="AN271" s="34" t="str">
        <f>IFERROR(IF(Matriz!#REF!="","-",IF(Matriz!#REF!="Alto",3,IF(Matriz!#REF!="Medio",2,IF(Matriz!#REF!="Sin Clasificar","3",1)))),"-")</f>
        <v>-</v>
      </c>
      <c r="AO271" s="8" t="str">
        <f t="shared" si="4"/>
        <v>-</v>
      </c>
      <c r="AP271" s="8" t="str">
        <f>IFERROR(IF(AK271="","-",IF(AI271=Clasificacion!$B$9,Clasificacion!$C$9,IF(AI271=Clasificacion!$B$10,Clasificacion!$C$10,IF(OR(AI271=Clasificacion!$B$11,AI271=Clasificacion!$C$11),Clasificacion!$C$11,"Por clasificar")))),"-")</f>
        <v>-</v>
      </c>
      <c r="AQ271" s="8" t="str">
        <f>IFERROR(IF(AK271="","-",IF(OR(AK271=Clasificacion!$B$16,AK271=Clasificacion!$B$17),Clasificacion!$C$16,IF(AK271=Clasificacion!$B$18,Clasificacion!$C$18,"Por clasificar"))),"-")</f>
        <v>-</v>
      </c>
      <c r="AR271" s="8" t="str">
        <f>IFERROR(IF(AM271="","-",IF(OR(AM271=Clasificacion!$B$23,AM271=Clasificacion!$B$24),Clasificacion!$C$23,IF(AM271=Clasificacion!$B$25,Clasificacion!$C$25,"Por clasificar"))),"-")</f>
        <v>-</v>
      </c>
    </row>
    <row r="272" spans="34:44" ht="15.75" customHeight="1">
      <c r="AH272" s="30"/>
      <c r="AI272" s="34"/>
      <c r="AJ272" s="34" t="str">
        <f>IFERROR(IF(Matriz!#REF!="","-",IF(Matriz!#REF!="Alto",3,IF(Matriz!#REF!="Medio",2,IF(Matriz!#REF!="Sin Clasificar",3,1)))),"-")</f>
        <v>-</v>
      </c>
      <c r="AK272" s="34"/>
      <c r="AL272" s="34" t="str">
        <f>IFERROR(IF(Matriz!#REF!="","-",IF(Matriz!#REF!="Alto","A",IF(Matriz!#REF!="Medio","M",IF(Matriz!#REF!="Sin Clasifica!","A","B")))),"-")</f>
        <v>-</v>
      </c>
      <c r="AM272" s="34"/>
      <c r="AN272" s="34" t="str">
        <f>IFERROR(IF(Matriz!#REF!="","-",IF(Matriz!#REF!="Alto",3,IF(Matriz!#REF!="Medio",2,IF(Matriz!#REF!="Sin Clasificar","3",1)))),"-")</f>
        <v>-</v>
      </c>
      <c r="AO272" s="8" t="str">
        <f t="shared" si="4"/>
        <v>-</v>
      </c>
      <c r="AP272" s="8" t="str">
        <f>IFERROR(IF(AK272="","-",IF(AI272=Clasificacion!$B$9,Clasificacion!$C$9,IF(AI272=Clasificacion!$B$10,Clasificacion!$C$10,IF(OR(AI272=Clasificacion!$B$11,AI272=Clasificacion!$C$11),Clasificacion!$C$11,"Por clasificar")))),"-")</f>
        <v>-</v>
      </c>
      <c r="AQ272" s="8" t="str">
        <f>IFERROR(IF(AK272="","-",IF(OR(AK272=Clasificacion!$B$16,AK272=Clasificacion!$B$17),Clasificacion!$C$16,IF(AK272=Clasificacion!$B$18,Clasificacion!$C$18,"Por clasificar"))),"-")</f>
        <v>-</v>
      </c>
      <c r="AR272" s="8" t="str">
        <f>IFERROR(IF(AM272="","-",IF(OR(AM272=Clasificacion!$B$23,AM272=Clasificacion!$B$24),Clasificacion!$C$23,IF(AM272=Clasificacion!$B$25,Clasificacion!$C$25,"Por clasificar"))),"-")</f>
        <v>-</v>
      </c>
    </row>
    <row r="273" spans="34:44" ht="15.75" customHeight="1">
      <c r="AH273" s="30"/>
      <c r="AI273" s="34"/>
      <c r="AJ273" s="34" t="str">
        <f>IFERROR(IF(Matriz!#REF!="","-",IF(Matriz!#REF!="Alto",3,IF(Matriz!#REF!="Medio",2,IF(Matriz!#REF!="Sin Clasificar",3,1)))),"-")</f>
        <v>-</v>
      </c>
      <c r="AK273" s="34"/>
      <c r="AL273" s="34" t="str">
        <f>IFERROR(IF(Matriz!#REF!="","-",IF(Matriz!#REF!="Alto","A",IF(Matriz!#REF!="Medio","M",IF(Matriz!#REF!="Sin Clasifica!","A","B")))),"-")</f>
        <v>-</v>
      </c>
      <c r="AM273" s="34"/>
      <c r="AN273" s="34" t="str">
        <f>IFERROR(IF(Matriz!#REF!="","-",IF(Matriz!#REF!="Alto",3,IF(Matriz!#REF!="Medio",2,IF(Matriz!#REF!="Sin Clasificar","3",1)))),"-")</f>
        <v>-</v>
      </c>
      <c r="AO273" s="8" t="str">
        <f t="shared" si="4"/>
        <v>-</v>
      </c>
      <c r="AP273" s="8" t="str">
        <f>IFERROR(IF(AK273="","-",IF(AI273=Clasificacion!$B$9,Clasificacion!$C$9,IF(AI273=Clasificacion!$B$10,Clasificacion!$C$10,IF(OR(AI273=Clasificacion!$B$11,AI273=Clasificacion!$C$11),Clasificacion!$C$11,"Por clasificar")))),"-")</f>
        <v>-</v>
      </c>
      <c r="AQ273" s="8" t="str">
        <f>IFERROR(IF(AK273="","-",IF(OR(AK273=Clasificacion!$B$16,AK273=Clasificacion!$B$17),Clasificacion!$C$16,IF(AK273=Clasificacion!$B$18,Clasificacion!$C$18,"Por clasificar"))),"-")</f>
        <v>-</v>
      </c>
      <c r="AR273" s="8" t="str">
        <f>IFERROR(IF(AM273="","-",IF(OR(AM273=Clasificacion!$B$23,AM273=Clasificacion!$B$24),Clasificacion!$C$23,IF(AM273=Clasificacion!$B$25,Clasificacion!$C$25,"Por clasificar"))),"-")</f>
        <v>-</v>
      </c>
    </row>
    <row r="274" spans="34:44" ht="15.75" customHeight="1">
      <c r="AH274" s="30"/>
      <c r="AI274" s="34"/>
      <c r="AJ274" s="34" t="str">
        <f>IFERROR(IF(Matriz!#REF!="","-",IF(Matriz!#REF!="Alto",3,IF(Matriz!#REF!="Medio",2,IF(Matriz!#REF!="Sin Clasificar",3,1)))),"-")</f>
        <v>-</v>
      </c>
      <c r="AK274" s="34"/>
      <c r="AL274" s="34" t="str">
        <f>IFERROR(IF(Matriz!#REF!="","-",IF(Matriz!#REF!="Alto","A",IF(Matriz!#REF!="Medio","M",IF(Matriz!#REF!="Sin Clasifica!","A","B")))),"-")</f>
        <v>-</v>
      </c>
      <c r="AM274" s="34"/>
      <c r="AN274" s="34" t="str">
        <f>IFERROR(IF(Matriz!#REF!="","-",IF(Matriz!#REF!="Alto",3,IF(Matriz!#REF!="Medio",2,IF(Matriz!#REF!="Sin Clasificar","3",1)))),"-")</f>
        <v>-</v>
      </c>
      <c r="AO274" s="8" t="str">
        <f t="shared" si="4"/>
        <v>-</v>
      </c>
      <c r="AP274" s="8" t="str">
        <f>IFERROR(IF(AK274="","-",IF(AI274=Clasificacion!$B$9,Clasificacion!$C$9,IF(AI274=Clasificacion!$B$10,Clasificacion!$C$10,IF(OR(AI274=Clasificacion!$B$11,AI274=Clasificacion!$C$11),Clasificacion!$C$11,"Por clasificar")))),"-")</f>
        <v>-</v>
      </c>
      <c r="AQ274" s="8" t="str">
        <f>IFERROR(IF(AK274="","-",IF(OR(AK274=Clasificacion!$B$16,AK274=Clasificacion!$B$17),Clasificacion!$C$16,IF(AK274=Clasificacion!$B$18,Clasificacion!$C$18,"Por clasificar"))),"-")</f>
        <v>-</v>
      </c>
      <c r="AR274" s="8" t="str">
        <f>IFERROR(IF(AM274="","-",IF(OR(AM274=Clasificacion!$B$23,AM274=Clasificacion!$B$24),Clasificacion!$C$23,IF(AM274=Clasificacion!$B$25,Clasificacion!$C$25,"Por clasificar"))),"-")</f>
        <v>-</v>
      </c>
    </row>
    <row r="275" spans="34:44" ht="15.75" customHeight="1">
      <c r="AH275" s="30"/>
      <c r="AI275" s="34"/>
      <c r="AJ275" s="34" t="str">
        <f>IFERROR(IF(Matriz!#REF!="","-",IF(Matriz!#REF!="Alto",3,IF(Matriz!#REF!="Medio",2,IF(Matriz!#REF!="Sin Clasificar",3,1)))),"-")</f>
        <v>-</v>
      </c>
      <c r="AK275" s="34"/>
      <c r="AL275" s="34" t="str">
        <f>IFERROR(IF(Matriz!#REF!="","-",IF(Matriz!#REF!="Alto","A",IF(Matriz!#REF!="Medio","M",IF(Matriz!#REF!="Sin Clasifica!","A","B")))),"-")</f>
        <v>-</v>
      </c>
      <c r="AM275" s="34"/>
      <c r="AN275" s="34" t="str">
        <f>IFERROR(IF(Matriz!#REF!="","-",IF(Matriz!#REF!="Alto",3,IF(Matriz!#REF!="Medio",2,IF(Matriz!#REF!="Sin Clasificar","3",1)))),"-")</f>
        <v>-</v>
      </c>
      <c r="AO275" s="8" t="str">
        <f t="shared" si="4"/>
        <v>-</v>
      </c>
      <c r="AP275" s="8" t="str">
        <f>IFERROR(IF(AK275="","-",IF(AI275=Clasificacion!$B$9,Clasificacion!$C$9,IF(AI275=Clasificacion!$B$10,Clasificacion!$C$10,IF(OR(AI275=Clasificacion!$B$11,AI275=Clasificacion!$C$11),Clasificacion!$C$11,"Por clasificar")))),"-")</f>
        <v>-</v>
      </c>
      <c r="AQ275" s="8" t="str">
        <f>IFERROR(IF(AK275="","-",IF(OR(AK275=Clasificacion!$B$16,AK275=Clasificacion!$B$17),Clasificacion!$C$16,IF(AK275=Clasificacion!$B$18,Clasificacion!$C$18,"Por clasificar"))),"-")</f>
        <v>-</v>
      </c>
      <c r="AR275" s="8" t="str">
        <f>IFERROR(IF(AM275="","-",IF(OR(AM275=Clasificacion!$B$23,AM275=Clasificacion!$B$24),Clasificacion!$C$23,IF(AM275=Clasificacion!$B$25,Clasificacion!$C$25,"Por clasificar"))),"-")</f>
        <v>-</v>
      </c>
    </row>
    <row r="276" spans="34:44" ht="15.75" customHeight="1">
      <c r="AH276" s="30"/>
      <c r="AI276" s="34"/>
      <c r="AJ276" s="34" t="str">
        <f>IFERROR(IF(Matriz!#REF!="","-",IF(Matriz!#REF!="Alto",3,IF(Matriz!#REF!="Medio",2,IF(Matriz!#REF!="Sin Clasificar",3,1)))),"-")</f>
        <v>-</v>
      </c>
      <c r="AK276" s="34"/>
      <c r="AL276" s="34" t="str">
        <f>IFERROR(IF(Matriz!#REF!="","-",IF(Matriz!#REF!="Alto","A",IF(Matriz!#REF!="Medio","M",IF(Matriz!#REF!="Sin Clasifica!","A","B")))),"-")</f>
        <v>-</v>
      </c>
      <c r="AM276" s="34"/>
      <c r="AN276" s="34" t="str">
        <f>IFERROR(IF(Matriz!#REF!="","-",IF(Matriz!#REF!="Alto",3,IF(Matriz!#REF!="Medio",2,IF(Matriz!#REF!="Sin Clasificar","3",1)))),"-")</f>
        <v>-</v>
      </c>
      <c r="AO276" s="8" t="str">
        <f t="shared" si="4"/>
        <v>-</v>
      </c>
      <c r="AP276" s="8" t="str">
        <f>IFERROR(IF(AK276="","-",IF(AI276=Clasificacion!$B$9,Clasificacion!$C$9,IF(AI276=Clasificacion!$B$10,Clasificacion!$C$10,IF(OR(AI276=Clasificacion!$B$11,AI276=Clasificacion!$C$11),Clasificacion!$C$11,"Por clasificar")))),"-")</f>
        <v>-</v>
      </c>
      <c r="AQ276" s="8" t="str">
        <f>IFERROR(IF(AK276="","-",IF(OR(AK276=Clasificacion!$B$16,AK276=Clasificacion!$B$17),Clasificacion!$C$16,IF(AK276=Clasificacion!$B$18,Clasificacion!$C$18,"Por clasificar"))),"-")</f>
        <v>-</v>
      </c>
      <c r="AR276" s="8" t="str">
        <f>IFERROR(IF(AM276="","-",IF(OR(AM276=Clasificacion!$B$23,AM276=Clasificacion!$B$24),Clasificacion!$C$23,IF(AM276=Clasificacion!$B$25,Clasificacion!$C$25,"Por clasificar"))),"-")</f>
        <v>-</v>
      </c>
    </row>
    <row r="277" spans="34:44" ht="15.75" customHeight="1">
      <c r="AH277" s="30"/>
      <c r="AI277" s="34"/>
      <c r="AJ277" s="34" t="str">
        <f>IFERROR(IF(Matriz!#REF!="","-",IF(Matriz!#REF!="Alto",3,IF(Matriz!#REF!="Medio",2,IF(Matriz!#REF!="Sin Clasificar",3,1)))),"-")</f>
        <v>-</v>
      </c>
      <c r="AK277" s="34"/>
      <c r="AL277" s="34" t="str">
        <f>IFERROR(IF(Matriz!#REF!="","-",IF(Matriz!#REF!="Alto","A",IF(Matriz!#REF!="Medio","M",IF(Matriz!#REF!="Sin Clasifica!","A","B")))),"-")</f>
        <v>-</v>
      </c>
      <c r="AM277" s="34"/>
      <c r="AN277" s="34" t="str">
        <f>IFERROR(IF(Matriz!#REF!="","-",IF(Matriz!#REF!="Alto",3,IF(Matriz!#REF!="Medio",2,IF(Matriz!#REF!="Sin Clasificar","3",1)))),"-")</f>
        <v>-</v>
      </c>
      <c r="AO277" s="8" t="str">
        <f t="shared" si="4"/>
        <v>-</v>
      </c>
      <c r="AP277" s="8" t="str">
        <f>IFERROR(IF(AK277="","-",IF(AI277=Clasificacion!$B$9,Clasificacion!$C$9,IF(AI277=Clasificacion!$B$10,Clasificacion!$C$10,IF(OR(AI277=Clasificacion!$B$11,AI277=Clasificacion!$C$11),Clasificacion!$C$11,"Por clasificar")))),"-")</f>
        <v>-</v>
      </c>
      <c r="AQ277" s="8" t="str">
        <f>IFERROR(IF(AK277="","-",IF(OR(AK277=Clasificacion!$B$16,AK277=Clasificacion!$B$17),Clasificacion!$C$16,IF(AK277=Clasificacion!$B$18,Clasificacion!$C$18,"Por clasificar"))),"-")</f>
        <v>-</v>
      </c>
      <c r="AR277" s="8" t="str">
        <f>IFERROR(IF(AM277="","-",IF(OR(AM277=Clasificacion!$B$23,AM277=Clasificacion!$B$24),Clasificacion!$C$23,IF(AM277=Clasificacion!$B$25,Clasificacion!$C$25,"Por clasificar"))),"-")</f>
        <v>-</v>
      </c>
    </row>
    <row r="278" spans="34:44" ht="15.75" customHeight="1">
      <c r="AH278" s="30"/>
      <c r="AI278" s="34"/>
      <c r="AJ278" s="34" t="str">
        <f>IFERROR(IF(Matriz!#REF!="","-",IF(Matriz!#REF!="Alto",3,IF(Matriz!#REF!="Medio",2,IF(Matriz!#REF!="Sin Clasificar",3,1)))),"-")</f>
        <v>-</v>
      </c>
      <c r="AK278" s="34"/>
      <c r="AL278" s="34" t="str">
        <f>IFERROR(IF(Matriz!#REF!="","-",IF(Matriz!#REF!="Alto","A",IF(Matriz!#REF!="Medio","M",IF(Matriz!#REF!="Sin Clasifica!","A","B")))),"-")</f>
        <v>-</v>
      </c>
      <c r="AM278" s="34"/>
      <c r="AN278" s="34" t="str">
        <f>IFERROR(IF(Matriz!#REF!="","-",IF(Matriz!#REF!="Alto",3,IF(Matriz!#REF!="Medio",2,IF(Matriz!#REF!="Sin Clasificar","3",1)))),"-")</f>
        <v>-</v>
      </c>
      <c r="AO278" s="8" t="str">
        <f t="shared" si="4"/>
        <v>-</v>
      </c>
      <c r="AP278" s="8" t="str">
        <f>IFERROR(IF(AK278="","-",IF(AI278=Clasificacion!$B$9,Clasificacion!$C$9,IF(AI278=Clasificacion!$B$10,Clasificacion!$C$10,IF(OR(AI278=Clasificacion!$B$11,AI278=Clasificacion!$C$11),Clasificacion!$C$11,"Por clasificar")))),"-")</f>
        <v>-</v>
      </c>
      <c r="AQ278" s="8" t="str">
        <f>IFERROR(IF(AK278="","-",IF(OR(AK278=Clasificacion!$B$16,AK278=Clasificacion!$B$17),Clasificacion!$C$16,IF(AK278=Clasificacion!$B$18,Clasificacion!$C$18,"Por clasificar"))),"-")</f>
        <v>-</v>
      </c>
      <c r="AR278" s="8" t="str">
        <f>IFERROR(IF(AM278="","-",IF(OR(AM278=Clasificacion!$B$23,AM278=Clasificacion!$B$24),Clasificacion!$C$23,IF(AM278=Clasificacion!$B$25,Clasificacion!$C$25,"Por clasificar"))),"-")</f>
        <v>-</v>
      </c>
    </row>
    <row r="279" spans="34:44" ht="15.75" customHeight="1">
      <c r="AH279" s="30"/>
      <c r="AI279" s="34"/>
      <c r="AJ279" s="34" t="str">
        <f>IFERROR(IF(Matriz!#REF!="","-",IF(Matriz!#REF!="Alto",3,IF(Matriz!#REF!="Medio",2,IF(Matriz!#REF!="Sin Clasificar",3,1)))),"-")</f>
        <v>-</v>
      </c>
      <c r="AK279" s="34"/>
      <c r="AL279" s="34" t="str">
        <f>IFERROR(IF(Matriz!#REF!="","-",IF(Matriz!#REF!="Alto","A",IF(Matriz!#REF!="Medio","M",IF(Matriz!#REF!="Sin Clasifica!","A","B")))),"-")</f>
        <v>-</v>
      </c>
      <c r="AM279" s="34"/>
      <c r="AN279" s="34" t="str">
        <f>IFERROR(IF(Matriz!#REF!="","-",IF(Matriz!#REF!="Alto",3,IF(Matriz!#REF!="Medio",2,IF(Matriz!#REF!="Sin Clasificar","3",1)))),"-")</f>
        <v>-</v>
      </c>
      <c r="AO279" s="8" t="str">
        <f t="shared" si="4"/>
        <v>-</v>
      </c>
      <c r="AP279" s="8" t="str">
        <f>IFERROR(IF(AK279="","-",IF(AI279=Clasificacion!$B$9,Clasificacion!$C$9,IF(AI279=Clasificacion!$B$10,Clasificacion!$C$10,IF(OR(AI279=Clasificacion!$B$11,AI279=Clasificacion!$C$11),Clasificacion!$C$11,"Por clasificar")))),"-")</f>
        <v>-</v>
      </c>
      <c r="AQ279" s="8" t="str">
        <f>IFERROR(IF(AK279="","-",IF(OR(AK279=Clasificacion!$B$16,AK279=Clasificacion!$B$17),Clasificacion!$C$16,IF(AK279=Clasificacion!$B$18,Clasificacion!$C$18,"Por clasificar"))),"-")</f>
        <v>-</v>
      </c>
      <c r="AR279" s="8" t="str">
        <f>IFERROR(IF(AM279="","-",IF(OR(AM279=Clasificacion!$B$23,AM279=Clasificacion!$B$24),Clasificacion!$C$23,IF(AM279=Clasificacion!$B$25,Clasificacion!$C$25,"Por clasificar"))),"-")</f>
        <v>-</v>
      </c>
    </row>
    <row r="280" spans="34:44" ht="15.75" customHeight="1">
      <c r="AH280" s="30"/>
      <c r="AI280" s="34"/>
      <c r="AJ280" s="34" t="str">
        <f>IFERROR(IF(Matriz!#REF!="","-",IF(Matriz!#REF!="Alto",3,IF(Matriz!#REF!="Medio",2,IF(Matriz!#REF!="Sin Clasificar",3,1)))),"-")</f>
        <v>-</v>
      </c>
      <c r="AK280" s="34"/>
      <c r="AL280" s="34" t="str">
        <f>IFERROR(IF(Matriz!#REF!="","-",IF(Matriz!#REF!="Alto","A",IF(Matriz!#REF!="Medio","M",IF(Matriz!#REF!="Sin Clasifica!","A","B")))),"-")</f>
        <v>-</v>
      </c>
      <c r="AM280" s="34"/>
      <c r="AN280" s="34" t="str">
        <f>IFERROR(IF(Matriz!#REF!="","-",IF(Matriz!#REF!="Alto",3,IF(Matriz!#REF!="Medio",2,IF(Matriz!#REF!="Sin Clasificar","3",1)))),"-")</f>
        <v>-</v>
      </c>
      <c r="AO280" s="8" t="str">
        <f t="shared" si="4"/>
        <v>-</v>
      </c>
      <c r="AP280" s="8" t="str">
        <f>IFERROR(IF(AK280="","-",IF(AI280=Clasificacion!$B$9,Clasificacion!$C$9,IF(AI280=Clasificacion!$B$10,Clasificacion!$C$10,IF(OR(AI280=Clasificacion!$B$11,AI280=Clasificacion!$C$11),Clasificacion!$C$11,"Por clasificar")))),"-")</f>
        <v>-</v>
      </c>
      <c r="AQ280" s="8" t="str">
        <f>IFERROR(IF(AK280="","-",IF(OR(AK280=Clasificacion!$B$16,AK280=Clasificacion!$B$17),Clasificacion!$C$16,IF(AK280=Clasificacion!$B$18,Clasificacion!$C$18,"Por clasificar"))),"-")</f>
        <v>-</v>
      </c>
      <c r="AR280" s="8" t="str">
        <f>IFERROR(IF(AM280="","-",IF(OR(AM280=Clasificacion!$B$23,AM280=Clasificacion!$B$24),Clasificacion!$C$23,IF(AM280=Clasificacion!$B$25,Clasificacion!$C$25,"Por clasificar"))),"-")</f>
        <v>-</v>
      </c>
    </row>
    <row r="281" spans="34:44" ht="15.75" customHeight="1">
      <c r="AH281" s="30"/>
      <c r="AI281" s="34"/>
      <c r="AJ281" s="34" t="str">
        <f>IFERROR(IF(Matriz!#REF!="","-",IF(Matriz!#REF!="Alto",3,IF(Matriz!#REF!="Medio",2,IF(Matriz!#REF!="Sin Clasificar",3,1)))),"-")</f>
        <v>-</v>
      </c>
      <c r="AK281" s="34"/>
      <c r="AL281" s="34" t="str">
        <f>IFERROR(IF(Matriz!#REF!="","-",IF(Matriz!#REF!="Alto","A",IF(Matriz!#REF!="Medio","M",IF(Matriz!#REF!="Sin Clasifica!","A","B")))),"-")</f>
        <v>-</v>
      </c>
      <c r="AM281" s="34"/>
      <c r="AN281" s="34" t="str">
        <f>IFERROR(IF(Matriz!#REF!="","-",IF(Matriz!#REF!="Alto",3,IF(Matriz!#REF!="Medio",2,IF(Matriz!#REF!="Sin Clasificar","3",1)))),"-")</f>
        <v>-</v>
      </c>
      <c r="AO281" s="8" t="str">
        <f t="shared" si="4"/>
        <v>-</v>
      </c>
      <c r="AP281" s="8" t="str">
        <f>IFERROR(IF(AK281="","-",IF(AI281=Clasificacion!$B$9,Clasificacion!$C$9,IF(AI281=Clasificacion!$B$10,Clasificacion!$C$10,IF(OR(AI281=Clasificacion!$B$11,AI281=Clasificacion!$C$11),Clasificacion!$C$11,"Por clasificar")))),"-")</f>
        <v>-</v>
      </c>
      <c r="AQ281" s="8" t="str">
        <f>IFERROR(IF(AK281="","-",IF(OR(AK281=Clasificacion!$B$16,AK281=Clasificacion!$B$17),Clasificacion!$C$16,IF(AK281=Clasificacion!$B$18,Clasificacion!$C$18,"Por clasificar"))),"-")</f>
        <v>-</v>
      </c>
      <c r="AR281" s="8" t="str">
        <f>IFERROR(IF(AM281="","-",IF(OR(AM281=Clasificacion!$B$23,AM281=Clasificacion!$B$24),Clasificacion!$C$23,IF(AM281=Clasificacion!$B$25,Clasificacion!$C$25,"Por clasificar"))),"-")</f>
        <v>-</v>
      </c>
    </row>
    <row r="282" spans="34:44" ht="15.75" customHeight="1">
      <c r="AH282" s="30"/>
      <c r="AI282" s="34"/>
      <c r="AJ282" s="34" t="str">
        <f>IFERROR(IF(Matriz!#REF!="","-",IF(Matriz!#REF!="Alto",3,IF(Matriz!#REF!="Medio",2,IF(Matriz!#REF!="Sin Clasificar",3,1)))),"-")</f>
        <v>-</v>
      </c>
      <c r="AK282" s="34"/>
      <c r="AL282" s="34" t="str">
        <f>IFERROR(IF(Matriz!#REF!="","-",IF(Matriz!#REF!="Alto","A",IF(Matriz!#REF!="Medio","M",IF(Matriz!#REF!="Sin Clasifica!","A","B")))),"-")</f>
        <v>-</v>
      </c>
      <c r="AM282" s="34"/>
      <c r="AN282" s="34" t="str">
        <f>IFERROR(IF(Matriz!#REF!="","-",IF(Matriz!#REF!="Alto",3,IF(Matriz!#REF!="Medio",2,IF(Matriz!#REF!="Sin Clasificar","3",1)))),"-")</f>
        <v>-</v>
      </c>
      <c r="AO282" s="8" t="str">
        <f t="shared" si="4"/>
        <v>-</v>
      </c>
      <c r="AP282" s="8" t="str">
        <f>IFERROR(IF(AK282="","-",IF(AI282=Clasificacion!$B$9,Clasificacion!$C$9,IF(AI282=Clasificacion!$B$10,Clasificacion!$C$10,IF(OR(AI282=Clasificacion!$B$11,AI282=Clasificacion!$C$11),Clasificacion!$C$11,"Por clasificar")))),"-")</f>
        <v>-</v>
      </c>
      <c r="AQ282" s="8" t="str">
        <f>IFERROR(IF(AK282="","-",IF(OR(AK282=Clasificacion!$B$16,AK282=Clasificacion!$B$17),Clasificacion!$C$16,IF(AK282=Clasificacion!$B$18,Clasificacion!$C$18,"Por clasificar"))),"-")</f>
        <v>-</v>
      </c>
      <c r="AR282" s="8" t="str">
        <f>IFERROR(IF(AM282="","-",IF(OR(AM282=Clasificacion!$B$23,AM282=Clasificacion!$B$24),Clasificacion!$C$23,IF(AM282=Clasificacion!$B$25,Clasificacion!$C$25,"Por clasificar"))),"-")</f>
        <v>-</v>
      </c>
    </row>
    <row r="283" spans="34:44" ht="15.75" customHeight="1">
      <c r="AH283" s="30"/>
      <c r="AI283" s="34"/>
      <c r="AJ283" s="34" t="str">
        <f>IFERROR(IF(Matriz!#REF!="","-",IF(Matriz!#REF!="Alto",3,IF(Matriz!#REF!="Medio",2,IF(Matriz!#REF!="Sin Clasificar",3,1)))),"-")</f>
        <v>-</v>
      </c>
      <c r="AK283" s="34"/>
      <c r="AL283" s="34" t="str">
        <f>IFERROR(IF(Matriz!#REF!="","-",IF(Matriz!#REF!="Alto","A",IF(Matriz!#REF!="Medio","M",IF(Matriz!#REF!="Sin Clasifica!","A","B")))),"-")</f>
        <v>-</v>
      </c>
      <c r="AM283" s="34"/>
      <c r="AN283" s="34" t="str">
        <f>IFERROR(IF(Matriz!#REF!="","-",IF(Matriz!#REF!="Alto",3,IF(Matriz!#REF!="Medio",2,IF(Matriz!#REF!="Sin Clasificar","3",1)))),"-")</f>
        <v>-</v>
      </c>
      <c r="AO283" s="8" t="str">
        <f t="shared" si="4"/>
        <v>-</v>
      </c>
      <c r="AP283" s="8" t="str">
        <f>IFERROR(IF(AK283="","-",IF(AI283=Clasificacion!$B$9,Clasificacion!$C$9,IF(AI283=Clasificacion!$B$10,Clasificacion!$C$10,IF(OR(AI283=Clasificacion!$B$11,AI283=Clasificacion!$C$11),Clasificacion!$C$11,"Por clasificar")))),"-")</f>
        <v>-</v>
      </c>
      <c r="AQ283" s="8" t="str">
        <f>IFERROR(IF(AK283="","-",IF(OR(AK283=Clasificacion!$B$16,AK283=Clasificacion!$B$17),Clasificacion!$C$16,IF(AK283=Clasificacion!$B$18,Clasificacion!$C$18,"Por clasificar"))),"-")</f>
        <v>-</v>
      </c>
      <c r="AR283" s="8" t="str">
        <f>IFERROR(IF(AM283="","-",IF(OR(AM283=Clasificacion!$B$23,AM283=Clasificacion!$B$24),Clasificacion!$C$23,IF(AM283=Clasificacion!$B$25,Clasificacion!$C$25,"Por clasificar"))),"-")</f>
        <v>-</v>
      </c>
    </row>
    <row r="284" spans="34:44" ht="15.75" customHeight="1">
      <c r="AH284" s="30"/>
      <c r="AI284" s="34"/>
      <c r="AJ284" s="34" t="str">
        <f>IFERROR(IF(Matriz!#REF!="","-",IF(Matriz!#REF!="Alto",3,IF(Matriz!#REF!="Medio",2,IF(Matriz!#REF!="Sin Clasificar",3,1)))),"-")</f>
        <v>-</v>
      </c>
      <c r="AK284" s="34"/>
      <c r="AL284" s="34" t="str">
        <f>IFERROR(IF(Matriz!#REF!="","-",IF(Matriz!#REF!="Alto","A",IF(Matriz!#REF!="Medio","M",IF(Matriz!#REF!="Sin Clasifica!","A","B")))),"-")</f>
        <v>-</v>
      </c>
      <c r="AM284" s="34"/>
      <c r="AN284" s="34" t="str">
        <f>IFERROR(IF(Matriz!#REF!="","-",IF(Matriz!#REF!="Alto",3,IF(Matriz!#REF!="Medio",2,IF(Matriz!#REF!="Sin Clasificar","3",1)))),"-")</f>
        <v>-</v>
      </c>
      <c r="AO284" s="8" t="str">
        <f t="shared" si="4"/>
        <v>-</v>
      </c>
      <c r="AP284" s="8" t="str">
        <f>IFERROR(IF(AK284="","-",IF(AI284=Clasificacion!$B$9,Clasificacion!$C$9,IF(AI284=Clasificacion!$B$10,Clasificacion!$C$10,IF(OR(AI284=Clasificacion!$B$11,AI284=Clasificacion!$C$11),Clasificacion!$C$11,"Por clasificar")))),"-")</f>
        <v>-</v>
      </c>
      <c r="AQ284" s="8" t="str">
        <f>IFERROR(IF(AK284="","-",IF(OR(AK284=Clasificacion!$B$16,AK284=Clasificacion!$B$17),Clasificacion!$C$16,IF(AK284=Clasificacion!$B$18,Clasificacion!$C$18,"Por clasificar"))),"-")</f>
        <v>-</v>
      </c>
      <c r="AR284" s="8" t="str">
        <f>IFERROR(IF(AM284="","-",IF(OR(AM284=Clasificacion!$B$23,AM284=Clasificacion!$B$24),Clasificacion!$C$23,IF(AM284=Clasificacion!$B$25,Clasificacion!$C$25,"Por clasificar"))),"-")</f>
        <v>-</v>
      </c>
    </row>
    <row r="285" spans="34:44" ht="15.75" customHeight="1">
      <c r="AH285" s="30"/>
      <c r="AI285" s="34"/>
      <c r="AJ285" s="34" t="str">
        <f>IFERROR(IF(Matriz!#REF!="","-",IF(Matriz!#REF!="Alto",3,IF(Matriz!#REF!="Medio",2,IF(Matriz!#REF!="Sin Clasificar",3,1)))),"-")</f>
        <v>-</v>
      </c>
      <c r="AK285" s="34"/>
      <c r="AL285" s="34" t="str">
        <f>IFERROR(IF(Matriz!#REF!="","-",IF(Matriz!#REF!="Alto","A",IF(Matriz!#REF!="Medio","M",IF(Matriz!#REF!="Sin Clasifica!","A","B")))),"-")</f>
        <v>-</v>
      </c>
      <c r="AM285" s="34"/>
      <c r="AN285" s="34" t="str">
        <f>IFERROR(IF(Matriz!#REF!="","-",IF(Matriz!#REF!="Alto",3,IF(Matriz!#REF!="Medio",2,IF(Matriz!#REF!="Sin Clasificar","3",1)))),"-")</f>
        <v>-</v>
      </c>
      <c r="AO285" s="8" t="str">
        <f t="shared" si="4"/>
        <v>-</v>
      </c>
      <c r="AP285" s="8" t="str">
        <f>IFERROR(IF(AK285="","-",IF(AI285=Clasificacion!$B$9,Clasificacion!$C$9,IF(AI285=Clasificacion!$B$10,Clasificacion!$C$10,IF(OR(AI285=Clasificacion!$B$11,AI285=Clasificacion!$C$11),Clasificacion!$C$11,"Por clasificar")))),"-")</f>
        <v>-</v>
      </c>
      <c r="AQ285" s="8" t="str">
        <f>IFERROR(IF(AK285="","-",IF(OR(AK285=Clasificacion!$B$16,AK285=Clasificacion!$B$17),Clasificacion!$C$16,IF(AK285=Clasificacion!$B$18,Clasificacion!$C$18,"Por clasificar"))),"-")</f>
        <v>-</v>
      </c>
      <c r="AR285" s="8" t="str">
        <f>IFERROR(IF(AM285="","-",IF(OR(AM285=Clasificacion!$B$23,AM285=Clasificacion!$B$24),Clasificacion!$C$23,IF(AM285=Clasificacion!$B$25,Clasificacion!$C$25,"Por clasificar"))),"-")</f>
        <v>-</v>
      </c>
    </row>
    <row r="286" spans="34:44" ht="15.75" customHeight="1">
      <c r="AH286" s="30"/>
      <c r="AI286" s="34"/>
      <c r="AJ286" s="34" t="str">
        <f>IFERROR(IF(Matriz!#REF!="","-",IF(Matriz!#REF!="Alto",3,IF(Matriz!#REF!="Medio",2,IF(Matriz!#REF!="Sin Clasificar",3,1)))),"-")</f>
        <v>-</v>
      </c>
      <c r="AK286" s="34"/>
      <c r="AL286" s="34" t="str">
        <f>IFERROR(IF(Matriz!#REF!="","-",IF(Matriz!#REF!="Alto","A",IF(Matriz!#REF!="Medio","M",IF(Matriz!#REF!="Sin Clasifica!","A","B")))),"-")</f>
        <v>-</v>
      </c>
      <c r="AM286" s="34"/>
      <c r="AN286" s="34" t="str">
        <f>IFERROR(IF(Matriz!#REF!="","-",IF(Matriz!#REF!="Alto",3,IF(Matriz!#REF!="Medio",2,IF(Matriz!#REF!="Sin Clasificar","3",1)))),"-")</f>
        <v>-</v>
      </c>
      <c r="AO286" s="8" t="str">
        <f t="shared" si="4"/>
        <v>-</v>
      </c>
      <c r="AP286" s="8" t="str">
        <f>IFERROR(IF(AK286="","-",IF(AI286=Clasificacion!$B$9,Clasificacion!$C$9,IF(AI286=Clasificacion!$B$10,Clasificacion!$C$10,IF(OR(AI286=Clasificacion!$B$11,AI286=Clasificacion!$C$11),Clasificacion!$C$11,"Por clasificar")))),"-")</f>
        <v>-</v>
      </c>
      <c r="AQ286" s="8" t="str">
        <f>IFERROR(IF(AK286="","-",IF(OR(AK286=Clasificacion!$B$16,AK286=Clasificacion!$B$17),Clasificacion!$C$16,IF(AK286=Clasificacion!$B$18,Clasificacion!$C$18,"Por clasificar"))),"-")</f>
        <v>-</v>
      </c>
      <c r="AR286" s="8" t="str">
        <f>IFERROR(IF(AM286="","-",IF(OR(AM286=Clasificacion!$B$23,AM286=Clasificacion!$B$24),Clasificacion!$C$23,IF(AM286=Clasificacion!$B$25,Clasificacion!$C$25,"Por clasificar"))),"-")</f>
        <v>-</v>
      </c>
    </row>
    <row r="287" spans="34:44" ht="15.75" customHeight="1">
      <c r="AH287" s="30"/>
      <c r="AI287" s="34"/>
      <c r="AJ287" s="34" t="str">
        <f>IFERROR(IF(Matriz!#REF!="","-",IF(Matriz!#REF!="Alto",3,IF(Matriz!#REF!="Medio",2,IF(Matriz!#REF!="Sin Clasificar",3,1)))),"-")</f>
        <v>-</v>
      </c>
      <c r="AK287" s="34"/>
      <c r="AL287" s="34" t="str">
        <f>IFERROR(IF(Matriz!#REF!="","-",IF(Matriz!#REF!="Alto","A",IF(Matriz!#REF!="Medio","M",IF(Matriz!#REF!="Sin Clasifica!","A","B")))),"-")</f>
        <v>-</v>
      </c>
      <c r="AM287" s="34"/>
      <c r="AN287" s="34" t="str">
        <f>IFERROR(IF(Matriz!#REF!="","-",IF(Matriz!#REF!="Alto",3,IF(Matriz!#REF!="Medio",2,IF(Matriz!#REF!="Sin Clasificar","3",1)))),"-")</f>
        <v>-</v>
      </c>
      <c r="AO287" s="8" t="str">
        <f t="shared" si="4"/>
        <v>-</v>
      </c>
      <c r="AP287" s="8" t="str">
        <f>IFERROR(IF(AK287="","-",IF(AI287=Clasificacion!$B$9,Clasificacion!$C$9,IF(AI287=Clasificacion!$B$10,Clasificacion!$C$10,IF(OR(AI287=Clasificacion!$B$11,AI287=Clasificacion!$C$11),Clasificacion!$C$11,"Por clasificar")))),"-")</f>
        <v>-</v>
      </c>
      <c r="AQ287" s="8" t="str">
        <f>IFERROR(IF(AK287="","-",IF(OR(AK287=Clasificacion!$B$16,AK287=Clasificacion!$B$17),Clasificacion!$C$16,IF(AK287=Clasificacion!$B$18,Clasificacion!$C$18,"Por clasificar"))),"-")</f>
        <v>-</v>
      </c>
      <c r="AR287" s="8" t="str">
        <f>IFERROR(IF(AM287="","-",IF(OR(AM287=Clasificacion!$B$23,AM287=Clasificacion!$B$24),Clasificacion!$C$23,IF(AM287=Clasificacion!$B$25,Clasificacion!$C$25,"Por clasificar"))),"-")</f>
        <v>-</v>
      </c>
    </row>
    <row r="288" spans="34:44" ht="15.75" customHeight="1">
      <c r="AH288" s="30"/>
      <c r="AI288" s="34"/>
      <c r="AJ288" s="34" t="str">
        <f>IFERROR(IF(Matriz!#REF!="","-",IF(Matriz!#REF!="Alto",3,IF(Matriz!#REF!="Medio",2,IF(Matriz!#REF!="Sin Clasificar",3,1)))),"-")</f>
        <v>-</v>
      </c>
      <c r="AK288" s="34"/>
      <c r="AL288" s="34" t="str">
        <f>IFERROR(IF(Matriz!#REF!="","-",IF(Matriz!#REF!="Alto","A",IF(Matriz!#REF!="Medio","M",IF(Matriz!#REF!="Sin Clasifica!","A","B")))),"-")</f>
        <v>-</v>
      </c>
      <c r="AM288" s="34"/>
      <c r="AN288" s="34" t="str">
        <f>IFERROR(IF(Matriz!#REF!="","-",IF(Matriz!#REF!="Alto",3,IF(Matriz!#REF!="Medio",2,IF(Matriz!#REF!="Sin Clasificar","3",1)))),"-")</f>
        <v>-</v>
      </c>
      <c r="AO288" s="8" t="str">
        <f t="shared" si="4"/>
        <v>-</v>
      </c>
      <c r="AP288" s="8" t="str">
        <f>IFERROR(IF(AK288="","-",IF(AI288=Clasificacion!$B$9,Clasificacion!$C$9,IF(AI288=Clasificacion!$B$10,Clasificacion!$C$10,IF(OR(AI288=Clasificacion!$B$11,AI288=Clasificacion!$C$11),Clasificacion!$C$11,"Por clasificar")))),"-")</f>
        <v>-</v>
      </c>
      <c r="AQ288" s="8" t="str">
        <f>IFERROR(IF(AK288="","-",IF(OR(AK288=Clasificacion!$B$16,AK288=Clasificacion!$B$17),Clasificacion!$C$16,IF(AK288=Clasificacion!$B$18,Clasificacion!$C$18,"Por clasificar"))),"-")</f>
        <v>-</v>
      </c>
      <c r="AR288" s="8" t="str">
        <f>IFERROR(IF(AM288="","-",IF(OR(AM288=Clasificacion!$B$23,AM288=Clasificacion!$B$24),Clasificacion!$C$23,IF(AM288=Clasificacion!$B$25,Clasificacion!$C$25,"Por clasificar"))),"-")</f>
        <v>-</v>
      </c>
    </row>
    <row r="289" spans="34:44" ht="15.75" customHeight="1">
      <c r="AH289" s="30"/>
      <c r="AI289" s="34"/>
      <c r="AJ289" s="34" t="str">
        <f>IFERROR(IF(Matriz!#REF!="","-",IF(Matriz!#REF!="Alto",3,IF(Matriz!#REF!="Medio",2,IF(Matriz!#REF!="Sin Clasificar",3,1)))),"-")</f>
        <v>-</v>
      </c>
      <c r="AK289" s="34"/>
      <c r="AL289" s="34" t="str">
        <f>IFERROR(IF(Matriz!#REF!="","-",IF(Matriz!#REF!="Alto","A",IF(Matriz!#REF!="Medio","M",IF(Matriz!#REF!="Sin Clasifica!","A","B")))),"-")</f>
        <v>-</v>
      </c>
      <c r="AM289" s="34"/>
      <c r="AN289" s="34" t="str">
        <f>IFERROR(IF(Matriz!#REF!="","-",IF(Matriz!#REF!="Alto",3,IF(Matriz!#REF!="Medio",2,IF(Matriz!#REF!="Sin Clasificar","3",1)))),"-")</f>
        <v>-</v>
      </c>
      <c r="AO289" s="8" t="str">
        <f t="shared" si="4"/>
        <v>-</v>
      </c>
      <c r="AP289" s="8" t="str">
        <f>IFERROR(IF(AK289="","-",IF(AI289=Clasificacion!$B$9,Clasificacion!$C$9,IF(AI289=Clasificacion!$B$10,Clasificacion!$C$10,IF(OR(AI289=Clasificacion!$B$11,AI289=Clasificacion!$C$11),Clasificacion!$C$11,"Por clasificar")))),"-")</f>
        <v>-</v>
      </c>
      <c r="AQ289" s="8" t="str">
        <f>IFERROR(IF(AK289="","-",IF(OR(AK289=Clasificacion!$B$16,AK289=Clasificacion!$B$17),Clasificacion!$C$16,IF(AK289=Clasificacion!$B$18,Clasificacion!$C$18,"Por clasificar"))),"-")</f>
        <v>-</v>
      </c>
      <c r="AR289" s="8" t="str">
        <f>IFERROR(IF(AM289="","-",IF(OR(AM289=Clasificacion!$B$23,AM289=Clasificacion!$B$24),Clasificacion!$C$23,IF(AM289=Clasificacion!$B$25,Clasificacion!$C$25,"Por clasificar"))),"-")</f>
        <v>-</v>
      </c>
    </row>
    <row r="290" spans="34:44" ht="15.75" customHeight="1">
      <c r="AH290" s="30"/>
      <c r="AI290" s="34"/>
      <c r="AJ290" s="34" t="str">
        <f>IFERROR(IF(Matriz!#REF!="","-",IF(Matriz!#REF!="Alto",3,IF(Matriz!#REF!="Medio",2,IF(Matriz!#REF!="Sin Clasificar",3,1)))),"-")</f>
        <v>-</v>
      </c>
      <c r="AK290" s="34"/>
      <c r="AL290" s="34" t="str">
        <f>IFERROR(IF(Matriz!#REF!="","-",IF(Matriz!#REF!="Alto","A",IF(Matriz!#REF!="Medio","M",IF(Matriz!#REF!="Sin Clasifica!","A","B")))),"-")</f>
        <v>-</v>
      </c>
      <c r="AM290" s="34"/>
      <c r="AN290" s="34" t="str">
        <f>IFERROR(IF(Matriz!#REF!="","-",IF(Matriz!#REF!="Alto",3,IF(Matriz!#REF!="Medio",2,IF(Matriz!#REF!="Sin Clasificar","3",1)))),"-")</f>
        <v>-</v>
      </c>
      <c r="AO290" s="8" t="str">
        <f t="shared" si="4"/>
        <v>-</v>
      </c>
      <c r="AP290" s="8" t="str">
        <f>IFERROR(IF(AK290="","-",IF(AI290=Clasificacion!$B$9,Clasificacion!$C$9,IF(AI290=Clasificacion!$B$10,Clasificacion!$C$10,IF(OR(AI290=Clasificacion!$B$11,AI290=Clasificacion!$C$11),Clasificacion!$C$11,"Por clasificar")))),"-")</f>
        <v>-</v>
      </c>
      <c r="AQ290" s="8" t="str">
        <f>IFERROR(IF(AK290="","-",IF(OR(AK290=Clasificacion!$B$16,AK290=Clasificacion!$B$17),Clasificacion!$C$16,IF(AK290=Clasificacion!$B$18,Clasificacion!$C$18,"Por clasificar"))),"-")</f>
        <v>-</v>
      </c>
      <c r="AR290" s="8" t="str">
        <f>IFERROR(IF(AM290="","-",IF(OR(AM290=Clasificacion!$B$23,AM290=Clasificacion!$B$24),Clasificacion!$C$23,IF(AM290=Clasificacion!$B$25,Clasificacion!$C$25,"Por clasificar"))),"-")</f>
        <v>-</v>
      </c>
    </row>
    <row r="291" spans="34:44" ht="15.75" customHeight="1">
      <c r="AH291" s="30"/>
      <c r="AI291" s="34"/>
      <c r="AJ291" s="34" t="str">
        <f>IFERROR(IF(Matriz!#REF!="","-",IF(Matriz!#REF!="Alto",3,IF(Matriz!#REF!="Medio",2,IF(Matriz!#REF!="Sin Clasificar",3,1)))),"-")</f>
        <v>-</v>
      </c>
      <c r="AK291" s="34"/>
      <c r="AL291" s="34" t="str">
        <f>IFERROR(IF(Matriz!#REF!="","-",IF(Matriz!#REF!="Alto","A",IF(Matriz!#REF!="Medio","M",IF(Matriz!#REF!="Sin Clasifica!","A","B")))),"-")</f>
        <v>-</v>
      </c>
      <c r="AM291" s="34"/>
      <c r="AN291" s="34" t="str">
        <f>IFERROR(IF(Matriz!#REF!="","-",IF(Matriz!#REF!="Alto",3,IF(Matriz!#REF!="Medio",2,IF(Matriz!#REF!="Sin Clasificar","3",1)))),"-")</f>
        <v>-</v>
      </c>
      <c r="AO291" s="8" t="str">
        <f t="shared" si="4"/>
        <v>-</v>
      </c>
      <c r="AP291" s="8" t="str">
        <f>IFERROR(IF(AK291="","-",IF(AI291=Clasificacion!$B$9,Clasificacion!$C$9,IF(AI291=Clasificacion!$B$10,Clasificacion!$C$10,IF(OR(AI291=Clasificacion!$B$11,AI291=Clasificacion!$C$11),Clasificacion!$C$11,"Por clasificar")))),"-")</f>
        <v>-</v>
      </c>
      <c r="AQ291" s="8" t="str">
        <f>IFERROR(IF(AK291="","-",IF(OR(AK291=Clasificacion!$B$16,AK291=Clasificacion!$B$17),Clasificacion!$C$16,IF(AK291=Clasificacion!$B$18,Clasificacion!$C$18,"Por clasificar"))),"-")</f>
        <v>-</v>
      </c>
      <c r="AR291" s="8" t="str">
        <f>IFERROR(IF(AM291="","-",IF(OR(AM291=Clasificacion!$B$23,AM291=Clasificacion!$B$24),Clasificacion!$C$23,IF(AM291=Clasificacion!$B$25,Clasificacion!$C$25,"Por clasificar"))),"-")</f>
        <v>-</v>
      </c>
    </row>
    <row r="292" spans="34:44" ht="15.75" customHeight="1">
      <c r="AH292" s="30"/>
      <c r="AI292" s="34"/>
      <c r="AJ292" s="34" t="str">
        <f>IFERROR(IF(Matriz!#REF!="","-",IF(Matriz!#REF!="Alto",3,IF(Matriz!#REF!="Medio",2,IF(Matriz!#REF!="Sin Clasificar",3,1)))),"-")</f>
        <v>-</v>
      </c>
      <c r="AK292" s="34"/>
      <c r="AL292" s="34" t="str">
        <f>IFERROR(IF(Matriz!#REF!="","-",IF(Matriz!#REF!="Alto","A",IF(Matriz!#REF!="Medio","M",IF(Matriz!#REF!="Sin Clasifica!","A","B")))),"-")</f>
        <v>-</v>
      </c>
      <c r="AM292" s="34"/>
      <c r="AN292" s="34" t="str">
        <f>IFERROR(IF(Matriz!#REF!="","-",IF(Matriz!#REF!="Alto",3,IF(Matriz!#REF!="Medio",2,IF(Matriz!#REF!="Sin Clasificar","3",1)))),"-")</f>
        <v>-</v>
      </c>
      <c r="AO292" s="8" t="str">
        <f t="shared" si="4"/>
        <v>-</v>
      </c>
      <c r="AP292" s="8" t="str">
        <f>IFERROR(IF(AK292="","-",IF(AI292=Clasificacion!$B$9,Clasificacion!$C$9,IF(AI292=Clasificacion!$B$10,Clasificacion!$C$10,IF(OR(AI292=Clasificacion!$B$11,AI292=Clasificacion!$C$11),Clasificacion!$C$11,"Por clasificar")))),"-")</f>
        <v>-</v>
      </c>
      <c r="AQ292" s="8" t="str">
        <f>IFERROR(IF(AK292="","-",IF(OR(AK292=Clasificacion!$B$16,AK292=Clasificacion!$B$17),Clasificacion!$C$16,IF(AK292=Clasificacion!$B$18,Clasificacion!$C$18,"Por clasificar"))),"-")</f>
        <v>-</v>
      </c>
      <c r="AR292" s="8" t="str">
        <f>IFERROR(IF(AM292="","-",IF(OR(AM292=Clasificacion!$B$23,AM292=Clasificacion!$B$24),Clasificacion!$C$23,IF(AM292=Clasificacion!$B$25,Clasificacion!$C$25,"Por clasificar"))),"-")</f>
        <v>-</v>
      </c>
    </row>
    <row r="293" spans="34:44" ht="15.75" customHeight="1">
      <c r="AH293" s="30"/>
      <c r="AI293" s="34"/>
      <c r="AJ293" s="34" t="str">
        <f>IFERROR(IF(Matriz!#REF!="","-",IF(Matriz!#REF!="Alto",3,IF(Matriz!#REF!="Medio",2,IF(Matriz!#REF!="Sin Clasificar",3,1)))),"-")</f>
        <v>-</v>
      </c>
      <c r="AK293" s="34"/>
      <c r="AL293" s="34" t="str">
        <f>IFERROR(IF(Matriz!#REF!="","-",IF(Matriz!#REF!="Alto","A",IF(Matriz!#REF!="Medio","M",IF(Matriz!#REF!="Sin Clasifica!","A","B")))),"-")</f>
        <v>-</v>
      </c>
      <c r="AM293" s="34"/>
      <c r="AN293" s="34" t="str">
        <f>IFERROR(IF(Matriz!#REF!="","-",IF(Matriz!#REF!="Alto",3,IF(Matriz!#REF!="Medio",2,IF(Matriz!#REF!="Sin Clasificar","3",1)))),"-")</f>
        <v>-</v>
      </c>
      <c r="AO293" s="8" t="str">
        <f t="shared" si="4"/>
        <v>-</v>
      </c>
      <c r="AP293" s="8" t="str">
        <f>IFERROR(IF(AK293="","-",IF(AI293=Clasificacion!$B$9,Clasificacion!$C$9,IF(AI293=Clasificacion!$B$10,Clasificacion!$C$10,IF(OR(AI293=Clasificacion!$B$11,AI293=Clasificacion!$C$11),Clasificacion!$C$11,"Por clasificar")))),"-")</f>
        <v>-</v>
      </c>
      <c r="AQ293" s="8" t="str">
        <f>IFERROR(IF(AK293="","-",IF(OR(AK293=Clasificacion!$B$16,AK293=Clasificacion!$B$17),Clasificacion!$C$16,IF(AK293=Clasificacion!$B$18,Clasificacion!$C$18,"Por clasificar"))),"-")</f>
        <v>-</v>
      </c>
      <c r="AR293" s="8" t="str">
        <f>IFERROR(IF(AM293="","-",IF(OR(AM293=Clasificacion!$B$23,AM293=Clasificacion!$B$24),Clasificacion!$C$23,IF(AM293=Clasificacion!$B$25,Clasificacion!$C$25,"Por clasificar"))),"-")</f>
        <v>-</v>
      </c>
    </row>
    <row r="294" spans="34:44" ht="15.75" customHeight="1">
      <c r="AH294" s="30"/>
      <c r="AI294" s="34"/>
      <c r="AJ294" s="34" t="str">
        <f>IFERROR(IF(Matriz!#REF!="","-",IF(Matriz!#REF!="Alto",3,IF(Matriz!#REF!="Medio",2,IF(Matriz!#REF!="Sin Clasificar",3,1)))),"-")</f>
        <v>-</v>
      </c>
      <c r="AK294" s="34"/>
      <c r="AL294" s="34" t="str">
        <f>IFERROR(IF(Matriz!#REF!="","-",IF(Matriz!#REF!="Alto","A",IF(Matriz!#REF!="Medio","M",IF(Matriz!#REF!="Sin Clasifica!","A","B")))),"-")</f>
        <v>-</v>
      </c>
      <c r="AM294" s="34"/>
      <c r="AN294" s="34" t="str">
        <f>IFERROR(IF(Matriz!#REF!="","-",IF(Matriz!#REF!="Alto",3,IF(Matriz!#REF!="Medio",2,IF(Matriz!#REF!="Sin Clasificar","3",1)))),"-")</f>
        <v>-</v>
      </c>
      <c r="AO294" s="8" t="str">
        <f t="shared" si="4"/>
        <v>-</v>
      </c>
      <c r="AP294" s="8" t="str">
        <f>IFERROR(IF(AK294="","-",IF(AI294=Clasificacion!$B$9,Clasificacion!$C$9,IF(AI294=Clasificacion!$B$10,Clasificacion!$C$10,IF(OR(AI294=Clasificacion!$B$11,AI294=Clasificacion!$C$11),Clasificacion!$C$11,"Por clasificar")))),"-")</f>
        <v>-</v>
      </c>
      <c r="AQ294" s="8" t="str">
        <f>IFERROR(IF(AK294="","-",IF(OR(AK294=Clasificacion!$B$16,AK294=Clasificacion!$B$17),Clasificacion!$C$16,IF(AK294=Clasificacion!$B$18,Clasificacion!$C$18,"Por clasificar"))),"-")</f>
        <v>-</v>
      </c>
      <c r="AR294" s="8" t="str">
        <f>IFERROR(IF(AM294="","-",IF(OR(AM294=Clasificacion!$B$23,AM294=Clasificacion!$B$24),Clasificacion!$C$23,IF(AM294=Clasificacion!$B$25,Clasificacion!$C$25,"Por clasificar"))),"-")</f>
        <v>-</v>
      </c>
    </row>
    <row r="295" spans="34:44" ht="15.75" customHeight="1">
      <c r="AH295" s="30"/>
      <c r="AI295" s="34"/>
      <c r="AJ295" s="34" t="str">
        <f>IFERROR(IF(Matriz!#REF!="","-",IF(Matriz!#REF!="Alto",3,IF(Matriz!#REF!="Medio",2,IF(Matriz!#REF!="Sin Clasificar",3,1)))),"-")</f>
        <v>-</v>
      </c>
      <c r="AK295" s="34"/>
      <c r="AL295" s="34" t="str">
        <f>IFERROR(IF(Matriz!#REF!="","-",IF(Matriz!#REF!="Alto","A",IF(Matriz!#REF!="Medio","M",IF(Matriz!#REF!="Sin Clasifica!","A","B")))),"-")</f>
        <v>-</v>
      </c>
      <c r="AM295" s="34"/>
      <c r="AN295" s="34" t="str">
        <f>IFERROR(IF(Matriz!#REF!="","-",IF(Matriz!#REF!="Alto",3,IF(Matriz!#REF!="Medio",2,IF(Matriz!#REF!="Sin Clasificar","3",1)))),"-")</f>
        <v>-</v>
      </c>
      <c r="AO295" s="8" t="str">
        <f t="shared" si="4"/>
        <v>-</v>
      </c>
      <c r="AP295" s="8" t="str">
        <f>IFERROR(IF(AK295="","-",IF(AI295=Clasificacion!$B$9,Clasificacion!$C$9,IF(AI295=Clasificacion!$B$10,Clasificacion!$C$10,IF(OR(AI295=Clasificacion!$B$11,AI295=Clasificacion!$C$11),Clasificacion!$C$11,"Por clasificar")))),"-")</f>
        <v>-</v>
      </c>
      <c r="AQ295" s="8" t="str">
        <f>IFERROR(IF(AK295="","-",IF(OR(AK295=Clasificacion!$B$16,AK295=Clasificacion!$B$17),Clasificacion!$C$16,IF(AK295=Clasificacion!$B$18,Clasificacion!$C$18,"Por clasificar"))),"-")</f>
        <v>-</v>
      </c>
      <c r="AR295" s="8" t="str">
        <f>IFERROR(IF(AM295="","-",IF(OR(AM295=Clasificacion!$B$23,AM295=Clasificacion!$B$24),Clasificacion!$C$23,IF(AM295=Clasificacion!$B$25,Clasificacion!$C$25,"Por clasificar"))),"-")</f>
        <v>-</v>
      </c>
    </row>
    <row r="296" spans="34:44" ht="15.75" customHeight="1">
      <c r="AH296" s="30"/>
      <c r="AI296" s="34"/>
      <c r="AJ296" s="34" t="str">
        <f>IFERROR(IF(Matriz!#REF!="","-",IF(Matriz!#REF!="Alto",3,IF(Matriz!#REF!="Medio",2,IF(Matriz!#REF!="Sin Clasificar",3,1)))),"-")</f>
        <v>-</v>
      </c>
      <c r="AK296" s="34"/>
      <c r="AL296" s="34" t="str">
        <f>IFERROR(IF(Matriz!#REF!="","-",IF(Matriz!#REF!="Alto","A",IF(Matriz!#REF!="Medio","M",IF(Matriz!#REF!="Sin Clasifica!","A","B")))),"-")</f>
        <v>-</v>
      </c>
      <c r="AM296" s="34"/>
      <c r="AN296" s="34" t="str">
        <f>IFERROR(IF(Matriz!#REF!="","-",IF(Matriz!#REF!="Alto",3,IF(Matriz!#REF!="Medio",2,IF(Matriz!#REF!="Sin Clasificar","3",1)))),"-")</f>
        <v>-</v>
      </c>
      <c r="AO296" s="8" t="str">
        <f t="shared" si="4"/>
        <v>-</v>
      </c>
      <c r="AP296" s="8" t="str">
        <f>IFERROR(IF(AK296="","-",IF(AI296=Clasificacion!$B$9,Clasificacion!$C$9,IF(AI296=Clasificacion!$B$10,Clasificacion!$C$10,IF(OR(AI296=Clasificacion!$B$11,AI296=Clasificacion!$C$11),Clasificacion!$C$11,"Por clasificar")))),"-")</f>
        <v>-</v>
      </c>
      <c r="AQ296" s="8" t="str">
        <f>IFERROR(IF(AK296="","-",IF(OR(AK296=Clasificacion!$B$16,AK296=Clasificacion!$B$17),Clasificacion!$C$16,IF(AK296=Clasificacion!$B$18,Clasificacion!$C$18,"Por clasificar"))),"-")</f>
        <v>-</v>
      </c>
      <c r="AR296" s="8" t="str">
        <f>IFERROR(IF(AM296="","-",IF(OR(AM296=Clasificacion!$B$23,AM296=Clasificacion!$B$24),Clasificacion!$C$23,IF(AM296=Clasificacion!$B$25,Clasificacion!$C$25,"Por clasificar"))),"-")</f>
        <v>-</v>
      </c>
    </row>
    <row r="297" spans="34:44" ht="15.75" customHeight="1">
      <c r="AH297" s="30"/>
      <c r="AI297" s="34"/>
      <c r="AJ297" s="34" t="str">
        <f>IFERROR(IF(Matriz!#REF!="","-",IF(Matriz!#REF!="Alto",3,IF(Matriz!#REF!="Medio",2,IF(Matriz!#REF!="Sin Clasificar",3,1)))),"-")</f>
        <v>-</v>
      </c>
      <c r="AK297" s="34"/>
      <c r="AL297" s="34" t="str">
        <f>IFERROR(IF(Matriz!#REF!="","-",IF(Matriz!#REF!="Alto","A",IF(Matriz!#REF!="Medio","M",IF(Matriz!#REF!="Sin Clasifica!","A","B")))),"-")</f>
        <v>-</v>
      </c>
      <c r="AM297" s="34"/>
      <c r="AN297" s="34" t="str">
        <f>IFERROR(IF(Matriz!#REF!="","-",IF(Matriz!#REF!="Alto",3,IF(Matriz!#REF!="Medio",2,IF(Matriz!#REF!="Sin Clasificar","3",1)))),"-")</f>
        <v>-</v>
      </c>
      <c r="AO297" s="8" t="str">
        <f t="shared" si="4"/>
        <v>-</v>
      </c>
      <c r="AP297" s="8" t="str">
        <f>IFERROR(IF(AK297="","-",IF(AI297=Clasificacion!$B$9,Clasificacion!$C$9,IF(AI297=Clasificacion!$B$10,Clasificacion!$C$10,IF(OR(AI297=Clasificacion!$B$11,AI297=Clasificacion!$C$11),Clasificacion!$C$11,"Por clasificar")))),"-")</f>
        <v>-</v>
      </c>
      <c r="AQ297" s="8" t="str">
        <f>IFERROR(IF(AK297="","-",IF(OR(AK297=Clasificacion!$B$16,AK297=Clasificacion!$B$17),Clasificacion!$C$16,IF(AK297=Clasificacion!$B$18,Clasificacion!$C$18,"Por clasificar"))),"-")</f>
        <v>-</v>
      </c>
      <c r="AR297" s="8" t="str">
        <f>IFERROR(IF(AM297="","-",IF(OR(AM297=Clasificacion!$B$23,AM297=Clasificacion!$B$24),Clasificacion!$C$23,IF(AM297=Clasificacion!$B$25,Clasificacion!$C$25,"Por clasificar"))),"-")</f>
        <v>-</v>
      </c>
    </row>
    <row r="298" spans="34:44" ht="15.75" customHeight="1">
      <c r="AH298" s="30"/>
      <c r="AI298" s="34"/>
      <c r="AJ298" s="34" t="str">
        <f>IFERROR(IF(Matriz!#REF!="","-",IF(Matriz!#REF!="Alto",3,IF(Matriz!#REF!="Medio",2,IF(Matriz!#REF!="Sin Clasificar",3,1)))),"-")</f>
        <v>-</v>
      </c>
      <c r="AK298" s="34"/>
      <c r="AL298" s="34" t="str">
        <f>IFERROR(IF(Matriz!#REF!="","-",IF(Matriz!#REF!="Alto","A",IF(Matriz!#REF!="Medio","M",IF(Matriz!#REF!="Sin Clasifica!","A","B")))),"-")</f>
        <v>-</v>
      </c>
      <c r="AM298" s="34"/>
      <c r="AN298" s="34" t="str">
        <f>IFERROR(IF(Matriz!#REF!="","-",IF(Matriz!#REF!="Alto",3,IF(Matriz!#REF!="Medio",2,IF(Matriz!#REF!="Sin Clasificar","3",1)))),"-")</f>
        <v>-</v>
      </c>
      <c r="AO298" s="8" t="str">
        <f t="shared" si="4"/>
        <v>-</v>
      </c>
      <c r="AP298" s="8" t="str">
        <f>IFERROR(IF(AK298="","-",IF(AI298=Clasificacion!$B$9,Clasificacion!$C$9,IF(AI298=Clasificacion!$B$10,Clasificacion!$C$10,IF(OR(AI298=Clasificacion!$B$11,AI298=Clasificacion!$C$11),Clasificacion!$C$11,"Por clasificar")))),"-")</f>
        <v>-</v>
      </c>
      <c r="AQ298" s="8" t="str">
        <f>IFERROR(IF(AK298="","-",IF(OR(AK298=Clasificacion!$B$16,AK298=Clasificacion!$B$17),Clasificacion!$C$16,IF(AK298=Clasificacion!$B$18,Clasificacion!$C$18,"Por clasificar"))),"-")</f>
        <v>-</v>
      </c>
      <c r="AR298" s="8" t="str">
        <f>IFERROR(IF(AM298="","-",IF(OR(AM298=Clasificacion!$B$23,AM298=Clasificacion!$B$24),Clasificacion!$C$23,IF(AM298=Clasificacion!$B$25,Clasificacion!$C$25,"Por clasificar"))),"-")</f>
        <v>-</v>
      </c>
    </row>
    <row r="299" spans="34:44" ht="15.75" customHeight="1">
      <c r="AH299" s="30"/>
      <c r="AI299" s="34"/>
      <c r="AJ299" s="34" t="str">
        <f>IFERROR(IF(Matriz!#REF!="","-",IF(Matriz!#REF!="Alto",3,IF(Matriz!#REF!="Medio",2,IF(Matriz!#REF!="Sin Clasificar",3,1)))),"-")</f>
        <v>-</v>
      </c>
      <c r="AK299" s="34"/>
      <c r="AL299" s="34" t="str">
        <f>IFERROR(IF(Matriz!#REF!="","-",IF(Matriz!#REF!="Alto","A",IF(Matriz!#REF!="Medio","M",IF(Matriz!#REF!="Sin Clasifica!","A","B")))),"-")</f>
        <v>-</v>
      </c>
      <c r="AM299" s="34"/>
      <c r="AN299" s="34" t="str">
        <f>IFERROR(IF(Matriz!#REF!="","-",IF(Matriz!#REF!="Alto",3,IF(Matriz!#REF!="Medio",2,IF(Matriz!#REF!="Sin Clasificar","3",1)))),"-")</f>
        <v>-</v>
      </c>
      <c r="AO299" s="8" t="str">
        <f t="shared" si="4"/>
        <v>-</v>
      </c>
      <c r="AP299" s="8" t="str">
        <f>IFERROR(IF(AK299="","-",IF(AI299=Clasificacion!$B$9,Clasificacion!$C$9,IF(AI299=Clasificacion!$B$10,Clasificacion!$C$10,IF(OR(AI299=Clasificacion!$B$11,AI299=Clasificacion!$C$11),Clasificacion!$C$11,"Por clasificar")))),"-")</f>
        <v>-</v>
      </c>
      <c r="AQ299" s="8" t="str">
        <f>IFERROR(IF(AK299="","-",IF(OR(AK299=Clasificacion!$B$16,AK299=Clasificacion!$B$17),Clasificacion!$C$16,IF(AK299=Clasificacion!$B$18,Clasificacion!$C$18,"Por clasificar"))),"-")</f>
        <v>-</v>
      </c>
      <c r="AR299" s="8" t="str">
        <f>IFERROR(IF(AM299="","-",IF(OR(AM299=Clasificacion!$B$23,AM299=Clasificacion!$B$24),Clasificacion!$C$23,IF(AM299=Clasificacion!$B$25,Clasificacion!$C$25,"Por clasificar"))),"-")</f>
        <v>-</v>
      </c>
    </row>
    <row r="300" spans="34:44" ht="15.75" customHeight="1">
      <c r="AH300" s="30"/>
      <c r="AI300" s="34"/>
      <c r="AJ300" s="34" t="str">
        <f>IFERROR(IF(Matriz!#REF!="","-",IF(Matriz!#REF!="Alto",3,IF(Matriz!#REF!="Medio",2,IF(Matriz!#REF!="Sin Clasificar",3,1)))),"-")</f>
        <v>-</v>
      </c>
      <c r="AK300" s="34"/>
      <c r="AL300" s="34" t="str">
        <f>IFERROR(IF(Matriz!#REF!="","-",IF(Matriz!#REF!="Alto","A",IF(Matriz!#REF!="Medio","M",IF(Matriz!#REF!="Sin Clasifica!","A","B")))),"-")</f>
        <v>-</v>
      </c>
      <c r="AM300" s="34"/>
      <c r="AN300" s="34" t="str">
        <f>IFERROR(IF(Matriz!#REF!="","-",IF(Matriz!#REF!="Alto",3,IF(Matriz!#REF!="Medio",2,IF(Matriz!#REF!="Sin Clasificar","3",1)))),"-")</f>
        <v>-</v>
      </c>
      <c r="AO300" s="8" t="str">
        <f t="shared" si="4"/>
        <v>-</v>
      </c>
      <c r="AP300" s="8" t="str">
        <f>IFERROR(IF(AK300="","-",IF(AI300=Clasificacion!$B$9,Clasificacion!$C$9,IF(AI300=Clasificacion!$B$10,Clasificacion!$C$10,IF(OR(AI300=Clasificacion!$B$11,AI300=Clasificacion!$C$11),Clasificacion!$C$11,"Por clasificar")))),"-")</f>
        <v>-</v>
      </c>
      <c r="AQ300" s="8" t="str">
        <f>IFERROR(IF(AK300="","-",IF(OR(AK300=Clasificacion!$B$16,AK300=Clasificacion!$B$17),Clasificacion!$C$16,IF(AK300=Clasificacion!$B$18,Clasificacion!$C$18,"Por clasificar"))),"-")</f>
        <v>-</v>
      </c>
      <c r="AR300" s="8" t="str">
        <f>IFERROR(IF(AM300="","-",IF(OR(AM300=Clasificacion!$B$23,AM300=Clasificacion!$B$24),Clasificacion!$C$23,IF(AM300=Clasificacion!$B$25,Clasificacion!$C$25,"Por clasificar"))),"-")</f>
        <v>-</v>
      </c>
    </row>
    <row r="301" spans="34:44" ht="15.75" customHeight="1">
      <c r="AH301" s="30"/>
      <c r="AI301" s="34"/>
      <c r="AJ301" s="34" t="str">
        <f>IFERROR(IF(Matriz!#REF!="","-",IF(Matriz!#REF!="Alto",3,IF(Matriz!#REF!="Medio",2,IF(Matriz!#REF!="Sin Clasificar",3,1)))),"-")</f>
        <v>-</v>
      </c>
      <c r="AK301" s="34"/>
      <c r="AL301" s="34" t="str">
        <f>IFERROR(IF(Matriz!#REF!="","-",IF(Matriz!#REF!="Alto","A",IF(Matriz!#REF!="Medio","M",IF(Matriz!#REF!="Sin Clasifica!","A","B")))),"-")</f>
        <v>-</v>
      </c>
      <c r="AM301" s="34"/>
      <c r="AN301" s="34" t="str">
        <f>IFERROR(IF(Matriz!#REF!="","-",IF(Matriz!#REF!="Alto",3,IF(Matriz!#REF!="Medio",2,IF(Matriz!#REF!="Sin Clasificar","3",1)))),"-")</f>
        <v>-</v>
      </c>
      <c r="AO301" s="8" t="str">
        <f t="shared" si="4"/>
        <v>-</v>
      </c>
      <c r="AP301" s="8" t="str">
        <f>IFERROR(IF(AK301="","-",IF(AI301=Clasificacion!$B$9,Clasificacion!$C$9,IF(AI301=Clasificacion!$B$10,Clasificacion!$C$10,IF(OR(AI301=Clasificacion!$B$11,AI301=Clasificacion!$C$11),Clasificacion!$C$11,"Por clasificar")))),"-")</f>
        <v>-</v>
      </c>
      <c r="AQ301" s="8" t="str">
        <f>IFERROR(IF(AK301="","-",IF(OR(AK301=Clasificacion!$B$16,AK301=Clasificacion!$B$17),Clasificacion!$C$16,IF(AK301=Clasificacion!$B$18,Clasificacion!$C$18,"Por clasificar"))),"-")</f>
        <v>-</v>
      </c>
      <c r="AR301" s="8" t="str">
        <f>IFERROR(IF(AM301="","-",IF(OR(AM301=Clasificacion!$B$23,AM301=Clasificacion!$B$24),Clasificacion!$C$23,IF(AM301=Clasificacion!$B$25,Clasificacion!$C$25,"Por clasificar"))),"-")</f>
        <v>-</v>
      </c>
    </row>
    <row r="302" spans="34:44" ht="15.75" customHeight="1">
      <c r="AH302" s="30"/>
      <c r="AI302" s="34"/>
      <c r="AJ302" s="34" t="str">
        <f>IFERROR(IF(Matriz!#REF!="","-",IF(Matriz!#REF!="Alto",3,IF(Matriz!#REF!="Medio",2,IF(Matriz!#REF!="Sin Clasificar",3,1)))),"-")</f>
        <v>-</v>
      </c>
      <c r="AK302" s="34"/>
      <c r="AL302" s="34" t="str">
        <f>IFERROR(IF(Matriz!#REF!="","-",IF(Matriz!#REF!="Alto","A",IF(Matriz!#REF!="Medio","M",IF(Matriz!#REF!="Sin Clasifica!","A","B")))),"-")</f>
        <v>-</v>
      </c>
      <c r="AM302" s="34"/>
      <c r="AN302" s="34" t="str">
        <f>IFERROR(IF(Matriz!#REF!="","-",IF(Matriz!#REF!="Alto",3,IF(Matriz!#REF!="Medio",2,IF(Matriz!#REF!="Sin Clasificar","3",1)))),"-")</f>
        <v>-</v>
      </c>
      <c r="AO302" s="8" t="str">
        <f t="shared" si="4"/>
        <v>-</v>
      </c>
      <c r="AP302" s="8" t="str">
        <f>IFERROR(IF(AK302="","-",IF(AI302=Clasificacion!$B$9,Clasificacion!$C$9,IF(AI302=Clasificacion!$B$10,Clasificacion!$C$10,IF(OR(AI302=Clasificacion!$B$11,AI302=Clasificacion!$C$11),Clasificacion!$C$11,"Por clasificar")))),"-")</f>
        <v>-</v>
      </c>
      <c r="AQ302" s="8" t="str">
        <f>IFERROR(IF(AK302="","-",IF(OR(AK302=Clasificacion!$B$16,AK302=Clasificacion!$B$17),Clasificacion!$C$16,IF(AK302=Clasificacion!$B$18,Clasificacion!$C$18,"Por clasificar"))),"-")</f>
        <v>-</v>
      </c>
      <c r="AR302" s="8" t="str">
        <f>IFERROR(IF(AM302="","-",IF(OR(AM302=Clasificacion!$B$23,AM302=Clasificacion!$B$24),Clasificacion!$C$23,IF(AM302=Clasificacion!$B$25,Clasificacion!$C$25,"Por clasificar"))),"-")</f>
        <v>-</v>
      </c>
    </row>
    <row r="303" spans="34:44" ht="15.75" customHeight="1">
      <c r="AH303" s="30"/>
      <c r="AI303" s="34"/>
      <c r="AJ303" s="34" t="str">
        <f>IFERROR(IF(Matriz!#REF!="","-",IF(Matriz!#REF!="Alto",3,IF(Matriz!#REF!="Medio",2,IF(Matriz!#REF!="Sin Clasificar",3,1)))),"-")</f>
        <v>-</v>
      </c>
      <c r="AK303" s="34"/>
      <c r="AL303" s="34" t="str">
        <f>IFERROR(IF(Matriz!#REF!="","-",IF(Matriz!#REF!="Alto","A",IF(Matriz!#REF!="Medio","M",IF(Matriz!#REF!="Sin Clasifica!","A","B")))),"-")</f>
        <v>-</v>
      </c>
      <c r="AM303" s="34"/>
      <c r="AN303" s="34" t="str">
        <f>IFERROR(IF(Matriz!#REF!="","-",IF(Matriz!#REF!="Alto",3,IF(Matriz!#REF!="Medio",2,IF(Matriz!#REF!="Sin Clasificar","3",1)))),"-")</f>
        <v>-</v>
      </c>
      <c r="AO303" s="8" t="str">
        <f t="shared" si="4"/>
        <v>-</v>
      </c>
      <c r="AP303" s="8" t="str">
        <f>IFERROR(IF(AK303="","-",IF(AI303=Clasificacion!$B$9,Clasificacion!$C$9,IF(AI303=Clasificacion!$B$10,Clasificacion!$C$10,IF(OR(AI303=Clasificacion!$B$11,AI303=Clasificacion!$C$11),Clasificacion!$C$11,"Por clasificar")))),"-")</f>
        <v>-</v>
      </c>
      <c r="AQ303" s="8" t="str">
        <f>IFERROR(IF(AK303="","-",IF(OR(AK303=Clasificacion!$B$16,AK303=Clasificacion!$B$17),Clasificacion!$C$16,IF(AK303=Clasificacion!$B$18,Clasificacion!$C$18,"Por clasificar"))),"-")</f>
        <v>-</v>
      </c>
      <c r="AR303" s="8" t="str">
        <f>IFERROR(IF(AM303="","-",IF(OR(AM303=Clasificacion!$B$23,AM303=Clasificacion!$B$24),Clasificacion!$C$23,IF(AM303=Clasificacion!$B$25,Clasificacion!$C$25,"Por clasificar"))),"-")</f>
        <v>-</v>
      </c>
    </row>
    <row r="304" spans="34:44" ht="15.75" customHeight="1">
      <c r="AH304" s="30"/>
      <c r="AI304" s="34"/>
      <c r="AJ304" s="34" t="str">
        <f>IFERROR(IF(Matriz!#REF!="","-",IF(Matriz!#REF!="Alto",3,IF(Matriz!#REF!="Medio",2,IF(Matriz!#REF!="Sin Clasificar",3,1)))),"-")</f>
        <v>-</v>
      </c>
      <c r="AK304" s="34"/>
      <c r="AL304" s="34" t="str">
        <f>IFERROR(IF(Matriz!#REF!="","-",IF(Matriz!#REF!="Alto","A",IF(Matriz!#REF!="Medio","M",IF(Matriz!#REF!="Sin Clasifica!","A","B")))),"-")</f>
        <v>-</v>
      </c>
      <c r="AM304" s="34"/>
      <c r="AN304" s="34" t="str">
        <f>IFERROR(IF(Matriz!#REF!="","-",IF(Matriz!#REF!="Alto",3,IF(Matriz!#REF!="Medio",2,IF(Matriz!#REF!="Sin Clasificar","3",1)))),"-")</f>
        <v>-</v>
      </c>
      <c r="AO304" s="8" t="str">
        <f t="shared" si="4"/>
        <v>-</v>
      </c>
      <c r="AP304" s="8" t="str">
        <f>IFERROR(IF(AK304="","-",IF(AI304=Clasificacion!$B$9,Clasificacion!$C$9,IF(AI304=Clasificacion!$B$10,Clasificacion!$C$10,IF(OR(AI304=Clasificacion!$B$11,AI304=Clasificacion!$C$11),Clasificacion!$C$11,"Por clasificar")))),"-")</f>
        <v>-</v>
      </c>
      <c r="AQ304" s="8" t="str">
        <f>IFERROR(IF(AK304="","-",IF(OR(AK304=Clasificacion!$B$16,AK304=Clasificacion!$B$17),Clasificacion!$C$16,IF(AK304=Clasificacion!$B$18,Clasificacion!$C$18,"Por clasificar"))),"-")</f>
        <v>-</v>
      </c>
      <c r="AR304" s="8" t="str">
        <f>IFERROR(IF(AM304="","-",IF(OR(AM304=Clasificacion!$B$23,AM304=Clasificacion!$B$24),Clasificacion!$C$23,IF(AM304=Clasificacion!$B$25,Clasificacion!$C$25,"Por clasificar"))),"-")</f>
        <v>-</v>
      </c>
    </row>
    <row r="305" spans="34:44" ht="15.75" customHeight="1">
      <c r="AH305" s="30"/>
      <c r="AI305" s="34"/>
      <c r="AJ305" s="34" t="str">
        <f>IFERROR(IF(Matriz!#REF!="","-",IF(Matriz!#REF!="Alto",3,IF(Matriz!#REF!="Medio",2,IF(Matriz!#REF!="Sin Clasificar",3,1)))),"-")</f>
        <v>-</v>
      </c>
      <c r="AK305" s="34"/>
      <c r="AL305" s="34" t="str">
        <f>IFERROR(IF(Matriz!#REF!="","-",IF(Matriz!#REF!="Alto","A",IF(Matriz!#REF!="Medio","M",IF(Matriz!#REF!="Sin Clasifica!","A","B")))),"-")</f>
        <v>-</v>
      </c>
      <c r="AM305" s="34"/>
      <c r="AN305" s="34" t="str">
        <f>IFERROR(IF(Matriz!#REF!="","-",IF(Matriz!#REF!="Alto",3,IF(Matriz!#REF!="Medio",2,IF(Matriz!#REF!="Sin Clasificar","3",1)))),"-")</f>
        <v>-</v>
      </c>
      <c r="AO305" s="8" t="str">
        <f t="shared" si="4"/>
        <v>-</v>
      </c>
      <c r="AP305" s="8" t="str">
        <f>IFERROR(IF(AK305="","-",IF(AI305=Clasificacion!$B$9,Clasificacion!$C$9,IF(AI305=Clasificacion!$B$10,Clasificacion!$C$10,IF(OR(AI305=Clasificacion!$B$11,AI305=Clasificacion!$C$11),Clasificacion!$C$11,"Por clasificar")))),"-")</f>
        <v>-</v>
      </c>
      <c r="AQ305" s="8" t="str">
        <f>IFERROR(IF(AK305="","-",IF(OR(AK305=Clasificacion!$B$16,AK305=Clasificacion!$B$17),Clasificacion!$C$16,IF(AK305=Clasificacion!$B$18,Clasificacion!$C$18,"Por clasificar"))),"-")</f>
        <v>-</v>
      </c>
      <c r="AR305" s="8" t="str">
        <f>IFERROR(IF(AM305="","-",IF(OR(AM305=Clasificacion!$B$23,AM305=Clasificacion!$B$24),Clasificacion!$C$23,IF(AM305=Clasificacion!$B$25,Clasificacion!$C$25,"Por clasificar"))),"-")</f>
        <v>-</v>
      </c>
    </row>
    <row r="306" spans="34:44" ht="15.75" customHeight="1">
      <c r="AH306" s="30"/>
      <c r="AI306" s="34"/>
      <c r="AJ306" s="34" t="str">
        <f>IFERROR(IF(Matriz!#REF!="","-",IF(Matriz!#REF!="Alto",3,IF(Matriz!#REF!="Medio",2,IF(Matriz!#REF!="Sin Clasificar",3,1)))),"-")</f>
        <v>-</v>
      </c>
      <c r="AK306" s="34"/>
      <c r="AL306" s="34" t="str">
        <f>IFERROR(IF(Matriz!#REF!="","-",IF(Matriz!#REF!="Alto","A",IF(Matriz!#REF!="Medio","M",IF(Matriz!#REF!="Sin Clasifica!","A","B")))),"-")</f>
        <v>-</v>
      </c>
      <c r="AM306" s="34"/>
      <c r="AN306" s="34" t="str">
        <f>IFERROR(IF(Matriz!#REF!="","-",IF(Matriz!#REF!="Alto",3,IF(Matriz!#REF!="Medio",2,IF(Matriz!#REF!="Sin Clasificar","3",1)))),"-")</f>
        <v>-</v>
      </c>
      <c r="AO306" s="8" t="str">
        <f t="shared" si="4"/>
        <v>-</v>
      </c>
      <c r="AP306" s="8" t="str">
        <f>IFERROR(IF(AK306="","-",IF(AI306=Clasificacion!$B$9,Clasificacion!$C$9,IF(AI306=Clasificacion!$B$10,Clasificacion!$C$10,IF(OR(AI306=Clasificacion!$B$11,AI306=Clasificacion!$C$11),Clasificacion!$C$11,"Por clasificar")))),"-")</f>
        <v>-</v>
      </c>
      <c r="AQ306" s="8" t="str">
        <f>IFERROR(IF(AK306="","-",IF(OR(AK306=Clasificacion!$B$16,AK306=Clasificacion!$B$17),Clasificacion!$C$16,IF(AK306=Clasificacion!$B$18,Clasificacion!$C$18,"Por clasificar"))),"-")</f>
        <v>-</v>
      </c>
      <c r="AR306" s="8" t="str">
        <f>IFERROR(IF(AM306="","-",IF(OR(AM306=Clasificacion!$B$23,AM306=Clasificacion!$B$24),Clasificacion!$C$23,IF(AM306=Clasificacion!$B$25,Clasificacion!$C$25,"Por clasificar"))),"-")</f>
        <v>-</v>
      </c>
    </row>
    <row r="307" spans="34:44" ht="15.75" customHeight="1">
      <c r="AH307" s="30"/>
      <c r="AI307" s="34"/>
      <c r="AJ307" s="34" t="str">
        <f>IFERROR(IF(Matriz!#REF!="","-",IF(Matriz!#REF!="Alto",3,IF(Matriz!#REF!="Medio",2,IF(Matriz!#REF!="Sin Clasificar",3,1)))),"-")</f>
        <v>-</v>
      </c>
      <c r="AK307" s="34"/>
      <c r="AL307" s="34" t="str">
        <f>IFERROR(IF(Matriz!#REF!="","-",IF(Matriz!#REF!="Alto","A",IF(Matriz!#REF!="Medio","M",IF(Matriz!#REF!="Sin Clasifica!","A","B")))),"-")</f>
        <v>-</v>
      </c>
      <c r="AM307" s="34"/>
      <c r="AN307" s="34" t="str">
        <f>IFERROR(IF(Matriz!#REF!="","-",IF(Matriz!#REF!="Alto",3,IF(Matriz!#REF!="Medio",2,IF(Matriz!#REF!="Sin Clasificar","3",1)))),"-")</f>
        <v>-</v>
      </c>
      <c r="AO307" s="8" t="str">
        <f t="shared" si="4"/>
        <v>-</v>
      </c>
      <c r="AP307" s="8" t="str">
        <f>IFERROR(IF(AK307="","-",IF(AI307=Clasificacion!$B$9,Clasificacion!$C$9,IF(AI307=Clasificacion!$B$10,Clasificacion!$C$10,IF(OR(AI307=Clasificacion!$B$11,AI307=Clasificacion!$C$11),Clasificacion!$C$11,"Por clasificar")))),"-")</f>
        <v>-</v>
      </c>
      <c r="AQ307" s="8" t="str">
        <f>IFERROR(IF(AK307="","-",IF(OR(AK307=Clasificacion!$B$16,AK307=Clasificacion!$B$17),Clasificacion!$C$16,IF(AK307=Clasificacion!$B$18,Clasificacion!$C$18,"Por clasificar"))),"-")</f>
        <v>-</v>
      </c>
      <c r="AR307" s="8" t="str">
        <f>IFERROR(IF(AM307="","-",IF(OR(AM307=Clasificacion!$B$23,AM307=Clasificacion!$B$24),Clasificacion!$C$23,IF(AM307=Clasificacion!$B$25,Clasificacion!$C$25,"Por clasificar"))),"-")</f>
        <v>-</v>
      </c>
    </row>
    <row r="308" spans="34:44" ht="15.75" customHeight="1">
      <c r="AH308" s="30"/>
      <c r="AI308" s="34"/>
      <c r="AJ308" s="34" t="str">
        <f>IFERROR(IF(Matriz!#REF!="","-",IF(Matriz!#REF!="Alto",3,IF(Matriz!#REF!="Medio",2,IF(Matriz!#REF!="Sin Clasificar",3,1)))),"-")</f>
        <v>-</v>
      </c>
      <c r="AK308" s="34"/>
      <c r="AL308" s="34" t="str">
        <f>IFERROR(IF(Matriz!#REF!="","-",IF(Matriz!#REF!="Alto","A",IF(Matriz!#REF!="Medio","M",IF(Matriz!#REF!="Sin Clasifica!","A","B")))),"-")</f>
        <v>-</v>
      </c>
      <c r="AM308" s="34"/>
      <c r="AN308" s="34" t="str">
        <f>IFERROR(IF(Matriz!#REF!="","-",IF(Matriz!#REF!="Alto",3,IF(Matriz!#REF!="Medio",2,IF(Matriz!#REF!="Sin Clasificar","3",1)))),"-")</f>
        <v>-</v>
      </c>
      <c r="AO308" s="8" t="str">
        <f t="shared" si="4"/>
        <v>-</v>
      </c>
      <c r="AP308" s="8" t="str">
        <f>IFERROR(IF(AK308="","-",IF(AI308=Clasificacion!$B$9,Clasificacion!$C$9,IF(AI308=Clasificacion!$B$10,Clasificacion!$C$10,IF(OR(AI308=Clasificacion!$B$11,AI308=Clasificacion!$C$11),Clasificacion!$C$11,"Por clasificar")))),"-")</f>
        <v>-</v>
      </c>
      <c r="AQ308" s="8" t="str">
        <f>IFERROR(IF(AK308="","-",IF(OR(AK308=Clasificacion!$B$16,AK308=Clasificacion!$B$17),Clasificacion!$C$16,IF(AK308=Clasificacion!$B$18,Clasificacion!$C$18,"Por clasificar"))),"-")</f>
        <v>-</v>
      </c>
      <c r="AR308" s="8" t="str">
        <f>IFERROR(IF(AM308="","-",IF(OR(AM308=Clasificacion!$B$23,AM308=Clasificacion!$B$24),Clasificacion!$C$23,IF(AM308=Clasificacion!$B$25,Clasificacion!$C$25,"Por clasificar"))),"-")</f>
        <v>-</v>
      </c>
    </row>
    <row r="309" spans="34:44" ht="15.75" customHeight="1">
      <c r="AH309" s="30"/>
      <c r="AI309" s="34"/>
      <c r="AJ309" s="34" t="str">
        <f>IFERROR(IF(Matriz!#REF!="","-",IF(Matriz!#REF!="Alto",3,IF(Matriz!#REF!="Medio",2,IF(Matriz!#REF!="Sin Clasificar",3,1)))),"-")</f>
        <v>-</v>
      </c>
      <c r="AK309" s="34"/>
      <c r="AL309" s="34" t="str">
        <f>IFERROR(IF(Matriz!#REF!="","-",IF(Matriz!#REF!="Alto","A",IF(Matriz!#REF!="Medio","M",IF(Matriz!#REF!="Sin Clasifica!","A","B")))),"-")</f>
        <v>-</v>
      </c>
      <c r="AM309" s="34"/>
      <c r="AN309" s="34" t="str">
        <f>IFERROR(IF(Matriz!#REF!="","-",IF(Matriz!#REF!="Alto",3,IF(Matriz!#REF!="Medio",2,IF(Matriz!#REF!="Sin Clasificar","3",1)))),"-")</f>
        <v>-</v>
      </c>
      <c r="AO309" s="8" t="str">
        <f t="shared" si="4"/>
        <v>-</v>
      </c>
      <c r="AP309" s="8" t="str">
        <f>IFERROR(IF(AK309="","-",IF(AI309=Clasificacion!$B$9,Clasificacion!$C$9,IF(AI309=Clasificacion!$B$10,Clasificacion!$C$10,IF(OR(AI309=Clasificacion!$B$11,AI309=Clasificacion!$C$11),Clasificacion!$C$11,"Por clasificar")))),"-")</f>
        <v>-</v>
      </c>
      <c r="AQ309" s="8" t="str">
        <f>IFERROR(IF(AK309="","-",IF(OR(AK309=Clasificacion!$B$16,AK309=Clasificacion!$B$17),Clasificacion!$C$16,IF(AK309=Clasificacion!$B$18,Clasificacion!$C$18,"Por clasificar"))),"-")</f>
        <v>-</v>
      </c>
      <c r="AR309" s="8" t="str">
        <f>IFERROR(IF(AM309="","-",IF(OR(AM309=Clasificacion!$B$23,AM309=Clasificacion!$B$24),Clasificacion!$C$23,IF(AM309=Clasificacion!$B$25,Clasificacion!$C$25,"Por clasificar"))),"-")</f>
        <v>-</v>
      </c>
    </row>
    <row r="310" spans="34:44" ht="15.75" customHeight="1">
      <c r="AH310" s="30"/>
      <c r="AI310" s="34"/>
      <c r="AJ310" s="34" t="str">
        <f>IFERROR(IF(Matriz!#REF!="","-",IF(Matriz!#REF!="Alto",3,IF(Matriz!#REF!="Medio",2,IF(Matriz!#REF!="Sin Clasificar",3,1)))),"-")</f>
        <v>-</v>
      </c>
      <c r="AK310" s="34"/>
      <c r="AL310" s="34" t="str">
        <f>IFERROR(IF(Matriz!#REF!="","-",IF(Matriz!#REF!="Alto","A",IF(Matriz!#REF!="Medio","M",IF(Matriz!#REF!="Sin Clasifica!","A","B")))),"-")</f>
        <v>-</v>
      </c>
      <c r="AM310" s="34"/>
      <c r="AN310" s="34" t="str">
        <f>IFERROR(IF(Matriz!#REF!="","-",IF(Matriz!#REF!="Alto",3,IF(Matriz!#REF!="Medio",2,IF(Matriz!#REF!="Sin Clasificar","3",1)))),"-")</f>
        <v>-</v>
      </c>
      <c r="AO310" s="8" t="str">
        <f t="shared" si="4"/>
        <v>-</v>
      </c>
      <c r="AP310" s="8" t="str">
        <f>IFERROR(IF(AK310="","-",IF(AI310=Clasificacion!$B$9,Clasificacion!$C$9,IF(AI310=Clasificacion!$B$10,Clasificacion!$C$10,IF(OR(AI310=Clasificacion!$B$11,AI310=Clasificacion!$C$11),Clasificacion!$C$11,"Por clasificar")))),"-")</f>
        <v>-</v>
      </c>
      <c r="AQ310" s="8" t="str">
        <f>IFERROR(IF(AK310="","-",IF(OR(AK310=Clasificacion!$B$16,AK310=Clasificacion!$B$17),Clasificacion!$C$16,IF(AK310=Clasificacion!$B$18,Clasificacion!$C$18,"Por clasificar"))),"-")</f>
        <v>-</v>
      </c>
      <c r="AR310" s="8" t="str">
        <f>IFERROR(IF(AM310="","-",IF(OR(AM310=Clasificacion!$B$23,AM310=Clasificacion!$B$24),Clasificacion!$C$23,IF(AM310=Clasificacion!$B$25,Clasificacion!$C$25,"Por clasificar"))),"-")</f>
        <v>-</v>
      </c>
    </row>
    <row r="311" spans="34:44" ht="15.75" customHeight="1">
      <c r="AH311" s="30"/>
      <c r="AI311" s="34"/>
      <c r="AJ311" s="34" t="str">
        <f>IFERROR(IF(Matriz!#REF!="","-",IF(Matriz!#REF!="Alto",3,IF(Matriz!#REF!="Medio",2,IF(Matriz!#REF!="Sin Clasificar",3,1)))),"-")</f>
        <v>-</v>
      </c>
      <c r="AK311" s="34"/>
      <c r="AL311" s="34" t="str">
        <f>IFERROR(IF(Matriz!#REF!="","-",IF(Matriz!#REF!="Alto","A",IF(Matriz!#REF!="Medio","M",IF(Matriz!#REF!="Sin Clasifica!","A","B")))),"-")</f>
        <v>-</v>
      </c>
      <c r="AM311" s="34"/>
      <c r="AN311" s="34" t="str">
        <f>IFERROR(IF(Matriz!#REF!="","-",IF(Matriz!#REF!="Alto",3,IF(Matriz!#REF!="Medio",2,IF(Matriz!#REF!="Sin Clasificar","3",1)))),"-")</f>
        <v>-</v>
      </c>
      <c r="AO311" s="8" t="str">
        <f t="shared" si="4"/>
        <v>-</v>
      </c>
      <c r="AP311" s="8" t="str">
        <f>IFERROR(IF(AK311="","-",IF(AI311=Clasificacion!$B$9,Clasificacion!$C$9,IF(AI311=Clasificacion!$B$10,Clasificacion!$C$10,IF(OR(AI311=Clasificacion!$B$11,AI311=Clasificacion!$C$11),Clasificacion!$C$11,"Por clasificar")))),"-")</f>
        <v>-</v>
      </c>
      <c r="AQ311" s="8" t="str">
        <f>IFERROR(IF(AK311="","-",IF(OR(AK311=Clasificacion!$B$16,AK311=Clasificacion!$B$17),Clasificacion!$C$16,IF(AK311=Clasificacion!$B$18,Clasificacion!$C$18,"Por clasificar"))),"-")</f>
        <v>-</v>
      </c>
      <c r="AR311" s="8" t="str">
        <f>IFERROR(IF(AM311="","-",IF(OR(AM311=Clasificacion!$B$23,AM311=Clasificacion!$B$24),Clasificacion!$C$23,IF(AM311=Clasificacion!$B$25,Clasificacion!$C$25,"Por clasificar"))),"-")</f>
        <v>-</v>
      </c>
    </row>
    <row r="312" spans="34:44" ht="15.75" customHeight="1">
      <c r="AH312" s="30"/>
      <c r="AI312" s="34"/>
      <c r="AJ312" s="34" t="str">
        <f>IFERROR(IF(Matriz!#REF!="","-",IF(Matriz!#REF!="Alto",3,IF(Matriz!#REF!="Medio",2,IF(Matriz!#REF!="Sin Clasificar",3,1)))),"-")</f>
        <v>-</v>
      </c>
      <c r="AK312" s="34"/>
      <c r="AL312" s="34" t="str">
        <f>IFERROR(IF(Matriz!#REF!="","-",IF(Matriz!#REF!="Alto","A",IF(Matriz!#REF!="Medio","M",IF(Matriz!#REF!="Sin Clasifica!","A","B")))),"-")</f>
        <v>-</v>
      </c>
      <c r="AM312" s="34"/>
      <c r="AN312" s="34" t="str">
        <f>IFERROR(IF(Matriz!#REF!="","-",IF(Matriz!#REF!="Alto",3,IF(Matriz!#REF!="Medio",2,IF(Matriz!#REF!="Sin Clasificar","3",1)))),"-")</f>
        <v>-</v>
      </c>
      <c r="AO312" s="8" t="str">
        <f t="shared" si="4"/>
        <v>-</v>
      </c>
      <c r="AP312" s="8" t="str">
        <f>IFERROR(IF(AK312="","-",IF(AI312=Clasificacion!$B$9,Clasificacion!$C$9,IF(AI312=Clasificacion!$B$10,Clasificacion!$C$10,IF(OR(AI312=Clasificacion!$B$11,AI312=Clasificacion!$C$11),Clasificacion!$C$11,"Por clasificar")))),"-")</f>
        <v>-</v>
      </c>
      <c r="AQ312" s="8" t="str">
        <f>IFERROR(IF(AK312="","-",IF(OR(AK312=Clasificacion!$B$16,AK312=Clasificacion!$B$17),Clasificacion!$C$16,IF(AK312=Clasificacion!$B$18,Clasificacion!$C$18,"Por clasificar"))),"-")</f>
        <v>-</v>
      </c>
      <c r="AR312" s="8" t="str">
        <f>IFERROR(IF(AM312="","-",IF(OR(AM312=Clasificacion!$B$23,AM312=Clasificacion!$B$24),Clasificacion!$C$23,IF(AM312=Clasificacion!$B$25,Clasificacion!$C$25,"Por clasificar"))),"-")</f>
        <v>-</v>
      </c>
    </row>
    <row r="313" spans="34:44" ht="15.75" customHeight="1">
      <c r="AH313" s="30"/>
      <c r="AI313" s="34"/>
      <c r="AJ313" s="34" t="str">
        <f>IFERROR(IF(Matriz!#REF!="","-",IF(Matriz!#REF!="Alto",3,IF(Matriz!#REF!="Medio",2,IF(Matriz!#REF!="Sin Clasificar",3,1)))),"-")</f>
        <v>-</v>
      </c>
      <c r="AK313" s="34"/>
      <c r="AL313" s="34" t="str">
        <f>IFERROR(IF(Matriz!#REF!="","-",IF(Matriz!#REF!="Alto","A",IF(Matriz!#REF!="Medio","M",IF(Matriz!#REF!="Sin Clasifica!","A","B")))),"-")</f>
        <v>-</v>
      </c>
      <c r="AM313" s="34"/>
      <c r="AN313" s="34" t="str">
        <f>IFERROR(IF(Matriz!#REF!="","-",IF(Matriz!#REF!="Alto",3,IF(Matriz!#REF!="Medio",2,IF(Matriz!#REF!="Sin Clasificar","3",1)))),"-")</f>
        <v>-</v>
      </c>
      <c r="AO313" s="8" t="str">
        <f t="shared" si="4"/>
        <v>-</v>
      </c>
      <c r="AP313" s="8" t="str">
        <f>IFERROR(IF(AK313="","-",IF(AI313=Clasificacion!$B$9,Clasificacion!$C$9,IF(AI313=Clasificacion!$B$10,Clasificacion!$C$10,IF(OR(AI313=Clasificacion!$B$11,AI313=Clasificacion!$C$11),Clasificacion!$C$11,"Por clasificar")))),"-")</f>
        <v>-</v>
      </c>
      <c r="AQ313" s="8" t="str">
        <f>IFERROR(IF(AK313="","-",IF(OR(AK313=Clasificacion!$B$16,AK313=Clasificacion!$B$17),Clasificacion!$C$16,IF(AK313=Clasificacion!$B$18,Clasificacion!$C$18,"Por clasificar"))),"-")</f>
        <v>-</v>
      </c>
      <c r="AR313" s="8" t="str">
        <f>IFERROR(IF(AM313="","-",IF(OR(AM313=Clasificacion!$B$23,AM313=Clasificacion!$B$24),Clasificacion!$C$23,IF(AM313=Clasificacion!$B$25,Clasificacion!$C$25,"Por clasificar"))),"-")</f>
        <v>-</v>
      </c>
    </row>
    <row r="314" spans="34:44" ht="15.75" customHeight="1">
      <c r="AH314" s="30"/>
      <c r="AI314" s="34"/>
      <c r="AJ314" s="34" t="str">
        <f>IFERROR(IF(Matriz!#REF!="","-",IF(Matriz!#REF!="Alto",3,IF(Matriz!#REF!="Medio",2,IF(Matriz!#REF!="Sin Clasificar",3,1)))),"-")</f>
        <v>-</v>
      </c>
      <c r="AK314" s="34"/>
      <c r="AL314" s="34" t="str">
        <f>IFERROR(IF(Matriz!#REF!="","-",IF(Matriz!#REF!="Alto","A",IF(Matriz!#REF!="Medio","M",IF(Matriz!#REF!="Sin Clasifica!","A","B")))),"-")</f>
        <v>-</v>
      </c>
      <c r="AM314" s="34"/>
      <c r="AN314" s="34" t="str">
        <f>IFERROR(IF(Matriz!#REF!="","-",IF(Matriz!#REF!="Alto",3,IF(Matriz!#REF!="Medio",2,IF(Matriz!#REF!="Sin Clasificar","3",1)))),"-")</f>
        <v>-</v>
      </c>
      <c r="AO314" s="8" t="str">
        <f t="shared" si="4"/>
        <v>-</v>
      </c>
      <c r="AP314" s="8" t="str">
        <f>IFERROR(IF(AK314="","-",IF(AI314=Clasificacion!$B$9,Clasificacion!$C$9,IF(AI314=Clasificacion!$B$10,Clasificacion!$C$10,IF(OR(AI314=Clasificacion!$B$11,AI314=Clasificacion!$C$11),Clasificacion!$C$11,"Por clasificar")))),"-")</f>
        <v>-</v>
      </c>
      <c r="AQ314" s="8" t="str">
        <f>IFERROR(IF(AK314="","-",IF(OR(AK314=Clasificacion!$B$16,AK314=Clasificacion!$B$17),Clasificacion!$C$16,IF(AK314=Clasificacion!$B$18,Clasificacion!$C$18,"Por clasificar"))),"-")</f>
        <v>-</v>
      </c>
      <c r="AR314" s="8" t="str">
        <f>IFERROR(IF(AM314="","-",IF(OR(AM314=Clasificacion!$B$23,AM314=Clasificacion!$B$24),Clasificacion!$C$23,IF(AM314=Clasificacion!$B$25,Clasificacion!$C$25,"Por clasificar"))),"-")</f>
        <v>-</v>
      </c>
    </row>
    <row r="315" spans="34:44" ht="15.75" customHeight="1">
      <c r="AH315" s="30"/>
      <c r="AI315" s="34"/>
      <c r="AJ315" s="34" t="str">
        <f>IFERROR(IF(Matriz!#REF!="","-",IF(Matriz!#REF!="Alto",3,IF(Matriz!#REF!="Medio",2,IF(Matriz!#REF!="Sin Clasificar",3,1)))),"-")</f>
        <v>-</v>
      </c>
      <c r="AK315" s="34"/>
      <c r="AL315" s="34" t="str">
        <f>IFERROR(IF(Matriz!#REF!="","-",IF(Matriz!#REF!="Alto","A",IF(Matriz!#REF!="Medio","M",IF(Matriz!#REF!="Sin Clasifica!","A","B")))),"-")</f>
        <v>-</v>
      </c>
      <c r="AM315" s="34"/>
      <c r="AN315" s="34" t="str">
        <f>IFERROR(IF(Matriz!#REF!="","-",IF(Matriz!#REF!="Alto",3,IF(Matriz!#REF!="Medio",2,IF(Matriz!#REF!="Sin Clasificar","3",1)))),"-")</f>
        <v>-</v>
      </c>
      <c r="AO315" s="8" t="str">
        <f t="shared" si="4"/>
        <v>-</v>
      </c>
      <c r="AP315" s="8" t="str">
        <f>IFERROR(IF(AK315="","-",IF(AI315=Clasificacion!$B$9,Clasificacion!$C$9,IF(AI315=Clasificacion!$B$10,Clasificacion!$C$10,IF(OR(AI315=Clasificacion!$B$11,AI315=Clasificacion!$C$11),Clasificacion!$C$11,"Por clasificar")))),"-")</f>
        <v>-</v>
      </c>
      <c r="AQ315" s="8" t="str">
        <f>IFERROR(IF(AK315="","-",IF(OR(AK315=Clasificacion!$B$16,AK315=Clasificacion!$B$17),Clasificacion!$C$16,IF(AK315=Clasificacion!$B$18,Clasificacion!$C$18,"Por clasificar"))),"-")</f>
        <v>-</v>
      </c>
      <c r="AR315" s="8" t="str">
        <f>IFERROR(IF(AM315="","-",IF(OR(AM315=Clasificacion!$B$23,AM315=Clasificacion!$B$24),Clasificacion!$C$23,IF(AM315=Clasificacion!$B$25,Clasificacion!$C$25,"Por clasificar"))),"-")</f>
        <v>-</v>
      </c>
    </row>
    <row r="316" spans="34:44" ht="15.75" customHeight="1">
      <c r="AH316" s="30"/>
      <c r="AI316" s="34"/>
      <c r="AJ316" s="34" t="str">
        <f>IFERROR(IF(Matriz!#REF!="","-",IF(Matriz!#REF!="Alto",3,IF(Matriz!#REF!="Medio",2,IF(Matriz!#REF!="Sin Clasificar",3,1)))),"-")</f>
        <v>-</v>
      </c>
      <c r="AK316" s="34"/>
      <c r="AL316" s="34" t="str">
        <f>IFERROR(IF(Matriz!#REF!="","-",IF(Matriz!#REF!="Alto","A",IF(Matriz!#REF!="Medio","M",IF(Matriz!#REF!="Sin Clasifica!","A","B")))),"-")</f>
        <v>-</v>
      </c>
      <c r="AM316" s="34"/>
      <c r="AN316" s="34" t="str">
        <f>IFERROR(IF(Matriz!#REF!="","-",IF(Matriz!#REF!="Alto",3,IF(Matriz!#REF!="Medio",2,IF(Matriz!#REF!="Sin Clasificar","3",1)))),"-")</f>
        <v>-</v>
      </c>
      <c r="AO316" s="8" t="str">
        <f t="shared" si="4"/>
        <v>-</v>
      </c>
      <c r="AP316" s="8" t="str">
        <f>IFERROR(IF(AK316="","-",IF(AI316=Clasificacion!$B$9,Clasificacion!$C$9,IF(AI316=Clasificacion!$B$10,Clasificacion!$C$10,IF(OR(AI316=Clasificacion!$B$11,AI316=Clasificacion!$C$11),Clasificacion!$C$11,"Por clasificar")))),"-")</f>
        <v>-</v>
      </c>
      <c r="AQ316" s="8" t="str">
        <f>IFERROR(IF(AK316="","-",IF(OR(AK316=Clasificacion!$B$16,AK316=Clasificacion!$B$17),Clasificacion!$C$16,IF(AK316=Clasificacion!$B$18,Clasificacion!$C$18,"Por clasificar"))),"-")</f>
        <v>-</v>
      </c>
      <c r="AR316" s="8" t="str">
        <f>IFERROR(IF(AM316="","-",IF(OR(AM316=Clasificacion!$B$23,AM316=Clasificacion!$B$24),Clasificacion!$C$23,IF(AM316=Clasificacion!$B$25,Clasificacion!$C$25,"Por clasificar"))),"-")</f>
        <v>-</v>
      </c>
    </row>
    <row r="317" spans="34:44" ht="15.75" customHeight="1">
      <c r="AH317" s="30"/>
      <c r="AI317" s="34"/>
      <c r="AJ317" s="34" t="str">
        <f>IFERROR(IF(Matriz!#REF!="","-",IF(Matriz!#REF!="Alto",3,IF(Matriz!#REF!="Medio",2,IF(Matriz!#REF!="Sin Clasificar",3,1)))),"-")</f>
        <v>-</v>
      </c>
      <c r="AK317" s="34"/>
      <c r="AL317" s="34" t="str">
        <f>IFERROR(IF(Matriz!#REF!="","-",IF(Matriz!#REF!="Alto","A",IF(Matriz!#REF!="Medio","M",IF(Matriz!#REF!="Sin Clasifica!","A","B")))),"-")</f>
        <v>-</v>
      </c>
      <c r="AM317" s="34"/>
      <c r="AN317" s="34" t="str">
        <f>IFERROR(IF(Matriz!#REF!="","-",IF(Matriz!#REF!="Alto",3,IF(Matriz!#REF!="Medio",2,IF(Matriz!#REF!="Sin Clasificar","3",1)))),"-")</f>
        <v>-</v>
      </c>
      <c r="AO317" s="8" t="str">
        <f t="shared" si="4"/>
        <v>-</v>
      </c>
      <c r="AP317" s="8" t="str">
        <f>IFERROR(IF(AK317="","-",IF(AI317=Clasificacion!$B$9,Clasificacion!$C$9,IF(AI317=Clasificacion!$B$10,Clasificacion!$C$10,IF(OR(AI317=Clasificacion!$B$11,AI317=Clasificacion!$C$11),Clasificacion!$C$11,"Por clasificar")))),"-")</f>
        <v>-</v>
      </c>
      <c r="AQ317" s="8" t="str">
        <f>IFERROR(IF(AK317="","-",IF(OR(AK317=Clasificacion!$B$16,AK317=Clasificacion!$B$17),Clasificacion!$C$16,IF(AK317=Clasificacion!$B$18,Clasificacion!$C$18,"Por clasificar"))),"-")</f>
        <v>-</v>
      </c>
      <c r="AR317" s="8" t="str">
        <f>IFERROR(IF(AM317="","-",IF(OR(AM317=Clasificacion!$B$23,AM317=Clasificacion!$B$24),Clasificacion!$C$23,IF(AM317=Clasificacion!$B$25,Clasificacion!$C$25,"Por clasificar"))),"-")</f>
        <v>-</v>
      </c>
    </row>
    <row r="318" spans="34:44" ht="15.75" customHeight="1">
      <c r="AH318" s="30"/>
      <c r="AI318" s="34"/>
      <c r="AJ318" s="34" t="str">
        <f>IFERROR(IF(Matriz!#REF!="","-",IF(Matriz!#REF!="Alto",3,IF(Matriz!#REF!="Medio",2,IF(Matriz!#REF!="Sin Clasificar",3,1)))),"-")</f>
        <v>-</v>
      </c>
      <c r="AK318" s="34"/>
      <c r="AL318" s="34" t="str">
        <f>IFERROR(IF(Matriz!#REF!="","-",IF(Matriz!#REF!="Alto","A",IF(Matriz!#REF!="Medio","M",IF(Matriz!#REF!="Sin Clasifica!","A","B")))),"-")</f>
        <v>-</v>
      </c>
      <c r="AM318" s="34"/>
      <c r="AN318" s="34" t="str">
        <f>IFERROR(IF(Matriz!#REF!="","-",IF(Matriz!#REF!="Alto",3,IF(Matriz!#REF!="Medio",2,IF(Matriz!#REF!="Sin Clasificar","3",1)))),"-")</f>
        <v>-</v>
      </c>
      <c r="AO318" s="8" t="str">
        <f t="shared" si="4"/>
        <v>-</v>
      </c>
      <c r="AP318" s="8" t="str">
        <f>IFERROR(IF(AK318="","-",IF(AI318=Clasificacion!$B$9,Clasificacion!$C$9,IF(AI318=Clasificacion!$B$10,Clasificacion!$C$10,IF(OR(AI318=Clasificacion!$B$11,AI318=Clasificacion!$C$11),Clasificacion!$C$11,"Por clasificar")))),"-")</f>
        <v>-</v>
      </c>
      <c r="AQ318" s="8" t="str">
        <f>IFERROR(IF(AK318="","-",IF(OR(AK318=Clasificacion!$B$16,AK318=Clasificacion!$B$17),Clasificacion!$C$16,IF(AK318=Clasificacion!$B$18,Clasificacion!$C$18,"Por clasificar"))),"-")</f>
        <v>-</v>
      </c>
      <c r="AR318" s="8" t="str">
        <f>IFERROR(IF(AM318="","-",IF(OR(AM318=Clasificacion!$B$23,AM318=Clasificacion!$B$24),Clasificacion!$C$23,IF(AM318=Clasificacion!$B$25,Clasificacion!$C$25,"Por clasificar"))),"-")</f>
        <v>-</v>
      </c>
    </row>
    <row r="319" spans="34:44" ht="15.75" customHeight="1">
      <c r="AH319" s="30"/>
      <c r="AI319" s="34"/>
      <c r="AJ319" s="34" t="str">
        <f>IFERROR(IF(Matriz!#REF!="","-",IF(Matriz!#REF!="Alto",3,IF(Matriz!#REF!="Medio",2,IF(Matriz!#REF!="Sin Clasificar",3,1)))),"-")</f>
        <v>-</v>
      </c>
      <c r="AK319" s="34"/>
      <c r="AL319" s="34" t="str">
        <f>IFERROR(IF(Matriz!#REF!="","-",IF(Matriz!#REF!="Alto","A",IF(Matriz!#REF!="Medio","M",IF(Matriz!#REF!="Sin Clasifica!","A","B")))),"-")</f>
        <v>-</v>
      </c>
      <c r="AM319" s="34"/>
      <c r="AN319" s="34" t="str">
        <f>IFERROR(IF(Matriz!#REF!="","-",IF(Matriz!#REF!="Alto",3,IF(Matriz!#REF!="Medio",2,IF(Matriz!#REF!="Sin Clasificar","3",1)))),"-")</f>
        <v>-</v>
      </c>
      <c r="AO319" s="8" t="str">
        <f t="shared" si="4"/>
        <v>-</v>
      </c>
      <c r="AP319" s="8" t="str">
        <f>IFERROR(IF(AK319="","-",IF(AI319=Clasificacion!$B$9,Clasificacion!$C$9,IF(AI319=Clasificacion!$B$10,Clasificacion!$C$10,IF(OR(AI319=Clasificacion!$B$11,AI319=Clasificacion!$C$11),Clasificacion!$C$11,"Por clasificar")))),"-")</f>
        <v>-</v>
      </c>
      <c r="AQ319" s="8" t="str">
        <f>IFERROR(IF(AK319="","-",IF(OR(AK319=Clasificacion!$B$16,AK319=Clasificacion!$B$17),Clasificacion!$C$16,IF(AK319=Clasificacion!$B$18,Clasificacion!$C$18,"Por clasificar"))),"-")</f>
        <v>-</v>
      </c>
      <c r="AR319" s="8" t="str">
        <f>IFERROR(IF(AM319="","-",IF(OR(AM319=Clasificacion!$B$23,AM319=Clasificacion!$B$24),Clasificacion!$C$23,IF(AM319=Clasificacion!$B$25,Clasificacion!$C$25,"Por clasificar"))),"-")</f>
        <v>-</v>
      </c>
    </row>
    <row r="320" spans="34:44" ht="15.75" customHeight="1">
      <c r="AH320" s="30"/>
      <c r="AI320" s="34"/>
      <c r="AJ320" s="34" t="str">
        <f>IFERROR(IF(Matriz!#REF!="","-",IF(Matriz!#REF!="Alto",3,IF(Matriz!#REF!="Medio",2,IF(Matriz!#REF!="Sin Clasificar",3,1)))),"-")</f>
        <v>-</v>
      </c>
      <c r="AK320" s="34"/>
      <c r="AL320" s="34" t="str">
        <f>IFERROR(IF(Matriz!#REF!="","-",IF(Matriz!#REF!="Alto","A",IF(Matriz!#REF!="Medio","M",IF(Matriz!#REF!="Sin Clasifica!","A","B")))),"-")</f>
        <v>-</v>
      </c>
      <c r="AM320" s="34"/>
      <c r="AN320" s="34" t="str">
        <f>IFERROR(IF(Matriz!#REF!="","-",IF(Matriz!#REF!="Alto",3,IF(Matriz!#REF!="Medio",2,IF(Matriz!#REF!="Sin Clasificar","3",1)))),"-")</f>
        <v>-</v>
      </c>
      <c r="AO320" s="8" t="str">
        <f t="shared" si="4"/>
        <v>-</v>
      </c>
      <c r="AP320" s="8" t="str">
        <f>IFERROR(IF(AK320="","-",IF(AI320=Clasificacion!$B$9,Clasificacion!$C$9,IF(AI320=Clasificacion!$B$10,Clasificacion!$C$10,IF(OR(AI320=Clasificacion!$B$11,AI320=Clasificacion!$C$11),Clasificacion!$C$11,"Por clasificar")))),"-")</f>
        <v>-</v>
      </c>
      <c r="AQ320" s="8" t="str">
        <f>IFERROR(IF(AK320="","-",IF(OR(AK320=Clasificacion!$B$16,AK320=Clasificacion!$B$17),Clasificacion!$C$16,IF(AK320=Clasificacion!$B$18,Clasificacion!$C$18,"Por clasificar"))),"-")</f>
        <v>-</v>
      </c>
      <c r="AR320" s="8" t="str">
        <f>IFERROR(IF(AM320="","-",IF(OR(AM320=Clasificacion!$B$23,AM320=Clasificacion!$B$24),Clasificacion!$C$23,IF(AM320=Clasificacion!$B$25,Clasificacion!$C$25,"Por clasificar"))),"-")</f>
        <v>-</v>
      </c>
    </row>
    <row r="321" spans="34:44" ht="15.75" customHeight="1">
      <c r="AH321" s="30"/>
      <c r="AI321" s="34"/>
      <c r="AJ321" s="34" t="str">
        <f>IFERROR(IF(Matriz!#REF!="","-",IF(Matriz!#REF!="Alto",3,IF(Matriz!#REF!="Medio",2,IF(Matriz!#REF!="Sin Clasificar",3,1)))),"-")</f>
        <v>-</v>
      </c>
      <c r="AK321" s="34"/>
      <c r="AL321" s="34" t="str">
        <f>IFERROR(IF(Matriz!#REF!="","-",IF(Matriz!#REF!="Alto","A",IF(Matriz!#REF!="Medio","M",IF(Matriz!#REF!="Sin Clasifica!","A","B")))),"-")</f>
        <v>-</v>
      </c>
      <c r="AM321" s="34"/>
      <c r="AN321" s="34" t="str">
        <f>IFERROR(IF(Matriz!#REF!="","-",IF(Matriz!#REF!="Alto",3,IF(Matriz!#REF!="Medio",2,IF(Matriz!#REF!="Sin Clasificar","3",1)))),"-")</f>
        <v>-</v>
      </c>
      <c r="AO321" s="8" t="str">
        <f t="shared" si="4"/>
        <v>-</v>
      </c>
      <c r="AP321" s="8" t="str">
        <f>IFERROR(IF(AK321="","-",IF(AI321=Clasificacion!$B$9,Clasificacion!$C$9,IF(AI321=Clasificacion!$B$10,Clasificacion!$C$10,IF(OR(AI321=Clasificacion!$B$11,AI321=Clasificacion!$C$11),Clasificacion!$C$11,"Por clasificar")))),"-")</f>
        <v>-</v>
      </c>
      <c r="AQ321" s="8" t="str">
        <f>IFERROR(IF(AK321="","-",IF(OR(AK321=Clasificacion!$B$16,AK321=Clasificacion!$B$17),Clasificacion!$C$16,IF(AK321=Clasificacion!$B$18,Clasificacion!$C$18,"Por clasificar"))),"-")</f>
        <v>-</v>
      </c>
      <c r="AR321" s="8" t="str">
        <f>IFERROR(IF(AM321="","-",IF(OR(AM321=Clasificacion!$B$23,AM321=Clasificacion!$B$24),Clasificacion!$C$23,IF(AM321=Clasificacion!$B$25,Clasificacion!$C$25,"Por clasificar"))),"-")</f>
        <v>-</v>
      </c>
    </row>
    <row r="322" spans="34:44" ht="15.75" customHeight="1">
      <c r="AH322" s="30"/>
      <c r="AI322" s="34"/>
      <c r="AJ322" s="34" t="str">
        <f>IFERROR(IF(Matriz!#REF!="","-",IF(Matriz!#REF!="Alto",3,IF(Matriz!#REF!="Medio",2,IF(Matriz!#REF!="Sin Clasificar",3,1)))),"-")</f>
        <v>-</v>
      </c>
      <c r="AK322" s="34"/>
      <c r="AL322" s="34" t="str">
        <f>IFERROR(IF(Matriz!#REF!="","-",IF(Matriz!#REF!="Alto","A",IF(Matriz!#REF!="Medio","M",IF(Matriz!#REF!="Sin Clasifica!","A","B")))),"-")</f>
        <v>-</v>
      </c>
      <c r="AM322" s="34"/>
      <c r="AN322" s="34" t="str">
        <f>IFERROR(IF(Matriz!#REF!="","-",IF(Matriz!#REF!="Alto",3,IF(Matriz!#REF!="Medio",2,IF(Matriz!#REF!="Sin Clasificar","3",1)))),"-")</f>
        <v>-</v>
      </c>
      <c r="AO322" s="8" t="str">
        <f t="shared" si="4"/>
        <v>-</v>
      </c>
      <c r="AP322" s="8" t="str">
        <f>IFERROR(IF(AK322="","-",IF(AI322=Clasificacion!$B$9,Clasificacion!$C$9,IF(AI322=Clasificacion!$B$10,Clasificacion!$C$10,IF(OR(AI322=Clasificacion!$B$11,AI322=Clasificacion!$C$11),Clasificacion!$C$11,"Por clasificar")))),"-")</f>
        <v>-</v>
      </c>
      <c r="AQ322" s="8" t="str">
        <f>IFERROR(IF(AK322="","-",IF(OR(AK322=Clasificacion!$B$16,AK322=Clasificacion!$B$17),Clasificacion!$C$16,IF(AK322=Clasificacion!$B$18,Clasificacion!$C$18,"Por clasificar"))),"-")</f>
        <v>-</v>
      </c>
      <c r="AR322" s="8" t="str">
        <f>IFERROR(IF(AM322="","-",IF(OR(AM322=Clasificacion!$B$23,AM322=Clasificacion!$B$24),Clasificacion!$C$23,IF(AM322=Clasificacion!$B$25,Clasificacion!$C$25,"Por clasificar"))),"-")</f>
        <v>-</v>
      </c>
    </row>
    <row r="323" spans="34:44" ht="15.75" customHeight="1">
      <c r="AH323" s="30"/>
      <c r="AI323" s="34"/>
      <c r="AJ323" s="34" t="str">
        <f>IFERROR(IF(Matriz!#REF!="","-",IF(Matriz!#REF!="Alto",3,IF(Matriz!#REF!="Medio",2,IF(Matriz!#REF!="Sin Clasificar",3,1)))),"-")</f>
        <v>-</v>
      </c>
      <c r="AK323" s="34"/>
      <c r="AL323" s="34" t="str">
        <f>IFERROR(IF(Matriz!#REF!="","-",IF(Matriz!#REF!="Alto","A",IF(Matriz!#REF!="Medio","M",IF(Matriz!#REF!="Sin Clasifica!","A","B")))),"-")</f>
        <v>-</v>
      </c>
      <c r="AM323" s="34"/>
      <c r="AN323" s="34" t="str">
        <f>IFERROR(IF(Matriz!#REF!="","-",IF(Matriz!#REF!="Alto",3,IF(Matriz!#REF!="Medio",2,IF(Matriz!#REF!="Sin Clasificar","3",1)))),"-")</f>
        <v>-</v>
      </c>
      <c r="AO323" s="8" t="str">
        <f t="shared" si="4"/>
        <v>-</v>
      </c>
      <c r="AP323" s="8" t="str">
        <f>IFERROR(IF(AK323="","-",IF(AI323=Clasificacion!$B$9,Clasificacion!$C$9,IF(AI323=Clasificacion!$B$10,Clasificacion!$C$10,IF(OR(AI323=Clasificacion!$B$11,AI323=Clasificacion!$C$11),Clasificacion!$C$11,"Por clasificar")))),"-")</f>
        <v>-</v>
      </c>
      <c r="AQ323" s="8" t="str">
        <f>IFERROR(IF(AK323="","-",IF(OR(AK323=Clasificacion!$B$16,AK323=Clasificacion!$B$17),Clasificacion!$C$16,IF(AK323=Clasificacion!$B$18,Clasificacion!$C$18,"Por clasificar"))),"-")</f>
        <v>-</v>
      </c>
      <c r="AR323" s="8" t="str">
        <f>IFERROR(IF(AM323="","-",IF(OR(AM323=Clasificacion!$B$23,AM323=Clasificacion!$B$24),Clasificacion!$C$23,IF(AM323=Clasificacion!$B$25,Clasificacion!$C$25,"Por clasificar"))),"-")</f>
        <v>-</v>
      </c>
    </row>
    <row r="324" spans="34:44" ht="15.75" customHeight="1">
      <c r="AH324" s="30"/>
      <c r="AI324" s="34"/>
      <c r="AJ324" s="34" t="str">
        <f>IFERROR(IF(Matriz!#REF!="","-",IF(Matriz!#REF!="Alto",3,IF(Matriz!#REF!="Medio",2,IF(Matriz!#REF!="Sin Clasificar",3,1)))),"-")</f>
        <v>-</v>
      </c>
      <c r="AK324" s="34"/>
      <c r="AL324" s="34" t="str">
        <f>IFERROR(IF(Matriz!#REF!="","-",IF(Matriz!#REF!="Alto","A",IF(Matriz!#REF!="Medio","M",IF(Matriz!#REF!="Sin Clasifica!","A","B")))),"-")</f>
        <v>-</v>
      </c>
      <c r="AM324" s="34"/>
      <c r="AN324" s="34" t="str">
        <f>IFERROR(IF(Matriz!#REF!="","-",IF(Matriz!#REF!="Alto",3,IF(Matriz!#REF!="Medio",2,IF(Matriz!#REF!="Sin Clasificar","3",1)))),"-")</f>
        <v>-</v>
      </c>
      <c r="AO324" s="8" t="str">
        <f t="shared" si="4"/>
        <v>-</v>
      </c>
      <c r="AP324" s="8" t="str">
        <f>IFERROR(IF(AK324="","-",IF(AI324=Clasificacion!$B$9,Clasificacion!$C$9,IF(AI324=Clasificacion!$B$10,Clasificacion!$C$10,IF(OR(AI324=Clasificacion!$B$11,AI324=Clasificacion!$C$11),Clasificacion!$C$11,"Por clasificar")))),"-")</f>
        <v>-</v>
      </c>
      <c r="AQ324" s="8" t="str">
        <f>IFERROR(IF(AK324="","-",IF(OR(AK324=Clasificacion!$B$16,AK324=Clasificacion!$B$17),Clasificacion!$C$16,IF(AK324=Clasificacion!$B$18,Clasificacion!$C$18,"Por clasificar"))),"-")</f>
        <v>-</v>
      </c>
      <c r="AR324" s="8" t="str">
        <f>IFERROR(IF(AM324="","-",IF(OR(AM324=Clasificacion!$B$23,AM324=Clasificacion!$B$24),Clasificacion!$C$23,IF(AM324=Clasificacion!$B$25,Clasificacion!$C$25,"Por clasificar"))),"-")</f>
        <v>-</v>
      </c>
    </row>
    <row r="325" spans="34:44" ht="15.75" customHeight="1">
      <c r="AH325" s="30"/>
      <c r="AI325" s="34"/>
      <c r="AJ325" s="34" t="str">
        <f>IFERROR(IF(Matriz!#REF!="","-",IF(Matriz!#REF!="Alto",3,IF(Matriz!#REF!="Medio",2,IF(Matriz!#REF!="Sin Clasificar",3,1)))),"-")</f>
        <v>-</v>
      </c>
      <c r="AK325" s="34"/>
      <c r="AL325" s="34" t="str">
        <f>IFERROR(IF(Matriz!#REF!="","-",IF(Matriz!#REF!="Alto","A",IF(Matriz!#REF!="Medio","M",IF(Matriz!#REF!="Sin Clasifica!","A","B")))),"-")</f>
        <v>-</v>
      </c>
      <c r="AM325" s="34"/>
      <c r="AN325" s="34" t="str">
        <f>IFERROR(IF(Matriz!#REF!="","-",IF(Matriz!#REF!="Alto",3,IF(Matriz!#REF!="Medio",2,IF(Matriz!#REF!="Sin Clasificar","3",1)))),"-")</f>
        <v>-</v>
      </c>
      <c r="AO325" s="8" t="str">
        <f t="shared" si="4"/>
        <v>-</v>
      </c>
      <c r="AP325" s="8" t="str">
        <f>IFERROR(IF(AK325="","-",IF(AI325=Clasificacion!$B$9,Clasificacion!$C$9,IF(AI325=Clasificacion!$B$10,Clasificacion!$C$10,IF(OR(AI325=Clasificacion!$B$11,AI325=Clasificacion!$C$11),Clasificacion!$C$11,"Por clasificar")))),"-")</f>
        <v>-</v>
      </c>
      <c r="AQ325" s="8" t="str">
        <f>IFERROR(IF(AK325="","-",IF(OR(AK325=Clasificacion!$B$16,AK325=Clasificacion!$B$17),Clasificacion!$C$16,IF(AK325=Clasificacion!$B$18,Clasificacion!$C$18,"Por clasificar"))),"-")</f>
        <v>-</v>
      </c>
      <c r="AR325" s="8" t="str">
        <f>IFERROR(IF(AM325="","-",IF(OR(AM325=Clasificacion!$B$23,AM325=Clasificacion!$B$24),Clasificacion!$C$23,IF(AM325=Clasificacion!$B$25,Clasificacion!$C$25,"Por clasificar"))),"-")</f>
        <v>-</v>
      </c>
    </row>
    <row r="326" spans="34:44" ht="15.75" customHeight="1">
      <c r="AH326" s="30"/>
      <c r="AI326" s="34"/>
      <c r="AJ326" s="34" t="str">
        <f>IFERROR(IF(Matriz!#REF!="","-",IF(Matriz!#REF!="Alto",3,IF(Matriz!#REF!="Medio",2,IF(Matriz!#REF!="Sin Clasificar",3,1)))),"-")</f>
        <v>-</v>
      </c>
      <c r="AK326" s="34"/>
      <c r="AL326" s="34" t="str">
        <f>IFERROR(IF(Matriz!#REF!="","-",IF(Matriz!#REF!="Alto","A",IF(Matriz!#REF!="Medio","M",IF(Matriz!#REF!="Sin Clasifica!","A","B")))),"-")</f>
        <v>-</v>
      </c>
      <c r="AM326" s="34"/>
      <c r="AN326" s="34" t="str">
        <f>IFERROR(IF(Matriz!#REF!="","-",IF(Matriz!#REF!="Alto",3,IF(Matriz!#REF!="Medio",2,IF(Matriz!#REF!="Sin Clasificar","3",1)))),"-")</f>
        <v>-</v>
      </c>
      <c r="AO326" s="8" t="str">
        <f t="shared" si="4"/>
        <v>-</v>
      </c>
      <c r="AP326" s="8" t="str">
        <f>IFERROR(IF(AK326="","-",IF(AI326=Clasificacion!$B$9,Clasificacion!$C$9,IF(AI326=Clasificacion!$B$10,Clasificacion!$C$10,IF(OR(AI326=Clasificacion!$B$11,AI326=Clasificacion!$C$11),Clasificacion!$C$11,"Por clasificar")))),"-")</f>
        <v>-</v>
      </c>
      <c r="AQ326" s="8" t="str">
        <f>IFERROR(IF(AK326="","-",IF(OR(AK326=Clasificacion!$B$16,AK326=Clasificacion!$B$17),Clasificacion!$C$16,IF(AK326=Clasificacion!$B$18,Clasificacion!$C$18,"Por clasificar"))),"-")</f>
        <v>-</v>
      </c>
      <c r="AR326" s="8" t="str">
        <f>IFERROR(IF(AM326="","-",IF(OR(AM326=Clasificacion!$B$23,AM326=Clasificacion!$B$24),Clasificacion!$C$23,IF(AM326=Clasificacion!$B$25,Clasificacion!$C$25,"Por clasificar"))),"-")</f>
        <v>-</v>
      </c>
    </row>
    <row r="327" spans="34:44" ht="15.75" customHeight="1">
      <c r="AH327" s="30"/>
      <c r="AI327" s="34"/>
      <c r="AJ327" s="34" t="str">
        <f>IFERROR(IF(Matriz!#REF!="","-",IF(Matriz!#REF!="Alto",3,IF(Matriz!#REF!="Medio",2,IF(Matriz!#REF!="Sin Clasificar",3,1)))),"-")</f>
        <v>-</v>
      </c>
      <c r="AK327" s="34"/>
      <c r="AL327" s="34" t="str">
        <f>IFERROR(IF(Matriz!#REF!="","-",IF(Matriz!#REF!="Alto","A",IF(Matriz!#REF!="Medio","M",IF(Matriz!#REF!="Sin Clasifica!","A","B")))),"-")</f>
        <v>-</v>
      </c>
      <c r="AM327" s="34"/>
      <c r="AN327" s="34" t="str">
        <f>IFERROR(IF(Matriz!#REF!="","-",IF(Matriz!#REF!="Alto",3,IF(Matriz!#REF!="Medio",2,IF(Matriz!#REF!="Sin Clasificar","3",1)))),"-")</f>
        <v>-</v>
      </c>
      <c r="AO327" s="8" t="str">
        <f t="shared" si="4"/>
        <v>-</v>
      </c>
      <c r="AP327" s="8" t="str">
        <f>IFERROR(IF(AK327="","-",IF(AI327=Clasificacion!$B$9,Clasificacion!$C$9,IF(AI327=Clasificacion!$B$10,Clasificacion!$C$10,IF(OR(AI327=Clasificacion!$B$11,AI327=Clasificacion!$C$11),Clasificacion!$C$11,"Por clasificar")))),"-")</f>
        <v>-</v>
      </c>
      <c r="AQ327" s="8" t="str">
        <f>IFERROR(IF(AK327="","-",IF(OR(AK327=Clasificacion!$B$16,AK327=Clasificacion!$B$17),Clasificacion!$C$16,IF(AK327=Clasificacion!$B$18,Clasificacion!$C$18,"Por clasificar"))),"-")</f>
        <v>-</v>
      </c>
      <c r="AR327" s="8" t="str">
        <f>IFERROR(IF(AM327="","-",IF(OR(AM327=Clasificacion!$B$23,AM327=Clasificacion!$B$24),Clasificacion!$C$23,IF(AM327=Clasificacion!$B$25,Clasificacion!$C$25,"Por clasificar"))),"-")</f>
        <v>-</v>
      </c>
    </row>
    <row r="328" spans="34:44" ht="15.75" customHeight="1">
      <c r="AH328" s="30"/>
      <c r="AI328" s="34"/>
      <c r="AJ328" s="34" t="str">
        <f>IFERROR(IF(Matriz!#REF!="","-",IF(Matriz!#REF!="Alto",3,IF(Matriz!#REF!="Medio",2,IF(Matriz!#REF!="Sin Clasificar",3,1)))),"-")</f>
        <v>-</v>
      </c>
      <c r="AK328" s="34"/>
      <c r="AL328" s="34" t="str">
        <f>IFERROR(IF(Matriz!#REF!="","-",IF(Matriz!#REF!="Alto","A",IF(Matriz!#REF!="Medio","M",IF(Matriz!#REF!="Sin Clasifica!","A","B")))),"-")</f>
        <v>-</v>
      </c>
      <c r="AM328" s="34"/>
      <c r="AN328" s="34" t="str">
        <f>IFERROR(IF(Matriz!#REF!="","-",IF(Matriz!#REF!="Alto",3,IF(Matriz!#REF!="Medio",2,IF(Matriz!#REF!="Sin Clasificar","3",1)))),"-")</f>
        <v>-</v>
      </c>
      <c r="AO328" s="8" t="str">
        <f t="shared" ref="AO328:AO391" si="5">IF(AND(AI328="",AK328="",AM328=""),"-",IF(AND(AJ328=3,AN328=3,AL328="A"),"ALTO",IF(AND(AJ328=3,AN328=3,AL328="M"),"ALTO",IF(AND(AJ328=3,AN328=3,AL328="B"),"ALTO",IF(AND(AJ328=3,AN328=2,AL328="A"),"ALTO",IF(AND(AJ328=3,AN328=1,AL328="A"),"ALTO",IF(AND(AJ328=2,AN328=3,AL328="A"),"ALTO",IF(AND(AJ328=1,AN328=3,AL328="A"),"ALTO",IF(AND(AJ328=1,AN328=1,AL328="B"),"BAJO","MEDIO")))))))))</f>
        <v>-</v>
      </c>
      <c r="AP328" s="8" t="str">
        <f>IFERROR(IF(AK328="","-",IF(AI328=Clasificacion!$B$9,Clasificacion!$C$9,IF(AI328=Clasificacion!$B$10,Clasificacion!$C$10,IF(OR(AI328=Clasificacion!$B$11,AI328=Clasificacion!$C$11),Clasificacion!$C$11,"Por clasificar")))),"-")</f>
        <v>-</v>
      </c>
      <c r="AQ328" s="8" t="str">
        <f>IFERROR(IF(AK328="","-",IF(OR(AK328=Clasificacion!$B$16,AK328=Clasificacion!$B$17),Clasificacion!$C$16,IF(AK328=Clasificacion!$B$18,Clasificacion!$C$18,"Por clasificar"))),"-")</f>
        <v>-</v>
      </c>
      <c r="AR328" s="8" t="str">
        <f>IFERROR(IF(AM328="","-",IF(OR(AM328=Clasificacion!$B$23,AM328=Clasificacion!$B$24),Clasificacion!$C$23,IF(AM328=Clasificacion!$B$25,Clasificacion!$C$25,"Por clasificar"))),"-")</f>
        <v>-</v>
      </c>
    </row>
    <row r="329" spans="34:44" ht="15.75" customHeight="1">
      <c r="AH329" s="30"/>
      <c r="AI329" s="34"/>
      <c r="AJ329" s="34" t="str">
        <f>IFERROR(IF(Matriz!#REF!="","-",IF(Matriz!#REF!="Alto",3,IF(Matriz!#REF!="Medio",2,IF(Matriz!#REF!="Sin Clasificar",3,1)))),"-")</f>
        <v>-</v>
      </c>
      <c r="AK329" s="34"/>
      <c r="AL329" s="34" t="str">
        <f>IFERROR(IF(Matriz!#REF!="","-",IF(Matriz!#REF!="Alto","A",IF(Matriz!#REF!="Medio","M",IF(Matriz!#REF!="Sin Clasifica!","A","B")))),"-")</f>
        <v>-</v>
      </c>
      <c r="AM329" s="34"/>
      <c r="AN329" s="34" t="str">
        <f>IFERROR(IF(Matriz!#REF!="","-",IF(Matriz!#REF!="Alto",3,IF(Matriz!#REF!="Medio",2,IF(Matriz!#REF!="Sin Clasificar","3",1)))),"-")</f>
        <v>-</v>
      </c>
      <c r="AO329" s="8" t="str">
        <f t="shared" si="5"/>
        <v>-</v>
      </c>
      <c r="AP329" s="8" t="str">
        <f>IFERROR(IF(AK329="","-",IF(AI329=Clasificacion!$B$9,Clasificacion!$C$9,IF(AI329=Clasificacion!$B$10,Clasificacion!$C$10,IF(OR(AI329=Clasificacion!$B$11,AI329=Clasificacion!$C$11),Clasificacion!$C$11,"Por clasificar")))),"-")</f>
        <v>-</v>
      </c>
      <c r="AQ329" s="8" t="str">
        <f>IFERROR(IF(AK329="","-",IF(OR(AK329=Clasificacion!$B$16,AK329=Clasificacion!$B$17),Clasificacion!$C$16,IF(AK329=Clasificacion!$B$18,Clasificacion!$C$18,"Por clasificar"))),"-")</f>
        <v>-</v>
      </c>
      <c r="AR329" s="8" t="str">
        <f>IFERROR(IF(AM329="","-",IF(OR(AM329=Clasificacion!$B$23,AM329=Clasificacion!$B$24),Clasificacion!$C$23,IF(AM329=Clasificacion!$B$25,Clasificacion!$C$25,"Por clasificar"))),"-")</f>
        <v>-</v>
      </c>
    </row>
    <row r="330" spans="34:44" ht="15.75" customHeight="1">
      <c r="AH330" s="30"/>
      <c r="AI330" s="34"/>
      <c r="AJ330" s="34" t="str">
        <f>IFERROR(IF(Matriz!#REF!="","-",IF(Matriz!#REF!="Alto",3,IF(Matriz!#REF!="Medio",2,IF(Matriz!#REF!="Sin Clasificar",3,1)))),"-")</f>
        <v>-</v>
      </c>
      <c r="AK330" s="34"/>
      <c r="AL330" s="34" t="str">
        <f>IFERROR(IF(Matriz!#REF!="","-",IF(Matriz!#REF!="Alto","A",IF(Matriz!#REF!="Medio","M",IF(Matriz!#REF!="Sin Clasifica!","A","B")))),"-")</f>
        <v>-</v>
      </c>
      <c r="AM330" s="34"/>
      <c r="AN330" s="34" t="str">
        <f>IFERROR(IF(Matriz!#REF!="","-",IF(Matriz!#REF!="Alto",3,IF(Matriz!#REF!="Medio",2,IF(Matriz!#REF!="Sin Clasificar","3",1)))),"-")</f>
        <v>-</v>
      </c>
      <c r="AO330" s="8" t="str">
        <f t="shared" si="5"/>
        <v>-</v>
      </c>
      <c r="AP330" s="8" t="str">
        <f>IFERROR(IF(AK330="","-",IF(AI330=Clasificacion!$B$9,Clasificacion!$C$9,IF(AI330=Clasificacion!$B$10,Clasificacion!$C$10,IF(OR(AI330=Clasificacion!$B$11,AI330=Clasificacion!$C$11),Clasificacion!$C$11,"Por clasificar")))),"-")</f>
        <v>-</v>
      </c>
      <c r="AQ330" s="8" t="str">
        <f>IFERROR(IF(AK330="","-",IF(OR(AK330=Clasificacion!$B$16,AK330=Clasificacion!$B$17),Clasificacion!$C$16,IF(AK330=Clasificacion!$B$18,Clasificacion!$C$18,"Por clasificar"))),"-")</f>
        <v>-</v>
      </c>
      <c r="AR330" s="8" t="str">
        <f>IFERROR(IF(AM330="","-",IF(OR(AM330=Clasificacion!$B$23,AM330=Clasificacion!$B$24),Clasificacion!$C$23,IF(AM330=Clasificacion!$B$25,Clasificacion!$C$25,"Por clasificar"))),"-")</f>
        <v>-</v>
      </c>
    </row>
    <row r="331" spans="34:44" ht="15.75" customHeight="1">
      <c r="AH331" s="30"/>
      <c r="AI331" s="34"/>
      <c r="AJ331" s="34" t="str">
        <f>IFERROR(IF(Matriz!#REF!="","-",IF(Matriz!#REF!="Alto",3,IF(Matriz!#REF!="Medio",2,IF(Matriz!#REF!="Sin Clasificar",3,1)))),"-")</f>
        <v>-</v>
      </c>
      <c r="AK331" s="34"/>
      <c r="AL331" s="34" t="str">
        <f>IFERROR(IF(Matriz!#REF!="","-",IF(Matriz!#REF!="Alto","A",IF(Matriz!#REF!="Medio","M",IF(Matriz!#REF!="Sin Clasifica!","A","B")))),"-")</f>
        <v>-</v>
      </c>
      <c r="AM331" s="34"/>
      <c r="AN331" s="34" t="str">
        <f>IFERROR(IF(Matriz!#REF!="","-",IF(Matriz!#REF!="Alto",3,IF(Matriz!#REF!="Medio",2,IF(Matriz!#REF!="Sin Clasificar","3",1)))),"-")</f>
        <v>-</v>
      </c>
      <c r="AO331" s="8" t="str">
        <f t="shared" si="5"/>
        <v>-</v>
      </c>
      <c r="AP331" s="8" t="str">
        <f>IFERROR(IF(AK331="","-",IF(AI331=Clasificacion!$B$9,Clasificacion!$C$9,IF(AI331=Clasificacion!$B$10,Clasificacion!$C$10,IF(OR(AI331=Clasificacion!$B$11,AI331=Clasificacion!$C$11),Clasificacion!$C$11,"Por clasificar")))),"-")</f>
        <v>-</v>
      </c>
      <c r="AQ331" s="8" t="str">
        <f>IFERROR(IF(AK331="","-",IF(OR(AK331=Clasificacion!$B$16,AK331=Clasificacion!$B$17),Clasificacion!$C$16,IF(AK331=Clasificacion!$B$18,Clasificacion!$C$18,"Por clasificar"))),"-")</f>
        <v>-</v>
      </c>
      <c r="AR331" s="8" t="str">
        <f>IFERROR(IF(AM331="","-",IF(OR(AM331=Clasificacion!$B$23,AM331=Clasificacion!$B$24),Clasificacion!$C$23,IF(AM331=Clasificacion!$B$25,Clasificacion!$C$25,"Por clasificar"))),"-")</f>
        <v>-</v>
      </c>
    </row>
    <row r="332" spans="34:44" ht="15.75" customHeight="1">
      <c r="AH332" s="30"/>
      <c r="AI332" s="34"/>
      <c r="AJ332" s="34" t="str">
        <f>IFERROR(IF(Matriz!#REF!="","-",IF(Matriz!#REF!="Alto",3,IF(Matriz!#REF!="Medio",2,IF(Matriz!#REF!="Sin Clasificar",3,1)))),"-")</f>
        <v>-</v>
      </c>
      <c r="AK332" s="34"/>
      <c r="AL332" s="34" t="str">
        <f>IFERROR(IF(Matriz!#REF!="","-",IF(Matriz!#REF!="Alto","A",IF(Matriz!#REF!="Medio","M",IF(Matriz!#REF!="Sin Clasifica!","A","B")))),"-")</f>
        <v>-</v>
      </c>
      <c r="AM332" s="34"/>
      <c r="AN332" s="34" t="str">
        <f>IFERROR(IF(Matriz!#REF!="","-",IF(Matriz!#REF!="Alto",3,IF(Matriz!#REF!="Medio",2,IF(Matriz!#REF!="Sin Clasificar","3",1)))),"-")</f>
        <v>-</v>
      </c>
      <c r="AO332" s="8" t="str">
        <f t="shared" si="5"/>
        <v>-</v>
      </c>
      <c r="AP332" s="8" t="str">
        <f>IFERROR(IF(AK332="","-",IF(AI332=Clasificacion!$B$9,Clasificacion!$C$9,IF(AI332=Clasificacion!$B$10,Clasificacion!$C$10,IF(OR(AI332=Clasificacion!$B$11,AI332=Clasificacion!$C$11),Clasificacion!$C$11,"Por clasificar")))),"-")</f>
        <v>-</v>
      </c>
      <c r="AQ332" s="8" t="str">
        <f>IFERROR(IF(AK332="","-",IF(OR(AK332=Clasificacion!$B$16,AK332=Clasificacion!$B$17),Clasificacion!$C$16,IF(AK332=Clasificacion!$B$18,Clasificacion!$C$18,"Por clasificar"))),"-")</f>
        <v>-</v>
      </c>
      <c r="AR332" s="8" t="str">
        <f>IFERROR(IF(AM332="","-",IF(OR(AM332=Clasificacion!$B$23,AM332=Clasificacion!$B$24),Clasificacion!$C$23,IF(AM332=Clasificacion!$B$25,Clasificacion!$C$25,"Por clasificar"))),"-")</f>
        <v>-</v>
      </c>
    </row>
    <row r="333" spans="34:44" ht="15.75" customHeight="1">
      <c r="AH333" s="30"/>
      <c r="AI333" s="34"/>
      <c r="AJ333" s="34" t="str">
        <f>IFERROR(IF(Matriz!#REF!="","-",IF(Matriz!#REF!="Alto",3,IF(Matriz!#REF!="Medio",2,IF(Matriz!#REF!="Sin Clasificar",3,1)))),"-")</f>
        <v>-</v>
      </c>
      <c r="AK333" s="34"/>
      <c r="AL333" s="34" t="str">
        <f>IFERROR(IF(Matriz!#REF!="","-",IF(Matriz!#REF!="Alto","A",IF(Matriz!#REF!="Medio","M",IF(Matriz!#REF!="Sin Clasifica!","A","B")))),"-")</f>
        <v>-</v>
      </c>
      <c r="AM333" s="34"/>
      <c r="AN333" s="34" t="str">
        <f>IFERROR(IF(Matriz!#REF!="","-",IF(Matriz!#REF!="Alto",3,IF(Matriz!#REF!="Medio",2,IF(Matriz!#REF!="Sin Clasificar","3",1)))),"-")</f>
        <v>-</v>
      </c>
      <c r="AO333" s="8" t="str">
        <f t="shared" si="5"/>
        <v>-</v>
      </c>
      <c r="AP333" s="8" t="str">
        <f>IFERROR(IF(AK333="","-",IF(AI333=Clasificacion!$B$9,Clasificacion!$C$9,IF(AI333=Clasificacion!$B$10,Clasificacion!$C$10,IF(OR(AI333=Clasificacion!$B$11,AI333=Clasificacion!$C$11),Clasificacion!$C$11,"Por clasificar")))),"-")</f>
        <v>-</v>
      </c>
      <c r="AQ333" s="8" t="str">
        <f>IFERROR(IF(AK333="","-",IF(OR(AK333=Clasificacion!$B$16,AK333=Clasificacion!$B$17),Clasificacion!$C$16,IF(AK333=Clasificacion!$B$18,Clasificacion!$C$18,"Por clasificar"))),"-")</f>
        <v>-</v>
      </c>
      <c r="AR333" s="8" t="str">
        <f>IFERROR(IF(AM333="","-",IF(OR(AM333=Clasificacion!$B$23,AM333=Clasificacion!$B$24),Clasificacion!$C$23,IF(AM333=Clasificacion!$B$25,Clasificacion!$C$25,"Por clasificar"))),"-")</f>
        <v>-</v>
      </c>
    </row>
    <row r="334" spans="34:44" ht="15.75" customHeight="1">
      <c r="AH334" s="30"/>
      <c r="AI334" s="34"/>
      <c r="AJ334" s="34" t="str">
        <f>IFERROR(IF(Matriz!#REF!="","-",IF(Matriz!#REF!="Alto",3,IF(Matriz!#REF!="Medio",2,IF(Matriz!#REF!="Sin Clasificar",3,1)))),"-")</f>
        <v>-</v>
      </c>
      <c r="AK334" s="34"/>
      <c r="AL334" s="34" t="str">
        <f>IFERROR(IF(Matriz!#REF!="","-",IF(Matriz!#REF!="Alto","A",IF(Matriz!#REF!="Medio","M",IF(Matriz!#REF!="Sin Clasifica!","A","B")))),"-")</f>
        <v>-</v>
      </c>
      <c r="AM334" s="34"/>
      <c r="AN334" s="34" t="str">
        <f>IFERROR(IF(Matriz!#REF!="","-",IF(Matriz!#REF!="Alto",3,IF(Matriz!#REF!="Medio",2,IF(Matriz!#REF!="Sin Clasificar","3",1)))),"-")</f>
        <v>-</v>
      </c>
      <c r="AO334" s="8" t="str">
        <f t="shared" si="5"/>
        <v>-</v>
      </c>
      <c r="AP334" s="8" t="str">
        <f>IFERROR(IF(AK334="","-",IF(AI334=Clasificacion!$B$9,Clasificacion!$C$9,IF(AI334=Clasificacion!$B$10,Clasificacion!$C$10,IF(OR(AI334=Clasificacion!$B$11,AI334=Clasificacion!$C$11),Clasificacion!$C$11,"Por clasificar")))),"-")</f>
        <v>-</v>
      </c>
      <c r="AQ334" s="8" t="str">
        <f>IFERROR(IF(AK334="","-",IF(OR(AK334=Clasificacion!$B$16,AK334=Clasificacion!$B$17),Clasificacion!$C$16,IF(AK334=Clasificacion!$B$18,Clasificacion!$C$18,"Por clasificar"))),"-")</f>
        <v>-</v>
      </c>
      <c r="AR334" s="8" t="str">
        <f>IFERROR(IF(AM334="","-",IF(OR(AM334=Clasificacion!$B$23,AM334=Clasificacion!$B$24),Clasificacion!$C$23,IF(AM334=Clasificacion!$B$25,Clasificacion!$C$25,"Por clasificar"))),"-")</f>
        <v>-</v>
      </c>
    </row>
    <row r="335" spans="34:44" ht="15.75" customHeight="1">
      <c r="AH335" s="30"/>
      <c r="AI335" s="34"/>
      <c r="AJ335" s="34" t="str">
        <f>IFERROR(IF(Matriz!#REF!="","-",IF(Matriz!#REF!="Alto",3,IF(Matriz!#REF!="Medio",2,IF(Matriz!#REF!="Sin Clasificar",3,1)))),"-")</f>
        <v>-</v>
      </c>
      <c r="AK335" s="34"/>
      <c r="AL335" s="34" t="str">
        <f>IFERROR(IF(Matriz!#REF!="","-",IF(Matriz!#REF!="Alto","A",IF(Matriz!#REF!="Medio","M",IF(Matriz!#REF!="Sin Clasifica!","A","B")))),"-")</f>
        <v>-</v>
      </c>
      <c r="AM335" s="34"/>
      <c r="AN335" s="34" t="str">
        <f>IFERROR(IF(Matriz!#REF!="","-",IF(Matriz!#REF!="Alto",3,IF(Matriz!#REF!="Medio",2,IF(Matriz!#REF!="Sin Clasificar","3",1)))),"-")</f>
        <v>-</v>
      </c>
      <c r="AO335" s="8" t="str">
        <f t="shared" si="5"/>
        <v>-</v>
      </c>
      <c r="AP335" s="8" t="str">
        <f>IFERROR(IF(AK335="","-",IF(AI335=Clasificacion!$B$9,Clasificacion!$C$9,IF(AI335=Clasificacion!$B$10,Clasificacion!$C$10,IF(OR(AI335=Clasificacion!$B$11,AI335=Clasificacion!$C$11),Clasificacion!$C$11,"Por clasificar")))),"-")</f>
        <v>-</v>
      </c>
      <c r="AQ335" s="8" t="str">
        <f>IFERROR(IF(AK335="","-",IF(OR(AK335=Clasificacion!$B$16,AK335=Clasificacion!$B$17),Clasificacion!$C$16,IF(AK335=Clasificacion!$B$18,Clasificacion!$C$18,"Por clasificar"))),"-")</f>
        <v>-</v>
      </c>
      <c r="AR335" s="8" t="str">
        <f>IFERROR(IF(AM335="","-",IF(OR(AM335=Clasificacion!$B$23,AM335=Clasificacion!$B$24),Clasificacion!$C$23,IF(AM335=Clasificacion!$B$25,Clasificacion!$C$25,"Por clasificar"))),"-")</f>
        <v>-</v>
      </c>
    </row>
    <row r="336" spans="34:44" ht="15.75" customHeight="1">
      <c r="AH336" s="30"/>
      <c r="AI336" s="34"/>
      <c r="AJ336" s="34" t="str">
        <f>IFERROR(IF(Matriz!#REF!="","-",IF(Matriz!#REF!="Alto",3,IF(Matriz!#REF!="Medio",2,IF(Matriz!#REF!="Sin Clasificar",3,1)))),"-")</f>
        <v>-</v>
      </c>
      <c r="AK336" s="34"/>
      <c r="AL336" s="34" t="str">
        <f>IFERROR(IF(Matriz!#REF!="","-",IF(Matriz!#REF!="Alto","A",IF(Matriz!#REF!="Medio","M",IF(Matriz!#REF!="Sin Clasifica!","A","B")))),"-")</f>
        <v>-</v>
      </c>
      <c r="AM336" s="34"/>
      <c r="AN336" s="34" t="str">
        <f>IFERROR(IF(Matriz!#REF!="","-",IF(Matriz!#REF!="Alto",3,IF(Matriz!#REF!="Medio",2,IF(Matriz!#REF!="Sin Clasificar","3",1)))),"-")</f>
        <v>-</v>
      </c>
      <c r="AO336" s="8" t="str">
        <f t="shared" si="5"/>
        <v>-</v>
      </c>
      <c r="AP336" s="8" t="str">
        <f>IFERROR(IF(AK336="","-",IF(AI336=Clasificacion!$B$9,Clasificacion!$C$9,IF(AI336=Clasificacion!$B$10,Clasificacion!$C$10,IF(OR(AI336=Clasificacion!$B$11,AI336=Clasificacion!$C$11),Clasificacion!$C$11,"Por clasificar")))),"-")</f>
        <v>-</v>
      </c>
      <c r="AQ336" s="8" t="str">
        <f>IFERROR(IF(AK336="","-",IF(OR(AK336=Clasificacion!$B$16,AK336=Clasificacion!$B$17),Clasificacion!$C$16,IF(AK336=Clasificacion!$B$18,Clasificacion!$C$18,"Por clasificar"))),"-")</f>
        <v>-</v>
      </c>
      <c r="AR336" s="8" t="str">
        <f>IFERROR(IF(AM336="","-",IF(OR(AM336=Clasificacion!$B$23,AM336=Clasificacion!$B$24),Clasificacion!$C$23,IF(AM336=Clasificacion!$B$25,Clasificacion!$C$25,"Por clasificar"))),"-")</f>
        <v>-</v>
      </c>
    </row>
    <row r="337" spans="34:44" ht="15.75" customHeight="1">
      <c r="AH337" s="30"/>
      <c r="AI337" s="34"/>
      <c r="AJ337" s="34" t="str">
        <f>IFERROR(IF(Matriz!#REF!="","-",IF(Matriz!#REF!="Alto",3,IF(Matriz!#REF!="Medio",2,IF(Matriz!#REF!="Sin Clasificar",3,1)))),"-")</f>
        <v>-</v>
      </c>
      <c r="AK337" s="34"/>
      <c r="AL337" s="34" t="str">
        <f>IFERROR(IF(Matriz!#REF!="","-",IF(Matriz!#REF!="Alto","A",IF(Matriz!#REF!="Medio","M",IF(Matriz!#REF!="Sin Clasifica!","A","B")))),"-")</f>
        <v>-</v>
      </c>
      <c r="AM337" s="34"/>
      <c r="AN337" s="34" t="str">
        <f>IFERROR(IF(Matriz!#REF!="","-",IF(Matriz!#REF!="Alto",3,IF(Matriz!#REF!="Medio",2,IF(Matriz!#REF!="Sin Clasificar","3",1)))),"-")</f>
        <v>-</v>
      </c>
      <c r="AO337" s="8" t="str">
        <f t="shared" si="5"/>
        <v>-</v>
      </c>
      <c r="AP337" s="8" t="str">
        <f>IFERROR(IF(AK337="","-",IF(AI337=Clasificacion!$B$9,Clasificacion!$C$9,IF(AI337=Clasificacion!$B$10,Clasificacion!$C$10,IF(OR(AI337=Clasificacion!$B$11,AI337=Clasificacion!$C$11),Clasificacion!$C$11,"Por clasificar")))),"-")</f>
        <v>-</v>
      </c>
      <c r="AQ337" s="8" t="str">
        <f>IFERROR(IF(AK337="","-",IF(OR(AK337=Clasificacion!$B$16,AK337=Clasificacion!$B$17),Clasificacion!$C$16,IF(AK337=Clasificacion!$B$18,Clasificacion!$C$18,"Por clasificar"))),"-")</f>
        <v>-</v>
      </c>
      <c r="AR337" s="8" t="str">
        <f>IFERROR(IF(AM337="","-",IF(OR(AM337=Clasificacion!$B$23,AM337=Clasificacion!$B$24),Clasificacion!$C$23,IF(AM337=Clasificacion!$B$25,Clasificacion!$C$25,"Por clasificar"))),"-")</f>
        <v>-</v>
      </c>
    </row>
    <row r="338" spans="34:44" ht="15.75" customHeight="1">
      <c r="AH338" s="30"/>
      <c r="AI338" s="34"/>
      <c r="AJ338" s="34" t="str">
        <f>IFERROR(IF(Matriz!#REF!="","-",IF(Matriz!#REF!="Alto",3,IF(Matriz!#REF!="Medio",2,IF(Matriz!#REF!="Sin Clasificar",3,1)))),"-")</f>
        <v>-</v>
      </c>
      <c r="AK338" s="34"/>
      <c r="AL338" s="34" t="str">
        <f>IFERROR(IF(Matriz!#REF!="","-",IF(Matriz!#REF!="Alto","A",IF(Matriz!#REF!="Medio","M",IF(Matriz!#REF!="Sin Clasifica!","A","B")))),"-")</f>
        <v>-</v>
      </c>
      <c r="AM338" s="34"/>
      <c r="AN338" s="34" t="str">
        <f>IFERROR(IF(Matriz!#REF!="","-",IF(Matriz!#REF!="Alto",3,IF(Matriz!#REF!="Medio",2,IF(Matriz!#REF!="Sin Clasificar","3",1)))),"-")</f>
        <v>-</v>
      </c>
      <c r="AO338" s="8" t="str">
        <f t="shared" si="5"/>
        <v>-</v>
      </c>
      <c r="AP338" s="8" t="str">
        <f>IFERROR(IF(AK338="","-",IF(AI338=Clasificacion!$B$9,Clasificacion!$C$9,IF(AI338=Clasificacion!$B$10,Clasificacion!$C$10,IF(OR(AI338=Clasificacion!$B$11,AI338=Clasificacion!$C$11),Clasificacion!$C$11,"Por clasificar")))),"-")</f>
        <v>-</v>
      </c>
      <c r="AQ338" s="8" t="str">
        <f>IFERROR(IF(AK338="","-",IF(OR(AK338=Clasificacion!$B$16,AK338=Clasificacion!$B$17),Clasificacion!$C$16,IF(AK338=Clasificacion!$B$18,Clasificacion!$C$18,"Por clasificar"))),"-")</f>
        <v>-</v>
      </c>
      <c r="AR338" s="8" t="str">
        <f>IFERROR(IF(AM338="","-",IF(OR(AM338=Clasificacion!$B$23,AM338=Clasificacion!$B$24),Clasificacion!$C$23,IF(AM338=Clasificacion!$B$25,Clasificacion!$C$25,"Por clasificar"))),"-")</f>
        <v>-</v>
      </c>
    </row>
    <row r="339" spans="34:44" ht="15.75" customHeight="1">
      <c r="AH339" s="30"/>
      <c r="AI339" s="34"/>
      <c r="AJ339" s="34" t="str">
        <f>IFERROR(IF(Matriz!#REF!="","-",IF(Matriz!#REF!="Alto",3,IF(Matriz!#REF!="Medio",2,IF(Matriz!#REF!="Sin Clasificar",3,1)))),"-")</f>
        <v>-</v>
      </c>
      <c r="AK339" s="34"/>
      <c r="AL339" s="34" t="str">
        <f>IFERROR(IF(Matriz!#REF!="","-",IF(Matriz!#REF!="Alto","A",IF(Matriz!#REF!="Medio","M",IF(Matriz!#REF!="Sin Clasifica!","A","B")))),"-")</f>
        <v>-</v>
      </c>
      <c r="AM339" s="34"/>
      <c r="AN339" s="34" t="str">
        <f>IFERROR(IF(Matriz!#REF!="","-",IF(Matriz!#REF!="Alto",3,IF(Matriz!#REF!="Medio",2,IF(Matriz!#REF!="Sin Clasificar","3",1)))),"-")</f>
        <v>-</v>
      </c>
      <c r="AO339" s="8" t="str">
        <f t="shared" si="5"/>
        <v>-</v>
      </c>
      <c r="AP339" s="8" t="str">
        <f>IFERROR(IF(AK339="","-",IF(AI339=Clasificacion!$B$9,Clasificacion!$C$9,IF(AI339=Clasificacion!$B$10,Clasificacion!$C$10,IF(OR(AI339=Clasificacion!$B$11,AI339=Clasificacion!$C$11),Clasificacion!$C$11,"Por clasificar")))),"-")</f>
        <v>-</v>
      </c>
      <c r="AQ339" s="8" t="str">
        <f>IFERROR(IF(AK339="","-",IF(OR(AK339=Clasificacion!$B$16,AK339=Clasificacion!$B$17),Clasificacion!$C$16,IF(AK339=Clasificacion!$B$18,Clasificacion!$C$18,"Por clasificar"))),"-")</f>
        <v>-</v>
      </c>
      <c r="AR339" s="8" t="str">
        <f>IFERROR(IF(AM339="","-",IF(OR(AM339=Clasificacion!$B$23,AM339=Clasificacion!$B$24),Clasificacion!$C$23,IF(AM339=Clasificacion!$B$25,Clasificacion!$C$25,"Por clasificar"))),"-")</f>
        <v>-</v>
      </c>
    </row>
    <row r="340" spans="34:44" ht="15.75" customHeight="1">
      <c r="AH340" s="30"/>
      <c r="AI340" s="34"/>
      <c r="AJ340" s="34" t="str">
        <f>IFERROR(IF(Matriz!#REF!="","-",IF(Matriz!#REF!="Alto",3,IF(Matriz!#REF!="Medio",2,IF(Matriz!#REF!="Sin Clasificar",3,1)))),"-")</f>
        <v>-</v>
      </c>
      <c r="AK340" s="34"/>
      <c r="AL340" s="34" t="str">
        <f>IFERROR(IF(Matriz!#REF!="","-",IF(Matriz!#REF!="Alto","A",IF(Matriz!#REF!="Medio","M",IF(Matriz!#REF!="Sin Clasifica!","A","B")))),"-")</f>
        <v>-</v>
      </c>
      <c r="AM340" s="34"/>
      <c r="AN340" s="34" t="str">
        <f>IFERROR(IF(Matriz!#REF!="","-",IF(Matriz!#REF!="Alto",3,IF(Matriz!#REF!="Medio",2,IF(Matriz!#REF!="Sin Clasificar","3",1)))),"-")</f>
        <v>-</v>
      </c>
      <c r="AO340" s="8" t="str">
        <f t="shared" si="5"/>
        <v>-</v>
      </c>
      <c r="AP340" s="8" t="str">
        <f>IFERROR(IF(AK340="","-",IF(AI340=Clasificacion!$B$9,Clasificacion!$C$9,IF(AI340=Clasificacion!$B$10,Clasificacion!$C$10,IF(OR(AI340=Clasificacion!$B$11,AI340=Clasificacion!$C$11),Clasificacion!$C$11,"Por clasificar")))),"-")</f>
        <v>-</v>
      </c>
      <c r="AQ340" s="8" t="str">
        <f>IFERROR(IF(AK340="","-",IF(OR(AK340=Clasificacion!$B$16,AK340=Clasificacion!$B$17),Clasificacion!$C$16,IF(AK340=Clasificacion!$B$18,Clasificacion!$C$18,"Por clasificar"))),"-")</f>
        <v>-</v>
      </c>
      <c r="AR340" s="8" t="str">
        <f>IFERROR(IF(AM340="","-",IF(OR(AM340=Clasificacion!$B$23,AM340=Clasificacion!$B$24),Clasificacion!$C$23,IF(AM340=Clasificacion!$B$25,Clasificacion!$C$25,"Por clasificar"))),"-")</f>
        <v>-</v>
      </c>
    </row>
    <row r="341" spans="34:44" ht="15.75" customHeight="1">
      <c r="AH341" s="30"/>
      <c r="AI341" s="34"/>
      <c r="AJ341" s="34" t="str">
        <f>IFERROR(IF(Matriz!#REF!="","-",IF(Matriz!#REF!="Alto",3,IF(Matriz!#REF!="Medio",2,IF(Matriz!#REF!="Sin Clasificar",3,1)))),"-")</f>
        <v>-</v>
      </c>
      <c r="AK341" s="34"/>
      <c r="AL341" s="34" t="str">
        <f>IFERROR(IF(Matriz!#REF!="","-",IF(Matriz!#REF!="Alto","A",IF(Matriz!#REF!="Medio","M",IF(Matriz!#REF!="Sin Clasifica!","A","B")))),"-")</f>
        <v>-</v>
      </c>
      <c r="AM341" s="34"/>
      <c r="AN341" s="34" t="str">
        <f>IFERROR(IF(Matriz!#REF!="","-",IF(Matriz!#REF!="Alto",3,IF(Matriz!#REF!="Medio",2,IF(Matriz!#REF!="Sin Clasificar","3",1)))),"-")</f>
        <v>-</v>
      </c>
      <c r="AO341" s="8" t="str">
        <f t="shared" si="5"/>
        <v>-</v>
      </c>
      <c r="AP341" s="8" t="str">
        <f>IFERROR(IF(AK341="","-",IF(AI341=Clasificacion!$B$9,Clasificacion!$C$9,IF(AI341=Clasificacion!$B$10,Clasificacion!$C$10,IF(OR(AI341=Clasificacion!$B$11,AI341=Clasificacion!$C$11),Clasificacion!$C$11,"Por clasificar")))),"-")</f>
        <v>-</v>
      </c>
      <c r="AQ341" s="8" t="str">
        <f>IFERROR(IF(AK341="","-",IF(OR(AK341=Clasificacion!$B$16,AK341=Clasificacion!$B$17),Clasificacion!$C$16,IF(AK341=Clasificacion!$B$18,Clasificacion!$C$18,"Por clasificar"))),"-")</f>
        <v>-</v>
      </c>
      <c r="AR341" s="8" t="str">
        <f>IFERROR(IF(AM341="","-",IF(OR(AM341=Clasificacion!$B$23,AM341=Clasificacion!$B$24),Clasificacion!$C$23,IF(AM341=Clasificacion!$B$25,Clasificacion!$C$25,"Por clasificar"))),"-")</f>
        <v>-</v>
      </c>
    </row>
    <row r="342" spans="34:44" ht="15.75" customHeight="1">
      <c r="AH342" s="30"/>
      <c r="AI342" s="34"/>
      <c r="AJ342" s="34" t="str">
        <f>IFERROR(IF(Matriz!#REF!="","-",IF(Matriz!#REF!="Alto",3,IF(Matriz!#REF!="Medio",2,IF(Matriz!#REF!="Sin Clasificar",3,1)))),"-")</f>
        <v>-</v>
      </c>
      <c r="AK342" s="34"/>
      <c r="AL342" s="34" t="str">
        <f>IFERROR(IF(Matriz!#REF!="","-",IF(Matriz!#REF!="Alto","A",IF(Matriz!#REF!="Medio","M",IF(Matriz!#REF!="Sin Clasifica!","A","B")))),"-")</f>
        <v>-</v>
      </c>
      <c r="AM342" s="34"/>
      <c r="AN342" s="34" t="str">
        <f>IFERROR(IF(Matriz!#REF!="","-",IF(Matriz!#REF!="Alto",3,IF(Matriz!#REF!="Medio",2,IF(Matriz!#REF!="Sin Clasificar","3",1)))),"-")</f>
        <v>-</v>
      </c>
      <c r="AO342" s="8" t="str">
        <f t="shared" si="5"/>
        <v>-</v>
      </c>
      <c r="AP342" s="8" t="str">
        <f>IFERROR(IF(AK342="","-",IF(AI342=Clasificacion!$B$9,Clasificacion!$C$9,IF(AI342=Clasificacion!$B$10,Clasificacion!$C$10,IF(OR(AI342=Clasificacion!$B$11,AI342=Clasificacion!$C$11),Clasificacion!$C$11,"Por clasificar")))),"-")</f>
        <v>-</v>
      </c>
      <c r="AQ342" s="8" t="str">
        <f>IFERROR(IF(AK342="","-",IF(OR(AK342=Clasificacion!$B$16,AK342=Clasificacion!$B$17),Clasificacion!$C$16,IF(AK342=Clasificacion!$B$18,Clasificacion!$C$18,"Por clasificar"))),"-")</f>
        <v>-</v>
      </c>
      <c r="AR342" s="8" t="str">
        <f>IFERROR(IF(AM342="","-",IF(OR(AM342=Clasificacion!$B$23,AM342=Clasificacion!$B$24),Clasificacion!$C$23,IF(AM342=Clasificacion!$B$25,Clasificacion!$C$25,"Por clasificar"))),"-")</f>
        <v>-</v>
      </c>
    </row>
    <row r="343" spans="34:44" ht="15.75" customHeight="1">
      <c r="AH343" s="30"/>
      <c r="AI343" s="34"/>
      <c r="AJ343" s="34" t="str">
        <f>IFERROR(IF(Matriz!#REF!="","-",IF(Matriz!#REF!="Alto",3,IF(Matriz!#REF!="Medio",2,IF(Matriz!#REF!="Sin Clasificar",3,1)))),"-")</f>
        <v>-</v>
      </c>
      <c r="AK343" s="34"/>
      <c r="AL343" s="34" t="str">
        <f>IFERROR(IF(Matriz!#REF!="","-",IF(Matriz!#REF!="Alto","A",IF(Matriz!#REF!="Medio","M",IF(Matriz!#REF!="Sin Clasifica!","A","B")))),"-")</f>
        <v>-</v>
      </c>
      <c r="AM343" s="34"/>
      <c r="AN343" s="34" t="str">
        <f>IFERROR(IF(Matriz!#REF!="","-",IF(Matriz!#REF!="Alto",3,IF(Matriz!#REF!="Medio",2,IF(Matriz!#REF!="Sin Clasificar","3",1)))),"-")</f>
        <v>-</v>
      </c>
      <c r="AO343" s="8" t="str">
        <f t="shared" si="5"/>
        <v>-</v>
      </c>
      <c r="AP343" s="8" t="str">
        <f>IFERROR(IF(AK343="","-",IF(AI343=Clasificacion!$B$9,Clasificacion!$C$9,IF(AI343=Clasificacion!$B$10,Clasificacion!$C$10,IF(OR(AI343=Clasificacion!$B$11,AI343=Clasificacion!$C$11),Clasificacion!$C$11,"Por clasificar")))),"-")</f>
        <v>-</v>
      </c>
      <c r="AQ343" s="8" t="str">
        <f>IFERROR(IF(AK343="","-",IF(OR(AK343=Clasificacion!$B$16,AK343=Clasificacion!$B$17),Clasificacion!$C$16,IF(AK343=Clasificacion!$B$18,Clasificacion!$C$18,"Por clasificar"))),"-")</f>
        <v>-</v>
      </c>
      <c r="AR343" s="8" t="str">
        <f>IFERROR(IF(AM343="","-",IF(OR(AM343=Clasificacion!$B$23,AM343=Clasificacion!$B$24),Clasificacion!$C$23,IF(AM343=Clasificacion!$B$25,Clasificacion!$C$25,"Por clasificar"))),"-")</f>
        <v>-</v>
      </c>
    </row>
    <row r="344" spans="34:44" ht="15.75" customHeight="1">
      <c r="AH344" s="30"/>
      <c r="AI344" s="34"/>
      <c r="AJ344" s="34" t="str">
        <f>IFERROR(IF(Matriz!#REF!="","-",IF(Matriz!#REF!="Alto",3,IF(Matriz!#REF!="Medio",2,IF(Matriz!#REF!="Sin Clasificar",3,1)))),"-")</f>
        <v>-</v>
      </c>
      <c r="AK344" s="34"/>
      <c r="AL344" s="34" t="str">
        <f>IFERROR(IF(Matriz!#REF!="","-",IF(Matriz!#REF!="Alto","A",IF(Matriz!#REF!="Medio","M",IF(Matriz!#REF!="Sin Clasifica!","A","B")))),"-")</f>
        <v>-</v>
      </c>
      <c r="AM344" s="34"/>
      <c r="AN344" s="34" t="str">
        <f>IFERROR(IF(Matriz!#REF!="","-",IF(Matriz!#REF!="Alto",3,IF(Matriz!#REF!="Medio",2,IF(Matriz!#REF!="Sin Clasificar","3",1)))),"-")</f>
        <v>-</v>
      </c>
      <c r="AO344" s="8" t="str">
        <f t="shared" si="5"/>
        <v>-</v>
      </c>
      <c r="AP344" s="8" t="str">
        <f>IFERROR(IF(AK344="","-",IF(AI344=Clasificacion!$B$9,Clasificacion!$C$9,IF(AI344=Clasificacion!$B$10,Clasificacion!$C$10,IF(OR(AI344=Clasificacion!$B$11,AI344=Clasificacion!$C$11),Clasificacion!$C$11,"Por clasificar")))),"-")</f>
        <v>-</v>
      </c>
      <c r="AQ344" s="8" t="str">
        <f>IFERROR(IF(AK344="","-",IF(OR(AK344=Clasificacion!$B$16,AK344=Clasificacion!$B$17),Clasificacion!$C$16,IF(AK344=Clasificacion!$B$18,Clasificacion!$C$18,"Por clasificar"))),"-")</f>
        <v>-</v>
      </c>
      <c r="AR344" s="8" t="str">
        <f>IFERROR(IF(AM344="","-",IF(OR(AM344=Clasificacion!$B$23,AM344=Clasificacion!$B$24),Clasificacion!$C$23,IF(AM344=Clasificacion!$B$25,Clasificacion!$C$25,"Por clasificar"))),"-")</f>
        <v>-</v>
      </c>
    </row>
    <row r="345" spans="34:44" ht="15.75" customHeight="1">
      <c r="AH345" s="30"/>
      <c r="AI345" s="34"/>
      <c r="AJ345" s="34" t="str">
        <f>IFERROR(IF(Matriz!#REF!="","-",IF(Matriz!#REF!="Alto",3,IF(Matriz!#REF!="Medio",2,IF(Matriz!#REF!="Sin Clasificar",3,1)))),"-")</f>
        <v>-</v>
      </c>
      <c r="AK345" s="34"/>
      <c r="AL345" s="34" t="str">
        <f>IFERROR(IF(Matriz!#REF!="","-",IF(Matriz!#REF!="Alto","A",IF(Matriz!#REF!="Medio","M",IF(Matriz!#REF!="Sin Clasifica!","A","B")))),"-")</f>
        <v>-</v>
      </c>
      <c r="AM345" s="34"/>
      <c r="AN345" s="34" t="str">
        <f>IFERROR(IF(Matriz!#REF!="","-",IF(Matriz!#REF!="Alto",3,IF(Matriz!#REF!="Medio",2,IF(Matriz!#REF!="Sin Clasificar","3",1)))),"-")</f>
        <v>-</v>
      </c>
      <c r="AO345" s="8" t="str">
        <f t="shared" si="5"/>
        <v>-</v>
      </c>
      <c r="AP345" s="8" t="str">
        <f>IFERROR(IF(AK345="","-",IF(AI345=Clasificacion!$B$9,Clasificacion!$C$9,IF(AI345=Clasificacion!$B$10,Clasificacion!$C$10,IF(OR(AI345=Clasificacion!$B$11,AI345=Clasificacion!$C$11),Clasificacion!$C$11,"Por clasificar")))),"-")</f>
        <v>-</v>
      </c>
      <c r="AQ345" s="8" t="str">
        <f>IFERROR(IF(AK345="","-",IF(OR(AK345=Clasificacion!$B$16,AK345=Clasificacion!$B$17),Clasificacion!$C$16,IF(AK345=Clasificacion!$B$18,Clasificacion!$C$18,"Por clasificar"))),"-")</f>
        <v>-</v>
      </c>
      <c r="AR345" s="8" t="str">
        <f>IFERROR(IF(AM345="","-",IF(OR(AM345=Clasificacion!$B$23,AM345=Clasificacion!$B$24),Clasificacion!$C$23,IF(AM345=Clasificacion!$B$25,Clasificacion!$C$25,"Por clasificar"))),"-")</f>
        <v>-</v>
      </c>
    </row>
    <row r="346" spans="34:44" ht="15.75" customHeight="1">
      <c r="AH346" s="30"/>
      <c r="AI346" s="34"/>
      <c r="AJ346" s="34" t="str">
        <f>IFERROR(IF(Matriz!#REF!="","-",IF(Matriz!#REF!="Alto",3,IF(Matriz!#REF!="Medio",2,IF(Matriz!#REF!="Sin Clasificar",3,1)))),"-")</f>
        <v>-</v>
      </c>
      <c r="AK346" s="34"/>
      <c r="AL346" s="34" t="str">
        <f>IFERROR(IF(Matriz!#REF!="","-",IF(Matriz!#REF!="Alto","A",IF(Matriz!#REF!="Medio","M",IF(Matriz!#REF!="Sin Clasifica!","A","B")))),"-")</f>
        <v>-</v>
      </c>
      <c r="AM346" s="34"/>
      <c r="AN346" s="34" t="str">
        <f>IFERROR(IF(Matriz!#REF!="","-",IF(Matriz!#REF!="Alto",3,IF(Matriz!#REF!="Medio",2,IF(Matriz!#REF!="Sin Clasificar","3",1)))),"-")</f>
        <v>-</v>
      </c>
      <c r="AO346" s="8" t="str">
        <f t="shared" si="5"/>
        <v>-</v>
      </c>
      <c r="AP346" s="8" t="str">
        <f>IFERROR(IF(AK346="","-",IF(AI346=Clasificacion!$B$9,Clasificacion!$C$9,IF(AI346=Clasificacion!$B$10,Clasificacion!$C$10,IF(OR(AI346=Clasificacion!$B$11,AI346=Clasificacion!$C$11),Clasificacion!$C$11,"Por clasificar")))),"-")</f>
        <v>-</v>
      </c>
      <c r="AQ346" s="8" t="str">
        <f>IFERROR(IF(AK346="","-",IF(OR(AK346=Clasificacion!$B$16,AK346=Clasificacion!$B$17),Clasificacion!$C$16,IF(AK346=Clasificacion!$B$18,Clasificacion!$C$18,"Por clasificar"))),"-")</f>
        <v>-</v>
      </c>
      <c r="AR346" s="8" t="str">
        <f>IFERROR(IF(AM346="","-",IF(OR(AM346=Clasificacion!$B$23,AM346=Clasificacion!$B$24),Clasificacion!$C$23,IF(AM346=Clasificacion!$B$25,Clasificacion!$C$25,"Por clasificar"))),"-")</f>
        <v>-</v>
      </c>
    </row>
    <row r="347" spans="34:44" ht="15.75" customHeight="1">
      <c r="AH347" s="30"/>
      <c r="AI347" s="34"/>
      <c r="AJ347" s="34" t="str">
        <f>IFERROR(IF(Matriz!#REF!="","-",IF(Matriz!#REF!="Alto",3,IF(Matriz!#REF!="Medio",2,IF(Matriz!#REF!="Sin Clasificar",3,1)))),"-")</f>
        <v>-</v>
      </c>
      <c r="AK347" s="34"/>
      <c r="AL347" s="34" t="str">
        <f>IFERROR(IF(Matriz!#REF!="","-",IF(Matriz!#REF!="Alto","A",IF(Matriz!#REF!="Medio","M",IF(Matriz!#REF!="Sin Clasifica!","A","B")))),"-")</f>
        <v>-</v>
      </c>
      <c r="AM347" s="34"/>
      <c r="AN347" s="34" t="str">
        <f>IFERROR(IF(Matriz!#REF!="","-",IF(Matriz!#REF!="Alto",3,IF(Matriz!#REF!="Medio",2,IF(Matriz!#REF!="Sin Clasificar","3",1)))),"-")</f>
        <v>-</v>
      </c>
      <c r="AO347" s="8" t="str">
        <f t="shared" si="5"/>
        <v>-</v>
      </c>
      <c r="AP347" s="8" t="str">
        <f>IFERROR(IF(AK347="","-",IF(AI347=Clasificacion!$B$9,Clasificacion!$C$9,IF(AI347=Clasificacion!$B$10,Clasificacion!$C$10,IF(OR(AI347=Clasificacion!$B$11,AI347=Clasificacion!$C$11),Clasificacion!$C$11,"Por clasificar")))),"-")</f>
        <v>-</v>
      </c>
      <c r="AQ347" s="8" t="str">
        <f>IFERROR(IF(AK347="","-",IF(OR(AK347=Clasificacion!$B$16,AK347=Clasificacion!$B$17),Clasificacion!$C$16,IF(AK347=Clasificacion!$B$18,Clasificacion!$C$18,"Por clasificar"))),"-")</f>
        <v>-</v>
      </c>
      <c r="AR347" s="8" t="str">
        <f>IFERROR(IF(AM347="","-",IF(OR(AM347=Clasificacion!$B$23,AM347=Clasificacion!$B$24),Clasificacion!$C$23,IF(AM347=Clasificacion!$B$25,Clasificacion!$C$25,"Por clasificar"))),"-")</f>
        <v>-</v>
      </c>
    </row>
    <row r="348" spans="34:44" ht="15.75" customHeight="1">
      <c r="AH348" s="30"/>
      <c r="AI348" s="34"/>
      <c r="AJ348" s="34" t="str">
        <f>IFERROR(IF(Matriz!#REF!="","-",IF(Matriz!#REF!="Alto",3,IF(Matriz!#REF!="Medio",2,IF(Matriz!#REF!="Sin Clasificar",3,1)))),"-")</f>
        <v>-</v>
      </c>
      <c r="AK348" s="34"/>
      <c r="AL348" s="34" t="str">
        <f>IFERROR(IF(Matriz!#REF!="","-",IF(Matriz!#REF!="Alto","A",IF(Matriz!#REF!="Medio","M",IF(Matriz!#REF!="Sin Clasifica!","A","B")))),"-")</f>
        <v>-</v>
      </c>
      <c r="AM348" s="34"/>
      <c r="AN348" s="34" t="str">
        <f>IFERROR(IF(Matriz!#REF!="","-",IF(Matriz!#REF!="Alto",3,IF(Matriz!#REF!="Medio",2,IF(Matriz!#REF!="Sin Clasificar","3",1)))),"-")</f>
        <v>-</v>
      </c>
      <c r="AO348" s="8" t="str">
        <f t="shared" si="5"/>
        <v>-</v>
      </c>
      <c r="AP348" s="8" t="str">
        <f>IFERROR(IF(AK348="","-",IF(AI348=Clasificacion!$B$9,Clasificacion!$C$9,IF(AI348=Clasificacion!$B$10,Clasificacion!$C$10,IF(OR(AI348=Clasificacion!$B$11,AI348=Clasificacion!$C$11),Clasificacion!$C$11,"Por clasificar")))),"-")</f>
        <v>-</v>
      </c>
      <c r="AQ348" s="8" t="str">
        <f>IFERROR(IF(AK348="","-",IF(OR(AK348=Clasificacion!$B$16,AK348=Clasificacion!$B$17),Clasificacion!$C$16,IF(AK348=Clasificacion!$B$18,Clasificacion!$C$18,"Por clasificar"))),"-")</f>
        <v>-</v>
      </c>
      <c r="AR348" s="8" t="str">
        <f>IFERROR(IF(AM348="","-",IF(OR(AM348=Clasificacion!$B$23,AM348=Clasificacion!$B$24),Clasificacion!$C$23,IF(AM348=Clasificacion!$B$25,Clasificacion!$C$25,"Por clasificar"))),"-")</f>
        <v>-</v>
      </c>
    </row>
    <row r="349" spans="34:44" ht="15.75" customHeight="1">
      <c r="AH349" s="30"/>
      <c r="AI349" s="34"/>
      <c r="AJ349" s="34" t="str">
        <f>IFERROR(IF(Matriz!#REF!="","-",IF(Matriz!#REF!="Alto",3,IF(Matriz!#REF!="Medio",2,IF(Matriz!#REF!="Sin Clasificar",3,1)))),"-")</f>
        <v>-</v>
      </c>
      <c r="AK349" s="34"/>
      <c r="AL349" s="34" t="str">
        <f>IFERROR(IF(Matriz!#REF!="","-",IF(Matriz!#REF!="Alto","A",IF(Matriz!#REF!="Medio","M",IF(Matriz!#REF!="Sin Clasifica!","A","B")))),"-")</f>
        <v>-</v>
      </c>
      <c r="AM349" s="34"/>
      <c r="AN349" s="34" t="str">
        <f>IFERROR(IF(Matriz!#REF!="","-",IF(Matriz!#REF!="Alto",3,IF(Matriz!#REF!="Medio",2,IF(Matriz!#REF!="Sin Clasificar","3",1)))),"-")</f>
        <v>-</v>
      </c>
      <c r="AO349" s="8" t="str">
        <f t="shared" si="5"/>
        <v>-</v>
      </c>
      <c r="AP349" s="8" t="str">
        <f>IFERROR(IF(AK349="","-",IF(AI349=Clasificacion!$B$9,Clasificacion!$C$9,IF(AI349=Clasificacion!$B$10,Clasificacion!$C$10,IF(OR(AI349=Clasificacion!$B$11,AI349=Clasificacion!$C$11),Clasificacion!$C$11,"Por clasificar")))),"-")</f>
        <v>-</v>
      </c>
      <c r="AQ349" s="8" t="str">
        <f>IFERROR(IF(AK349="","-",IF(OR(AK349=Clasificacion!$B$16,AK349=Clasificacion!$B$17),Clasificacion!$C$16,IF(AK349=Clasificacion!$B$18,Clasificacion!$C$18,"Por clasificar"))),"-")</f>
        <v>-</v>
      </c>
      <c r="AR349" s="8" t="str">
        <f>IFERROR(IF(AM349="","-",IF(OR(AM349=Clasificacion!$B$23,AM349=Clasificacion!$B$24),Clasificacion!$C$23,IF(AM349=Clasificacion!$B$25,Clasificacion!$C$25,"Por clasificar"))),"-")</f>
        <v>-</v>
      </c>
    </row>
    <row r="350" spans="34:44" ht="15.75" customHeight="1">
      <c r="AH350" s="30"/>
      <c r="AI350" s="34"/>
      <c r="AJ350" s="34" t="str">
        <f>IFERROR(IF(Matriz!#REF!="","-",IF(Matriz!#REF!="Alto",3,IF(Matriz!#REF!="Medio",2,IF(Matriz!#REF!="Sin Clasificar",3,1)))),"-")</f>
        <v>-</v>
      </c>
      <c r="AK350" s="34"/>
      <c r="AL350" s="34" t="str">
        <f>IFERROR(IF(Matriz!#REF!="","-",IF(Matriz!#REF!="Alto","A",IF(Matriz!#REF!="Medio","M",IF(Matriz!#REF!="Sin Clasifica!","A","B")))),"-")</f>
        <v>-</v>
      </c>
      <c r="AM350" s="34"/>
      <c r="AN350" s="34" t="str">
        <f>IFERROR(IF(Matriz!#REF!="","-",IF(Matriz!#REF!="Alto",3,IF(Matriz!#REF!="Medio",2,IF(Matriz!#REF!="Sin Clasificar","3",1)))),"-")</f>
        <v>-</v>
      </c>
      <c r="AO350" s="8" t="str">
        <f t="shared" si="5"/>
        <v>-</v>
      </c>
      <c r="AP350" s="8" t="str">
        <f>IFERROR(IF(AK350="","-",IF(AI350=Clasificacion!$B$9,Clasificacion!$C$9,IF(AI350=Clasificacion!$B$10,Clasificacion!$C$10,IF(OR(AI350=Clasificacion!$B$11,AI350=Clasificacion!$C$11),Clasificacion!$C$11,"Por clasificar")))),"-")</f>
        <v>-</v>
      </c>
      <c r="AQ350" s="8" t="str">
        <f>IFERROR(IF(AK350="","-",IF(OR(AK350=Clasificacion!$B$16,AK350=Clasificacion!$B$17),Clasificacion!$C$16,IF(AK350=Clasificacion!$B$18,Clasificacion!$C$18,"Por clasificar"))),"-")</f>
        <v>-</v>
      </c>
      <c r="AR350" s="8" t="str">
        <f>IFERROR(IF(AM350="","-",IF(OR(AM350=Clasificacion!$B$23,AM350=Clasificacion!$B$24),Clasificacion!$C$23,IF(AM350=Clasificacion!$B$25,Clasificacion!$C$25,"Por clasificar"))),"-")</f>
        <v>-</v>
      </c>
    </row>
    <row r="351" spans="34:44" ht="15.75" customHeight="1">
      <c r="AH351" s="30"/>
      <c r="AI351" s="34"/>
      <c r="AJ351" s="34" t="str">
        <f>IFERROR(IF(Matriz!#REF!="","-",IF(Matriz!#REF!="Alto",3,IF(Matriz!#REF!="Medio",2,IF(Matriz!#REF!="Sin Clasificar",3,1)))),"-")</f>
        <v>-</v>
      </c>
      <c r="AK351" s="34"/>
      <c r="AL351" s="34" t="str">
        <f>IFERROR(IF(Matriz!#REF!="","-",IF(Matriz!#REF!="Alto","A",IF(Matriz!#REF!="Medio","M",IF(Matriz!#REF!="Sin Clasifica!","A","B")))),"-")</f>
        <v>-</v>
      </c>
      <c r="AM351" s="34"/>
      <c r="AN351" s="34" t="str">
        <f>IFERROR(IF(Matriz!#REF!="","-",IF(Matriz!#REF!="Alto",3,IF(Matriz!#REF!="Medio",2,IF(Matriz!#REF!="Sin Clasificar","3",1)))),"-")</f>
        <v>-</v>
      </c>
      <c r="AO351" s="8" t="str">
        <f t="shared" si="5"/>
        <v>-</v>
      </c>
      <c r="AP351" s="8" t="str">
        <f>IFERROR(IF(AK351="","-",IF(AI351=Clasificacion!$B$9,Clasificacion!$C$9,IF(AI351=Clasificacion!$B$10,Clasificacion!$C$10,IF(OR(AI351=Clasificacion!$B$11,AI351=Clasificacion!$C$11),Clasificacion!$C$11,"Por clasificar")))),"-")</f>
        <v>-</v>
      </c>
      <c r="AQ351" s="8" t="str">
        <f>IFERROR(IF(AK351="","-",IF(OR(AK351=Clasificacion!$B$16,AK351=Clasificacion!$B$17),Clasificacion!$C$16,IF(AK351=Clasificacion!$B$18,Clasificacion!$C$18,"Por clasificar"))),"-")</f>
        <v>-</v>
      </c>
      <c r="AR351" s="8" t="str">
        <f>IFERROR(IF(AM351="","-",IF(OR(AM351=Clasificacion!$B$23,AM351=Clasificacion!$B$24),Clasificacion!$C$23,IF(AM351=Clasificacion!$B$25,Clasificacion!$C$25,"Por clasificar"))),"-")</f>
        <v>-</v>
      </c>
    </row>
    <row r="352" spans="34:44" ht="15.75" customHeight="1">
      <c r="AH352" s="30"/>
      <c r="AI352" s="34"/>
      <c r="AJ352" s="34" t="str">
        <f>IFERROR(IF(Matriz!#REF!="","-",IF(Matriz!#REF!="Alto",3,IF(Matriz!#REF!="Medio",2,IF(Matriz!#REF!="Sin Clasificar",3,1)))),"-")</f>
        <v>-</v>
      </c>
      <c r="AK352" s="34"/>
      <c r="AL352" s="34" t="str">
        <f>IFERROR(IF(Matriz!#REF!="","-",IF(Matriz!#REF!="Alto","A",IF(Matriz!#REF!="Medio","M",IF(Matriz!#REF!="Sin Clasifica!","A","B")))),"-")</f>
        <v>-</v>
      </c>
      <c r="AM352" s="34"/>
      <c r="AN352" s="34" t="str">
        <f>IFERROR(IF(Matriz!#REF!="","-",IF(Matriz!#REF!="Alto",3,IF(Matriz!#REF!="Medio",2,IF(Matriz!#REF!="Sin Clasificar","3",1)))),"-")</f>
        <v>-</v>
      </c>
      <c r="AO352" s="8" t="str">
        <f t="shared" si="5"/>
        <v>-</v>
      </c>
      <c r="AP352" s="8" t="str">
        <f>IFERROR(IF(AK352="","-",IF(AI352=Clasificacion!$B$9,Clasificacion!$C$9,IF(AI352=Clasificacion!$B$10,Clasificacion!$C$10,IF(OR(AI352=Clasificacion!$B$11,AI352=Clasificacion!$C$11),Clasificacion!$C$11,"Por clasificar")))),"-")</f>
        <v>-</v>
      </c>
      <c r="AQ352" s="8" t="str">
        <f>IFERROR(IF(AK352="","-",IF(OR(AK352=Clasificacion!$B$16,AK352=Clasificacion!$B$17),Clasificacion!$C$16,IF(AK352=Clasificacion!$B$18,Clasificacion!$C$18,"Por clasificar"))),"-")</f>
        <v>-</v>
      </c>
      <c r="AR352" s="8" t="str">
        <f>IFERROR(IF(AM352="","-",IF(OR(AM352=Clasificacion!$B$23,AM352=Clasificacion!$B$24),Clasificacion!$C$23,IF(AM352=Clasificacion!$B$25,Clasificacion!$C$25,"Por clasificar"))),"-")</f>
        <v>-</v>
      </c>
    </row>
    <row r="353" spans="34:44" ht="15.75" customHeight="1">
      <c r="AH353" s="30"/>
      <c r="AI353" s="34"/>
      <c r="AJ353" s="34" t="str">
        <f>IFERROR(IF(Matriz!#REF!="","-",IF(Matriz!#REF!="Alto",3,IF(Matriz!#REF!="Medio",2,IF(Matriz!#REF!="Sin Clasificar",3,1)))),"-")</f>
        <v>-</v>
      </c>
      <c r="AK353" s="34"/>
      <c r="AL353" s="34" t="str">
        <f>IFERROR(IF(Matriz!#REF!="","-",IF(Matriz!#REF!="Alto","A",IF(Matriz!#REF!="Medio","M",IF(Matriz!#REF!="Sin Clasifica!","A","B")))),"-")</f>
        <v>-</v>
      </c>
      <c r="AM353" s="34"/>
      <c r="AN353" s="34" t="str">
        <f>IFERROR(IF(Matriz!#REF!="","-",IF(Matriz!#REF!="Alto",3,IF(Matriz!#REF!="Medio",2,IF(Matriz!#REF!="Sin Clasificar","3",1)))),"-")</f>
        <v>-</v>
      </c>
      <c r="AO353" s="8" t="str">
        <f t="shared" si="5"/>
        <v>-</v>
      </c>
      <c r="AP353" s="8" t="str">
        <f>IFERROR(IF(AK353="","-",IF(AI353=Clasificacion!$B$9,Clasificacion!$C$9,IF(AI353=Clasificacion!$B$10,Clasificacion!$C$10,IF(OR(AI353=Clasificacion!$B$11,AI353=Clasificacion!$C$11),Clasificacion!$C$11,"Por clasificar")))),"-")</f>
        <v>-</v>
      </c>
      <c r="AQ353" s="8" t="str">
        <f>IFERROR(IF(AK353="","-",IF(OR(AK353=Clasificacion!$B$16,AK353=Clasificacion!$B$17),Clasificacion!$C$16,IF(AK353=Clasificacion!$B$18,Clasificacion!$C$18,"Por clasificar"))),"-")</f>
        <v>-</v>
      </c>
      <c r="AR353" s="8" t="str">
        <f>IFERROR(IF(AM353="","-",IF(OR(AM353=Clasificacion!$B$23,AM353=Clasificacion!$B$24),Clasificacion!$C$23,IF(AM353=Clasificacion!$B$25,Clasificacion!$C$25,"Por clasificar"))),"-")</f>
        <v>-</v>
      </c>
    </row>
    <row r="354" spans="34:44" ht="15.75" customHeight="1">
      <c r="AH354" s="30"/>
      <c r="AI354" s="34"/>
      <c r="AJ354" s="34" t="str">
        <f>IFERROR(IF(Matriz!#REF!="","-",IF(Matriz!#REF!="Alto",3,IF(Matriz!#REF!="Medio",2,IF(Matriz!#REF!="Sin Clasificar",3,1)))),"-")</f>
        <v>-</v>
      </c>
      <c r="AK354" s="34"/>
      <c r="AL354" s="34" t="str">
        <f>IFERROR(IF(Matriz!#REF!="","-",IF(Matriz!#REF!="Alto","A",IF(Matriz!#REF!="Medio","M",IF(Matriz!#REF!="Sin Clasifica!","A","B")))),"-")</f>
        <v>-</v>
      </c>
      <c r="AM354" s="34"/>
      <c r="AN354" s="34" t="str">
        <f>IFERROR(IF(Matriz!#REF!="","-",IF(Matriz!#REF!="Alto",3,IF(Matriz!#REF!="Medio",2,IF(Matriz!#REF!="Sin Clasificar","3",1)))),"-")</f>
        <v>-</v>
      </c>
      <c r="AO354" s="8" t="str">
        <f t="shared" si="5"/>
        <v>-</v>
      </c>
      <c r="AP354" s="8" t="str">
        <f>IFERROR(IF(AK354="","-",IF(AI354=Clasificacion!$B$9,Clasificacion!$C$9,IF(AI354=Clasificacion!$B$10,Clasificacion!$C$10,IF(OR(AI354=Clasificacion!$B$11,AI354=Clasificacion!$C$11),Clasificacion!$C$11,"Por clasificar")))),"-")</f>
        <v>-</v>
      </c>
      <c r="AQ354" s="8" t="str">
        <f>IFERROR(IF(AK354="","-",IF(OR(AK354=Clasificacion!$B$16,AK354=Clasificacion!$B$17),Clasificacion!$C$16,IF(AK354=Clasificacion!$B$18,Clasificacion!$C$18,"Por clasificar"))),"-")</f>
        <v>-</v>
      </c>
      <c r="AR354" s="8" t="str">
        <f>IFERROR(IF(AM354="","-",IF(OR(AM354=Clasificacion!$B$23,AM354=Clasificacion!$B$24),Clasificacion!$C$23,IF(AM354=Clasificacion!$B$25,Clasificacion!$C$25,"Por clasificar"))),"-")</f>
        <v>-</v>
      </c>
    </row>
    <row r="355" spans="34:44" ht="15.75" customHeight="1">
      <c r="AH355" s="30"/>
      <c r="AI355" s="34"/>
      <c r="AJ355" s="34" t="str">
        <f>IFERROR(IF(Matriz!#REF!="","-",IF(Matriz!#REF!="Alto",3,IF(Matriz!#REF!="Medio",2,IF(Matriz!#REF!="Sin Clasificar",3,1)))),"-")</f>
        <v>-</v>
      </c>
      <c r="AK355" s="34"/>
      <c r="AL355" s="34" t="str">
        <f>IFERROR(IF(Matriz!#REF!="","-",IF(Matriz!#REF!="Alto","A",IF(Matriz!#REF!="Medio","M",IF(Matriz!#REF!="Sin Clasifica!","A","B")))),"-")</f>
        <v>-</v>
      </c>
      <c r="AM355" s="34"/>
      <c r="AN355" s="34" t="str">
        <f>IFERROR(IF(Matriz!#REF!="","-",IF(Matriz!#REF!="Alto",3,IF(Matriz!#REF!="Medio",2,IF(Matriz!#REF!="Sin Clasificar","3",1)))),"-")</f>
        <v>-</v>
      </c>
      <c r="AO355" s="8" t="str">
        <f t="shared" si="5"/>
        <v>-</v>
      </c>
      <c r="AP355" s="8" t="str">
        <f>IFERROR(IF(AK355="","-",IF(AI355=Clasificacion!$B$9,Clasificacion!$C$9,IF(AI355=Clasificacion!$B$10,Clasificacion!$C$10,IF(OR(AI355=Clasificacion!$B$11,AI355=Clasificacion!$C$11),Clasificacion!$C$11,"Por clasificar")))),"-")</f>
        <v>-</v>
      </c>
      <c r="AQ355" s="8" t="str">
        <f>IFERROR(IF(AK355="","-",IF(OR(AK355=Clasificacion!$B$16,AK355=Clasificacion!$B$17),Clasificacion!$C$16,IF(AK355=Clasificacion!$B$18,Clasificacion!$C$18,"Por clasificar"))),"-")</f>
        <v>-</v>
      </c>
      <c r="AR355" s="8" t="str">
        <f>IFERROR(IF(AM355="","-",IF(OR(AM355=Clasificacion!$B$23,AM355=Clasificacion!$B$24),Clasificacion!$C$23,IF(AM355=Clasificacion!$B$25,Clasificacion!$C$25,"Por clasificar"))),"-")</f>
        <v>-</v>
      </c>
    </row>
    <row r="356" spans="34:44" ht="15.75" customHeight="1">
      <c r="AH356" s="30"/>
      <c r="AI356" s="34"/>
      <c r="AJ356" s="34" t="str">
        <f>IFERROR(IF(Matriz!#REF!="","-",IF(Matriz!#REF!="Alto",3,IF(Matriz!#REF!="Medio",2,IF(Matriz!#REF!="Sin Clasificar",3,1)))),"-")</f>
        <v>-</v>
      </c>
      <c r="AK356" s="34"/>
      <c r="AL356" s="34" t="str">
        <f>IFERROR(IF(Matriz!#REF!="","-",IF(Matriz!#REF!="Alto","A",IF(Matriz!#REF!="Medio","M",IF(Matriz!#REF!="Sin Clasifica!","A","B")))),"-")</f>
        <v>-</v>
      </c>
      <c r="AM356" s="34"/>
      <c r="AN356" s="34" t="str">
        <f>IFERROR(IF(Matriz!#REF!="","-",IF(Matriz!#REF!="Alto",3,IF(Matriz!#REF!="Medio",2,IF(Matriz!#REF!="Sin Clasificar","3",1)))),"-")</f>
        <v>-</v>
      </c>
      <c r="AO356" s="8" t="str">
        <f t="shared" si="5"/>
        <v>-</v>
      </c>
      <c r="AP356" s="8" t="str">
        <f>IFERROR(IF(AK356="","-",IF(AI356=Clasificacion!$B$9,Clasificacion!$C$9,IF(AI356=Clasificacion!$B$10,Clasificacion!$C$10,IF(OR(AI356=Clasificacion!$B$11,AI356=Clasificacion!$C$11),Clasificacion!$C$11,"Por clasificar")))),"-")</f>
        <v>-</v>
      </c>
      <c r="AQ356" s="8" t="str">
        <f>IFERROR(IF(AK356="","-",IF(OR(AK356=Clasificacion!$B$16,AK356=Clasificacion!$B$17),Clasificacion!$C$16,IF(AK356=Clasificacion!$B$18,Clasificacion!$C$18,"Por clasificar"))),"-")</f>
        <v>-</v>
      </c>
      <c r="AR356" s="8" t="str">
        <f>IFERROR(IF(AM356="","-",IF(OR(AM356=Clasificacion!$B$23,AM356=Clasificacion!$B$24),Clasificacion!$C$23,IF(AM356=Clasificacion!$B$25,Clasificacion!$C$25,"Por clasificar"))),"-")</f>
        <v>-</v>
      </c>
    </row>
    <row r="357" spans="34:44" ht="15.75" customHeight="1">
      <c r="AH357" s="30"/>
      <c r="AI357" s="34"/>
      <c r="AJ357" s="34" t="str">
        <f>IFERROR(IF(Matriz!#REF!="","-",IF(Matriz!#REF!="Alto",3,IF(Matriz!#REF!="Medio",2,IF(Matriz!#REF!="Sin Clasificar",3,1)))),"-")</f>
        <v>-</v>
      </c>
      <c r="AK357" s="34"/>
      <c r="AL357" s="34" t="str">
        <f>IFERROR(IF(Matriz!#REF!="","-",IF(Matriz!#REF!="Alto","A",IF(Matriz!#REF!="Medio","M",IF(Matriz!#REF!="Sin Clasifica!","A","B")))),"-")</f>
        <v>-</v>
      </c>
      <c r="AM357" s="34"/>
      <c r="AN357" s="34" t="str">
        <f>IFERROR(IF(Matriz!#REF!="","-",IF(Matriz!#REF!="Alto",3,IF(Matriz!#REF!="Medio",2,IF(Matriz!#REF!="Sin Clasificar","3",1)))),"-")</f>
        <v>-</v>
      </c>
      <c r="AO357" s="8" t="str">
        <f t="shared" si="5"/>
        <v>-</v>
      </c>
      <c r="AP357" s="8" t="str">
        <f>IFERROR(IF(AK357="","-",IF(AI357=Clasificacion!$B$9,Clasificacion!$C$9,IF(AI357=Clasificacion!$B$10,Clasificacion!$C$10,IF(OR(AI357=Clasificacion!$B$11,AI357=Clasificacion!$C$11),Clasificacion!$C$11,"Por clasificar")))),"-")</f>
        <v>-</v>
      </c>
      <c r="AQ357" s="8" t="str">
        <f>IFERROR(IF(AK357="","-",IF(OR(AK357=Clasificacion!$B$16,AK357=Clasificacion!$B$17),Clasificacion!$C$16,IF(AK357=Clasificacion!$B$18,Clasificacion!$C$18,"Por clasificar"))),"-")</f>
        <v>-</v>
      </c>
      <c r="AR357" s="8" t="str">
        <f>IFERROR(IF(AM357="","-",IF(OR(AM357=Clasificacion!$B$23,AM357=Clasificacion!$B$24),Clasificacion!$C$23,IF(AM357=Clasificacion!$B$25,Clasificacion!$C$25,"Por clasificar"))),"-")</f>
        <v>-</v>
      </c>
    </row>
    <row r="358" spans="34:44" ht="15.75" customHeight="1">
      <c r="AH358" s="30"/>
      <c r="AI358" s="34"/>
      <c r="AJ358" s="34" t="str">
        <f>IFERROR(IF(Matriz!#REF!="","-",IF(Matriz!#REF!="Alto",3,IF(Matriz!#REF!="Medio",2,IF(Matriz!#REF!="Sin Clasificar",3,1)))),"-")</f>
        <v>-</v>
      </c>
      <c r="AK358" s="34"/>
      <c r="AL358" s="34" t="str">
        <f>IFERROR(IF(Matriz!#REF!="","-",IF(Matriz!#REF!="Alto","A",IF(Matriz!#REF!="Medio","M",IF(Matriz!#REF!="Sin Clasifica!","A","B")))),"-")</f>
        <v>-</v>
      </c>
      <c r="AM358" s="34"/>
      <c r="AN358" s="34" t="str">
        <f>IFERROR(IF(Matriz!#REF!="","-",IF(Matriz!#REF!="Alto",3,IF(Matriz!#REF!="Medio",2,IF(Matriz!#REF!="Sin Clasificar","3",1)))),"-")</f>
        <v>-</v>
      </c>
      <c r="AO358" s="8" t="str">
        <f t="shared" si="5"/>
        <v>-</v>
      </c>
      <c r="AP358" s="8" t="str">
        <f>IFERROR(IF(AK358="","-",IF(AI358=Clasificacion!$B$9,Clasificacion!$C$9,IF(AI358=Clasificacion!$B$10,Clasificacion!$C$10,IF(OR(AI358=Clasificacion!$B$11,AI358=Clasificacion!$C$11),Clasificacion!$C$11,"Por clasificar")))),"-")</f>
        <v>-</v>
      </c>
      <c r="AQ358" s="8" t="str">
        <f>IFERROR(IF(AK358="","-",IF(OR(AK358=Clasificacion!$B$16,AK358=Clasificacion!$B$17),Clasificacion!$C$16,IF(AK358=Clasificacion!$B$18,Clasificacion!$C$18,"Por clasificar"))),"-")</f>
        <v>-</v>
      </c>
      <c r="AR358" s="8" t="str">
        <f>IFERROR(IF(AM358="","-",IF(OR(AM358=Clasificacion!$B$23,AM358=Clasificacion!$B$24),Clasificacion!$C$23,IF(AM358=Clasificacion!$B$25,Clasificacion!$C$25,"Por clasificar"))),"-")</f>
        <v>-</v>
      </c>
    </row>
    <row r="359" spans="34:44" ht="15.75" customHeight="1">
      <c r="AH359" s="30"/>
      <c r="AI359" s="34"/>
      <c r="AJ359" s="34" t="str">
        <f>IFERROR(IF(Matriz!#REF!="","-",IF(Matriz!#REF!="Alto",3,IF(Matriz!#REF!="Medio",2,IF(Matriz!#REF!="Sin Clasificar",3,1)))),"-")</f>
        <v>-</v>
      </c>
      <c r="AK359" s="34"/>
      <c r="AL359" s="34" t="str">
        <f>IFERROR(IF(Matriz!#REF!="","-",IF(Matriz!#REF!="Alto","A",IF(Matriz!#REF!="Medio","M",IF(Matriz!#REF!="Sin Clasifica!","A","B")))),"-")</f>
        <v>-</v>
      </c>
      <c r="AM359" s="34"/>
      <c r="AN359" s="34" t="str">
        <f>IFERROR(IF(Matriz!#REF!="","-",IF(Matriz!#REF!="Alto",3,IF(Matriz!#REF!="Medio",2,IF(Matriz!#REF!="Sin Clasificar","3",1)))),"-")</f>
        <v>-</v>
      </c>
      <c r="AO359" s="8" t="str">
        <f t="shared" si="5"/>
        <v>-</v>
      </c>
      <c r="AP359" s="8" t="str">
        <f>IFERROR(IF(AK359="","-",IF(AI359=Clasificacion!$B$9,Clasificacion!$C$9,IF(AI359=Clasificacion!$B$10,Clasificacion!$C$10,IF(OR(AI359=Clasificacion!$B$11,AI359=Clasificacion!$C$11),Clasificacion!$C$11,"Por clasificar")))),"-")</f>
        <v>-</v>
      </c>
      <c r="AQ359" s="8" t="str">
        <f>IFERROR(IF(AK359="","-",IF(OR(AK359=Clasificacion!$B$16,AK359=Clasificacion!$B$17),Clasificacion!$C$16,IF(AK359=Clasificacion!$B$18,Clasificacion!$C$18,"Por clasificar"))),"-")</f>
        <v>-</v>
      </c>
      <c r="AR359" s="8" t="str">
        <f>IFERROR(IF(AM359="","-",IF(OR(AM359=Clasificacion!$B$23,AM359=Clasificacion!$B$24),Clasificacion!$C$23,IF(AM359=Clasificacion!$B$25,Clasificacion!$C$25,"Por clasificar"))),"-")</f>
        <v>-</v>
      </c>
    </row>
    <row r="360" spans="34:44" ht="15.75" customHeight="1">
      <c r="AH360" s="30"/>
      <c r="AI360" s="34"/>
      <c r="AJ360" s="34" t="str">
        <f>IFERROR(IF(Matriz!#REF!="","-",IF(Matriz!#REF!="Alto",3,IF(Matriz!#REF!="Medio",2,IF(Matriz!#REF!="Sin Clasificar",3,1)))),"-")</f>
        <v>-</v>
      </c>
      <c r="AK360" s="34"/>
      <c r="AL360" s="34" t="str">
        <f>IFERROR(IF(Matriz!#REF!="","-",IF(Matriz!#REF!="Alto","A",IF(Matriz!#REF!="Medio","M",IF(Matriz!#REF!="Sin Clasifica!","A","B")))),"-")</f>
        <v>-</v>
      </c>
      <c r="AM360" s="34"/>
      <c r="AN360" s="34" t="str">
        <f>IFERROR(IF(Matriz!#REF!="","-",IF(Matriz!#REF!="Alto",3,IF(Matriz!#REF!="Medio",2,IF(Matriz!#REF!="Sin Clasificar","3",1)))),"-")</f>
        <v>-</v>
      </c>
      <c r="AO360" s="8" t="str">
        <f t="shared" si="5"/>
        <v>-</v>
      </c>
      <c r="AP360" s="8" t="str">
        <f>IFERROR(IF(AK360="","-",IF(AI360=Clasificacion!$B$9,Clasificacion!$C$9,IF(AI360=Clasificacion!$B$10,Clasificacion!$C$10,IF(OR(AI360=Clasificacion!$B$11,AI360=Clasificacion!$C$11),Clasificacion!$C$11,"Por clasificar")))),"-")</f>
        <v>-</v>
      </c>
      <c r="AQ360" s="8" t="str">
        <f>IFERROR(IF(AK360="","-",IF(OR(AK360=Clasificacion!$B$16,AK360=Clasificacion!$B$17),Clasificacion!$C$16,IF(AK360=Clasificacion!$B$18,Clasificacion!$C$18,"Por clasificar"))),"-")</f>
        <v>-</v>
      </c>
      <c r="AR360" s="8" t="str">
        <f>IFERROR(IF(AM360="","-",IF(OR(AM360=Clasificacion!$B$23,AM360=Clasificacion!$B$24),Clasificacion!$C$23,IF(AM360=Clasificacion!$B$25,Clasificacion!$C$25,"Por clasificar"))),"-")</f>
        <v>-</v>
      </c>
    </row>
    <row r="361" spans="34:44" ht="15.75" customHeight="1">
      <c r="AH361" s="30"/>
      <c r="AI361" s="34"/>
      <c r="AJ361" s="34" t="str">
        <f>IFERROR(IF(Matriz!#REF!="","-",IF(Matriz!#REF!="Alto",3,IF(Matriz!#REF!="Medio",2,IF(Matriz!#REF!="Sin Clasificar",3,1)))),"-")</f>
        <v>-</v>
      </c>
      <c r="AK361" s="34"/>
      <c r="AL361" s="34" t="str">
        <f>IFERROR(IF(Matriz!#REF!="","-",IF(Matriz!#REF!="Alto","A",IF(Matriz!#REF!="Medio","M",IF(Matriz!#REF!="Sin Clasifica!","A","B")))),"-")</f>
        <v>-</v>
      </c>
      <c r="AM361" s="34"/>
      <c r="AN361" s="34" t="str">
        <f>IFERROR(IF(Matriz!#REF!="","-",IF(Matriz!#REF!="Alto",3,IF(Matriz!#REF!="Medio",2,IF(Matriz!#REF!="Sin Clasificar","3",1)))),"-")</f>
        <v>-</v>
      </c>
      <c r="AO361" s="8" t="str">
        <f t="shared" si="5"/>
        <v>-</v>
      </c>
      <c r="AP361" s="8" t="str">
        <f>IFERROR(IF(AK361="","-",IF(AI361=Clasificacion!$B$9,Clasificacion!$C$9,IF(AI361=Clasificacion!$B$10,Clasificacion!$C$10,IF(OR(AI361=Clasificacion!$B$11,AI361=Clasificacion!$C$11),Clasificacion!$C$11,"Por clasificar")))),"-")</f>
        <v>-</v>
      </c>
      <c r="AQ361" s="8" t="str">
        <f>IFERROR(IF(AK361="","-",IF(OR(AK361=Clasificacion!$B$16,AK361=Clasificacion!$B$17),Clasificacion!$C$16,IF(AK361=Clasificacion!$B$18,Clasificacion!$C$18,"Por clasificar"))),"-")</f>
        <v>-</v>
      </c>
      <c r="AR361" s="8" t="str">
        <f>IFERROR(IF(AM361="","-",IF(OR(AM361=Clasificacion!$B$23,AM361=Clasificacion!$B$24),Clasificacion!$C$23,IF(AM361=Clasificacion!$B$25,Clasificacion!$C$25,"Por clasificar"))),"-")</f>
        <v>-</v>
      </c>
    </row>
    <row r="362" spans="34:44" ht="15.75" customHeight="1">
      <c r="AH362" s="30"/>
      <c r="AI362" s="34"/>
      <c r="AJ362" s="34" t="str">
        <f>IFERROR(IF(Matriz!#REF!="","-",IF(Matriz!#REF!="Alto",3,IF(Matriz!#REF!="Medio",2,IF(Matriz!#REF!="Sin Clasificar",3,1)))),"-")</f>
        <v>-</v>
      </c>
      <c r="AK362" s="34"/>
      <c r="AL362" s="34" t="str">
        <f>IFERROR(IF(Matriz!#REF!="","-",IF(Matriz!#REF!="Alto","A",IF(Matriz!#REF!="Medio","M",IF(Matriz!#REF!="Sin Clasifica!","A","B")))),"-")</f>
        <v>-</v>
      </c>
      <c r="AM362" s="34"/>
      <c r="AN362" s="34" t="str">
        <f>IFERROR(IF(Matriz!#REF!="","-",IF(Matriz!#REF!="Alto",3,IF(Matriz!#REF!="Medio",2,IF(Matriz!#REF!="Sin Clasificar","3",1)))),"-")</f>
        <v>-</v>
      </c>
      <c r="AO362" s="8" t="str">
        <f t="shared" si="5"/>
        <v>-</v>
      </c>
      <c r="AP362" s="8" t="str">
        <f>IFERROR(IF(AK362="","-",IF(AI362=Clasificacion!$B$9,Clasificacion!$C$9,IF(AI362=Clasificacion!$B$10,Clasificacion!$C$10,IF(OR(AI362=Clasificacion!$B$11,AI362=Clasificacion!$C$11),Clasificacion!$C$11,"Por clasificar")))),"-")</f>
        <v>-</v>
      </c>
      <c r="AQ362" s="8" t="str">
        <f>IFERROR(IF(AK362="","-",IF(OR(AK362=Clasificacion!$B$16,AK362=Clasificacion!$B$17),Clasificacion!$C$16,IF(AK362=Clasificacion!$B$18,Clasificacion!$C$18,"Por clasificar"))),"-")</f>
        <v>-</v>
      </c>
      <c r="AR362" s="8" t="str">
        <f>IFERROR(IF(AM362="","-",IF(OR(AM362=Clasificacion!$B$23,AM362=Clasificacion!$B$24),Clasificacion!$C$23,IF(AM362=Clasificacion!$B$25,Clasificacion!$C$25,"Por clasificar"))),"-")</f>
        <v>-</v>
      </c>
    </row>
    <row r="363" spans="34:44" ht="15.75" customHeight="1">
      <c r="AH363" s="30"/>
      <c r="AI363" s="34"/>
      <c r="AJ363" s="34" t="str">
        <f>IFERROR(IF(Matriz!#REF!="","-",IF(Matriz!#REF!="Alto",3,IF(Matriz!#REF!="Medio",2,IF(Matriz!#REF!="Sin Clasificar",3,1)))),"-")</f>
        <v>-</v>
      </c>
      <c r="AK363" s="34"/>
      <c r="AL363" s="34" t="str">
        <f>IFERROR(IF(Matriz!#REF!="","-",IF(Matriz!#REF!="Alto","A",IF(Matriz!#REF!="Medio","M",IF(Matriz!#REF!="Sin Clasifica!","A","B")))),"-")</f>
        <v>-</v>
      </c>
      <c r="AM363" s="34"/>
      <c r="AN363" s="34" t="str">
        <f>IFERROR(IF(Matriz!#REF!="","-",IF(Matriz!#REF!="Alto",3,IF(Matriz!#REF!="Medio",2,IF(Matriz!#REF!="Sin Clasificar","3",1)))),"-")</f>
        <v>-</v>
      </c>
      <c r="AO363" s="8" t="str">
        <f t="shared" si="5"/>
        <v>-</v>
      </c>
      <c r="AP363" s="8" t="str">
        <f>IFERROR(IF(AK363="","-",IF(AI363=Clasificacion!$B$9,Clasificacion!$C$9,IF(AI363=Clasificacion!$B$10,Clasificacion!$C$10,IF(OR(AI363=Clasificacion!$B$11,AI363=Clasificacion!$C$11),Clasificacion!$C$11,"Por clasificar")))),"-")</f>
        <v>-</v>
      </c>
      <c r="AQ363" s="8" t="str">
        <f>IFERROR(IF(AK363="","-",IF(OR(AK363=Clasificacion!$B$16,AK363=Clasificacion!$B$17),Clasificacion!$C$16,IF(AK363=Clasificacion!$B$18,Clasificacion!$C$18,"Por clasificar"))),"-")</f>
        <v>-</v>
      </c>
      <c r="AR363" s="8" t="str">
        <f>IFERROR(IF(AM363="","-",IF(OR(AM363=Clasificacion!$B$23,AM363=Clasificacion!$B$24),Clasificacion!$C$23,IF(AM363=Clasificacion!$B$25,Clasificacion!$C$25,"Por clasificar"))),"-")</f>
        <v>-</v>
      </c>
    </row>
    <row r="364" spans="34:44" ht="15.75" customHeight="1">
      <c r="AH364" s="30"/>
      <c r="AI364" s="34"/>
      <c r="AJ364" s="34" t="str">
        <f>IFERROR(IF(Matriz!#REF!="","-",IF(Matriz!#REF!="Alto",3,IF(Matriz!#REF!="Medio",2,IF(Matriz!#REF!="Sin Clasificar",3,1)))),"-")</f>
        <v>-</v>
      </c>
      <c r="AK364" s="34"/>
      <c r="AL364" s="34" t="str">
        <f>IFERROR(IF(Matriz!#REF!="","-",IF(Matriz!#REF!="Alto","A",IF(Matriz!#REF!="Medio","M",IF(Matriz!#REF!="Sin Clasifica!","A","B")))),"-")</f>
        <v>-</v>
      </c>
      <c r="AM364" s="34"/>
      <c r="AN364" s="34" t="str">
        <f>IFERROR(IF(Matriz!#REF!="","-",IF(Matriz!#REF!="Alto",3,IF(Matriz!#REF!="Medio",2,IF(Matriz!#REF!="Sin Clasificar","3",1)))),"-")</f>
        <v>-</v>
      </c>
      <c r="AO364" s="8" t="str">
        <f t="shared" si="5"/>
        <v>-</v>
      </c>
      <c r="AP364" s="8" t="str">
        <f>IFERROR(IF(AK364="","-",IF(AI364=Clasificacion!$B$9,Clasificacion!$C$9,IF(AI364=Clasificacion!$B$10,Clasificacion!$C$10,IF(OR(AI364=Clasificacion!$B$11,AI364=Clasificacion!$C$11),Clasificacion!$C$11,"Por clasificar")))),"-")</f>
        <v>-</v>
      </c>
      <c r="AQ364" s="8" t="str">
        <f>IFERROR(IF(AK364="","-",IF(OR(AK364=Clasificacion!$B$16,AK364=Clasificacion!$B$17),Clasificacion!$C$16,IF(AK364=Clasificacion!$B$18,Clasificacion!$C$18,"Por clasificar"))),"-")</f>
        <v>-</v>
      </c>
      <c r="AR364" s="8" t="str">
        <f>IFERROR(IF(AM364="","-",IF(OR(AM364=Clasificacion!$B$23,AM364=Clasificacion!$B$24),Clasificacion!$C$23,IF(AM364=Clasificacion!$B$25,Clasificacion!$C$25,"Por clasificar"))),"-")</f>
        <v>-</v>
      </c>
    </row>
    <row r="365" spans="34:44" ht="15.75" customHeight="1">
      <c r="AH365" s="30"/>
      <c r="AI365" s="34"/>
      <c r="AJ365" s="34" t="str">
        <f>IFERROR(IF(Matriz!#REF!="","-",IF(Matriz!#REF!="Alto",3,IF(Matriz!#REF!="Medio",2,IF(Matriz!#REF!="Sin Clasificar",3,1)))),"-")</f>
        <v>-</v>
      </c>
      <c r="AK365" s="34"/>
      <c r="AL365" s="34" t="str">
        <f>IFERROR(IF(Matriz!#REF!="","-",IF(Matriz!#REF!="Alto","A",IF(Matriz!#REF!="Medio","M",IF(Matriz!#REF!="Sin Clasifica!","A","B")))),"-")</f>
        <v>-</v>
      </c>
      <c r="AM365" s="34"/>
      <c r="AN365" s="34" t="str">
        <f>IFERROR(IF(Matriz!#REF!="","-",IF(Matriz!#REF!="Alto",3,IF(Matriz!#REF!="Medio",2,IF(Matriz!#REF!="Sin Clasificar","3",1)))),"-")</f>
        <v>-</v>
      </c>
      <c r="AO365" s="8" t="str">
        <f t="shared" si="5"/>
        <v>-</v>
      </c>
      <c r="AP365" s="8" t="str">
        <f>IFERROR(IF(AK365="","-",IF(AI365=Clasificacion!$B$9,Clasificacion!$C$9,IF(AI365=Clasificacion!$B$10,Clasificacion!$C$10,IF(OR(AI365=Clasificacion!$B$11,AI365=Clasificacion!$C$11),Clasificacion!$C$11,"Por clasificar")))),"-")</f>
        <v>-</v>
      </c>
      <c r="AQ365" s="8" t="str">
        <f>IFERROR(IF(AK365="","-",IF(OR(AK365=Clasificacion!$B$16,AK365=Clasificacion!$B$17),Clasificacion!$C$16,IF(AK365=Clasificacion!$B$18,Clasificacion!$C$18,"Por clasificar"))),"-")</f>
        <v>-</v>
      </c>
      <c r="AR365" s="8" t="str">
        <f>IFERROR(IF(AM365="","-",IF(OR(AM365=Clasificacion!$B$23,AM365=Clasificacion!$B$24),Clasificacion!$C$23,IF(AM365=Clasificacion!$B$25,Clasificacion!$C$25,"Por clasificar"))),"-")</f>
        <v>-</v>
      </c>
    </row>
    <row r="366" spans="34:44" ht="15.75" customHeight="1">
      <c r="AH366" s="30"/>
      <c r="AI366" s="34"/>
      <c r="AJ366" s="34" t="str">
        <f>IFERROR(IF(Matriz!#REF!="","-",IF(Matriz!#REF!="Alto",3,IF(Matriz!#REF!="Medio",2,IF(Matriz!#REF!="Sin Clasificar",3,1)))),"-")</f>
        <v>-</v>
      </c>
      <c r="AK366" s="34"/>
      <c r="AL366" s="34" t="str">
        <f>IFERROR(IF(Matriz!#REF!="","-",IF(Matriz!#REF!="Alto","A",IF(Matriz!#REF!="Medio","M",IF(Matriz!#REF!="Sin Clasifica!","A","B")))),"-")</f>
        <v>-</v>
      </c>
      <c r="AM366" s="34"/>
      <c r="AN366" s="34" t="str">
        <f>IFERROR(IF(Matriz!#REF!="","-",IF(Matriz!#REF!="Alto",3,IF(Matriz!#REF!="Medio",2,IF(Matriz!#REF!="Sin Clasificar","3",1)))),"-")</f>
        <v>-</v>
      </c>
      <c r="AO366" s="8" t="str">
        <f t="shared" si="5"/>
        <v>-</v>
      </c>
      <c r="AP366" s="8" t="str">
        <f>IFERROR(IF(AK366="","-",IF(AI366=Clasificacion!$B$9,Clasificacion!$C$9,IF(AI366=Clasificacion!$B$10,Clasificacion!$C$10,IF(OR(AI366=Clasificacion!$B$11,AI366=Clasificacion!$C$11),Clasificacion!$C$11,"Por clasificar")))),"-")</f>
        <v>-</v>
      </c>
      <c r="AQ366" s="8" t="str">
        <f>IFERROR(IF(AK366="","-",IF(OR(AK366=Clasificacion!$B$16,AK366=Clasificacion!$B$17),Clasificacion!$C$16,IF(AK366=Clasificacion!$B$18,Clasificacion!$C$18,"Por clasificar"))),"-")</f>
        <v>-</v>
      </c>
      <c r="AR366" s="8" t="str">
        <f>IFERROR(IF(AM366="","-",IF(OR(AM366=Clasificacion!$B$23,AM366=Clasificacion!$B$24),Clasificacion!$C$23,IF(AM366=Clasificacion!$B$25,Clasificacion!$C$25,"Por clasificar"))),"-")</f>
        <v>-</v>
      </c>
    </row>
    <row r="367" spans="34:44" ht="15.75" customHeight="1">
      <c r="AH367" s="30"/>
      <c r="AI367" s="34"/>
      <c r="AJ367" s="34" t="str">
        <f>IFERROR(IF(Matriz!#REF!="","-",IF(Matriz!#REF!="Alto",3,IF(Matriz!#REF!="Medio",2,IF(Matriz!#REF!="Sin Clasificar",3,1)))),"-")</f>
        <v>-</v>
      </c>
      <c r="AK367" s="34"/>
      <c r="AL367" s="34" t="str">
        <f>IFERROR(IF(Matriz!#REF!="","-",IF(Matriz!#REF!="Alto","A",IF(Matriz!#REF!="Medio","M",IF(Matriz!#REF!="Sin Clasifica!","A","B")))),"-")</f>
        <v>-</v>
      </c>
      <c r="AM367" s="34"/>
      <c r="AN367" s="34" t="str">
        <f>IFERROR(IF(Matriz!#REF!="","-",IF(Matriz!#REF!="Alto",3,IF(Matriz!#REF!="Medio",2,IF(Matriz!#REF!="Sin Clasificar","3",1)))),"-")</f>
        <v>-</v>
      </c>
      <c r="AO367" s="8" t="str">
        <f t="shared" si="5"/>
        <v>-</v>
      </c>
      <c r="AP367" s="8" t="str">
        <f>IFERROR(IF(AK367="","-",IF(AI367=Clasificacion!$B$9,Clasificacion!$C$9,IF(AI367=Clasificacion!$B$10,Clasificacion!$C$10,IF(OR(AI367=Clasificacion!$B$11,AI367=Clasificacion!$C$11),Clasificacion!$C$11,"Por clasificar")))),"-")</f>
        <v>-</v>
      </c>
      <c r="AQ367" s="8" t="str">
        <f>IFERROR(IF(AK367="","-",IF(OR(AK367=Clasificacion!$B$16,AK367=Clasificacion!$B$17),Clasificacion!$C$16,IF(AK367=Clasificacion!$B$18,Clasificacion!$C$18,"Por clasificar"))),"-")</f>
        <v>-</v>
      </c>
      <c r="AR367" s="8" t="str">
        <f>IFERROR(IF(AM367="","-",IF(OR(AM367=Clasificacion!$B$23,AM367=Clasificacion!$B$24),Clasificacion!$C$23,IF(AM367=Clasificacion!$B$25,Clasificacion!$C$25,"Por clasificar"))),"-")</f>
        <v>-</v>
      </c>
    </row>
    <row r="368" spans="34:44" ht="15.75" customHeight="1">
      <c r="AH368" s="30"/>
      <c r="AI368" s="34"/>
      <c r="AJ368" s="34" t="str">
        <f>IFERROR(IF(Matriz!#REF!="","-",IF(Matriz!#REF!="Alto",3,IF(Matriz!#REF!="Medio",2,IF(Matriz!#REF!="Sin Clasificar",3,1)))),"-")</f>
        <v>-</v>
      </c>
      <c r="AK368" s="34"/>
      <c r="AL368" s="34" t="str">
        <f>IFERROR(IF(Matriz!#REF!="","-",IF(Matriz!#REF!="Alto","A",IF(Matriz!#REF!="Medio","M",IF(Matriz!#REF!="Sin Clasifica!","A","B")))),"-")</f>
        <v>-</v>
      </c>
      <c r="AM368" s="34"/>
      <c r="AN368" s="34" t="str">
        <f>IFERROR(IF(Matriz!#REF!="","-",IF(Matriz!#REF!="Alto",3,IF(Matriz!#REF!="Medio",2,IF(Matriz!#REF!="Sin Clasificar","3",1)))),"-")</f>
        <v>-</v>
      </c>
      <c r="AO368" s="8" t="str">
        <f t="shared" si="5"/>
        <v>-</v>
      </c>
      <c r="AP368" s="8" t="str">
        <f>IFERROR(IF(AK368="","-",IF(AI368=Clasificacion!$B$9,Clasificacion!$C$9,IF(AI368=Clasificacion!$B$10,Clasificacion!$C$10,IF(OR(AI368=Clasificacion!$B$11,AI368=Clasificacion!$C$11),Clasificacion!$C$11,"Por clasificar")))),"-")</f>
        <v>-</v>
      </c>
      <c r="AQ368" s="8" t="str">
        <f>IFERROR(IF(AK368="","-",IF(OR(AK368=Clasificacion!$B$16,AK368=Clasificacion!$B$17),Clasificacion!$C$16,IF(AK368=Clasificacion!$B$18,Clasificacion!$C$18,"Por clasificar"))),"-")</f>
        <v>-</v>
      </c>
      <c r="AR368" s="8" t="str">
        <f>IFERROR(IF(AM368="","-",IF(OR(AM368=Clasificacion!$B$23,AM368=Clasificacion!$B$24),Clasificacion!$C$23,IF(AM368=Clasificacion!$B$25,Clasificacion!$C$25,"Por clasificar"))),"-")</f>
        <v>-</v>
      </c>
    </row>
    <row r="369" spans="34:44" ht="15.75" customHeight="1">
      <c r="AH369" s="30"/>
      <c r="AI369" s="34"/>
      <c r="AJ369" s="34" t="str">
        <f>IFERROR(IF(Matriz!#REF!="","-",IF(Matriz!#REF!="Alto",3,IF(Matriz!#REF!="Medio",2,IF(Matriz!#REF!="Sin Clasificar",3,1)))),"-")</f>
        <v>-</v>
      </c>
      <c r="AK369" s="34"/>
      <c r="AL369" s="34" t="str">
        <f>IFERROR(IF(Matriz!#REF!="","-",IF(Matriz!#REF!="Alto","A",IF(Matriz!#REF!="Medio","M",IF(Matriz!#REF!="Sin Clasifica!","A","B")))),"-")</f>
        <v>-</v>
      </c>
      <c r="AM369" s="34"/>
      <c r="AN369" s="34" t="str">
        <f>IFERROR(IF(Matriz!#REF!="","-",IF(Matriz!#REF!="Alto",3,IF(Matriz!#REF!="Medio",2,IF(Matriz!#REF!="Sin Clasificar","3",1)))),"-")</f>
        <v>-</v>
      </c>
      <c r="AO369" s="8" t="str">
        <f t="shared" si="5"/>
        <v>-</v>
      </c>
      <c r="AP369" s="8" t="str">
        <f>IFERROR(IF(AK369="","-",IF(AI369=Clasificacion!$B$9,Clasificacion!$C$9,IF(AI369=Clasificacion!$B$10,Clasificacion!$C$10,IF(OR(AI369=Clasificacion!$B$11,AI369=Clasificacion!$C$11),Clasificacion!$C$11,"Por clasificar")))),"-")</f>
        <v>-</v>
      </c>
      <c r="AQ369" s="8" t="str">
        <f>IFERROR(IF(AK369="","-",IF(OR(AK369=Clasificacion!$B$16,AK369=Clasificacion!$B$17),Clasificacion!$C$16,IF(AK369=Clasificacion!$B$18,Clasificacion!$C$18,"Por clasificar"))),"-")</f>
        <v>-</v>
      </c>
      <c r="AR369" s="8" t="str">
        <f>IFERROR(IF(AM369="","-",IF(OR(AM369=Clasificacion!$B$23,AM369=Clasificacion!$B$24),Clasificacion!$C$23,IF(AM369=Clasificacion!$B$25,Clasificacion!$C$25,"Por clasificar"))),"-")</f>
        <v>-</v>
      </c>
    </row>
    <row r="370" spans="34:44" ht="15.75" customHeight="1">
      <c r="AH370" s="30"/>
      <c r="AI370" s="34"/>
      <c r="AJ370" s="34" t="str">
        <f>IFERROR(IF(Matriz!#REF!="","-",IF(Matriz!#REF!="Alto",3,IF(Matriz!#REF!="Medio",2,IF(Matriz!#REF!="Sin Clasificar",3,1)))),"-")</f>
        <v>-</v>
      </c>
      <c r="AK370" s="34"/>
      <c r="AL370" s="34" t="str">
        <f>IFERROR(IF(Matriz!#REF!="","-",IF(Matriz!#REF!="Alto","A",IF(Matriz!#REF!="Medio","M",IF(Matriz!#REF!="Sin Clasifica!","A","B")))),"-")</f>
        <v>-</v>
      </c>
      <c r="AM370" s="34"/>
      <c r="AN370" s="34" t="str">
        <f>IFERROR(IF(Matriz!#REF!="","-",IF(Matriz!#REF!="Alto",3,IF(Matriz!#REF!="Medio",2,IF(Matriz!#REF!="Sin Clasificar","3",1)))),"-")</f>
        <v>-</v>
      </c>
      <c r="AO370" s="8" t="str">
        <f t="shared" si="5"/>
        <v>-</v>
      </c>
      <c r="AP370" s="8" t="str">
        <f>IFERROR(IF(AK370="","-",IF(AI370=Clasificacion!$B$9,Clasificacion!$C$9,IF(AI370=Clasificacion!$B$10,Clasificacion!$C$10,IF(OR(AI370=Clasificacion!$B$11,AI370=Clasificacion!$C$11),Clasificacion!$C$11,"Por clasificar")))),"-")</f>
        <v>-</v>
      </c>
      <c r="AQ370" s="8" t="str">
        <f>IFERROR(IF(AK370="","-",IF(OR(AK370=Clasificacion!$B$16,AK370=Clasificacion!$B$17),Clasificacion!$C$16,IF(AK370=Clasificacion!$B$18,Clasificacion!$C$18,"Por clasificar"))),"-")</f>
        <v>-</v>
      </c>
      <c r="AR370" s="8" t="str">
        <f>IFERROR(IF(AM370="","-",IF(OR(AM370=Clasificacion!$B$23,AM370=Clasificacion!$B$24),Clasificacion!$C$23,IF(AM370=Clasificacion!$B$25,Clasificacion!$C$25,"Por clasificar"))),"-")</f>
        <v>-</v>
      </c>
    </row>
    <row r="371" spans="34:44" ht="15.75" customHeight="1">
      <c r="AH371" s="30"/>
      <c r="AI371" s="34"/>
      <c r="AJ371" s="34" t="str">
        <f>IFERROR(IF(Matriz!#REF!="","-",IF(Matriz!#REF!="Alto",3,IF(Matriz!#REF!="Medio",2,IF(Matriz!#REF!="Sin Clasificar",3,1)))),"-")</f>
        <v>-</v>
      </c>
      <c r="AK371" s="34"/>
      <c r="AL371" s="34" t="str">
        <f>IFERROR(IF(Matriz!#REF!="","-",IF(Matriz!#REF!="Alto","A",IF(Matriz!#REF!="Medio","M",IF(Matriz!#REF!="Sin Clasifica!","A","B")))),"-")</f>
        <v>-</v>
      </c>
      <c r="AM371" s="34"/>
      <c r="AN371" s="34" t="str">
        <f>IFERROR(IF(Matriz!#REF!="","-",IF(Matriz!#REF!="Alto",3,IF(Matriz!#REF!="Medio",2,IF(Matriz!#REF!="Sin Clasificar","3",1)))),"-")</f>
        <v>-</v>
      </c>
      <c r="AO371" s="8" t="str">
        <f t="shared" si="5"/>
        <v>-</v>
      </c>
      <c r="AP371" s="8" t="str">
        <f>IFERROR(IF(AK371="","-",IF(AI371=Clasificacion!$B$9,Clasificacion!$C$9,IF(AI371=Clasificacion!$B$10,Clasificacion!$C$10,IF(OR(AI371=Clasificacion!$B$11,AI371=Clasificacion!$C$11),Clasificacion!$C$11,"Por clasificar")))),"-")</f>
        <v>-</v>
      </c>
      <c r="AQ371" s="8" t="str">
        <f>IFERROR(IF(AK371="","-",IF(OR(AK371=Clasificacion!$B$16,AK371=Clasificacion!$B$17),Clasificacion!$C$16,IF(AK371=Clasificacion!$B$18,Clasificacion!$C$18,"Por clasificar"))),"-")</f>
        <v>-</v>
      </c>
      <c r="AR371" s="8" t="str">
        <f>IFERROR(IF(AM371="","-",IF(OR(AM371=Clasificacion!$B$23,AM371=Clasificacion!$B$24),Clasificacion!$C$23,IF(AM371=Clasificacion!$B$25,Clasificacion!$C$25,"Por clasificar"))),"-")</f>
        <v>-</v>
      </c>
    </row>
    <row r="372" spans="34:44" ht="15.75" customHeight="1">
      <c r="AH372" s="30"/>
      <c r="AI372" s="34"/>
      <c r="AJ372" s="34" t="str">
        <f>IFERROR(IF(Matriz!#REF!="","-",IF(Matriz!#REF!="Alto",3,IF(Matriz!#REF!="Medio",2,IF(Matriz!#REF!="Sin Clasificar",3,1)))),"-")</f>
        <v>-</v>
      </c>
      <c r="AK372" s="34"/>
      <c r="AL372" s="34" t="str">
        <f>IFERROR(IF(Matriz!#REF!="","-",IF(Matriz!#REF!="Alto","A",IF(Matriz!#REF!="Medio","M",IF(Matriz!#REF!="Sin Clasifica!","A","B")))),"-")</f>
        <v>-</v>
      </c>
      <c r="AM372" s="34"/>
      <c r="AN372" s="34" t="str">
        <f>IFERROR(IF(Matriz!#REF!="","-",IF(Matriz!#REF!="Alto",3,IF(Matriz!#REF!="Medio",2,IF(Matriz!#REF!="Sin Clasificar","3",1)))),"-")</f>
        <v>-</v>
      </c>
      <c r="AO372" s="8" t="str">
        <f t="shared" si="5"/>
        <v>-</v>
      </c>
      <c r="AP372" s="8" t="str">
        <f>IFERROR(IF(AK372="","-",IF(AI372=Clasificacion!$B$9,Clasificacion!$C$9,IF(AI372=Clasificacion!$B$10,Clasificacion!$C$10,IF(OR(AI372=Clasificacion!$B$11,AI372=Clasificacion!$C$11),Clasificacion!$C$11,"Por clasificar")))),"-")</f>
        <v>-</v>
      </c>
      <c r="AQ372" s="8" t="str">
        <f>IFERROR(IF(AK372="","-",IF(OR(AK372=Clasificacion!$B$16,AK372=Clasificacion!$B$17),Clasificacion!$C$16,IF(AK372=Clasificacion!$B$18,Clasificacion!$C$18,"Por clasificar"))),"-")</f>
        <v>-</v>
      </c>
      <c r="AR372" s="8" t="str">
        <f>IFERROR(IF(AM372="","-",IF(OR(AM372=Clasificacion!$B$23,AM372=Clasificacion!$B$24),Clasificacion!$C$23,IF(AM372=Clasificacion!$B$25,Clasificacion!$C$25,"Por clasificar"))),"-")</f>
        <v>-</v>
      </c>
    </row>
    <row r="373" spans="34:44" ht="15.75" customHeight="1">
      <c r="AH373" s="30"/>
      <c r="AI373" s="34"/>
      <c r="AJ373" s="34" t="str">
        <f>IFERROR(IF(Matriz!#REF!="","-",IF(Matriz!#REF!="Alto",3,IF(Matriz!#REF!="Medio",2,IF(Matriz!#REF!="Sin Clasificar",3,1)))),"-")</f>
        <v>-</v>
      </c>
      <c r="AK373" s="34"/>
      <c r="AL373" s="34" t="str">
        <f>IFERROR(IF(Matriz!#REF!="","-",IF(Matriz!#REF!="Alto","A",IF(Matriz!#REF!="Medio","M",IF(Matriz!#REF!="Sin Clasifica!","A","B")))),"-")</f>
        <v>-</v>
      </c>
      <c r="AM373" s="34"/>
      <c r="AN373" s="34" t="str">
        <f>IFERROR(IF(Matriz!#REF!="","-",IF(Matriz!#REF!="Alto",3,IF(Matriz!#REF!="Medio",2,IF(Matriz!#REF!="Sin Clasificar","3",1)))),"-")</f>
        <v>-</v>
      </c>
      <c r="AO373" s="8" t="str">
        <f t="shared" si="5"/>
        <v>-</v>
      </c>
      <c r="AP373" s="8" t="str">
        <f>IFERROR(IF(AK373="","-",IF(AI373=Clasificacion!$B$9,Clasificacion!$C$9,IF(AI373=Clasificacion!$B$10,Clasificacion!$C$10,IF(OR(AI373=Clasificacion!$B$11,AI373=Clasificacion!$C$11),Clasificacion!$C$11,"Por clasificar")))),"-")</f>
        <v>-</v>
      </c>
      <c r="AQ373" s="8" t="str">
        <f>IFERROR(IF(AK373="","-",IF(OR(AK373=Clasificacion!$B$16,AK373=Clasificacion!$B$17),Clasificacion!$C$16,IF(AK373=Clasificacion!$B$18,Clasificacion!$C$18,"Por clasificar"))),"-")</f>
        <v>-</v>
      </c>
      <c r="AR373" s="8" t="str">
        <f>IFERROR(IF(AM373="","-",IF(OR(AM373=Clasificacion!$B$23,AM373=Clasificacion!$B$24),Clasificacion!$C$23,IF(AM373=Clasificacion!$B$25,Clasificacion!$C$25,"Por clasificar"))),"-")</f>
        <v>-</v>
      </c>
    </row>
    <row r="374" spans="34:44" ht="15.75" customHeight="1">
      <c r="AH374" s="30"/>
      <c r="AI374" s="34"/>
      <c r="AJ374" s="34" t="str">
        <f>IFERROR(IF(Matriz!#REF!="","-",IF(Matriz!#REF!="Alto",3,IF(Matriz!#REF!="Medio",2,IF(Matriz!#REF!="Sin Clasificar",3,1)))),"-")</f>
        <v>-</v>
      </c>
      <c r="AK374" s="34"/>
      <c r="AL374" s="34" t="str">
        <f>IFERROR(IF(Matriz!#REF!="","-",IF(Matriz!#REF!="Alto","A",IF(Matriz!#REF!="Medio","M",IF(Matriz!#REF!="Sin Clasifica!","A","B")))),"-")</f>
        <v>-</v>
      </c>
      <c r="AM374" s="34"/>
      <c r="AN374" s="34" t="str">
        <f>IFERROR(IF(Matriz!#REF!="","-",IF(Matriz!#REF!="Alto",3,IF(Matriz!#REF!="Medio",2,IF(Matriz!#REF!="Sin Clasificar","3",1)))),"-")</f>
        <v>-</v>
      </c>
      <c r="AO374" s="8" t="str">
        <f t="shared" si="5"/>
        <v>-</v>
      </c>
      <c r="AP374" s="8" t="str">
        <f>IFERROR(IF(AK374="","-",IF(AI374=Clasificacion!$B$9,Clasificacion!$C$9,IF(AI374=Clasificacion!$B$10,Clasificacion!$C$10,IF(OR(AI374=Clasificacion!$B$11,AI374=Clasificacion!$C$11),Clasificacion!$C$11,"Por clasificar")))),"-")</f>
        <v>-</v>
      </c>
      <c r="AQ374" s="8" t="str">
        <f>IFERROR(IF(AK374="","-",IF(OR(AK374=Clasificacion!$B$16,AK374=Clasificacion!$B$17),Clasificacion!$C$16,IF(AK374=Clasificacion!$B$18,Clasificacion!$C$18,"Por clasificar"))),"-")</f>
        <v>-</v>
      </c>
      <c r="AR374" s="8" t="str">
        <f>IFERROR(IF(AM374="","-",IF(OR(AM374=Clasificacion!$B$23,AM374=Clasificacion!$B$24),Clasificacion!$C$23,IF(AM374=Clasificacion!$B$25,Clasificacion!$C$25,"Por clasificar"))),"-")</f>
        <v>-</v>
      </c>
    </row>
    <row r="375" spans="34:44" ht="15.75" customHeight="1">
      <c r="AH375" s="30"/>
      <c r="AI375" s="34"/>
      <c r="AJ375" s="34" t="str">
        <f>IFERROR(IF(Matriz!#REF!="","-",IF(Matriz!#REF!="Alto",3,IF(Matriz!#REF!="Medio",2,IF(Matriz!#REF!="Sin Clasificar",3,1)))),"-")</f>
        <v>-</v>
      </c>
      <c r="AK375" s="34"/>
      <c r="AL375" s="34" t="str">
        <f>IFERROR(IF(Matriz!#REF!="","-",IF(Matriz!#REF!="Alto","A",IF(Matriz!#REF!="Medio","M",IF(Matriz!#REF!="Sin Clasifica!","A","B")))),"-")</f>
        <v>-</v>
      </c>
      <c r="AM375" s="34"/>
      <c r="AN375" s="34" t="str">
        <f>IFERROR(IF(Matriz!#REF!="","-",IF(Matriz!#REF!="Alto",3,IF(Matriz!#REF!="Medio",2,IF(Matriz!#REF!="Sin Clasificar","3",1)))),"-")</f>
        <v>-</v>
      </c>
      <c r="AO375" s="8" t="str">
        <f t="shared" si="5"/>
        <v>-</v>
      </c>
      <c r="AP375" s="8" t="str">
        <f>IFERROR(IF(AK375="","-",IF(AI375=Clasificacion!$B$9,Clasificacion!$C$9,IF(AI375=Clasificacion!$B$10,Clasificacion!$C$10,IF(OR(AI375=Clasificacion!$B$11,AI375=Clasificacion!$C$11),Clasificacion!$C$11,"Por clasificar")))),"-")</f>
        <v>-</v>
      </c>
      <c r="AQ375" s="8" t="str">
        <f>IFERROR(IF(AK375="","-",IF(OR(AK375=Clasificacion!$B$16,AK375=Clasificacion!$B$17),Clasificacion!$C$16,IF(AK375=Clasificacion!$B$18,Clasificacion!$C$18,"Por clasificar"))),"-")</f>
        <v>-</v>
      </c>
      <c r="AR375" s="8" t="str">
        <f>IFERROR(IF(AM375="","-",IF(OR(AM375=Clasificacion!$B$23,AM375=Clasificacion!$B$24),Clasificacion!$C$23,IF(AM375=Clasificacion!$B$25,Clasificacion!$C$25,"Por clasificar"))),"-")</f>
        <v>-</v>
      </c>
    </row>
    <row r="376" spans="34:44" ht="15.75" customHeight="1">
      <c r="AH376" s="30"/>
      <c r="AI376" s="34"/>
      <c r="AJ376" s="34" t="str">
        <f>IFERROR(IF(Matriz!#REF!="","-",IF(Matriz!#REF!="Alto",3,IF(Matriz!#REF!="Medio",2,IF(Matriz!#REF!="Sin Clasificar",3,1)))),"-")</f>
        <v>-</v>
      </c>
      <c r="AK376" s="34"/>
      <c r="AL376" s="34" t="str">
        <f>IFERROR(IF(Matriz!#REF!="","-",IF(Matriz!#REF!="Alto","A",IF(Matriz!#REF!="Medio","M",IF(Matriz!#REF!="Sin Clasifica!","A","B")))),"-")</f>
        <v>-</v>
      </c>
      <c r="AM376" s="34"/>
      <c r="AN376" s="34" t="str">
        <f>IFERROR(IF(Matriz!#REF!="","-",IF(Matriz!#REF!="Alto",3,IF(Matriz!#REF!="Medio",2,IF(Matriz!#REF!="Sin Clasificar","3",1)))),"-")</f>
        <v>-</v>
      </c>
      <c r="AO376" s="8" t="str">
        <f t="shared" si="5"/>
        <v>-</v>
      </c>
      <c r="AP376" s="8" t="str">
        <f>IFERROR(IF(AK376="","-",IF(AI376=Clasificacion!$B$9,Clasificacion!$C$9,IF(AI376=Clasificacion!$B$10,Clasificacion!$C$10,IF(OR(AI376=Clasificacion!$B$11,AI376=Clasificacion!$C$11),Clasificacion!$C$11,"Por clasificar")))),"-")</f>
        <v>-</v>
      </c>
      <c r="AQ376" s="8" t="str">
        <f>IFERROR(IF(AK376="","-",IF(OR(AK376=Clasificacion!$B$16,AK376=Clasificacion!$B$17),Clasificacion!$C$16,IF(AK376=Clasificacion!$B$18,Clasificacion!$C$18,"Por clasificar"))),"-")</f>
        <v>-</v>
      </c>
      <c r="AR376" s="8" t="str">
        <f>IFERROR(IF(AM376="","-",IF(OR(AM376=Clasificacion!$B$23,AM376=Clasificacion!$B$24),Clasificacion!$C$23,IF(AM376=Clasificacion!$B$25,Clasificacion!$C$25,"Por clasificar"))),"-")</f>
        <v>-</v>
      </c>
    </row>
    <row r="377" spans="34:44" ht="15.75" customHeight="1">
      <c r="AH377" s="30"/>
      <c r="AI377" s="34"/>
      <c r="AJ377" s="34" t="str">
        <f>IFERROR(IF(Matriz!#REF!="","-",IF(Matriz!#REF!="Alto",3,IF(Matriz!#REF!="Medio",2,IF(Matriz!#REF!="Sin Clasificar",3,1)))),"-")</f>
        <v>-</v>
      </c>
      <c r="AK377" s="34"/>
      <c r="AL377" s="34" t="str">
        <f>IFERROR(IF(Matriz!#REF!="","-",IF(Matriz!#REF!="Alto","A",IF(Matriz!#REF!="Medio","M",IF(Matriz!#REF!="Sin Clasifica!","A","B")))),"-")</f>
        <v>-</v>
      </c>
      <c r="AM377" s="34"/>
      <c r="AN377" s="34" t="str">
        <f>IFERROR(IF(Matriz!#REF!="","-",IF(Matriz!#REF!="Alto",3,IF(Matriz!#REF!="Medio",2,IF(Matriz!#REF!="Sin Clasificar","3",1)))),"-")</f>
        <v>-</v>
      </c>
      <c r="AO377" s="8" t="str">
        <f t="shared" si="5"/>
        <v>-</v>
      </c>
      <c r="AP377" s="8" t="str">
        <f>IFERROR(IF(AK377="","-",IF(AI377=Clasificacion!$B$9,Clasificacion!$C$9,IF(AI377=Clasificacion!$B$10,Clasificacion!$C$10,IF(OR(AI377=Clasificacion!$B$11,AI377=Clasificacion!$C$11),Clasificacion!$C$11,"Por clasificar")))),"-")</f>
        <v>-</v>
      </c>
      <c r="AQ377" s="8" t="str">
        <f>IFERROR(IF(AK377="","-",IF(OR(AK377=Clasificacion!$B$16,AK377=Clasificacion!$B$17),Clasificacion!$C$16,IF(AK377=Clasificacion!$B$18,Clasificacion!$C$18,"Por clasificar"))),"-")</f>
        <v>-</v>
      </c>
      <c r="AR377" s="8" t="str">
        <f>IFERROR(IF(AM377="","-",IF(OR(AM377=Clasificacion!$B$23,AM377=Clasificacion!$B$24),Clasificacion!$C$23,IF(AM377=Clasificacion!$B$25,Clasificacion!$C$25,"Por clasificar"))),"-")</f>
        <v>-</v>
      </c>
    </row>
    <row r="378" spans="34:44" ht="15.75" customHeight="1">
      <c r="AH378" s="30"/>
      <c r="AI378" s="34"/>
      <c r="AJ378" s="34" t="str">
        <f>IFERROR(IF(Matriz!#REF!="","-",IF(Matriz!#REF!="Alto",3,IF(Matriz!#REF!="Medio",2,IF(Matriz!#REF!="Sin Clasificar",3,1)))),"-")</f>
        <v>-</v>
      </c>
      <c r="AK378" s="34"/>
      <c r="AL378" s="34" t="str">
        <f>IFERROR(IF(Matriz!#REF!="","-",IF(Matriz!#REF!="Alto","A",IF(Matriz!#REF!="Medio","M",IF(Matriz!#REF!="Sin Clasifica!","A","B")))),"-")</f>
        <v>-</v>
      </c>
      <c r="AM378" s="34"/>
      <c r="AN378" s="34" t="str">
        <f>IFERROR(IF(Matriz!#REF!="","-",IF(Matriz!#REF!="Alto",3,IF(Matriz!#REF!="Medio",2,IF(Matriz!#REF!="Sin Clasificar","3",1)))),"-")</f>
        <v>-</v>
      </c>
      <c r="AO378" s="8" t="str">
        <f t="shared" si="5"/>
        <v>-</v>
      </c>
      <c r="AP378" s="8" t="str">
        <f>IFERROR(IF(AK378="","-",IF(AI378=Clasificacion!$B$9,Clasificacion!$C$9,IF(AI378=Clasificacion!$B$10,Clasificacion!$C$10,IF(OR(AI378=Clasificacion!$B$11,AI378=Clasificacion!$C$11),Clasificacion!$C$11,"Por clasificar")))),"-")</f>
        <v>-</v>
      </c>
      <c r="AQ378" s="8" t="str">
        <f>IFERROR(IF(AK378="","-",IF(OR(AK378=Clasificacion!$B$16,AK378=Clasificacion!$B$17),Clasificacion!$C$16,IF(AK378=Clasificacion!$B$18,Clasificacion!$C$18,"Por clasificar"))),"-")</f>
        <v>-</v>
      </c>
      <c r="AR378" s="8" t="str">
        <f>IFERROR(IF(AM378="","-",IF(OR(AM378=Clasificacion!$B$23,AM378=Clasificacion!$B$24),Clasificacion!$C$23,IF(AM378=Clasificacion!$B$25,Clasificacion!$C$25,"Por clasificar"))),"-")</f>
        <v>-</v>
      </c>
    </row>
    <row r="379" spans="34:44" ht="15.75" customHeight="1">
      <c r="AH379" s="30"/>
      <c r="AI379" s="34"/>
      <c r="AJ379" s="34" t="str">
        <f>IFERROR(IF(Matriz!#REF!="","-",IF(Matriz!#REF!="Alto",3,IF(Matriz!#REF!="Medio",2,IF(Matriz!#REF!="Sin Clasificar",3,1)))),"-")</f>
        <v>-</v>
      </c>
      <c r="AK379" s="34"/>
      <c r="AL379" s="34" t="str">
        <f>IFERROR(IF(Matriz!#REF!="","-",IF(Matriz!#REF!="Alto","A",IF(Matriz!#REF!="Medio","M",IF(Matriz!#REF!="Sin Clasifica!","A","B")))),"-")</f>
        <v>-</v>
      </c>
      <c r="AM379" s="34"/>
      <c r="AN379" s="34" t="str">
        <f>IFERROR(IF(Matriz!#REF!="","-",IF(Matriz!#REF!="Alto",3,IF(Matriz!#REF!="Medio",2,IF(Matriz!#REF!="Sin Clasificar","3",1)))),"-")</f>
        <v>-</v>
      </c>
      <c r="AO379" s="8" t="str">
        <f t="shared" si="5"/>
        <v>-</v>
      </c>
      <c r="AP379" s="8" t="str">
        <f>IFERROR(IF(AK379="","-",IF(AI379=Clasificacion!$B$9,Clasificacion!$C$9,IF(AI379=Clasificacion!$B$10,Clasificacion!$C$10,IF(OR(AI379=Clasificacion!$B$11,AI379=Clasificacion!$C$11),Clasificacion!$C$11,"Por clasificar")))),"-")</f>
        <v>-</v>
      </c>
      <c r="AQ379" s="8" t="str">
        <f>IFERROR(IF(AK379="","-",IF(OR(AK379=Clasificacion!$B$16,AK379=Clasificacion!$B$17),Clasificacion!$C$16,IF(AK379=Clasificacion!$B$18,Clasificacion!$C$18,"Por clasificar"))),"-")</f>
        <v>-</v>
      </c>
      <c r="AR379" s="8" t="str">
        <f>IFERROR(IF(AM379="","-",IF(OR(AM379=Clasificacion!$B$23,AM379=Clasificacion!$B$24),Clasificacion!$C$23,IF(AM379=Clasificacion!$B$25,Clasificacion!$C$25,"Por clasificar"))),"-")</f>
        <v>-</v>
      </c>
    </row>
    <row r="380" spans="34:44" ht="15.75" customHeight="1">
      <c r="AH380" s="30"/>
      <c r="AI380" s="34"/>
      <c r="AJ380" s="34" t="str">
        <f>IFERROR(IF(Matriz!#REF!="","-",IF(Matriz!#REF!="Alto",3,IF(Matriz!#REF!="Medio",2,IF(Matriz!#REF!="Sin Clasificar",3,1)))),"-")</f>
        <v>-</v>
      </c>
      <c r="AK380" s="34"/>
      <c r="AL380" s="34" t="str">
        <f>IFERROR(IF(Matriz!#REF!="","-",IF(Matriz!#REF!="Alto","A",IF(Matriz!#REF!="Medio","M",IF(Matriz!#REF!="Sin Clasifica!","A","B")))),"-")</f>
        <v>-</v>
      </c>
      <c r="AM380" s="34"/>
      <c r="AN380" s="34" t="str">
        <f>IFERROR(IF(Matriz!#REF!="","-",IF(Matriz!#REF!="Alto",3,IF(Matriz!#REF!="Medio",2,IF(Matriz!#REF!="Sin Clasificar","3",1)))),"-")</f>
        <v>-</v>
      </c>
      <c r="AO380" s="8" t="str">
        <f t="shared" si="5"/>
        <v>-</v>
      </c>
      <c r="AP380" s="8" t="str">
        <f>IFERROR(IF(AK380="","-",IF(AI380=Clasificacion!$B$9,Clasificacion!$C$9,IF(AI380=Clasificacion!$B$10,Clasificacion!$C$10,IF(OR(AI380=Clasificacion!$B$11,AI380=Clasificacion!$C$11),Clasificacion!$C$11,"Por clasificar")))),"-")</f>
        <v>-</v>
      </c>
      <c r="AQ380" s="8" t="str">
        <f>IFERROR(IF(AK380="","-",IF(OR(AK380=Clasificacion!$B$16,AK380=Clasificacion!$B$17),Clasificacion!$C$16,IF(AK380=Clasificacion!$B$18,Clasificacion!$C$18,"Por clasificar"))),"-")</f>
        <v>-</v>
      </c>
      <c r="AR380" s="8" t="str">
        <f>IFERROR(IF(AM380="","-",IF(OR(AM380=Clasificacion!$B$23,AM380=Clasificacion!$B$24),Clasificacion!$C$23,IF(AM380=Clasificacion!$B$25,Clasificacion!$C$25,"Por clasificar"))),"-")</f>
        <v>-</v>
      </c>
    </row>
    <row r="381" spans="34:44" ht="15.75" customHeight="1">
      <c r="AH381" s="30"/>
      <c r="AI381" s="34"/>
      <c r="AJ381" s="34" t="str">
        <f>IFERROR(IF(Matriz!#REF!="","-",IF(Matriz!#REF!="Alto",3,IF(Matriz!#REF!="Medio",2,IF(Matriz!#REF!="Sin Clasificar",3,1)))),"-")</f>
        <v>-</v>
      </c>
      <c r="AK381" s="34"/>
      <c r="AL381" s="34" t="str">
        <f>IFERROR(IF(Matriz!#REF!="","-",IF(Matriz!#REF!="Alto","A",IF(Matriz!#REF!="Medio","M",IF(Matriz!#REF!="Sin Clasifica!","A","B")))),"-")</f>
        <v>-</v>
      </c>
      <c r="AM381" s="34"/>
      <c r="AN381" s="34" t="str">
        <f>IFERROR(IF(Matriz!#REF!="","-",IF(Matriz!#REF!="Alto",3,IF(Matriz!#REF!="Medio",2,IF(Matriz!#REF!="Sin Clasificar","3",1)))),"-")</f>
        <v>-</v>
      </c>
      <c r="AO381" s="8" t="str">
        <f t="shared" si="5"/>
        <v>-</v>
      </c>
      <c r="AP381" s="8" t="str">
        <f>IFERROR(IF(AK381="","-",IF(AI381=Clasificacion!$B$9,Clasificacion!$C$9,IF(AI381=Clasificacion!$B$10,Clasificacion!$C$10,IF(OR(AI381=Clasificacion!$B$11,AI381=Clasificacion!$C$11),Clasificacion!$C$11,"Por clasificar")))),"-")</f>
        <v>-</v>
      </c>
      <c r="AQ381" s="8" t="str">
        <f>IFERROR(IF(AK381="","-",IF(OR(AK381=Clasificacion!$B$16,AK381=Clasificacion!$B$17),Clasificacion!$C$16,IF(AK381=Clasificacion!$B$18,Clasificacion!$C$18,"Por clasificar"))),"-")</f>
        <v>-</v>
      </c>
      <c r="AR381" s="8" t="str">
        <f>IFERROR(IF(AM381="","-",IF(OR(AM381=Clasificacion!$B$23,AM381=Clasificacion!$B$24),Clasificacion!$C$23,IF(AM381=Clasificacion!$B$25,Clasificacion!$C$25,"Por clasificar"))),"-")</f>
        <v>-</v>
      </c>
    </row>
    <row r="382" spans="34:44" ht="15.75" customHeight="1">
      <c r="AH382" s="30"/>
      <c r="AI382" s="34"/>
      <c r="AJ382" s="34" t="str">
        <f>IFERROR(IF(Matriz!#REF!="","-",IF(Matriz!#REF!="Alto",3,IF(Matriz!#REF!="Medio",2,IF(Matriz!#REF!="Sin Clasificar",3,1)))),"-")</f>
        <v>-</v>
      </c>
      <c r="AK382" s="34"/>
      <c r="AL382" s="34" t="str">
        <f>IFERROR(IF(Matriz!#REF!="","-",IF(Matriz!#REF!="Alto","A",IF(Matriz!#REF!="Medio","M",IF(Matriz!#REF!="Sin Clasifica!","A","B")))),"-")</f>
        <v>-</v>
      </c>
      <c r="AM382" s="34"/>
      <c r="AN382" s="34" t="str">
        <f>IFERROR(IF(Matriz!#REF!="","-",IF(Matriz!#REF!="Alto",3,IF(Matriz!#REF!="Medio",2,IF(Matriz!#REF!="Sin Clasificar","3",1)))),"-")</f>
        <v>-</v>
      </c>
      <c r="AO382" s="8" t="str">
        <f t="shared" si="5"/>
        <v>-</v>
      </c>
      <c r="AP382" s="8" t="str">
        <f>IFERROR(IF(AK382="","-",IF(AI382=Clasificacion!$B$9,Clasificacion!$C$9,IF(AI382=Clasificacion!$B$10,Clasificacion!$C$10,IF(OR(AI382=Clasificacion!$B$11,AI382=Clasificacion!$C$11),Clasificacion!$C$11,"Por clasificar")))),"-")</f>
        <v>-</v>
      </c>
      <c r="AQ382" s="8" t="str">
        <f>IFERROR(IF(AK382="","-",IF(OR(AK382=Clasificacion!$B$16,AK382=Clasificacion!$B$17),Clasificacion!$C$16,IF(AK382=Clasificacion!$B$18,Clasificacion!$C$18,"Por clasificar"))),"-")</f>
        <v>-</v>
      </c>
      <c r="AR382" s="8" t="str">
        <f>IFERROR(IF(AM382="","-",IF(OR(AM382=Clasificacion!$B$23,AM382=Clasificacion!$B$24),Clasificacion!$C$23,IF(AM382=Clasificacion!$B$25,Clasificacion!$C$25,"Por clasificar"))),"-")</f>
        <v>-</v>
      </c>
    </row>
    <row r="383" spans="34:44" ht="15.75" customHeight="1">
      <c r="AH383" s="30"/>
      <c r="AI383" s="34"/>
      <c r="AJ383" s="34" t="str">
        <f>IFERROR(IF(Matriz!#REF!="","-",IF(Matriz!#REF!="Alto",3,IF(Matriz!#REF!="Medio",2,IF(Matriz!#REF!="Sin Clasificar",3,1)))),"-")</f>
        <v>-</v>
      </c>
      <c r="AK383" s="34"/>
      <c r="AL383" s="34" t="str">
        <f>IFERROR(IF(Matriz!#REF!="","-",IF(Matriz!#REF!="Alto","A",IF(Matriz!#REF!="Medio","M",IF(Matriz!#REF!="Sin Clasifica!","A","B")))),"-")</f>
        <v>-</v>
      </c>
      <c r="AM383" s="34"/>
      <c r="AN383" s="34" t="str">
        <f>IFERROR(IF(Matriz!#REF!="","-",IF(Matriz!#REF!="Alto",3,IF(Matriz!#REF!="Medio",2,IF(Matriz!#REF!="Sin Clasificar","3",1)))),"-")</f>
        <v>-</v>
      </c>
      <c r="AO383" s="8" t="str">
        <f t="shared" si="5"/>
        <v>-</v>
      </c>
      <c r="AP383" s="8" t="str">
        <f>IFERROR(IF(AK383="","-",IF(AI383=Clasificacion!$B$9,Clasificacion!$C$9,IF(AI383=Clasificacion!$B$10,Clasificacion!$C$10,IF(OR(AI383=Clasificacion!$B$11,AI383=Clasificacion!$C$11),Clasificacion!$C$11,"Por clasificar")))),"-")</f>
        <v>-</v>
      </c>
      <c r="AQ383" s="8" t="str">
        <f>IFERROR(IF(AK383="","-",IF(OR(AK383=Clasificacion!$B$16,AK383=Clasificacion!$B$17),Clasificacion!$C$16,IF(AK383=Clasificacion!$B$18,Clasificacion!$C$18,"Por clasificar"))),"-")</f>
        <v>-</v>
      </c>
      <c r="AR383" s="8" t="str">
        <f>IFERROR(IF(AM383="","-",IF(OR(AM383=Clasificacion!$B$23,AM383=Clasificacion!$B$24),Clasificacion!$C$23,IF(AM383=Clasificacion!$B$25,Clasificacion!$C$25,"Por clasificar"))),"-")</f>
        <v>-</v>
      </c>
    </row>
    <row r="384" spans="34:44" ht="15.75" customHeight="1">
      <c r="AH384" s="30"/>
      <c r="AI384" s="34"/>
      <c r="AJ384" s="34" t="str">
        <f>IFERROR(IF(Matriz!#REF!="","-",IF(Matriz!#REF!="Alto",3,IF(Matriz!#REF!="Medio",2,IF(Matriz!#REF!="Sin Clasificar",3,1)))),"-")</f>
        <v>-</v>
      </c>
      <c r="AK384" s="34"/>
      <c r="AL384" s="34" t="str">
        <f>IFERROR(IF(Matriz!#REF!="","-",IF(Matriz!#REF!="Alto","A",IF(Matriz!#REF!="Medio","M",IF(Matriz!#REF!="Sin Clasifica!","A","B")))),"-")</f>
        <v>-</v>
      </c>
      <c r="AM384" s="34"/>
      <c r="AN384" s="34" t="str">
        <f>IFERROR(IF(Matriz!#REF!="","-",IF(Matriz!#REF!="Alto",3,IF(Matriz!#REF!="Medio",2,IF(Matriz!#REF!="Sin Clasificar","3",1)))),"-")</f>
        <v>-</v>
      </c>
      <c r="AO384" s="8" t="str">
        <f t="shared" si="5"/>
        <v>-</v>
      </c>
      <c r="AP384" s="8" t="str">
        <f>IFERROR(IF(AK384="","-",IF(AI384=Clasificacion!$B$9,Clasificacion!$C$9,IF(AI384=Clasificacion!$B$10,Clasificacion!$C$10,IF(OR(AI384=Clasificacion!$B$11,AI384=Clasificacion!$C$11),Clasificacion!$C$11,"Por clasificar")))),"-")</f>
        <v>-</v>
      </c>
      <c r="AQ384" s="8" t="str">
        <f>IFERROR(IF(AK384="","-",IF(OR(AK384=Clasificacion!$B$16,AK384=Clasificacion!$B$17),Clasificacion!$C$16,IF(AK384=Clasificacion!$B$18,Clasificacion!$C$18,"Por clasificar"))),"-")</f>
        <v>-</v>
      </c>
      <c r="AR384" s="8" t="str">
        <f>IFERROR(IF(AM384="","-",IF(OR(AM384=Clasificacion!$B$23,AM384=Clasificacion!$B$24),Clasificacion!$C$23,IF(AM384=Clasificacion!$B$25,Clasificacion!$C$25,"Por clasificar"))),"-")</f>
        <v>-</v>
      </c>
    </row>
    <row r="385" spans="34:44" ht="15.75" customHeight="1">
      <c r="AH385" s="30"/>
      <c r="AI385" s="34"/>
      <c r="AJ385" s="34" t="str">
        <f>IFERROR(IF(Matriz!#REF!="","-",IF(Matriz!#REF!="Alto",3,IF(Matriz!#REF!="Medio",2,IF(Matriz!#REF!="Sin Clasificar",3,1)))),"-")</f>
        <v>-</v>
      </c>
      <c r="AK385" s="34"/>
      <c r="AL385" s="34" t="str">
        <f>IFERROR(IF(Matriz!#REF!="","-",IF(Matriz!#REF!="Alto","A",IF(Matriz!#REF!="Medio","M",IF(Matriz!#REF!="Sin Clasifica!","A","B")))),"-")</f>
        <v>-</v>
      </c>
      <c r="AM385" s="34"/>
      <c r="AN385" s="34" t="str">
        <f>IFERROR(IF(Matriz!#REF!="","-",IF(Matriz!#REF!="Alto",3,IF(Matriz!#REF!="Medio",2,IF(Matriz!#REF!="Sin Clasificar","3",1)))),"-")</f>
        <v>-</v>
      </c>
      <c r="AO385" s="8" t="str">
        <f t="shared" si="5"/>
        <v>-</v>
      </c>
      <c r="AP385" s="8" t="str">
        <f>IFERROR(IF(AK385="","-",IF(AI385=Clasificacion!$B$9,Clasificacion!$C$9,IF(AI385=Clasificacion!$B$10,Clasificacion!$C$10,IF(OR(AI385=Clasificacion!$B$11,AI385=Clasificacion!$C$11),Clasificacion!$C$11,"Por clasificar")))),"-")</f>
        <v>-</v>
      </c>
      <c r="AQ385" s="8" t="str">
        <f>IFERROR(IF(AK385="","-",IF(OR(AK385=Clasificacion!$B$16,AK385=Clasificacion!$B$17),Clasificacion!$C$16,IF(AK385=Clasificacion!$B$18,Clasificacion!$C$18,"Por clasificar"))),"-")</f>
        <v>-</v>
      </c>
      <c r="AR385" s="8" t="str">
        <f>IFERROR(IF(AM385="","-",IF(OR(AM385=Clasificacion!$B$23,AM385=Clasificacion!$B$24),Clasificacion!$C$23,IF(AM385=Clasificacion!$B$25,Clasificacion!$C$25,"Por clasificar"))),"-")</f>
        <v>-</v>
      </c>
    </row>
    <row r="386" spans="34:44" ht="15.75" customHeight="1">
      <c r="AH386" s="30"/>
      <c r="AI386" s="34"/>
      <c r="AJ386" s="34" t="str">
        <f>IFERROR(IF(Matriz!#REF!="","-",IF(Matriz!#REF!="Alto",3,IF(Matriz!#REF!="Medio",2,IF(Matriz!#REF!="Sin Clasificar",3,1)))),"-")</f>
        <v>-</v>
      </c>
      <c r="AK386" s="34"/>
      <c r="AL386" s="34" t="str">
        <f>IFERROR(IF(Matriz!#REF!="","-",IF(Matriz!#REF!="Alto","A",IF(Matriz!#REF!="Medio","M",IF(Matriz!#REF!="Sin Clasifica!","A","B")))),"-")</f>
        <v>-</v>
      </c>
      <c r="AM386" s="34"/>
      <c r="AN386" s="34" t="str">
        <f>IFERROR(IF(Matriz!#REF!="","-",IF(Matriz!#REF!="Alto",3,IF(Matriz!#REF!="Medio",2,IF(Matriz!#REF!="Sin Clasificar","3",1)))),"-")</f>
        <v>-</v>
      </c>
      <c r="AO386" s="8" t="str">
        <f t="shared" si="5"/>
        <v>-</v>
      </c>
      <c r="AP386" s="8" t="str">
        <f>IFERROR(IF(AK386="","-",IF(AI386=Clasificacion!$B$9,Clasificacion!$C$9,IF(AI386=Clasificacion!$B$10,Clasificacion!$C$10,IF(OR(AI386=Clasificacion!$B$11,AI386=Clasificacion!$C$11),Clasificacion!$C$11,"Por clasificar")))),"-")</f>
        <v>-</v>
      </c>
      <c r="AQ386" s="8" t="str">
        <f>IFERROR(IF(AK386="","-",IF(OR(AK386=Clasificacion!$B$16,AK386=Clasificacion!$B$17),Clasificacion!$C$16,IF(AK386=Clasificacion!$B$18,Clasificacion!$C$18,"Por clasificar"))),"-")</f>
        <v>-</v>
      </c>
      <c r="AR386" s="8" t="str">
        <f>IFERROR(IF(AM386="","-",IF(OR(AM386=Clasificacion!$B$23,AM386=Clasificacion!$B$24),Clasificacion!$C$23,IF(AM386=Clasificacion!$B$25,Clasificacion!$C$25,"Por clasificar"))),"-")</f>
        <v>-</v>
      </c>
    </row>
    <row r="387" spans="34:44" ht="15.75" customHeight="1">
      <c r="AH387" s="30"/>
      <c r="AI387" s="34"/>
      <c r="AJ387" s="34" t="str">
        <f>IFERROR(IF(Matriz!#REF!="","-",IF(Matriz!#REF!="Alto",3,IF(Matriz!#REF!="Medio",2,IF(Matriz!#REF!="Sin Clasificar",3,1)))),"-")</f>
        <v>-</v>
      </c>
      <c r="AK387" s="34"/>
      <c r="AL387" s="34" t="str">
        <f>IFERROR(IF(Matriz!#REF!="","-",IF(Matriz!#REF!="Alto","A",IF(Matriz!#REF!="Medio","M",IF(Matriz!#REF!="Sin Clasifica!","A","B")))),"-")</f>
        <v>-</v>
      </c>
      <c r="AM387" s="34"/>
      <c r="AN387" s="34" t="str">
        <f>IFERROR(IF(Matriz!#REF!="","-",IF(Matriz!#REF!="Alto",3,IF(Matriz!#REF!="Medio",2,IF(Matriz!#REF!="Sin Clasificar","3",1)))),"-")</f>
        <v>-</v>
      </c>
      <c r="AO387" s="8" t="str">
        <f t="shared" si="5"/>
        <v>-</v>
      </c>
      <c r="AP387" s="8" t="str">
        <f>IFERROR(IF(AK387="","-",IF(AI387=Clasificacion!$B$9,Clasificacion!$C$9,IF(AI387=Clasificacion!$B$10,Clasificacion!$C$10,IF(OR(AI387=Clasificacion!$B$11,AI387=Clasificacion!$C$11),Clasificacion!$C$11,"Por clasificar")))),"-")</f>
        <v>-</v>
      </c>
      <c r="AQ387" s="8" t="str">
        <f>IFERROR(IF(AK387="","-",IF(OR(AK387=Clasificacion!$B$16,AK387=Clasificacion!$B$17),Clasificacion!$C$16,IF(AK387=Clasificacion!$B$18,Clasificacion!$C$18,"Por clasificar"))),"-")</f>
        <v>-</v>
      </c>
      <c r="AR387" s="8" t="str">
        <f>IFERROR(IF(AM387="","-",IF(OR(AM387=Clasificacion!$B$23,AM387=Clasificacion!$B$24),Clasificacion!$C$23,IF(AM387=Clasificacion!$B$25,Clasificacion!$C$25,"Por clasificar"))),"-")</f>
        <v>-</v>
      </c>
    </row>
    <row r="388" spans="34:44" ht="15.75" customHeight="1">
      <c r="AH388" s="30"/>
      <c r="AI388" s="34"/>
      <c r="AJ388" s="34" t="str">
        <f>IFERROR(IF(Matriz!#REF!="","-",IF(Matriz!#REF!="Alto",3,IF(Matriz!#REF!="Medio",2,IF(Matriz!#REF!="Sin Clasificar",3,1)))),"-")</f>
        <v>-</v>
      </c>
      <c r="AK388" s="34"/>
      <c r="AL388" s="34" t="str">
        <f>IFERROR(IF(Matriz!#REF!="","-",IF(Matriz!#REF!="Alto","A",IF(Matriz!#REF!="Medio","M",IF(Matriz!#REF!="Sin Clasifica!","A","B")))),"-")</f>
        <v>-</v>
      </c>
      <c r="AM388" s="34"/>
      <c r="AN388" s="34" t="str">
        <f>IFERROR(IF(Matriz!#REF!="","-",IF(Matriz!#REF!="Alto",3,IF(Matriz!#REF!="Medio",2,IF(Matriz!#REF!="Sin Clasificar","3",1)))),"-")</f>
        <v>-</v>
      </c>
      <c r="AO388" s="8" t="str">
        <f t="shared" si="5"/>
        <v>-</v>
      </c>
      <c r="AP388" s="8" t="str">
        <f>IFERROR(IF(AK388="","-",IF(AI388=Clasificacion!$B$9,Clasificacion!$C$9,IF(AI388=Clasificacion!$B$10,Clasificacion!$C$10,IF(OR(AI388=Clasificacion!$B$11,AI388=Clasificacion!$C$11),Clasificacion!$C$11,"Por clasificar")))),"-")</f>
        <v>-</v>
      </c>
      <c r="AQ388" s="8" t="str">
        <f>IFERROR(IF(AK388="","-",IF(OR(AK388=Clasificacion!$B$16,AK388=Clasificacion!$B$17),Clasificacion!$C$16,IF(AK388=Clasificacion!$B$18,Clasificacion!$C$18,"Por clasificar"))),"-")</f>
        <v>-</v>
      </c>
      <c r="AR388" s="8" t="str">
        <f>IFERROR(IF(AM388="","-",IF(OR(AM388=Clasificacion!$B$23,AM388=Clasificacion!$B$24),Clasificacion!$C$23,IF(AM388=Clasificacion!$B$25,Clasificacion!$C$25,"Por clasificar"))),"-")</f>
        <v>-</v>
      </c>
    </row>
    <row r="389" spans="34:44" ht="15.75" customHeight="1">
      <c r="AH389" s="30"/>
      <c r="AI389" s="34"/>
      <c r="AJ389" s="34" t="str">
        <f>IFERROR(IF(Matriz!#REF!="","-",IF(Matriz!#REF!="Alto",3,IF(Matriz!#REF!="Medio",2,IF(Matriz!#REF!="Sin Clasificar",3,1)))),"-")</f>
        <v>-</v>
      </c>
      <c r="AK389" s="34"/>
      <c r="AL389" s="34" t="str">
        <f>IFERROR(IF(Matriz!#REF!="","-",IF(Matriz!#REF!="Alto","A",IF(Matriz!#REF!="Medio","M",IF(Matriz!#REF!="Sin Clasifica!","A","B")))),"-")</f>
        <v>-</v>
      </c>
      <c r="AM389" s="34"/>
      <c r="AN389" s="34" t="str">
        <f>IFERROR(IF(Matriz!#REF!="","-",IF(Matriz!#REF!="Alto",3,IF(Matriz!#REF!="Medio",2,IF(Matriz!#REF!="Sin Clasificar","3",1)))),"-")</f>
        <v>-</v>
      </c>
      <c r="AO389" s="8" t="str">
        <f t="shared" si="5"/>
        <v>-</v>
      </c>
      <c r="AP389" s="8" t="str">
        <f>IFERROR(IF(AK389="","-",IF(AI389=Clasificacion!$B$9,Clasificacion!$C$9,IF(AI389=Clasificacion!$B$10,Clasificacion!$C$10,IF(OR(AI389=Clasificacion!$B$11,AI389=Clasificacion!$C$11),Clasificacion!$C$11,"Por clasificar")))),"-")</f>
        <v>-</v>
      </c>
      <c r="AQ389" s="8" t="str">
        <f>IFERROR(IF(AK389="","-",IF(OR(AK389=Clasificacion!$B$16,AK389=Clasificacion!$B$17),Clasificacion!$C$16,IF(AK389=Clasificacion!$B$18,Clasificacion!$C$18,"Por clasificar"))),"-")</f>
        <v>-</v>
      </c>
      <c r="AR389" s="8" t="str">
        <f>IFERROR(IF(AM389="","-",IF(OR(AM389=Clasificacion!$B$23,AM389=Clasificacion!$B$24),Clasificacion!$C$23,IF(AM389=Clasificacion!$B$25,Clasificacion!$C$25,"Por clasificar"))),"-")</f>
        <v>-</v>
      </c>
    </row>
    <row r="390" spans="34:44" ht="15.75" customHeight="1">
      <c r="AH390" s="30"/>
      <c r="AI390" s="34"/>
      <c r="AJ390" s="34" t="str">
        <f>IFERROR(IF(Matriz!#REF!="","-",IF(Matriz!#REF!="Alto",3,IF(Matriz!#REF!="Medio",2,IF(Matriz!#REF!="Sin Clasificar",3,1)))),"-")</f>
        <v>-</v>
      </c>
      <c r="AK390" s="34"/>
      <c r="AL390" s="34" t="str">
        <f>IFERROR(IF(Matriz!#REF!="","-",IF(Matriz!#REF!="Alto","A",IF(Matriz!#REF!="Medio","M",IF(Matriz!#REF!="Sin Clasifica!","A","B")))),"-")</f>
        <v>-</v>
      </c>
      <c r="AM390" s="34"/>
      <c r="AN390" s="34" t="str">
        <f>IFERROR(IF(Matriz!#REF!="","-",IF(Matriz!#REF!="Alto",3,IF(Matriz!#REF!="Medio",2,IF(Matriz!#REF!="Sin Clasificar","3",1)))),"-")</f>
        <v>-</v>
      </c>
      <c r="AO390" s="8" t="str">
        <f t="shared" si="5"/>
        <v>-</v>
      </c>
      <c r="AP390" s="8" t="str">
        <f>IFERROR(IF(AK390="","-",IF(AI390=Clasificacion!$B$9,Clasificacion!$C$9,IF(AI390=Clasificacion!$B$10,Clasificacion!$C$10,IF(OR(AI390=Clasificacion!$B$11,AI390=Clasificacion!$C$11),Clasificacion!$C$11,"Por clasificar")))),"-")</f>
        <v>-</v>
      </c>
      <c r="AQ390" s="8" t="str">
        <f>IFERROR(IF(AK390="","-",IF(OR(AK390=Clasificacion!$B$16,AK390=Clasificacion!$B$17),Clasificacion!$C$16,IF(AK390=Clasificacion!$B$18,Clasificacion!$C$18,"Por clasificar"))),"-")</f>
        <v>-</v>
      </c>
      <c r="AR390" s="8" t="str">
        <f>IFERROR(IF(AM390="","-",IF(OR(AM390=Clasificacion!$B$23,AM390=Clasificacion!$B$24),Clasificacion!$C$23,IF(AM390=Clasificacion!$B$25,Clasificacion!$C$25,"Por clasificar"))),"-")</f>
        <v>-</v>
      </c>
    </row>
    <row r="391" spans="34:44" ht="15.75" customHeight="1">
      <c r="AH391" s="30"/>
      <c r="AI391" s="34"/>
      <c r="AJ391" s="34" t="str">
        <f>IFERROR(IF(Matriz!#REF!="","-",IF(Matriz!#REF!="Alto",3,IF(Matriz!#REF!="Medio",2,IF(Matriz!#REF!="Sin Clasificar",3,1)))),"-")</f>
        <v>-</v>
      </c>
      <c r="AK391" s="34"/>
      <c r="AL391" s="34" t="str">
        <f>IFERROR(IF(Matriz!#REF!="","-",IF(Matriz!#REF!="Alto","A",IF(Matriz!#REF!="Medio","M",IF(Matriz!#REF!="Sin Clasifica!","A","B")))),"-")</f>
        <v>-</v>
      </c>
      <c r="AM391" s="34"/>
      <c r="AN391" s="34" t="str">
        <f>IFERROR(IF(Matriz!#REF!="","-",IF(Matriz!#REF!="Alto",3,IF(Matriz!#REF!="Medio",2,IF(Matriz!#REF!="Sin Clasificar","3",1)))),"-")</f>
        <v>-</v>
      </c>
      <c r="AO391" s="8" t="str">
        <f t="shared" si="5"/>
        <v>-</v>
      </c>
      <c r="AP391" s="8" t="str">
        <f>IFERROR(IF(AK391="","-",IF(AI391=Clasificacion!$B$9,Clasificacion!$C$9,IF(AI391=Clasificacion!$B$10,Clasificacion!$C$10,IF(OR(AI391=Clasificacion!$B$11,AI391=Clasificacion!$C$11),Clasificacion!$C$11,"Por clasificar")))),"-")</f>
        <v>-</v>
      </c>
      <c r="AQ391" s="8" t="str">
        <f>IFERROR(IF(AK391="","-",IF(OR(AK391=Clasificacion!$B$16,AK391=Clasificacion!$B$17),Clasificacion!$C$16,IF(AK391=Clasificacion!$B$18,Clasificacion!$C$18,"Por clasificar"))),"-")</f>
        <v>-</v>
      </c>
      <c r="AR391" s="8" t="str">
        <f>IFERROR(IF(AM391="","-",IF(OR(AM391=Clasificacion!$B$23,AM391=Clasificacion!$B$24),Clasificacion!$C$23,IF(AM391=Clasificacion!$B$25,Clasificacion!$C$25,"Por clasificar"))),"-")</f>
        <v>-</v>
      </c>
    </row>
    <row r="392" spans="34:44" ht="15.75" customHeight="1">
      <c r="AH392" s="30"/>
      <c r="AI392" s="34"/>
      <c r="AJ392" s="34" t="str">
        <f>IFERROR(IF(Matriz!#REF!="","-",IF(Matriz!#REF!="Alto",3,IF(Matriz!#REF!="Medio",2,IF(Matriz!#REF!="Sin Clasificar",3,1)))),"-")</f>
        <v>-</v>
      </c>
      <c r="AK392" s="34"/>
      <c r="AL392" s="34" t="str">
        <f>IFERROR(IF(Matriz!#REF!="","-",IF(Matriz!#REF!="Alto","A",IF(Matriz!#REF!="Medio","M",IF(Matriz!#REF!="Sin Clasifica!","A","B")))),"-")</f>
        <v>-</v>
      </c>
      <c r="AM392" s="34"/>
      <c r="AN392" s="34" t="str">
        <f>IFERROR(IF(Matriz!#REF!="","-",IF(Matriz!#REF!="Alto",3,IF(Matriz!#REF!="Medio",2,IF(Matriz!#REF!="Sin Clasificar","3",1)))),"-")</f>
        <v>-</v>
      </c>
      <c r="AO392" s="8" t="str">
        <f t="shared" ref="AO392:AO455" si="6">IF(AND(AI392="",AK392="",AM392=""),"-",IF(AND(AJ392=3,AN392=3,AL392="A"),"ALTO",IF(AND(AJ392=3,AN392=3,AL392="M"),"ALTO",IF(AND(AJ392=3,AN392=3,AL392="B"),"ALTO",IF(AND(AJ392=3,AN392=2,AL392="A"),"ALTO",IF(AND(AJ392=3,AN392=1,AL392="A"),"ALTO",IF(AND(AJ392=2,AN392=3,AL392="A"),"ALTO",IF(AND(AJ392=1,AN392=3,AL392="A"),"ALTO",IF(AND(AJ392=1,AN392=1,AL392="B"),"BAJO","MEDIO")))))))))</f>
        <v>-</v>
      </c>
      <c r="AP392" s="8" t="str">
        <f>IFERROR(IF(AK392="","-",IF(AI392=Clasificacion!$B$9,Clasificacion!$C$9,IF(AI392=Clasificacion!$B$10,Clasificacion!$C$10,IF(OR(AI392=Clasificacion!$B$11,AI392=Clasificacion!$C$11),Clasificacion!$C$11,"Por clasificar")))),"-")</f>
        <v>-</v>
      </c>
      <c r="AQ392" s="8" t="str">
        <f>IFERROR(IF(AK392="","-",IF(OR(AK392=Clasificacion!$B$16,AK392=Clasificacion!$B$17),Clasificacion!$C$16,IF(AK392=Clasificacion!$B$18,Clasificacion!$C$18,"Por clasificar"))),"-")</f>
        <v>-</v>
      </c>
      <c r="AR392" s="8" t="str">
        <f>IFERROR(IF(AM392="","-",IF(OR(AM392=Clasificacion!$B$23,AM392=Clasificacion!$B$24),Clasificacion!$C$23,IF(AM392=Clasificacion!$B$25,Clasificacion!$C$25,"Por clasificar"))),"-")</f>
        <v>-</v>
      </c>
    </row>
    <row r="393" spans="34:44" ht="15.75" customHeight="1">
      <c r="AH393" s="30"/>
      <c r="AI393" s="34"/>
      <c r="AJ393" s="34" t="str">
        <f>IFERROR(IF(Matriz!#REF!="","-",IF(Matriz!#REF!="Alto",3,IF(Matriz!#REF!="Medio",2,IF(Matriz!#REF!="Sin Clasificar",3,1)))),"-")</f>
        <v>-</v>
      </c>
      <c r="AK393" s="34"/>
      <c r="AL393" s="34" t="str">
        <f>IFERROR(IF(Matriz!#REF!="","-",IF(Matriz!#REF!="Alto","A",IF(Matriz!#REF!="Medio","M",IF(Matriz!#REF!="Sin Clasifica!","A","B")))),"-")</f>
        <v>-</v>
      </c>
      <c r="AM393" s="34"/>
      <c r="AN393" s="34" t="str">
        <f>IFERROR(IF(Matriz!#REF!="","-",IF(Matriz!#REF!="Alto",3,IF(Matriz!#REF!="Medio",2,IF(Matriz!#REF!="Sin Clasificar","3",1)))),"-")</f>
        <v>-</v>
      </c>
      <c r="AO393" s="8" t="str">
        <f t="shared" si="6"/>
        <v>-</v>
      </c>
      <c r="AP393" s="8" t="str">
        <f>IFERROR(IF(AK393="","-",IF(AI393=Clasificacion!$B$9,Clasificacion!$C$9,IF(AI393=Clasificacion!$B$10,Clasificacion!$C$10,IF(OR(AI393=Clasificacion!$B$11,AI393=Clasificacion!$C$11),Clasificacion!$C$11,"Por clasificar")))),"-")</f>
        <v>-</v>
      </c>
      <c r="AQ393" s="8" t="str">
        <f>IFERROR(IF(AK393="","-",IF(OR(AK393=Clasificacion!$B$16,AK393=Clasificacion!$B$17),Clasificacion!$C$16,IF(AK393=Clasificacion!$B$18,Clasificacion!$C$18,"Por clasificar"))),"-")</f>
        <v>-</v>
      </c>
      <c r="AR393" s="8" t="str">
        <f>IFERROR(IF(AM393="","-",IF(OR(AM393=Clasificacion!$B$23,AM393=Clasificacion!$B$24),Clasificacion!$C$23,IF(AM393=Clasificacion!$B$25,Clasificacion!$C$25,"Por clasificar"))),"-")</f>
        <v>-</v>
      </c>
    </row>
    <row r="394" spans="34:44" ht="15.75" customHeight="1">
      <c r="AH394" s="30"/>
      <c r="AI394" s="34"/>
      <c r="AJ394" s="34" t="str">
        <f>IFERROR(IF(Matriz!#REF!="","-",IF(Matriz!#REF!="Alto",3,IF(Matriz!#REF!="Medio",2,IF(Matriz!#REF!="Sin Clasificar",3,1)))),"-")</f>
        <v>-</v>
      </c>
      <c r="AK394" s="34"/>
      <c r="AL394" s="34" t="str">
        <f>IFERROR(IF(Matriz!#REF!="","-",IF(Matriz!#REF!="Alto","A",IF(Matriz!#REF!="Medio","M",IF(Matriz!#REF!="Sin Clasifica!","A","B")))),"-")</f>
        <v>-</v>
      </c>
      <c r="AM394" s="34"/>
      <c r="AN394" s="34" t="str">
        <f>IFERROR(IF(Matriz!#REF!="","-",IF(Matriz!#REF!="Alto",3,IF(Matriz!#REF!="Medio",2,IF(Matriz!#REF!="Sin Clasificar","3",1)))),"-")</f>
        <v>-</v>
      </c>
      <c r="AO394" s="8" t="str">
        <f t="shared" si="6"/>
        <v>-</v>
      </c>
      <c r="AP394" s="8" t="str">
        <f>IFERROR(IF(AK394="","-",IF(AI394=Clasificacion!$B$9,Clasificacion!$C$9,IF(AI394=Clasificacion!$B$10,Clasificacion!$C$10,IF(OR(AI394=Clasificacion!$B$11,AI394=Clasificacion!$C$11),Clasificacion!$C$11,"Por clasificar")))),"-")</f>
        <v>-</v>
      </c>
      <c r="AQ394" s="8" t="str">
        <f>IFERROR(IF(AK394="","-",IF(OR(AK394=Clasificacion!$B$16,AK394=Clasificacion!$B$17),Clasificacion!$C$16,IF(AK394=Clasificacion!$B$18,Clasificacion!$C$18,"Por clasificar"))),"-")</f>
        <v>-</v>
      </c>
      <c r="AR394" s="8" t="str">
        <f>IFERROR(IF(AM394="","-",IF(OR(AM394=Clasificacion!$B$23,AM394=Clasificacion!$B$24),Clasificacion!$C$23,IF(AM394=Clasificacion!$B$25,Clasificacion!$C$25,"Por clasificar"))),"-")</f>
        <v>-</v>
      </c>
    </row>
    <row r="395" spans="34:44" ht="15.75" customHeight="1">
      <c r="AH395" s="30"/>
      <c r="AI395" s="34"/>
      <c r="AJ395" s="34" t="str">
        <f>IFERROR(IF(Matriz!#REF!="","-",IF(Matriz!#REF!="Alto",3,IF(Matriz!#REF!="Medio",2,IF(Matriz!#REF!="Sin Clasificar",3,1)))),"-")</f>
        <v>-</v>
      </c>
      <c r="AK395" s="34"/>
      <c r="AL395" s="34" t="str">
        <f>IFERROR(IF(Matriz!#REF!="","-",IF(Matriz!#REF!="Alto","A",IF(Matriz!#REF!="Medio","M",IF(Matriz!#REF!="Sin Clasifica!","A","B")))),"-")</f>
        <v>-</v>
      </c>
      <c r="AM395" s="34"/>
      <c r="AN395" s="34" t="str">
        <f>IFERROR(IF(Matriz!#REF!="","-",IF(Matriz!#REF!="Alto",3,IF(Matriz!#REF!="Medio",2,IF(Matriz!#REF!="Sin Clasificar","3",1)))),"-")</f>
        <v>-</v>
      </c>
      <c r="AO395" s="8" t="str">
        <f t="shared" si="6"/>
        <v>-</v>
      </c>
      <c r="AP395" s="8" t="str">
        <f>IFERROR(IF(AK395="","-",IF(AI395=Clasificacion!$B$9,Clasificacion!$C$9,IF(AI395=Clasificacion!$B$10,Clasificacion!$C$10,IF(OR(AI395=Clasificacion!$B$11,AI395=Clasificacion!$C$11),Clasificacion!$C$11,"Por clasificar")))),"-")</f>
        <v>-</v>
      </c>
      <c r="AQ395" s="8" t="str">
        <f>IFERROR(IF(AK395="","-",IF(OR(AK395=Clasificacion!$B$16,AK395=Clasificacion!$B$17),Clasificacion!$C$16,IF(AK395=Clasificacion!$B$18,Clasificacion!$C$18,"Por clasificar"))),"-")</f>
        <v>-</v>
      </c>
      <c r="AR395" s="8" t="str">
        <f>IFERROR(IF(AM395="","-",IF(OR(AM395=Clasificacion!$B$23,AM395=Clasificacion!$B$24),Clasificacion!$C$23,IF(AM395=Clasificacion!$B$25,Clasificacion!$C$25,"Por clasificar"))),"-")</f>
        <v>-</v>
      </c>
    </row>
    <row r="396" spans="34:44" ht="15.75" customHeight="1">
      <c r="AH396" s="30"/>
      <c r="AI396" s="34"/>
      <c r="AJ396" s="34" t="str">
        <f>IFERROR(IF(Matriz!#REF!="","-",IF(Matriz!#REF!="Alto",3,IF(Matriz!#REF!="Medio",2,IF(Matriz!#REF!="Sin Clasificar",3,1)))),"-")</f>
        <v>-</v>
      </c>
      <c r="AK396" s="34"/>
      <c r="AL396" s="34" t="str">
        <f>IFERROR(IF(Matriz!#REF!="","-",IF(Matriz!#REF!="Alto","A",IF(Matriz!#REF!="Medio","M",IF(Matriz!#REF!="Sin Clasifica!","A","B")))),"-")</f>
        <v>-</v>
      </c>
      <c r="AM396" s="34"/>
      <c r="AN396" s="34" t="str">
        <f>IFERROR(IF(Matriz!#REF!="","-",IF(Matriz!#REF!="Alto",3,IF(Matriz!#REF!="Medio",2,IF(Matriz!#REF!="Sin Clasificar","3",1)))),"-")</f>
        <v>-</v>
      </c>
      <c r="AO396" s="8" t="str">
        <f t="shared" si="6"/>
        <v>-</v>
      </c>
      <c r="AP396" s="8" t="str">
        <f>IFERROR(IF(AK396="","-",IF(AI396=Clasificacion!$B$9,Clasificacion!$C$9,IF(AI396=Clasificacion!$B$10,Clasificacion!$C$10,IF(OR(AI396=Clasificacion!$B$11,AI396=Clasificacion!$C$11),Clasificacion!$C$11,"Por clasificar")))),"-")</f>
        <v>-</v>
      </c>
      <c r="AQ396" s="8" t="str">
        <f>IFERROR(IF(AK396="","-",IF(OR(AK396=Clasificacion!$B$16,AK396=Clasificacion!$B$17),Clasificacion!$C$16,IF(AK396=Clasificacion!$B$18,Clasificacion!$C$18,"Por clasificar"))),"-")</f>
        <v>-</v>
      </c>
      <c r="AR396" s="8" t="str">
        <f>IFERROR(IF(AM396="","-",IF(OR(AM396=Clasificacion!$B$23,AM396=Clasificacion!$B$24),Clasificacion!$C$23,IF(AM396=Clasificacion!$B$25,Clasificacion!$C$25,"Por clasificar"))),"-")</f>
        <v>-</v>
      </c>
    </row>
    <row r="397" spans="34:44" ht="15.75" customHeight="1">
      <c r="AH397" s="30"/>
      <c r="AI397" s="34"/>
      <c r="AJ397" s="34" t="str">
        <f>IFERROR(IF(Matriz!#REF!="","-",IF(Matriz!#REF!="Alto",3,IF(Matriz!#REF!="Medio",2,IF(Matriz!#REF!="Sin Clasificar",3,1)))),"-")</f>
        <v>-</v>
      </c>
      <c r="AK397" s="34"/>
      <c r="AL397" s="34" t="str">
        <f>IFERROR(IF(Matriz!#REF!="","-",IF(Matriz!#REF!="Alto","A",IF(Matriz!#REF!="Medio","M",IF(Matriz!#REF!="Sin Clasifica!","A","B")))),"-")</f>
        <v>-</v>
      </c>
      <c r="AM397" s="34"/>
      <c r="AN397" s="34" t="str">
        <f>IFERROR(IF(Matriz!#REF!="","-",IF(Matriz!#REF!="Alto",3,IF(Matriz!#REF!="Medio",2,IF(Matriz!#REF!="Sin Clasificar","3",1)))),"-")</f>
        <v>-</v>
      </c>
      <c r="AO397" s="8" t="str">
        <f t="shared" si="6"/>
        <v>-</v>
      </c>
      <c r="AP397" s="8" t="str">
        <f>IFERROR(IF(AK397="","-",IF(AI397=Clasificacion!$B$9,Clasificacion!$C$9,IF(AI397=Clasificacion!$B$10,Clasificacion!$C$10,IF(OR(AI397=Clasificacion!$B$11,AI397=Clasificacion!$C$11),Clasificacion!$C$11,"Por clasificar")))),"-")</f>
        <v>-</v>
      </c>
      <c r="AQ397" s="8" t="str">
        <f>IFERROR(IF(AK397="","-",IF(OR(AK397=Clasificacion!$B$16,AK397=Clasificacion!$B$17),Clasificacion!$C$16,IF(AK397=Clasificacion!$B$18,Clasificacion!$C$18,"Por clasificar"))),"-")</f>
        <v>-</v>
      </c>
      <c r="AR397" s="8" t="str">
        <f>IFERROR(IF(AM397="","-",IF(OR(AM397=Clasificacion!$B$23,AM397=Clasificacion!$B$24),Clasificacion!$C$23,IF(AM397=Clasificacion!$B$25,Clasificacion!$C$25,"Por clasificar"))),"-")</f>
        <v>-</v>
      </c>
    </row>
    <row r="398" spans="34:44" ht="15.75" customHeight="1">
      <c r="AH398" s="30"/>
      <c r="AI398" s="34"/>
      <c r="AJ398" s="34" t="str">
        <f>IFERROR(IF(Matriz!#REF!="","-",IF(Matriz!#REF!="Alto",3,IF(Matriz!#REF!="Medio",2,IF(Matriz!#REF!="Sin Clasificar",3,1)))),"-")</f>
        <v>-</v>
      </c>
      <c r="AK398" s="34"/>
      <c r="AL398" s="34" t="str">
        <f>IFERROR(IF(Matriz!#REF!="","-",IF(Matriz!#REF!="Alto","A",IF(Matriz!#REF!="Medio","M",IF(Matriz!#REF!="Sin Clasifica!","A","B")))),"-")</f>
        <v>-</v>
      </c>
      <c r="AM398" s="34"/>
      <c r="AN398" s="34" t="str">
        <f>IFERROR(IF(Matriz!#REF!="","-",IF(Matriz!#REF!="Alto",3,IF(Matriz!#REF!="Medio",2,IF(Matriz!#REF!="Sin Clasificar","3",1)))),"-")</f>
        <v>-</v>
      </c>
      <c r="AO398" s="8" t="str">
        <f t="shared" si="6"/>
        <v>-</v>
      </c>
      <c r="AP398" s="8" t="str">
        <f>IFERROR(IF(AK398="","-",IF(AI398=Clasificacion!$B$9,Clasificacion!$C$9,IF(AI398=Clasificacion!$B$10,Clasificacion!$C$10,IF(OR(AI398=Clasificacion!$B$11,AI398=Clasificacion!$C$11),Clasificacion!$C$11,"Por clasificar")))),"-")</f>
        <v>-</v>
      </c>
      <c r="AQ398" s="8" t="str">
        <f>IFERROR(IF(AK398="","-",IF(OR(AK398=Clasificacion!$B$16,AK398=Clasificacion!$B$17),Clasificacion!$C$16,IF(AK398=Clasificacion!$B$18,Clasificacion!$C$18,"Por clasificar"))),"-")</f>
        <v>-</v>
      </c>
      <c r="AR398" s="8" t="str">
        <f>IFERROR(IF(AM398="","-",IF(OR(AM398=Clasificacion!$B$23,AM398=Clasificacion!$B$24),Clasificacion!$C$23,IF(AM398=Clasificacion!$B$25,Clasificacion!$C$25,"Por clasificar"))),"-")</f>
        <v>-</v>
      </c>
    </row>
    <row r="399" spans="34:44" ht="15.75" customHeight="1">
      <c r="AH399" s="30"/>
      <c r="AI399" s="34"/>
      <c r="AJ399" s="34" t="str">
        <f>IFERROR(IF(Matriz!#REF!="","-",IF(Matriz!#REF!="Alto",3,IF(Matriz!#REF!="Medio",2,IF(Matriz!#REF!="Sin Clasificar",3,1)))),"-")</f>
        <v>-</v>
      </c>
      <c r="AK399" s="34"/>
      <c r="AL399" s="34" t="str">
        <f>IFERROR(IF(Matriz!#REF!="","-",IF(Matriz!#REF!="Alto","A",IF(Matriz!#REF!="Medio","M",IF(Matriz!#REF!="Sin Clasifica!","A","B")))),"-")</f>
        <v>-</v>
      </c>
      <c r="AM399" s="34"/>
      <c r="AN399" s="34" t="str">
        <f>IFERROR(IF(Matriz!#REF!="","-",IF(Matriz!#REF!="Alto",3,IF(Matriz!#REF!="Medio",2,IF(Matriz!#REF!="Sin Clasificar","3",1)))),"-")</f>
        <v>-</v>
      </c>
      <c r="AO399" s="8" t="str">
        <f t="shared" si="6"/>
        <v>-</v>
      </c>
      <c r="AP399" s="8" t="str">
        <f>IFERROR(IF(AK399="","-",IF(AI399=Clasificacion!$B$9,Clasificacion!$C$9,IF(AI399=Clasificacion!$B$10,Clasificacion!$C$10,IF(OR(AI399=Clasificacion!$B$11,AI399=Clasificacion!$C$11),Clasificacion!$C$11,"Por clasificar")))),"-")</f>
        <v>-</v>
      </c>
      <c r="AQ399" s="8" t="str">
        <f>IFERROR(IF(AK399="","-",IF(OR(AK399=Clasificacion!$B$16,AK399=Clasificacion!$B$17),Clasificacion!$C$16,IF(AK399=Clasificacion!$B$18,Clasificacion!$C$18,"Por clasificar"))),"-")</f>
        <v>-</v>
      </c>
      <c r="AR399" s="8" t="str">
        <f>IFERROR(IF(AM399="","-",IF(OR(AM399=Clasificacion!$B$23,AM399=Clasificacion!$B$24),Clasificacion!$C$23,IF(AM399=Clasificacion!$B$25,Clasificacion!$C$25,"Por clasificar"))),"-")</f>
        <v>-</v>
      </c>
    </row>
    <row r="400" spans="34:44" ht="15.75" customHeight="1">
      <c r="AH400" s="30"/>
      <c r="AI400" s="34"/>
      <c r="AJ400" s="34" t="str">
        <f>IFERROR(IF(Matriz!#REF!="","-",IF(Matriz!#REF!="Alto",3,IF(Matriz!#REF!="Medio",2,IF(Matriz!#REF!="Sin Clasificar",3,1)))),"-")</f>
        <v>-</v>
      </c>
      <c r="AK400" s="34"/>
      <c r="AL400" s="34" t="str">
        <f>IFERROR(IF(Matriz!#REF!="","-",IF(Matriz!#REF!="Alto","A",IF(Matriz!#REF!="Medio","M",IF(Matriz!#REF!="Sin Clasifica!","A","B")))),"-")</f>
        <v>-</v>
      </c>
      <c r="AM400" s="34"/>
      <c r="AN400" s="34" t="str">
        <f>IFERROR(IF(Matriz!#REF!="","-",IF(Matriz!#REF!="Alto",3,IF(Matriz!#REF!="Medio",2,IF(Matriz!#REF!="Sin Clasificar","3",1)))),"-")</f>
        <v>-</v>
      </c>
      <c r="AO400" s="8" t="str">
        <f t="shared" si="6"/>
        <v>-</v>
      </c>
      <c r="AP400" s="8" t="str">
        <f>IFERROR(IF(AK400="","-",IF(AI400=Clasificacion!$B$9,Clasificacion!$C$9,IF(AI400=Clasificacion!$B$10,Clasificacion!$C$10,IF(OR(AI400=Clasificacion!$B$11,AI400=Clasificacion!$C$11),Clasificacion!$C$11,"Por clasificar")))),"-")</f>
        <v>-</v>
      </c>
      <c r="AQ400" s="8" t="str">
        <f>IFERROR(IF(AK400="","-",IF(OR(AK400=Clasificacion!$B$16,AK400=Clasificacion!$B$17),Clasificacion!$C$16,IF(AK400=Clasificacion!$B$18,Clasificacion!$C$18,"Por clasificar"))),"-")</f>
        <v>-</v>
      </c>
      <c r="AR400" s="8" t="str">
        <f>IFERROR(IF(AM400="","-",IF(OR(AM400=Clasificacion!$B$23,AM400=Clasificacion!$B$24),Clasificacion!$C$23,IF(AM400=Clasificacion!$B$25,Clasificacion!$C$25,"Por clasificar"))),"-")</f>
        <v>-</v>
      </c>
    </row>
    <row r="401" spans="34:44" ht="15.75" customHeight="1">
      <c r="AH401" s="30"/>
      <c r="AI401" s="34"/>
      <c r="AJ401" s="34" t="str">
        <f>IFERROR(IF(Matriz!#REF!="","-",IF(Matriz!#REF!="Alto",3,IF(Matriz!#REF!="Medio",2,IF(Matriz!#REF!="Sin Clasificar",3,1)))),"-")</f>
        <v>-</v>
      </c>
      <c r="AK401" s="34"/>
      <c r="AL401" s="34" t="str">
        <f>IFERROR(IF(Matriz!#REF!="","-",IF(Matriz!#REF!="Alto","A",IF(Matriz!#REF!="Medio","M",IF(Matriz!#REF!="Sin Clasifica!","A","B")))),"-")</f>
        <v>-</v>
      </c>
      <c r="AM401" s="34"/>
      <c r="AN401" s="34" t="str">
        <f>IFERROR(IF(Matriz!#REF!="","-",IF(Matriz!#REF!="Alto",3,IF(Matriz!#REF!="Medio",2,IF(Matriz!#REF!="Sin Clasificar","3",1)))),"-")</f>
        <v>-</v>
      </c>
      <c r="AO401" s="8" t="str">
        <f t="shared" si="6"/>
        <v>-</v>
      </c>
      <c r="AP401" s="8" t="str">
        <f>IFERROR(IF(AK401="","-",IF(AI401=Clasificacion!$B$9,Clasificacion!$C$9,IF(AI401=Clasificacion!$B$10,Clasificacion!$C$10,IF(OR(AI401=Clasificacion!$B$11,AI401=Clasificacion!$C$11),Clasificacion!$C$11,"Por clasificar")))),"-")</f>
        <v>-</v>
      </c>
      <c r="AQ401" s="8" t="str">
        <f>IFERROR(IF(AK401="","-",IF(OR(AK401=Clasificacion!$B$16,AK401=Clasificacion!$B$17),Clasificacion!$C$16,IF(AK401=Clasificacion!$B$18,Clasificacion!$C$18,"Por clasificar"))),"-")</f>
        <v>-</v>
      </c>
      <c r="AR401" s="8" t="str">
        <f>IFERROR(IF(AM401="","-",IF(OR(AM401=Clasificacion!$B$23,AM401=Clasificacion!$B$24),Clasificacion!$C$23,IF(AM401=Clasificacion!$B$25,Clasificacion!$C$25,"Por clasificar"))),"-")</f>
        <v>-</v>
      </c>
    </row>
    <row r="402" spans="34:44" ht="15.75" customHeight="1">
      <c r="AH402" s="30"/>
      <c r="AI402" s="34"/>
      <c r="AJ402" s="34" t="str">
        <f>IFERROR(IF(Matriz!#REF!="","-",IF(Matriz!#REF!="Alto",3,IF(Matriz!#REF!="Medio",2,IF(Matriz!#REF!="Sin Clasificar",3,1)))),"-")</f>
        <v>-</v>
      </c>
      <c r="AK402" s="34"/>
      <c r="AL402" s="34" t="str">
        <f>IFERROR(IF(Matriz!#REF!="","-",IF(Matriz!#REF!="Alto","A",IF(Matriz!#REF!="Medio","M",IF(Matriz!#REF!="Sin Clasifica!","A","B")))),"-")</f>
        <v>-</v>
      </c>
      <c r="AM402" s="34"/>
      <c r="AN402" s="34" t="str">
        <f>IFERROR(IF(Matriz!#REF!="","-",IF(Matriz!#REF!="Alto",3,IF(Matriz!#REF!="Medio",2,IF(Matriz!#REF!="Sin Clasificar","3",1)))),"-")</f>
        <v>-</v>
      </c>
      <c r="AO402" s="8" t="str">
        <f t="shared" si="6"/>
        <v>-</v>
      </c>
      <c r="AP402" s="8" t="str">
        <f>IFERROR(IF(AK402="","-",IF(AI402=Clasificacion!$B$9,Clasificacion!$C$9,IF(AI402=Clasificacion!$B$10,Clasificacion!$C$10,IF(OR(AI402=Clasificacion!$B$11,AI402=Clasificacion!$C$11),Clasificacion!$C$11,"Por clasificar")))),"-")</f>
        <v>-</v>
      </c>
      <c r="AQ402" s="8" t="str">
        <f>IFERROR(IF(AK402="","-",IF(OR(AK402=Clasificacion!$B$16,AK402=Clasificacion!$B$17),Clasificacion!$C$16,IF(AK402=Clasificacion!$B$18,Clasificacion!$C$18,"Por clasificar"))),"-")</f>
        <v>-</v>
      </c>
      <c r="AR402" s="8" t="str">
        <f>IFERROR(IF(AM402="","-",IF(OR(AM402=Clasificacion!$B$23,AM402=Clasificacion!$B$24),Clasificacion!$C$23,IF(AM402=Clasificacion!$B$25,Clasificacion!$C$25,"Por clasificar"))),"-")</f>
        <v>-</v>
      </c>
    </row>
    <row r="403" spans="34:44" ht="15.75" customHeight="1">
      <c r="AH403" s="30"/>
      <c r="AI403" s="34"/>
      <c r="AJ403" s="34" t="str">
        <f>IFERROR(IF(Matriz!#REF!="","-",IF(Matriz!#REF!="Alto",3,IF(Matriz!#REF!="Medio",2,IF(Matriz!#REF!="Sin Clasificar",3,1)))),"-")</f>
        <v>-</v>
      </c>
      <c r="AK403" s="34"/>
      <c r="AL403" s="34" t="str">
        <f>IFERROR(IF(Matriz!#REF!="","-",IF(Matriz!#REF!="Alto","A",IF(Matriz!#REF!="Medio","M",IF(Matriz!#REF!="Sin Clasifica!","A","B")))),"-")</f>
        <v>-</v>
      </c>
      <c r="AM403" s="34"/>
      <c r="AN403" s="34" t="str">
        <f>IFERROR(IF(Matriz!#REF!="","-",IF(Matriz!#REF!="Alto",3,IF(Matriz!#REF!="Medio",2,IF(Matriz!#REF!="Sin Clasificar","3",1)))),"-")</f>
        <v>-</v>
      </c>
      <c r="AO403" s="8" t="str">
        <f t="shared" si="6"/>
        <v>-</v>
      </c>
      <c r="AP403" s="8" t="str">
        <f>IFERROR(IF(AK403="","-",IF(AI403=Clasificacion!$B$9,Clasificacion!$C$9,IF(AI403=Clasificacion!$B$10,Clasificacion!$C$10,IF(OR(AI403=Clasificacion!$B$11,AI403=Clasificacion!$C$11),Clasificacion!$C$11,"Por clasificar")))),"-")</f>
        <v>-</v>
      </c>
      <c r="AQ403" s="8" t="str">
        <f>IFERROR(IF(AK403="","-",IF(OR(AK403=Clasificacion!$B$16,AK403=Clasificacion!$B$17),Clasificacion!$C$16,IF(AK403=Clasificacion!$B$18,Clasificacion!$C$18,"Por clasificar"))),"-")</f>
        <v>-</v>
      </c>
      <c r="AR403" s="8" t="str">
        <f>IFERROR(IF(AM403="","-",IF(OR(AM403=Clasificacion!$B$23,AM403=Clasificacion!$B$24),Clasificacion!$C$23,IF(AM403=Clasificacion!$B$25,Clasificacion!$C$25,"Por clasificar"))),"-")</f>
        <v>-</v>
      </c>
    </row>
    <row r="404" spans="34:44" ht="15.75" customHeight="1">
      <c r="AH404" s="30"/>
      <c r="AI404" s="34"/>
      <c r="AJ404" s="34" t="str">
        <f>IFERROR(IF(Matriz!#REF!="","-",IF(Matriz!#REF!="Alto",3,IF(Matriz!#REF!="Medio",2,IF(Matriz!#REF!="Sin Clasificar",3,1)))),"-")</f>
        <v>-</v>
      </c>
      <c r="AK404" s="34"/>
      <c r="AL404" s="34" t="str">
        <f>IFERROR(IF(Matriz!#REF!="","-",IF(Matriz!#REF!="Alto","A",IF(Matriz!#REF!="Medio","M",IF(Matriz!#REF!="Sin Clasifica!","A","B")))),"-")</f>
        <v>-</v>
      </c>
      <c r="AM404" s="34"/>
      <c r="AN404" s="34" t="str">
        <f>IFERROR(IF(Matriz!#REF!="","-",IF(Matriz!#REF!="Alto",3,IF(Matriz!#REF!="Medio",2,IF(Matriz!#REF!="Sin Clasificar","3",1)))),"-")</f>
        <v>-</v>
      </c>
      <c r="AO404" s="8" t="str">
        <f t="shared" si="6"/>
        <v>-</v>
      </c>
      <c r="AP404" s="8" t="str">
        <f>IFERROR(IF(AK404="","-",IF(AI404=Clasificacion!$B$9,Clasificacion!$C$9,IF(AI404=Clasificacion!$B$10,Clasificacion!$C$10,IF(OR(AI404=Clasificacion!$B$11,AI404=Clasificacion!$C$11),Clasificacion!$C$11,"Por clasificar")))),"-")</f>
        <v>-</v>
      </c>
      <c r="AQ404" s="8" t="str">
        <f>IFERROR(IF(AK404="","-",IF(OR(AK404=Clasificacion!$B$16,AK404=Clasificacion!$B$17),Clasificacion!$C$16,IF(AK404=Clasificacion!$B$18,Clasificacion!$C$18,"Por clasificar"))),"-")</f>
        <v>-</v>
      </c>
      <c r="AR404" s="8" t="str">
        <f>IFERROR(IF(AM404="","-",IF(OR(AM404=Clasificacion!$B$23,AM404=Clasificacion!$B$24),Clasificacion!$C$23,IF(AM404=Clasificacion!$B$25,Clasificacion!$C$25,"Por clasificar"))),"-")</f>
        <v>-</v>
      </c>
    </row>
    <row r="405" spans="34:44" ht="15.75" customHeight="1">
      <c r="AH405" s="30"/>
      <c r="AI405" s="34"/>
      <c r="AJ405" s="34" t="str">
        <f>IFERROR(IF(Matriz!#REF!="","-",IF(Matriz!#REF!="Alto",3,IF(Matriz!#REF!="Medio",2,IF(Matriz!#REF!="Sin Clasificar",3,1)))),"-")</f>
        <v>-</v>
      </c>
      <c r="AK405" s="34"/>
      <c r="AL405" s="34" t="str">
        <f>IFERROR(IF(Matriz!#REF!="","-",IF(Matriz!#REF!="Alto","A",IF(Matriz!#REF!="Medio","M",IF(Matriz!#REF!="Sin Clasifica!","A","B")))),"-")</f>
        <v>-</v>
      </c>
      <c r="AM405" s="34"/>
      <c r="AN405" s="34" t="str">
        <f>IFERROR(IF(Matriz!#REF!="","-",IF(Matriz!#REF!="Alto",3,IF(Matriz!#REF!="Medio",2,IF(Matriz!#REF!="Sin Clasificar","3",1)))),"-")</f>
        <v>-</v>
      </c>
      <c r="AO405" s="8" t="str">
        <f t="shared" si="6"/>
        <v>-</v>
      </c>
      <c r="AP405" s="8" t="str">
        <f>IFERROR(IF(AK405="","-",IF(AI405=Clasificacion!$B$9,Clasificacion!$C$9,IF(AI405=Clasificacion!$B$10,Clasificacion!$C$10,IF(OR(AI405=Clasificacion!$B$11,AI405=Clasificacion!$C$11),Clasificacion!$C$11,"Por clasificar")))),"-")</f>
        <v>-</v>
      </c>
      <c r="AQ405" s="8" t="str">
        <f>IFERROR(IF(AK405="","-",IF(OR(AK405=Clasificacion!$B$16,AK405=Clasificacion!$B$17),Clasificacion!$C$16,IF(AK405=Clasificacion!$B$18,Clasificacion!$C$18,"Por clasificar"))),"-")</f>
        <v>-</v>
      </c>
      <c r="AR405" s="8" t="str">
        <f>IFERROR(IF(AM405="","-",IF(OR(AM405=Clasificacion!$B$23,AM405=Clasificacion!$B$24),Clasificacion!$C$23,IF(AM405=Clasificacion!$B$25,Clasificacion!$C$25,"Por clasificar"))),"-")</f>
        <v>-</v>
      </c>
    </row>
    <row r="406" spans="34:44" ht="15.75" customHeight="1">
      <c r="AH406" s="30"/>
      <c r="AI406" s="34"/>
      <c r="AJ406" s="34" t="str">
        <f>IFERROR(IF(Matriz!#REF!="","-",IF(Matriz!#REF!="Alto",3,IF(Matriz!#REF!="Medio",2,IF(Matriz!#REF!="Sin Clasificar",3,1)))),"-")</f>
        <v>-</v>
      </c>
      <c r="AK406" s="34"/>
      <c r="AL406" s="34" t="str">
        <f>IFERROR(IF(Matriz!#REF!="","-",IF(Matriz!#REF!="Alto","A",IF(Matriz!#REF!="Medio","M",IF(Matriz!#REF!="Sin Clasifica!","A","B")))),"-")</f>
        <v>-</v>
      </c>
      <c r="AM406" s="34"/>
      <c r="AN406" s="34" t="str">
        <f>IFERROR(IF(Matriz!#REF!="","-",IF(Matriz!#REF!="Alto",3,IF(Matriz!#REF!="Medio",2,IF(Matriz!#REF!="Sin Clasificar","3",1)))),"-")</f>
        <v>-</v>
      </c>
      <c r="AO406" s="8" t="str">
        <f t="shared" si="6"/>
        <v>-</v>
      </c>
      <c r="AP406" s="8" t="str">
        <f>IFERROR(IF(AK406="","-",IF(AI406=Clasificacion!$B$9,Clasificacion!$C$9,IF(AI406=Clasificacion!$B$10,Clasificacion!$C$10,IF(OR(AI406=Clasificacion!$B$11,AI406=Clasificacion!$C$11),Clasificacion!$C$11,"Por clasificar")))),"-")</f>
        <v>-</v>
      </c>
      <c r="AQ406" s="8" t="str">
        <f>IFERROR(IF(AK406="","-",IF(OR(AK406=Clasificacion!$B$16,AK406=Clasificacion!$B$17),Clasificacion!$C$16,IF(AK406=Clasificacion!$B$18,Clasificacion!$C$18,"Por clasificar"))),"-")</f>
        <v>-</v>
      </c>
      <c r="AR406" s="8" t="str">
        <f>IFERROR(IF(AM406="","-",IF(OR(AM406=Clasificacion!$B$23,AM406=Clasificacion!$B$24),Clasificacion!$C$23,IF(AM406=Clasificacion!$B$25,Clasificacion!$C$25,"Por clasificar"))),"-")</f>
        <v>-</v>
      </c>
    </row>
    <row r="407" spans="34:44" ht="15.75" customHeight="1">
      <c r="AH407" s="30"/>
      <c r="AI407" s="34"/>
      <c r="AJ407" s="34" t="str">
        <f>IFERROR(IF(Matriz!#REF!="","-",IF(Matriz!#REF!="Alto",3,IF(Matriz!#REF!="Medio",2,IF(Matriz!#REF!="Sin Clasificar",3,1)))),"-")</f>
        <v>-</v>
      </c>
      <c r="AK407" s="34"/>
      <c r="AL407" s="34" t="str">
        <f>IFERROR(IF(Matriz!#REF!="","-",IF(Matriz!#REF!="Alto","A",IF(Matriz!#REF!="Medio","M",IF(Matriz!#REF!="Sin Clasifica!","A","B")))),"-")</f>
        <v>-</v>
      </c>
      <c r="AM407" s="34"/>
      <c r="AN407" s="34" t="str">
        <f>IFERROR(IF(Matriz!#REF!="","-",IF(Matriz!#REF!="Alto",3,IF(Matriz!#REF!="Medio",2,IF(Matriz!#REF!="Sin Clasificar","3",1)))),"-")</f>
        <v>-</v>
      </c>
      <c r="AO407" s="8" t="str">
        <f t="shared" si="6"/>
        <v>-</v>
      </c>
      <c r="AP407" s="8" t="str">
        <f>IFERROR(IF(AK407="","-",IF(AI407=Clasificacion!$B$9,Clasificacion!$C$9,IF(AI407=Clasificacion!$B$10,Clasificacion!$C$10,IF(OR(AI407=Clasificacion!$B$11,AI407=Clasificacion!$C$11),Clasificacion!$C$11,"Por clasificar")))),"-")</f>
        <v>-</v>
      </c>
      <c r="AQ407" s="8" t="str">
        <f>IFERROR(IF(AK407="","-",IF(OR(AK407=Clasificacion!$B$16,AK407=Clasificacion!$B$17),Clasificacion!$C$16,IF(AK407=Clasificacion!$B$18,Clasificacion!$C$18,"Por clasificar"))),"-")</f>
        <v>-</v>
      </c>
      <c r="AR407" s="8" t="str">
        <f>IFERROR(IF(AM407="","-",IF(OR(AM407=Clasificacion!$B$23,AM407=Clasificacion!$B$24),Clasificacion!$C$23,IF(AM407=Clasificacion!$B$25,Clasificacion!$C$25,"Por clasificar"))),"-")</f>
        <v>-</v>
      </c>
    </row>
    <row r="408" spans="34:44" ht="15.75" customHeight="1">
      <c r="AH408" s="30"/>
      <c r="AI408" s="34"/>
      <c r="AJ408" s="34" t="str">
        <f>IFERROR(IF(Matriz!#REF!="","-",IF(Matriz!#REF!="Alto",3,IF(Matriz!#REF!="Medio",2,IF(Matriz!#REF!="Sin Clasificar",3,1)))),"-")</f>
        <v>-</v>
      </c>
      <c r="AK408" s="34"/>
      <c r="AL408" s="34" t="str">
        <f>IFERROR(IF(Matriz!#REF!="","-",IF(Matriz!#REF!="Alto","A",IF(Matriz!#REF!="Medio","M",IF(Matriz!#REF!="Sin Clasifica!","A","B")))),"-")</f>
        <v>-</v>
      </c>
      <c r="AM408" s="34"/>
      <c r="AN408" s="34" t="str">
        <f>IFERROR(IF(Matriz!#REF!="","-",IF(Matriz!#REF!="Alto",3,IF(Matriz!#REF!="Medio",2,IF(Matriz!#REF!="Sin Clasificar","3",1)))),"-")</f>
        <v>-</v>
      </c>
      <c r="AO408" s="8" t="str">
        <f t="shared" si="6"/>
        <v>-</v>
      </c>
      <c r="AP408" s="8" t="str">
        <f>IFERROR(IF(AK408="","-",IF(AI408=Clasificacion!$B$9,Clasificacion!$C$9,IF(AI408=Clasificacion!$B$10,Clasificacion!$C$10,IF(OR(AI408=Clasificacion!$B$11,AI408=Clasificacion!$C$11),Clasificacion!$C$11,"Por clasificar")))),"-")</f>
        <v>-</v>
      </c>
      <c r="AQ408" s="8" t="str">
        <f>IFERROR(IF(AK408="","-",IF(OR(AK408=Clasificacion!$B$16,AK408=Clasificacion!$B$17),Clasificacion!$C$16,IF(AK408=Clasificacion!$B$18,Clasificacion!$C$18,"Por clasificar"))),"-")</f>
        <v>-</v>
      </c>
      <c r="AR408" s="8" t="str">
        <f>IFERROR(IF(AM408="","-",IF(OR(AM408=Clasificacion!$B$23,AM408=Clasificacion!$B$24),Clasificacion!$C$23,IF(AM408=Clasificacion!$B$25,Clasificacion!$C$25,"Por clasificar"))),"-")</f>
        <v>-</v>
      </c>
    </row>
    <row r="409" spans="34:44" ht="15.75" customHeight="1">
      <c r="AH409" s="30"/>
      <c r="AI409" s="34"/>
      <c r="AJ409" s="34" t="str">
        <f>IFERROR(IF(Matriz!#REF!="","-",IF(Matriz!#REF!="Alto",3,IF(Matriz!#REF!="Medio",2,IF(Matriz!#REF!="Sin Clasificar",3,1)))),"-")</f>
        <v>-</v>
      </c>
      <c r="AK409" s="34"/>
      <c r="AL409" s="34" t="str">
        <f>IFERROR(IF(Matriz!#REF!="","-",IF(Matriz!#REF!="Alto","A",IF(Matriz!#REF!="Medio","M",IF(Matriz!#REF!="Sin Clasifica!","A","B")))),"-")</f>
        <v>-</v>
      </c>
      <c r="AM409" s="34"/>
      <c r="AN409" s="34" t="str">
        <f>IFERROR(IF(Matriz!#REF!="","-",IF(Matriz!#REF!="Alto",3,IF(Matriz!#REF!="Medio",2,IF(Matriz!#REF!="Sin Clasificar","3",1)))),"-")</f>
        <v>-</v>
      </c>
      <c r="AO409" s="8" t="str">
        <f t="shared" si="6"/>
        <v>-</v>
      </c>
      <c r="AP409" s="8" t="str">
        <f>IFERROR(IF(AK409="","-",IF(AI409=Clasificacion!$B$9,Clasificacion!$C$9,IF(AI409=Clasificacion!$B$10,Clasificacion!$C$10,IF(OR(AI409=Clasificacion!$B$11,AI409=Clasificacion!$C$11),Clasificacion!$C$11,"Por clasificar")))),"-")</f>
        <v>-</v>
      </c>
      <c r="AQ409" s="8" t="str">
        <f>IFERROR(IF(AK409="","-",IF(OR(AK409=Clasificacion!$B$16,AK409=Clasificacion!$B$17),Clasificacion!$C$16,IF(AK409=Clasificacion!$B$18,Clasificacion!$C$18,"Por clasificar"))),"-")</f>
        <v>-</v>
      </c>
      <c r="AR409" s="8" t="str">
        <f>IFERROR(IF(AM409="","-",IF(OR(AM409=Clasificacion!$B$23,AM409=Clasificacion!$B$24),Clasificacion!$C$23,IF(AM409=Clasificacion!$B$25,Clasificacion!$C$25,"Por clasificar"))),"-")</f>
        <v>-</v>
      </c>
    </row>
    <row r="410" spans="34:44" ht="15.75" customHeight="1">
      <c r="AH410" s="30"/>
      <c r="AI410" s="34"/>
      <c r="AJ410" s="34" t="str">
        <f>IFERROR(IF(Matriz!#REF!="","-",IF(Matriz!#REF!="Alto",3,IF(Matriz!#REF!="Medio",2,IF(Matriz!#REF!="Sin Clasificar",3,1)))),"-")</f>
        <v>-</v>
      </c>
      <c r="AK410" s="34"/>
      <c r="AL410" s="34" t="str">
        <f>IFERROR(IF(Matriz!#REF!="","-",IF(Matriz!#REF!="Alto","A",IF(Matriz!#REF!="Medio","M",IF(Matriz!#REF!="Sin Clasifica!","A","B")))),"-")</f>
        <v>-</v>
      </c>
      <c r="AM410" s="34"/>
      <c r="AN410" s="34" t="str">
        <f>IFERROR(IF(Matriz!#REF!="","-",IF(Matriz!#REF!="Alto",3,IF(Matriz!#REF!="Medio",2,IF(Matriz!#REF!="Sin Clasificar","3",1)))),"-")</f>
        <v>-</v>
      </c>
      <c r="AO410" s="8" t="str">
        <f t="shared" si="6"/>
        <v>-</v>
      </c>
      <c r="AP410" s="8" t="str">
        <f>IFERROR(IF(AK410="","-",IF(AI410=Clasificacion!$B$9,Clasificacion!$C$9,IF(AI410=Clasificacion!$B$10,Clasificacion!$C$10,IF(OR(AI410=Clasificacion!$B$11,AI410=Clasificacion!$C$11),Clasificacion!$C$11,"Por clasificar")))),"-")</f>
        <v>-</v>
      </c>
      <c r="AQ410" s="8" t="str">
        <f>IFERROR(IF(AK410="","-",IF(OR(AK410=Clasificacion!$B$16,AK410=Clasificacion!$B$17),Clasificacion!$C$16,IF(AK410=Clasificacion!$B$18,Clasificacion!$C$18,"Por clasificar"))),"-")</f>
        <v>-</v>
      </c>
      <c r="AR410" s="8" t="str">
        <f>IFERROR(IF(AM410="","-",IF(OR(AM410=Clasificacion!$B$23,AM410=Clasificacion!$B$24),Clasificacion!$C$23,IF(AM410=Clasificacion!$B$25,Clasificacion!$C$25,"Por clasificar"))),"-")</f>
        <v>-</v>
      </c>
    </row>
    <row r="411" spans="34:44" ht="15.75" customHeight="1">
      <c r="AH411" s="30"/>
      <c r="AI411" s="34"/>
      <c r="AJ411" s="34" t="str">
        <f>IFERROR(IF(Matriz!#REF!="","-",IF(Matriz!#REF!="Alto",3,IF(Matriz!#REF!="Medio",2,IF(Matriz!#REF!="Sin Clasificar",3,1)))),"-")</f>
        <v>-</v>
      </c>
      <c r="AK411" s="34"/>
      <c r="AL411" s="34" t="str">
        <f>IFERROR(IF(Matriz!#REF!="","-",IF(Matriz!#REF!="Alto","A",IF(Matriz!#REF!="Medio","M",IF(Matriz!#REF!="Sin Clasifica!","A","B")))),"-")</f>
        <v>-</v>
      </c>
      <c r="AM411" s="34"/>
      <c r="AN411" s="34" t="str">
        <f>IFERROR(IF(Matriz!#REF!="","-",IF(Matriz!#REF!="Alto",3,IF(Matriz!#REF!="Medio",2,IF(Matriz!#REF!="Sin Clasificar","3",1)))),"-")</f>
        <v>-</v>
      </c>
      <c r="AO411" s="8" t="str">
        <f t="shared" si="6"/>
        <v>-</v>
      </c>
      <c r="AP411" s="8" t="str">
        <f>IFERROR(IF(AK411="","-",IF(AI411=Clasificacion!$B$9,Clasificacion!$C$9,IF(AI411=Clasificacion!$B$10,Clasificacion!$C$10,IF(OR(AI411=Clasificacion!$B$11,AI411=Clasificacion!$C$11),Clasificacion!$C$11,"Por clasificar")))),"-")</f>
        <v>-</v>
      </c>
      <c r="AQ411" s="8" t="str">
        <f>IFERROR(IF(AK411="","-",IF(OR(AK411=Clasificacion!$B$16,AK411=Clasificacion!$B$17),Clasificacion!$C$16,IF(AK411=Clasificacion!$B$18,Clasificacion!$C$18,"Por clasificar"))),"-")</f>
        <v>-</v>
      </c>
      <c r="AR411" s="8" t="str">
        <f>IFERROR(IF(AM411="","-",IF(OR(AM411=Clasificacion!$B$23,AM411=Clasificacion!$B$24),Clasificacion!$C$23,IF(AM411=Clasificacion!$B$25,Clasificacion!$C$25,"Por clasificar"))),"-")</f>
        <v>-</v>
      </c>
    </row>
    <row r="412" spans="34:44" ht="15.75" customHeight="1">
      <c r="AH412" s="30"/>
      <c r="AI412" s="34"/>
      <c r="AJ412" s="34" t="str">
        <f>IFERROR(IF(Matriz!#REF!="","-",IF(Matriz!#REF!="Alto",3,IF(Matriz!#REF!="Medio",2,IF(Matriz!#REF!="Sin Clasificar",3,1)))),"-")</f>
        <v>-</v>
      </c>
      <c r="AK412" s="34"/>
      <c r="AL412" s="34" t="str">
        <f>IFERROR(IF(Matriz!#REF!="","-",IF(Matriz!#REF!="Alto","A",IF(Matriz!#REF!="Medio","M",IF(Matriz!#REF!="Sin Clasifica!","A","B")))),"-")</f>
        <v>-</v>
      </c>
      <c r="AM412" s="34"/>
      <c r="AN412" s="34" t="str">
        <f>IFERROR(IF(Matriz!#REF!="","-",IF(Matriz!#REF!="Alto",3,IF(Matriz!#REF!="Medio",2,IF(Matriz!#REF!="Sin Clasificar","3",1)))),"-")</f>
        <v>-</v>
      </c>
      <c r="AO412" s="8" t="str">
        <f t="shared" si="6"/>
        <v>-</v>
      </c>
      <c r="AP412" s="8" t="str">
        <f>IFERROR(IF(AK412="","-",IF(AI412=Clasificacion!$B$9,Clasificacion!$C$9,IF(AI412=Clasificacion!$B$10,Clasificacion!$C$10,IF(OR(AI412=Clasificacion!$B$11,AI412=Clasificacion!$C$11),Clasificacion!$C$11,"Por clasificar")))),"-")</f>
        <v>-</v>
      </c>
      <c r="AQ412" s="8" t="str">
        <f>IFERROR(IF(AK412="","-",IF(OR(AK412=Clasificacion!$B$16,AK412=Clasificacion!$B$17),Clasificacion!$C$16,IF(AK412=Clasificacion!$B$18,Clasificacion!$C$18,"Por clasificar"))),"-")</f>
        <v>-</v>
      </c>
      <c r="AR412" s="8" t="str">
        <f>IFERROR(IF(AM412="","-",IF(OR(AM412=Clasificacion!$B$23,AM412=Clasificacion!$B$24),Clasificacion!$C$23,IF(AM412=Clasificacion!$B$25,Clasificacion!$C$25,"Por clasificar"))),"-")</f>
        <v>-</v>
      </c>
    </row>
    <row r="413" spans="34:44" ht="15.75" customHeight="1">
      <c r="AH413" s="30"/>
      <c r="AI413" s="34"/>
      <c r="AJ413" s="34" t="str">
        <f>IFERROR(IF(Matriz!#REF!="","-",IF(Matriz!#REF!="Alto",3,IF(Matriz!#REF!="Medio",2,IF(Matriz!#REF!="Sin Clasificar",3,1)))),"-")</f>
        <v>-</v>
      </c>
      <c r="AK413" s="34"/>
      <c r="AL413" s="34" t="str">
        <f>IFERROR(IF(Matriz!#REF!="","-",IF(Matriz!#REF!="Alto","A",IF(Matriz!#REF!="Medio","M",IF(Matriz!#REF!="Sin Clasifica!","A","B")))),"-")</f>
        <v>-</v>
      </c>
      <c r="AM413" s="34"/>
      <c r="AN413" s="34" t="str">
        <f>IFERROR(IF(Matriz!#REF!="","-",IF(Matriz!#REF!="Alto",3,IF(Matriz!#REF!="Medio",2,IF(Matriz!#REF!="Sin Clasificar","3",1)))),"-")</f>
        <v>-</v>
      </c>
      <c r="AO413" s="8" t="str">
        <f t="shared" si="6"/>
        <v>-</v>
      </c>
      <c r="AP413" s="8" t="str">
        <f>IFERROR(IF(AK413="","-",IF(AI413=Clasificacion!$B$9,Clasificacion!$C$9,IF(AI413=Clasificacion!$B$10,Clasificacion!$C$10,IF(OR(AI413=Clasificacion!$B$11,AI413=Clasificacion!$C$11),Clasificacion!$C$11,"Por clasificar")))),"-")</f>
        <v>-</v>
      </c>
      <c r="AQ413" s="8" t="str">
        <f>IFERROR(IF(AK413="","-",IF(OR(AK413=Clasificacion!$B$16,AK413=Clasificacion!$B$17),Clasificacion!$C$16,IF(AK413=Clasificacion!$B$18,Clasificacion!$C$18,"Por clasificar"))),"-")</f>
        <v>-</v>
      </c>
      <c r="AR413" s="8" t="str">
        <f>IFERROR(IF(AM413="","-",IF(OR(AM413=Clasificacion!$B$23,AM413=Clasificacion!$B$24),Clasificacion!$C$23,IF(AM413=Clasificacion!$B$25,Clasificacion!$C$25,"Por clasificar"))),"-")</f>
        <v>-</v>
      </c>
    </row>
    <row r="414" spans="34:44" ht="15.75" customHeight="1">
      <c r="AH414" s="30"/>
      <c r="AI414" s="34"/>
      <c r="AJ414" s="34" t="str">
        <f>IFERROR(IF(Matriz!#REF!="","-",IF(Matriz!#REF!="Alto",3,IF(Matriz!#REF!="Medio",2,IF(Matriz!#REF!="Sin Clasificar",3,1)))),"-")</f>
        <v>-</v>
      </c>
      <c r="AK414" s="34"/>
      <c r="AL414" s="34" t="str">
        <f>IFERROR(IF(Matriz!#REF!="","-",IF(Matriz!#REF!="Alto","A",IF(Matriz!#REF!="Medio","M",IF(Matriz!#REF!="Sin Clasifica!","A","B")))),"-")</f>
        <v>-</v>
      </c>
      <c r="AM414" s="34"/>
      <c r="AN414" s="34" t="str">
        <f>IFERROR(IF(Matriz!#REF!="","-",IF(Matriz!#REF!="Alto",3,IF(Matriz!#REF!="Medio",2,IF(Matriz!#REF!="Sin Clasificar","3",1)))),"-")</f>
        <v>-</v>
      </c>
      <c r="AO414" s="8" t="str">
        <f t="shared" si="6"/>
        <v>-</v>
      </c>
      <c r="AP414" s="8" t="str">
        <f>IFERROR(IF(AK414="","-",IF(AI414=Clasificacion!$B$9,Clasificacion!$C$9,IF(AI414=Clasificacion!$B$10,Clasificacion!$C$10,IF(OR(AI414=Clasificacion!$B$11,AI414=Clasificacion!$C$11),Clasificacion!$C$11,"Por clasificar")))),"-")</f>
        <v>-</v>
      </c>
      <c r="AQ414" s="8" t="str">
        <f>IFERROR(IF(AK414="","-",IF(OR(AK414=Clasificacion!$B$16,AK414=Clasificacion!$B$17),Clasificacion!$C$16,IF(AK414=Clasificacion!$B$18,Clasificacion!$C$18,"Por clasificar"))),"-")</f>
        <v>-</v>
      </c>
      <c r="AR414" s="8" t="str">
        <f>IFERROR(IF(AM414="","-",IF(OR(AM414=Clasificacion!$B$23,AM414=Clasificacion!$B$24),Clasificacion!$C$23,IF(AM414=Clasificacion!$B$25,Clasificacion!$C$25,"Por clasificar"))),"-")</f>
        <v>-</v>
      </c>
    </row>
    <row r="415" spans="34:44" ht="15.75" customHeight="1">
      <c r="AH415" s="30"/>
      <c r="AI415" s="34"/>
      <c r="AJ415" s="34" t="str">
        <f>IFERROR(IF(Matriz!#REF!="","-",IF(Matriz!#REF!="Alto",3,IF(Matriz!#REF!="Medio",2,IF(Matriz!#REF!="Sin Clasificar",3,1)))),"-")</f>
        <v>-</v>
      </c>
      <c r="AK415" s="34"/>
      <c r="AL415" s="34" t="str">
        <f>IFERROR(IF(Matriz!#REF!="","-",IF(Matriz!#REF!="Alto","A",IF(Matriz!#REF!="Medio","M",IF(Matriz!#REF!="Sin Clasifica!","A","B")))),"-")</f>
        <v>-</v>
      </c>
      <c r="AM415" s="34"/>
      <c r="AN415" s="34" t="str">
        <f>IFERROR(IF(Matriz!#REF!="","-",IF(Matriz!#REF!="Alto",3,IF(Matriz!#REF!="Medio",2,IF(Matriz!#REF!="Sin Clasificar","3",1)))),"-")</f>
        <v>-</v>
      </c>
      <c r="AO415" s="8" t="str">
        <f t="shared" si="6"/>
        <v>-</v>
      </c>
      <c r="AP415" s="8" t="str">
        <f>IFERROR(IF(AK415="","-",IF(AI415=Clasificacion!$B$9,Clasificacion!$C$9,IF(AI415=Clasificacion!$B$10,Clasificacion!$C$10,IF(OR(AI415=Clasificacion!$B$11,AI415=Clasificacion!$C$11),Clasificacion!$C$11,"Por clasificar")))),"-")</f>
        <v>-</v>
      </c>
      <c r="AQ415" s="8" t="str">
        <f>IFERROR(IF(AK415="","-",IF(OR(AK415=Clasificacion!$B$16,AK415=Clasificacion!$B$17),Clasificacion!$C$16,IF(AK415=Clasificacion!$B$18,Clasificacion!$C$18,"Por clasificar"))),"-")</f>
        <v>-</v>
      </c>
      <c r="AR415" s="8" t="str">
        <f>IFERROR(IF(AM415="","-",IF(OR(AM415=Clasificacion!$B$23,AM415=Clasificacion!$B$24),Clasificacion!$C$23,IF(AM415=Clasificacion!$B$25,Clasificacion!$C$25,"Por clasificar"))),"-")</f>
        <v>-</v>
      </c>
    </row>
    <row r="416" spans="34:44" ht="15.75" customHeight="1">
      <c r="AH416" s="30"/>
      <c r="AI416" s="34"/>
      <c r="AJ416" s="34" t="str">
        <f>IFERROR(IF(Matriz!#REF!="","-",IF(Matriz!#REF!="Alto",3,IF(Matriz!#REF!="Medio",2,IF(Matriz!#REF!="Sin Clasificar",3,1)))),"-")</f>
        <v>-</v>
      </c>
      <c r="AK416" s="34"/>
      <c r="AL416" s="34" t="str">
        <f>IFERROR(IF(Matriz!#REF!="","-",IF(Matriz!#REF!="Alto","A",IF(Matriz!#REF!="Medio","M",IF(Matriz!#REF!="Sin Clasifica!","A","B")))),"-")</f>
        <v>-</v>
      </c>
      <c r="AM416" s="34"/>
      <c r="AN416" s="34" t="str">
        <f>IFERROR(IF(Matriz!#REF!="","-",IF(Matriz!#REF!="Alto",3,IF(Matriz!#REF!="Medio",2,IF(Matriz!#REF!="Sin Clasificar","3",1)))),"-")</f>
        <v>-</v>
      </c>
      <c r="AO416" s="8" t="str">
        <f t="shared" si="6"/>
        <v>-</v>
      </c>
      <c r="AP416" s="8" t="str">
        <f>IFERROR(IF(AK416="","-",IF(AI416=Clasificacion!$B$9,Clasificacion!$C$9,IF(AI416=Clasificacion!$B$10,Clasificacion!$C$10,IF(OR(AI416=Clasificacion!$B$11,AI416=Clasificacion!$C$11),Clasificacion!$C$11,"Por clasificar")))),"-")</f>
        <v>-</v>
      </c>
      <c r="AQ416" s="8" t="str">
        <f>IFERROR(IF(AK416="","-",IF(OR(AK416=Clasificacion!$B$16,AK416=Clasificacion!$B$17),Clasificacion!$C$16,IF(AK416=Clasificacion!$B$18,Clasificacion!$C$18,"Por clasificar"))),"-")</f>
        <v>-</v>
      </c>
      <c r="AR416" s="8" t="str">
        <f>IFERROR(IF(AM416="","-",IF(OR(AM416=Clasificacion!$B$23,AM416=Clasificacion!$B$24),Clasificacion!$C$23,IF(AM416=Clasificacion!$B$25,Clasificacion!$C$25,"Por clasificar"))),"-")</f>
        <v>-</v>
      </c>
    </row>
    <row r="417" spans="34:44" ht="15.75" customHeight="1">
      <c r="AH417" s="30"/>
      <c r="AI417" s="34"/>
      <c r="AJ417" s="34" t="str">
        <f>IFERROR(IF(Matriz!#REF!="","-",IF(Matriz!#REF!="Alto",3,IF(Matriz!#REF!="Medio",2,IF(Matriz!#REF!="Sin Clasificar",3,1)))),"-")</f>
        <v>-</v>
      </c>
      <c r="AK417" s="34"/>
      <c r="AL417" s="34" t="str">
        <f>IFERROR(IF(Matriz!#REF!="","-",IF(Matriz!#REF!="Alto","A",IF(Matriz!#REF!="Medio","M",IF(Matriz!#REF!="Sin Clasifica!","A","B")))),"-")</f>
        <v>-</v>
      </c>
      <c r="AM417" s="34"/>
      <c r="AN417" s="34" t="str">
        <f>IFERROR(IF(Matriz!#REF!="","-",IF(Matriz!#REF!="Alto",3,IF(Matriz!#REF!="Medio",2,IF(Matriz!#REF!="Sin Clasificar","3",1)))),"-")</f>
        <v>-</v>
      </c>
      <c r="AO417" s="8" t="str">
        <f t="shared" si="6"/>
        <v>-</v>
      </c>
      <c r="AP417" s="8" t="str">
        <f>IFERROR(IF(AK417="","-",IF(AI417=Clasificacion!$B$9,Clasificacion!$C$9,IF(AI417=Clasificacion!$B$10,Clasificacion!$C$10,IF(OR(AI417=Clasificacion!$B$11,AI417=Clasificacion!$C$11),Clasificacion!$C$11,"Por clasificar")))),"-")</f>
        <v>-</v>
      </c>
      <c r="AQ417" s="8" t="str">
        <f>IFERROR(IF(AK417="","-",IF(OR(AK417=Clasificacion!$B$16,AK417=Clasificacion!$B$17),Clasificacion!$C$16,IF(AK417=Clasificacion!$B$18,Clasificacion!$C$18,"Por clasificar"))),"-")</f>
        <v>-</v>
      </c>
      <c r="AR417" s="8" t="str">
        <f>IFERROR(IF(AM417="","-",IF(OR(AM417=Clasificacion!$B$23,AM417=Clasificacion!$B$24),Clasificacion!$C$23,IF(AM417=Clasificacion!$B$25,Clasificacion!$C$25,"Por clasificar"))),"-")</f>
        <v>-</v>
      </c>
    </row>
    <row r="418" spans="34:44" ht="15.75" customHeight="1">
      <c r="AH418" s="30"/>
      <c r="AI418" s="34"/>
      <c r="AJ418" s="34" t="str">
        <f>IFERROR(IF(Matriz!#REF!="","-",IF(Matriz!#REF!="Alto",3,IF(Matriz!#REF!="Medio",2,IF(Matriz!#REF!="Sin Clasificar",3,1)))),"-")</f>
        <v>-</v>
      </c>
      <c r="AK418" s="34"/>
      <c r="AL418" s="34" t="str">
        <f>IFERROR(IF(Matriz!#REF!="","-",IF(Matriz!#REF!="Alto","A",IF(Matriz!#REF!="Medio","M",IF(Matriz!#REF!="Sin Clasifica!","A","B")))),"-")</f>
        <v>-</v>
      </c>
      <c r="AM418" s="34"/>
      <c r="AN418" s="34" t="str">
        <f>IFERROR(IF(Matriz!#REF!="","-",IF(Matriz!#REF!="Alto",3,IF(Matriz!#REF!="Medio",2,IF(Matriz!#REF!="Sin Clasificar","3",1)))),"-")</f>
        <v>-</v>
      </c>
      <c r="AO418" s="8" t="str">
        <f t="shared" si="6"/>
        <v>-</v>
      </c>
      <c r="AP418" s="8" t="str">
        <f>IFERROR(IF(AK418="","-",IF(AI418=Clasificacion!$B$9,Clasificacion!$C$9,IF(AI418=Clasificacion!$B$10,Clasificacion!$C$10,IF(OR(AI418=Clasificacion!$B$11,AI418=Clasificacion!$C$11),Clasificacion!$C$11,"Por clasificar")))),"-")</f>
        <v>-</v>
      </c>
      <c r="AQ418" s="8" t="str">
        <f>IFERROR(IF(AK418="","-",IF(OR(AK418=Clasificacion!$B$16,AK418=Clasificacion!$B$17),Clasificacion!$C$16,IF(AK418=Clasificacion!$B$18,Clasificacion!$C$18,"Por clasificar"))),"-")</f>
        <v>-</v>
      </c>
      <c r="AR418" s="8" t="str">
        <f>IFERROR(IF(AM418="","-",IF(OR(AM418=Clasificacion!$B$23,AM418=Clasificacion!$B$24),Clasificacion!$C$23,IF(AM418=Clasificacion!$B$25,Clasificacion!$C$25,"Por clasificar"))),"-")</f>
        <v>-</v>
      </c>
    </row>
    <row r="419" spans="34:44" ht="15.75" customHeight="1">
      <c r="AH419" s="30"/>
      <c r="AI419" s="34"/>
      <c r="AJ419" s="34" t="str">
        <f>IFERROR(IF(Matriz!#REF!="","-",IF(Matriz!#REF!="Alto",3,IF(Matriz!#REF!="Medio",2,IF(Matriz!#REF!="Sin Clasificar",3,1)))),"-")</f>
        <v>-</v>
      </c>
      <c r="AK419" s="34"/>
      <c r="AL419" s="34" t="str">
        <f>IFERROR(IF(Matriz!#REF!="","-",IF(Matriz!#REF!="Alto","A",IF(Matriz!#REF!="Medio","M",IF(Matriz!#REF!="Sin Clasifica!","A","B")))),"-")</f>
        <v>-</v>
      </c>
      <c r="AM419" s="34"/>
      <c r="AN419" s="34" t="str">
        <f>IFERROR(IF(Matriz!#REF!="","-",IF(Matriz!#REF!="Alto",3,IF(Matriz!#REF!="Medio",2,IF(Matriz!#REF!="Sin Clasificar","3",1)))),"-")</f>
        <v>-</v>
      </c>
      <c r="AO419" s="8" t="str">
        <f t="shared" si="6"/>
        <v>-</v>
      </c>
      <c r="AP419" s="8" t="str">
        <f>IFERROR(IF(AK419="","-",IF(AI419=Clasificacion!$B$9,Clasificacion!$C$9,IF(AI419=Clasificacion!$B$10,Clasificacion!$C$10,IF(OR(AI419=Clasificacion!$B$11,AI419=Clasificacion!$C$11),Clasificacion!$C$11,"Por clasificar")))),"-")</f>
        <v>-</v>
      </c>
      <c r="AQ419" s="8" t="str">
        <f>IFERROR(IF(AK419="","-",IF(OR(AK419=Clasificacion!$B$16,AK419=Clasificacion!$B$17),Clasificacion!$C$16,IF(AK419=Clasificacion!$B$18,Clasificacion!$C$18,"Por clasificar"))),"-")</f>
        <v>-</v>
      </c>
      <c r="AR419" s="8" t="str">
        <f>IFERROR(IF(AM419="","-",IF(OR(AM419=Clasificacion!$B$23,AM419=Clasificacion!$B$24),Clasificacion!$C$23,IF(AM419=Clasificacion!$B$25,Clasificacion!$C$25,"Por clasificar"))),"-")</f>
        <v>-</v>
      </c>
    </row>
    <row r="420" spans="34:44" ht="15.75" customHeight="1">
      <c r="AH420" s="30"/>
      <c r="AI420" s="34"/>
      <c r="AJ420" s="34" t="str">
        <f>IFERROR(IF(Matriz!#REF!="","-",IF(Matriz!#REF!="Alto",3,IF(Matriz!#REF!="Medio",2,IF(Matriz!#REF!="Sin Clasificar",3,1)))),"-")</f>
        <v>-</v>
      </c>
      <c r="AK420" s="34"/>
      <c r="AL420" s="34" t="str">
        <f>IFERROR(IF(Matriz!#REF!="","-",IF(Matriz!#REF!="Alto","A",IF(Matriz!#REF!="Medio","M",IF(Matriz!#REF!="Sin Clasifica!","A","B")))),"-")</f>
        <v>-</v>
      </c>
      <c r="AM420" s="34"/>
      <c r="AN420" s="34" t="str">
        <f>IFERROR(IF(Matriz!#REF!="","-",IF(Matriz!#REF!="Alto",3,IF(Matriz!#REF!="Medio",2,IF(Matriz!#REF!="Sin Clasificar","3",1)))),"-")</f>
        <v>-</v>
      </c>
      <c r="AO420" s="8" t="str">
        <f t="shared" si="6"/>
        <v>-</v>
      </c>
      <c r="AP420" s="8" t="str">
        <f>IFERROR(IF(AK420="","-",IF(AI420=Clasificacion!$B$9,Clasificacion!$C$9,IF(AI420=Clasificacion!$B$10,Clasificacion!$C$10,IF(OR(AI420=Clasificacion!$B$11,AI420=Clasificacion!$C$11),Clasificacion!$C$11,"Por clasificar")))),"-")</f>
        <v>-</v>
      </c>
      <c r="AQ420" s="8" t="str">
        <f>IFERROR(IF(AK420="","-",IF(OR(AK420=Clasificacion!$B$16,AK420=Clasificacion!$B$17),Clasificacion!$C$16,IF(AK420=Clasificacion!$B$18,Clasificacion!$C$18,"Por clasificar"))),"-")</f>
        <v>-</v>
      </c>
      <c r="AR420" s="8" t="str">
        <f>IFERROR(IF(AM420="","-",IF(OR(AM420=Clasificacion!$B$23,AM420=Clasificacion!$B$24),Clasificacion!$C$23,IF(AM420=Clasificacion!$B$25,Clasificacion!$C$25,"Por clasificar"))),"-")</f>
        <v>-</v>
      </c>
    </row>
    <row r="421" spans="34:44" ht="15.75" customHeight="1">
      <c r="AH421" s="30"/>
      <c r="AI421" s="34"/>
      <c r="AJ421" s="34" t="str">
        <f>IFERROR(IF(Matriz!#REF!="","-",IF(Matriz!#REF!="Alto",3,IF(Matriz!#REF!="Medio",2,IF(Matriz!#REF!="Sin Clasificar",3,1)))),"-")</f>
        <v>-</v>
      </c>
      <c r="AK421" s="34"/>
      <c r="AL421" s="34" t="str">
        <f>IFERROR(IF(Matriz!#REF!="","-",IF(Matriz!#REF!="Alto","A",IF(Matriz!#REF!="Medio","M",IF(Matriz!#REF!="Sin Clasifica!","A","B")))),"-")</f>
        <v>-</v>
      </c>
      <c r="AM421" s="34"/>
      <c r="AN421" s="34" t="str">
        <f>IFERROR(IF(Matriz!#REF!="","-",IF(Matriz!#REF!="Alto",3,IF(Matriz!#REF!="Medio",2,IF(Matriz!#REF!="Sin Clasificar","3",1)))),"-")</f>
        <v>-</v>
      </c>
      <c r="AO421" s="8" t="str">
        <f t="shared" si="6"/>
        <v>-</v>
      </c>
      <c r="AP421" s="8" t="str">
        <f>IFERROR(IF(AK421="","-",IF(AI421=Clasificacion!$B$9,Clasificacion!$C$9,IF(AI421=Clasificacion!$B$10,Clasificacion!$C$10,IF(OR(AI421=Clasificacion!$B$11,AI421=Clasificacion!$C$11),Clasificacion!$C$11,"Por clasificar")))),"-")</f>
        <v>-</v>
      </c>
      <c r="AQ421" s="8" t="str">
        <f>IFERROR(IF(AK421="","-",IF(OR(AK421=Clasificacion!$B$16,AK421=Clasificacion!$B$17),Clasificacion!$C$16,IF(AK421=Clasificacion!$B$18,Clasificacion!$C$18,"Por clasificar"))),"-")</f>
        <v>-</v>
      </c>
      <c r="AR421" s="8" t="str">
        <f>IFERROR(IF(AM421="","-",IF(OR(AM421=Clasificacion!$B$23,AM421=Clasificacion!$B$24),Clasificacion!$C$23,IF(AM421=Clasificacion!$B$25,Clasificacion!$C$25,"Por clasificar"))),"-")</f>
        <v>-</v>
      </c>
    </row>
    <row r="422" spans="34:44" ht="15.75" customHeight="1">
      <c r="AH422" s="30"/>
      <c r="AI422" s="34"/>
      <c r="AJ422" s="34" t="str">
        <f>IFERROR(IF(Matriz!#REF!="","-",IF(Matriz!#REF!="Alto",3,IF(Matriz!#REF!="Medio",2,IF(Matriz!#REF!="Sin Clasificar",3,1)))),"-")</f>
        <v>-</v>
      </c>
      <c r="AK422" s="34"/>
      <c r="AL422" s="34" t="str">
        <f>IFERROR(IF(Matriz!#REF!="","-",IF(Matriz!#REF!="Alto","A",IF(Matriz!#REF!="Medio","M",IF(Matriz!#REF!="Sin Clasifica!","A","B")))),"-")</f>
        <v>-</v>
      </c>
      <c r="AM422" s="34"/>
      <c r="AN422" s="34" t="str">
        <f>IFERROR(IF(Matriz!#REF!="","-",IF(Matriz!#REF!="Alto",3,IF(Matriz!#REF!="Medio",2,IF(Matriz!#REF!="Sin Clasificar","3",1)))),"-")</f>
        <v>-</v>
      </c>
      <c r="AO422" s="8" t="str">
        <f t="shared" si="6"/>
        <v>-</v>
      </c>
      <c r="AP422" s="8" t="str">
        <f>IFERROR(IF(AK422="","-",IF(AI422=Clasificacion!$B$9,Clasificacion!$C$9,IF(AI422=Clasificacion!$B$10,Clasificacion!$C$10,IF(OR(AI422=Clasificacion!$B$11,AI422=Clasificacion!$C$11),Clasificacion!$C$11,"Por clasificar")))),"-")</f>
        <v>-</v>
      </c>
      <c r="AQ422" s="8" t="str">
        <f>IFERROR(IF(AK422="","-",IF(OR(AK422=Clasificacion!$B$16,AK422=Clasificacion!$B$17),Clasificacion!$C$16,IF(AK422=Clasificacion!$B$18,Clasificacion!$C$18,"Por clasificar"))),"-")</f>
        <v>-</v>
      </c>
      <c r="AR422" s="8" t="str">
        <f>IFERROR(IF(AM422="","-",IF(OR(AM422=Clasificacion!$B$23,AM422=Clasificacion!$B$24),Clasificacion!$C$23,IF(AM422=Clasificacion!$B$25,Clasificacion!$C$25,"Por clasificar"))),"-")</f>
        <v>-</v>
      </c>
    </row>
    <row r="423" spans="34:44" ht="15.75" customHeight="1">
      <c r="AH423" s="30"/>
      <c r="AI423" s="34"/>
      <c r="AJ423" s="34" t="str">
        <f>IFERROR(IF(Matriz!#REF!="","-",IF(Matriz!#REF!="Alto",3,IF(Matriz!#REF!="Medio",2,IF(Matriz!#REF!="Sin Clasificar",3,1)))),"-")</f>
        <v>-</v>
      </c>
      <c r="AK423" s="34"/>
      <c r="AL423" s="34" t="str">
        <f>IFERROR(IF(Matriz!#REF!="","-",IF(Matriz!#REF!="Alto","A",IF(Matriz!#REF!="Medio","M",IF(Matriz!#REF!="Sin Clasifica!","A","B")))),"-")</f>
        <v>-</v>
      </c>
      <c r="AM423" s="34"/>
      <c r="AN423" s="34" t="str">
        <f>IFERROR(IF(Matriz!#REF!="","-",IF(Matriz!#REF!="Alto",3,IF(Matriz!#REF!="Medio",2,IF(Matriz!#REF!="Sin Clasificar","3",1)))),"-")</f>
        <v>-</v>
      </c>
      <c r="AO423" s="8" t="str">
        <f t="shared" si="6"/>
        <v>-</v>
      </c>
      <c r="AP423" s="8" t="str">
        <f>IFERROR(IF(AK423="","-",IF(AI423=Clasificacion!$B$9,Clasificacion!$C$9,IF(AI423=Clasificacion!$B$10,Clasificacion!$C$10,IF(OR(AI423=Clasificacion!$B$11,AI423=Clasificacion!$C$11),Clasificacion!$C$11,"Por clasificar")))),"-")</f>
        <v>-</v>
      </c>
      <c r="AQ423" s="8" t="str">
        <f>IFERROR(IF(AK423="","-",IF(OR(AK423=Clasificacion!$B$16,AK423=Clasificacion!$B$17),Clasificacion!$C$16,IF(AK423=Clasificacion!$B$18,Clasificacion!$C$18,"Por clasificar"))),"-")</f>
        <v>-</v>
      </c>
      <c r="AR423" s="8" t="str">
        <f>IFERROR(IF(AM423="","-",IF(OR(AM423=Clasificacion!$B$23,AM423=Clasificacion!$B$24),Clasificacion!$C$23,IF(AM423=Clasificacion!$B$25,Clasificacion!$C$25,"Por clasificar"))),"-")</f>
        <v>-</v>
      </c>
    </row>
    <row r="424" spans="34:44" ht="15.75" customHeight="1">
      <c r="AH424" s="30"/>
      <c r="AI424" s="34"/>
      <c r="AJ424" s="34" t="str">
        <f>IFERROR(IF(Matriz!#REF!="","-",IF(Matriz!#REF!="Alto",3,IF(Matriz!#REF!="Medio",2,IF(Matriz!#REF!="Sin Clasificar",3,1)))),"-")</f>
        <v>-</v>
      </c>
      <c r="AK424" s="34"/>
      <c r="AL424" s="34" t="str">
        <f>IFERROR(IF(Matriz!#REF!="","-",IF(Matriz!#REF!="Alto","A",IF(Matriz!#REF!="Medio","M",IF(Matriz!#REF!="Sin Clasifica!","A","B")))),"-")</f>
        <v>-</v>
      </c>
      <c r="AM424" s="34"/>
      <c r="AN424" s="34" t="str">
        <f>IFERROR(IF(Matriz!#REF!="","-",IF(Matriz!#REF!="Alto",3,IF(Matriz!#REF!="Medio",2,IF(Matriz!#REF!="Sin Clasificar","3",1)))),"-")</f>
        <v>-</v>
      </c>
      <c r="AO424" s="8" t="str">
        <f t="shared" si="6"/>
        <v>-</v>
      </c>
      <c r="AP424" s="8" t="str">
        <f>IFERROR(IF(AK424="","-",IF(AI424=Clasificacion!$B$9,Clasificacion!$C$9,IF(AI424=Clasificacion!$B$10,Clasificacion!$C$10,IF(OR(AI424=Clasificacion!$B$11,AI424=Clasificacion!$C$11),Clasificacion!$C$11,"Por clasificar")))),"-")</f>
        <v>-</v>
      </c>
      <c r="AQ424" s="8" t="str">
        <f>IFERROR(IF(AK424="","-",IF(OR(AK424=Clasificacion!$B$16,AK424=Clasificacion!$B$17),Clasificacion!$C$16,IF(AK424=Clasificacion!$B$18,Clasificacion!$C$18,"Por clasificar"))),"-")</f>
        <v>-</v>
      </c>
      <c r="AR424" s="8" t="str">
        <f>IFERROR(IF(AM424="","-",IF(OR(AM424=Clasificacion!$B$23,AM424=Clasificacion!$B$24),Clasificacion!$C$23,IF(AM424=Clasificacion!$B$25,Clasificacion!$C$25,"Por clasificar"))),"-")</f>
        <v>-</v>
      </c>
    </row>
    <row r="425" spans="34:44" ht="15.75" customHeight="1">
      <c r="AH425" s="30"/>
      <c r="AI425" s="34"/>
      <c r="AJ425" s="34" t="str">
        <f>IFERROR(IF(Matriz!#REF!="","-",IF(Matriz!#REF!="Alto",3,IF(Matriz!#REF!="Medio",2,IF(Matriz!#REF!="Sin Clasificar",3,1)))),"-")</f>
        <v>-</v>
      </c>
      <c r="AK425" s="34"/>
      <c r="AL425" s="34" t="str">
        <f>IFERROR(IF(Matriz!#REF!="","-",IF(Matriz!#REF!="Alto","A",IF(Matriz!#REF!="Medio","M",IF(Matriz!#REF!="Sin Clasifica!","A","B")))),"-")</f>
        <v>-</v>
      </c>
      <c r="AM425" s="34"/>
      <c r="AN425" s="34" t="str">
        <f>IFERROR(IF(Matriz!#REF!="","-",IF(Matriz!#REF!="Alto",3,IF(Matriz!#REF!="Medio",2,IF(Matriz!#REF!="Sin Clasificar","3",1)))),"-")</f>
        <v>-</v>
      </c>
      <c r="AO425" s="8" t="str">
        <f t="shared" si="6"/>
        <v>-</v>
      </c>
      <c r="AP425" s="8" t="str">
        <f>IFERROR(IF(AK425="","-",IF(AI425=Clasificacion!$B$9,Clasificacion!$C$9,IF(AI425=Clasificacion!$B$10,Clasificacion!$C$10,IF(OR(AI425=Clasificacion!$B$11,AI425=Clasificacion!$C$11),Clasificacion!$C$11,"Por clasificar")))),"-")</f>
        <v>-</v>
      </c>
      <c r="AQ425" s="8" t="str">
        <f>IFERROR(IF(AK425="","-",IF(OR(AK425=Clasificacion!$B$16,AK425=Clasificacion!$B$17),Clasificacion!$C$16,IF(AK425=Clasificacion!$B$18,Clasificacion!$C$18,"Por clasificar"))),"-")</f>
        <v>-</v>
      </c>
      <c r="AR425" s="8" t="str">
        <f>IFERROR(IF(AM425="","-",IF(OR(AM425=Clasificacion!$B$23,AM425=Clasificacion!$B$24),Clasificacion!$C$23,IF(AM425=Clasificacion!$B$25,Clasificacion!$C$25,"Por clasificar"))),"-")</f>
        <v>-</v>
      </c>
    </row>
    <row r="426" spans="34:44" ht="15.75" customHeight="1">
      <c r="AH426" s="30"/>
      <c r="AI426" s="34"/>
      <c r="AJ426" s="34" t="str">
        <f>IFERROR(IF(Matriz!#REF!="","-",IF(Matriz!#REF!="Alto",3,IF(Matriz!#REF!="Medio",2,IF(Matriz!#REF!="Sin Clasificar",3,1)))),"-")</f>
        <v>-</v>
      </c>
      <c r="AK426" s="34"/>
      <c r="AL426" s="34" t="str">
        <f>IFERROR(IF(Matriz!#REF!="","-",IF(Matriz!#REF!="Alto","A",IF(Matriz!#REF!="Medio","M",IF(Matriz!#REF!="Sin Clasifica!","A","B")))),"-")</f>
        <v>-</v>
      </c>
      <c r="AM426" s="34"/>
      <c r="AN426" s="34" t="str">
        <f>IFERROR(IF(Matriz!#REF!="","-",IF(Matriz!#REF!="Alto",3,IF(Matriz!#REF!="Medio",2,IF(Matriz!#REF!="Sin Clasificar","3",1)))),"-")</f>
        <v>-</v>
      </c>
      <c r="AO426" s="8" t="str">
        <f t="shared" si="6"/>
        <v>-</v>
      </c>
      <c r="AP426" s="8" t="str">
        <f>IFERROR(IF(AK426="","-",IF(AI426=Clasificacion!$B$9,Clasificacion!$C$9,IF(AI426=Clasificacion!$B$10,Clasificacion!$C$10,IF(OR(AI426=Clasificacion!$B$11,AI426=Clasificacion!$C$11),Clasificacion!$C$11,"Por clasificar")))),"-")</f>
        <v>-</v>
      </c>
      <c r="AQ426" s="8" t="str">
        <f>IFERROR(IF(AK426="","-",IF(OR(AK426=Clasificacion!$B$16,AK426=Clasificacion!$B$17),Clasificacion!$C$16,IF(AK426=Clasificacion!$B$18,Clasificacion!$C$18,"Por clasificar"))),"-")</f>
        <v>-</v>
      </c>
      <c r="AR426" s="8" t="str">
        <f>IFERROR(IF(AM426="","-",IF(OR(AM426=Clasificacion!$B$23,AM426=Clasificacion!$B$24),Clasificacion!$C$23,IF(AM426=Clasificacion!$B$25,Clasificacion!$C$25,"Por clasificar"))),"-")</f>
        <v>-</v>
      </c>
    </row>
    <row r="427" spans="34:44" ht="15.75" customHeight="1">
      <c r="AH427" s="30"/>
      <c r="AI427" s="34"/>
      <c r="AJ427" s="34" t="str">
        <f>IFERROR(IF(Matriz!#REF!="","-",IF(Matriz!#REF!="Alto",3,IF(Matriz!#REF!="Medio",2,IF(Matriz!#REF!="Sin Clasificar",3,1)))),"-")</f>
        <v>-</v>
      </c>
      <c r="AK427" s="34"/>
      <c r="AL427" s="34" t="str">
        <f>IFERROR(IF(Matriz!#REF!="","-",IF(Matriz!#REF!="Alto","A",IF(Matriz!#REF!="Medio","M",IF(Matriz!#REF!="Sin Clasifica!","A","B")))),"-")</f>
        <v>-</v>
      </c>
      <c r="AM427" s="34"/>
      <c r="AN427" s="34" t="str">
        <f>IFERROR(IF(Matriz!#REF!="","-",IF(Matriz!#REF!="Alto",3,IF(Matriz!#REF!="Medio",2,IF(Matriz!#REF!="Sin Clasificar","3",1)))),"-")</f>
        <v>-</v>
      </c>
      <c r="AO427" s="8" t="str">
        <f t="shared" si="6"/>
        <v>-</v>
      </c>
      <c r="AP427" s="8" t="str">
        <f>IFERROR(IF(AK427="","-",IF(AI427=Clasificacion!$B$9,Clasificacion!$C$9,IF(AI427=Clasificacion!$B$10,Clasificacion!$C$10,IF(OR(AI427=Clasificacion!$B$11,AI427=Clasificacion!$C$11),Clasificacion!$C$11,"Por clasificar")))),"-")</f>
        <v>-</v>
      </c>
      <c r="AQ427" s="8" t="str">
        <f>IFERROR(IF(AK427="","-",IF(OR(AK427=Clasificacion!$B$16,AK427=Clasificacion!$B$17),Clasificacion!$C$16,IF(AK427=Clasificacion!$B$18,Clasificacion!$C$18,"Por clasificar"))),"-")</f>
        <v>-</v>
      </c>
      <c r="AR427" s="8" t="str">
        <f>IFERROR(IF(AM427="","-",IF(OR(AM427=Clasificacion!$B$23,AM427=Clasificacion!$B$24),Clasificacion!$C$23,IF(AM427=Clasificacion!$B$25,Clasificacion!$C$25,"Por clasificar"))),"-")</f>
        <v>-</v>
      </c>
    </row>
    <row r="428" spans="34:44" ht="15.75" customHeight="1">
      <c r="AH428" s="30"/>
      <c r="AI428" s="34"/>
      <c r="AJ428" s="34" t="str">
        <f>IFERROR(IF(Matriz!#REF!="","-",IF(Matriz!#REF!="Alto",3,IF(Matriz!#REF!="Medio",2,IF(Matriz!#REF!="Sin Clasificar",3,1)))),"-")</f>
        <v>-</v>
      </c>
      <c r="AK428" s="34"/>
      <c r="AL428" s="34" t="str">
        <f>IFERROR(IF(Matriz!#REF!="","-",IF(Matriz!#REF!="Alto","A",IF(Matriz!#REF!="Medio","M",IF(Matriz!#REF!="Sin Clasifica!","A","B")))),"-")</f>
        <v>-</v>
      </c>
      <c r="AM428" s="34"/>
      <c r="AN428" s="34" t="str">
        <f>IFERROR(IF(Matriz!#REF!="","-",IF(Matriz!#REF!="Alto",3,IF(Matriz!#REF!="Medio",2,IF(Matriz!#REF!="Sin Clasificar","3",1)))),"-")</f>
        <v>-</v>
      </c>
      <c r="AO428" s="8" t="str">
        <f t="shared" si="6"/>
        <v>-</v>
      </c>
      <c r="AP428" s="8" t="str">
        <f>IFERROR(IF(AK428="","-",IF(AI428=Clasificacion!$B$9,Clasificacion!$C$9,IF(AI428=Clasificacion!$B$10,Clasificacion!$C$10,IF(OR(AI428=Clasificacion!$B$11,AI428=Clasificacion!$C$11),Clasificacion!$C$11,"Por clasificar")))),"-")</f>
        <v>-</v>
      </c>
      <c r="AQ428" s="8" t="str">
        <f>IFERROR(IF(AK428="","-",IF(OR(AK428=Clasificacion!$B$16,AK428=Clasificacion!$B$17),Clasificacion!$C$16,IF(AK428=Clasificacion!$B$18,Clasificacion!$C$18,"Por clasificar"))),"-")</f>
        <v>-</v>
      </c>
      <c r="AR428" s="8" t="str">
        <f>IFERROR(IF(AM428="","-",IF(OR(AM428=Clasificacion!$B$23,AM428=Clasificacion!$B$24),Clasificacion!$C$23,IF(AM428=Clasificacion!$B$25,Clasificacion!$C$25,"Por clasificar"))),"-")</f>
        <v>-</v>
      </c>
    </row>
    <row r="429" spans="34:44" ht="15.75" customHeight="1">
      <c r="AH429" s="30"/>
      <c r="AI429" s="34"/>
      <c r="AJ429" s="34" t="str">
        <f>IFERROR(IF(Matriz!#REF!="","-",IF(Matriz!#REF!="Alto",3,IF(Matriz!#REF!="Medio",2,IF(Matriz!#REF!="Sin Clasificar",3,1)))),"-")</f>
        <v>-</v>
      </c>
      <c r="AK429" s="34"/>
      <c r="AL429" s="34" t="str">
        <f>IFERROR(IF(Matriz!#REF!="","-",IF(Matriz!#REF!="Alto","A",IF(Matriz!#REF!="Medio","M",IF(Matriz!#REF!="Sin Clasifica!","A","B")))),"-")</f>
        <v>-</v>
      </c>
      <c r="AM429" s="34"/>
      <c r="AN429" s="34" t="str">
        <f>IFERROR(IF(Matriz!#REF!="","-",IF(Matriz!#REF!="Alto",3,IF(Matriz!#REF!="Medio",2,IF(Matriz!#REF!="Sin Clasificar","3",1)))),"-")</f>
        <v>-</v>
      </c>
      <c r="AO429" s="8" t="str">
        <f t="shared" si="6"/>
        <v>-</v>
      </c>
      <c r="AP429" s="8" t="str">
        <f>IFERROR(IF(AK429="","-",IF(AI429=Clasificacion!$B$9,Clasificacion!$C$9,IF(AI429=Clasificacion!$B$10,Clasificacion!$C$10,IF(OR(AI429=Clasificacion!$B$11,AI429=Clasificacion!$C$11),Clasificacion!$C$11,"Por clasificar")))),"-")</f>
        <v>-</v>
      </c>
      <c r="AQ429" s="8" t="str">
        <f>IFERROR(IF(AK429="","-",IF(OR(AK429=Clasificacion!$B$16,AK429=Clasificacion!$B$17),Clasificacion!$C$16,IF(AK429=Clasificacion!$B$18,Clasificacion!$C$18,"Por clasificar"))),"-")</f>
        <v>-</v>
      </c>
      <c r="AR429" s="8" t="str">
        <f>IFERROR(IF(AM429="","-",IF(OR(AM429=Clasificacion!$B$23,AM429=Clasificacion!$B$24),Clasificacion!$C$23,IF(AM429=Clasificacion!$B$25,Clasificacion!$C$25,"Por clasificar"))),"-")</f>
        <v>-</v>
      </c>
    </row>
    <row r="430" spans="34:44" ht="15.75" customHeight="1">
      <c r="AH430" s="30"/>
      <c r="AI430" s="34"/>
      <c r="AJ430" s="34" t="str">
        <f>IFERROR(IF(Matriz!#REF!="","-",IF(Matriz!#REF!="Alto",3,IF(Matriz!#REF!="Medio",2,IF(Matriz!#REF!="Sin Clasificar",3,1)))),"-")</f>
        <v>-</v>
      </c>
      <c r="AK430" s="34"/>
      <c r="AL430" s="34" t="str">
        <f>IFERROR(IF(Matriz!#REF!="","-",IF(Matriz!#REF!="Alto","A",IF(Matriz!#REF!="Medio","M",IF(Matriz!#REF!="Sin Clasifica!","A","B")))),"-")</f>
        <v>-</v>
      </c>
      <c r="AM430" s="34"/>
      <c r="AN430" s="34" t="str">
        <f>IFERROR(IF(Matriz!#REF!="","-",IF(Matriz!#REF!="Alto",3,IF(Matriz!#REF!="Medio",2,IF(Matriz!#REF!="Sin Clasificar","3",1)))),"-")</f>
        <v>-</v>
      </c>
      <c r="AO430" s="8" t="str">
        <f t="shared" si="6"/>
        <v>-</v>
      </c>
      <c r="AP430" s="8" t="str">
        <f>IFERROR(IF(AK430="","-",IF(AI430=Clasificacion!$B$9,Clasificacion!$C$9,IF(AI430=Clasificacion!$B$10,Clasificacion!$C$10,IF(OR(AI430=Clasificacion!$B$11,AI430=Clasificacion!$C$11),Clasificacion!$C$11,"Por clasificar")))),"-")</f>
        <v>-</v>
      </c>
      <c r="AQ430" s="8" t="str">
        <f>IFERROR(IF(AK430="","-",IF(OR(AK430=Clasificacion!$B$16,AK430=Clasificacion!$B$17),Clasificacion!$C$16,IF(AK430=Clasificacion!$B$18,Clasificacion!$C$18,"Por clasificar"))),"-")</f>
        <v>-</v>
      </c>
      <c r="AR430" s="8" t="str">
        <f>IFERROR(IF(AM430="","-",IF(OR(AM430=Clasificacion!$B$23,AM430=Clasificacion!$B$24),Clasificacion!$C$23,IF(AM430=Clasificacion!$B$25,Clasificacion!$C$25,"Por clasificar"))),"-")</f>
        <v>-</v>
      </c>
    </row>
    <row r="431" spans="34:44" ht="15.75" customHeight="1">
      <c r="AH431" s="30"/>
      <c r="AI431" s="34"/>
      <c r="AJ431" s="34" t="str">
        <f>IFERROR(IF(Matriz!#REF!="","-",IF(Matriz!#REF!="Alto",3,IF(Matriz!#REF!="Medio",2,IF(Matriz!#REF!="Sin Clasificar",3,1)))),"-")</f>
        <v>-</v>
      </c>
      <c r="AK431" s="34"/>
      <c r="AL431" s="34" t="str">
        <f>IFERROR(IF(Matriz!#REF!="","-",IF(Matriz!#REF!="Alto","A",IF(Matriz!#REF!="Medio","M",IF(Matriz!#REF!="Sin Clasifica!","A","B")))),"-")</f>
        <v>-</v>
      </c>
      <c r="AM431" s="34"/>
      <c r="AN431" s="34" t="str">
        <f>IFERROR(IF(Matriz!#REF!="","-",IF(Matriz!#REF!="Alto",3,IF(Matriz!#REF!="Medio",2,IF(Matriz!#REF!="Sin Clasificar","3",1)))),"-")</f>
        <v>-</v>
      </c>
      <c r="AO431" s="8" t="str">
        <f t="shared" si="6"/>
        <v>-</v>
      </c>
      <c r="AP431" s="8" t="str">
        <f>IFERROR(IF(AK431="","-",IF(AI431=Clasificacion!$B$9,Clasificacion!$C$9,IF(AI431=Clasificacion!$B$10,Clasificacion!$C$10,IF(OR(AI431=Clasificacion!$B$11,AI431=Clasificacion!$C$11),Clasificacion!$C$11,"Por clasificar")))),"-")</f>
        <v>-</v>
      </c>
      <c r="AQ431" s="8" t="str">
        <f>IFERROR(IF(AK431="","-",IF(OR(AK431=Clasificacion!$B$16,AK431=Clasificacion!$B$17),Clasificacion!$C$16,IF(AK431=Clasificacion!$B$18,Clasificacion!$C$18,"Por clasificar"))),"-")</f>
        <v>-</v>
      </c>
      <c r="AR431" s="8" t="str">
        <f>IFERROR(IF(AM431="","-",IF(OR(AM431=Clasificacion!$B$23,AM431=Clasificacion!$B$24),Clasificacion!$C$23,IF(AM431=Clasificacion!$B$25,Clasificacion!$C$25,"Por clasificar"))),"-")</f>
        <v>-</v>
      </c>
    </row>
    <row r="432" spans="34:44" ht="15.75" customHeight="1">
      <c r="AH432" s="30"/>
      <c r="AI432" s="34"/>
      <c r="AJ432" s="34" t="str">
        <f>IFERROR(IF(Matriz!#REF!="","-",IF(Matriz!#REF!="Alto",3,IF(Matriz!#REF!="Medio",2,IF(Matriz!#REF!="Sin Clasificar",3,1)))),"-")</f>
        <v>-</v>
      </c>
      <c r="AK432" s="34"/>
      <c r="AL432" s="34" t="str">
        <f>IFERROR(IF(Matriz!#REF!="","-",IF(Matriz!#REF!="Alto","A",IF(Matriz!#REF!="Medio","M",IF(Matriz!#REF!="Sin Clasifica!","A","B")))),"-")</f>
        <v>-</v>
      </c>
      <c r="AM432" s="34"/>
      <c r="AN432" s="34" t="str">
        <f>IFERROR(IF(Matriz!#REF!="","-",IF(Matriz!#REF!="Alto",3,IF(Matriz!#REF!="Medio",2,IF(Matriz!#REF!="Sin Clasificar","3",1)))),"-")</f>
        <v>-</v>
      </c>
      <c r="AO432" s="8" t="str">
        <f t="shared" si="6"/>
        <v>-</v>
      </c>
      <c r="AP432" s="8" t="str">
        <f>IFERROR(IF(AK432="","-",IF(AI432=Clasificacion!$B$9,Clasificacion!$C$9,IF(AI432=Clasificacion!$B$10,Clasificacion!$C$10,IF(OR(AI432=Clasificacion!$B$11,AI432=Clasificacion!$C$11),Clasificacion!$C$11,"Por clasificar")))),"-")</f>
        <v>-</v>
      </c>
      <c r="AQ432" s="8" t="str">
        <f>IFERROR(IF(AK432="","-",IF(OR(AK432=Clasificacion!$B$16,AK432=Clasificacion!$B$17),Clasificacion!$C$16,IF(AK432=Clasificacion!$B$18,Clasificacion!$C$18,"Por clasificar"))),"-")</f>
        <v>-</v>
      </c>
      <c r="AR432" s="8" t="str">
        <f>IFERROR(IF(AM432="","-",IF(OR(AM432=Clasificacion!$B$23,AM432=Clasificacion!$B$24),Clasificacion!$C$23,IF(AM432=Clasificacion!$B$25,Clasificacion!$C$25,"Por clasificar"))),"-")</f>
        <v>-</v>
      </c>
    </row>
    <row r="433" spans="34:44" ht="15.75" customHeight="1">
      <c r="AH433" s="30"/>
      <c r="AI433" s="34"/>
      <c r="AJ433" s="34" t="str">
        <f>IFERROR(IF(Matriz!#REF!="","-",IF(Matriz!#REF!="Alto",3,IF(Matriz!#REF!="Medio",2,IF(Matriz!#REF!="Sin Clasificar",3,1)))),"-")</f>
        <v>-</v>
      </c>
      <c r="AK433" s="34"/>
      <c r="AL433" s="34" t="str">
        <f>IFERROR(IF(Matriz!#REF!="","-",IF(Matriz!#REF!="Alto","A",IF(Matriz!#REF!="Medio","M",IF(Matriz!#REF!="Sin Clasifica!","A","B")))),"-")</f>
        <v>-</v>
      </c>
      <c r="AM433" s="34"/>
      <c r="AN433" s="34" t="str">
        <f>IFERROR(IF(Matriz!#REF!="","-",IF(Matriz!#REF!="Alto",3,IF(Matriz!#REF!="Medio",2,IF(Matriz!#REF!="Sin Clasificar","3",1)))),"-")</f>
        <v>-</v>
      </c>
      <c r="AO433" s="8" t="str">
        <f t="shared" si="6"/>
        <v>-</v>
      </c>
      <c r="AP433" s="8" t="str">
        <f>IFERROR(IF(AK433="","-",IF(AI433=Clasificacion!$B$9,Clasificacion!$C$9,IF(AI433=Clasificacion!$B$10,Clasificacion!$C$10,IF(OR(AI433=Clasificacion!$B$11,AI433=Clasificacion!$C$11),Clasificacion!$C$11,"Por clasificar")))),"-")</f>
        <v>-</v>
      </c>
      <c r="AQ433" s="8" t="str">
        <f>IFERROR(IF(AK433="","-",IF(OR(AK433=Clasificacion!$B$16,AK433=Clasificacion!$B$17),Clasificacion!$C$16,IF(AK433=Clasificacion!$B$18,Clasificacion!$C$18,"Por clasificar"))),"-")</f>
        <v>-</v>
      </c>
      <c r="AR433" s="8" t="str">
        <f>IFERROR(IF(AM433="","-",IF(OR(AM433=Clasificacion!$B$23,AM433=Clasificacion!$B$24),Clasificacion!$C$23,IF(AM433=Clasificacion!$B$25,Clasificacion!$C$25,"Por clasificar"))),"-")</f>
        <v>-</v>
      </c>
    </row>
    <row r="434" spans="34:44" ht="15.75" customHeight="1">
      <c r="AH434" s="30"/>
      <c r="AI434" s="34"/>
      <c r="AJ434" s="34" t="str">
        <f>IFERROR(IF(Matriz!#REF!="","-",IF(Matriz!#REF!="Alto",3,IF(Matriz!#REF!="Medio",2,IF(Matriz!#REF!="Sin Clasificar",3,1)))),"-")</f>
        <v>-</v>
      </c>
      <c r="AK434" s="34"/>
      <c r="AL434" s="34" t="str">
        <f>IFERROR(IF(Matriz!#REF!="","-",IF(Matriz!#REF!="Alto","A",IF(Matriz!#REF!="Medio","M",IF(Matriz!#REF!="Sin Clasifica!","A","B")))),"-")</f>
        <v>-</v>
      </c>
      <c r="AM434" s="34"/>
      <c r="AN434" s="34" t="str">
        <f>IFERROR(IF(Matriz!#REF!="","-",IF(Matriz!#REF!="Alto",3,IF(Matriz!#REF!="Medio",2,IF(Matriz!#REF!="Sin Clasificar","3",1)))),"-")</f>
        <v>-</v>
      </c>
      <c r="AO434" s="8" t="str">
        <f t="shared" si="6"/>
        <v>-</v>
      </c>
      <c r="AP434" s="8" t="str">
        <f>IFERROR(IF(AK434="","-",IF(AI434=Clasificacion!$B$9,Clasificacion!$C$9,IF(AI434=Clasificacion!$B$10,Clasificacion!$C$10,IF(OR(AI434=Clasificacion!$B$11,AI434=Clasificacion!$C$11),Clasificacion!$C$11,"Por clasificar")))),"-")</f>
        <v>-</v>
      </c>
      <c r="AQ434" s="8" t="str">
        <f>IFERROR(IF(AK434="","-",IF(OR(AK434=Clasificacion!$B$16,AK434=Clasificacion!$B$17),Clasificacion!$C$16,IF(AK434=Clasificacion!$B$18,Clasificacion!$C$18,"Por clasificar"))),"-")</f>
        <v>-</v>
      </c>
      <c r="AR434" s="8" t="str">
        <f>IFERROR(IF(AM434="","-",IF(OR(AM434=Clasificacion!$B$23,AM434=Clasificacion!$B$24),Clasificacion!$C$23,IF(AM434=Clasificacion!$B$25,Clasificacion!$C$25,"Por clasificar"))),"-")</f>
        <v>-</v>
      </c>
    </row>
    <row r="435" spans="34:44" ht="15.75" customHeight="1">
      <c r="AH435" s="30"/>
      <c r="AI435" s="34"/>
      <c r="AJ435" s="34" t="str">
        <f>IFERROR(IF(Matriz!#REF!="","-",IF(Matriz!#REF!="Alto",3,IF(Matriz!#REF!="Medio",2,IF(Matriz!#REF!="Sin Clasificar",3,1)))),"-")</f>
        <v>-</v>
      </c>
      <c r="AK435" s="34"/>
      <c r="AL435" s="34" t="str">
        <f>IFERROR(IF(Matriz!#REF!="","-",IF(Matriz!#REF!="Alto","A",IF(Matriz!#REF!="Medio","M",IF(Matriz!#REF!="Sin Clasifica!","A","B")))),"-")</f>
        <v>-</v>
      </c>
      <c r="AM435" s="34"/>
      <c r="AN435" s="34" t="str">
        <f>IFERROR(IF(Matriz!#REF!="","-",IF(Matriz!#REF!="Alto",3,IF(Matriz!#REF!="Medio",2,IF(Matriz!#REF!="Sin Clasificar","3",1)))),"-")</f>
        <v>-</v>
      </c>
      <c r="AO435" s="8" t="str">
        <f t="shared" si="6"/>
        <v>-</v>
      </c>
      <c r="AP435" s="8" t="str">
        <f>IFERROR(IF(AK435="","-",IF(AI435=Clasificacion!$B$9,Clasificacion!$C$9,IF(AI435=Clasificacion!$B$10,Clasificacion!$C$10,IF(OR(AI435=Clasificacion!$B$11,AI435=Clasificacion!$C$11),Clasificacion!$C$11,"Por clasificar")))),"-")</f>
        <v>-</v>
      </c>
      <c r="AQ435" s="8" t="str">
        <f>IFERROR(IF(AK435="","-",IF(OR(AK435=Clasificacion!$B$16,AK435=Clasificacion!$B$17),Clasificacion!$C$16,IF(AK435=Clasificacion!$B$18,Clasificacion!$C$18,"Por clasificar"))),"-")</f>
        <v>-</v>
      </c>
      <c r="AR435" s="8" t="str">
        <f>IFERROR(IF(AM435="","-",IF(OR(AM435=Clasificacion!$B$23,AM435=Clasificacion!$B$24),Clasificacion!$C$23,IF(AM435=Clasificacion!$B$25,Clasificacion!$C$25,"Por clasificar"))),"-")</f>
        <v>-</v>
      </c>
    </row>
    <row r="436" spans="34:44" ht="15.75" customHeight="1">
      <c r="AH436" s="30"/>
      <c r="AI436" s="34"/>
      <c r="AJ436" s="34" t="str">
        <f>IFERROR(IF(Matriz!#REF!="","-",IF(Matriz!#REF!="Alto",3,IF(Matriz!#REF!="Medio",2,IF(Matriz!#REF!="Sin Clasificar",3,1)))),"-")</f>
        <v>-</v>
      </c>
      <c r="AK436" s="34"/>
      <c r="AL436" s="34" t="str">
        <f>IFERROR(IF(Matriz!#REF!="","-",IF(Matriz!#REF!="Alto","A",IF(Matriz!#REF!="Medio","M",IF(Matriz!#REF!="Sin Clasifica!","A","B")))),"-")</f>
        <v>-</v>
      </c>
      <c r="AM436" s="34"/>
      <c r="AN436" s="34" t="str">
        <f>IFERROR(IF(Matriz!#REF!="","-",IF(Matriz!#REF!="Alto",3,IF(Matriz!#REF!="Medio",2,IF(Matriz!#REF!="Sin Clasificar","3",1)))),"-")</f>
        <v>-</v>
      </c>
      <c r="AO436" s="8" t="str">
        <f t="shared" si="6"/>
        <v>-</v>
      </c>
      <c r="AP436" s="8" t="str">
        <f>IFERROR(IF(AK436="","-",IF(AI436=Clasificacion!$B$9,Clasificacion!$C$9,IF(AI436=Clasificacion!$B$10,Clasificacion!$C$10,IF(OR(AI436=Clasificacion!$B$11,AI436=Clasificacion!$C$11),Clasificacion!$C$11,"Por clasificar")))),"-")</f>
        <v>-</v>
      </c>
      <c r="AQ436" s="8" t="str">
        <f>IFERROR(IF(AK436="","-",IF(OR(AK436=Clasificacion!$B$16,AK436=Clasificacion!$B$17),Clasificacion!$C$16,IF(AK436=Clasificacion!$B$18,Clasificacion!$C$18,"Por clasificar"))),"-")</f>
        <v>-</v>
      </c>
      <c r="AR436" s="8" t="str">
        <f>IFERROR(IF(AM436="","-",IF(OR(AM436=Clasificacion!$B$23,AM436=Clasificacion!$B$24),Clasificacion!$C$23,IF(AM436=Clasificacion!$B$25,Clasificacion!$C$25,"Por clasificar"))),"-")</f>
        <v>-</v>
      </c>
    </row>
    <row r="437" spans="34:44" ht="15.75" customHeight="1">
      <c r="AH437" s="30"/>
      <c r="AI437" s="34"/>
      <c r="AJ437" s="34" t="str">
        <f>IFERROR(IF(Matriz!#REF!="","-",IF(Matriz!#REF!="Alto",3,IF(Matriz!#REF!="Medio",2,IF(Matriz!#REF!="Sin Clasificar",3,1)))),"-")</f>
        <v>-</v>
      </c>
      <c r="AK437" s="34"/>
      <c r="AL437" s="34" t="str">
        <f>IFERROR(IF(Matriz!#REF!="","-",IF(Matriz!#REF!="Alto","A",IF(Matriz!#REF!="Medio","M",IF(Matriz!#REF!="Sin Clasifica!","A","B")))),"-")</f>
        <v>-</v>
      </c>
      <c r="AM437" s="34"/>
      <c r="AN437" s="34" t="str">
        <f>IFERROR(IF(Matriz!#REF!="","-",IF(Matriz!#REF!="Alto",3,IF(Matriz!#REF!="Medio",2,IF(Matriz!#REF!="Sin Clasificar","3",1)))),"-")</f>
        <v>-</v>
      </c>
      <c r="AO437" s="8" t="str">
        <f t="shared" si="6"/>
        <v>-</v>
      </c>
      <c r="AP437" s="8" t="str">
        <f>IFERROR(IF(AK437="","-",IF(AI437=Clasificacion!$B$9,Clasificacion!$C$9,IF(AI437=Clasificacion!$B$10,Clasificacion!$C$10,IF(OR(AI437=Clasificacion!$B$11,AI437=Clasificacion!$C$11),Clasificacion!$C$11,"Por clasificar")))),"-")</f>
        <v>-</v>
      </c>
      <c r="AQ437" s="8" t="str">
        <f>IFERROR(IF(AK437="","-",IF(OR(AK437=Clasificacion!$B$16,AK437=Clasificacion!$B$17),Clasificacion!$C$16,IF(AK437=Clasificacion!$B$18,Clasificacion!$C$18,"Por clasificar"))),"-")</f>
        <v>-</v>
      </c>
      <c r="AR437" s="8" t="str">
        <f>IFERROR(IF(AM437="","-",IF(OR(AM437=Clasificacion!$B$23,AM437=Clasificacion!$B$24),Clasificacion!$C$23,IF(AM437=Clasificacion!$B$25,Clasificacion!$C$25,"Por clasificar"))),"-")</f>
        <v>-</v>
      </c>
    </row>
    <row r="438" spans="34:44" ht="15.75" customHeight="1">
      <c r="AH438" s="30"/>
      <c r="AI438" s="34"/>
      <c r="AJ438" s="34" t="str">
        <f>IFERROR(IF(Matriz!#REF!="","-",IF(Matriz!#REF!="Alto",3,IF(Matriz!#REF!="Medio",2,IF(Matriz!#REF!="Sin Clasificar",3,1)))),"-")</f>
        <v>-</v>
      </c>
      <c r="AK438" s="34"/>
      <c r="AL438" s="34" t="str">
        <f>IFERROR(IF(Matriz!#REF!="","-",IF(Matriz!#REF!="Alto","A",IF(Matriz!#REF!="Medio","M",IF(Matriz!#REF!="Sin Clasifica!","A","B")))),"-")</f>
        <v>-</v>
      </c>
      <c r="AM438" s="34"/>
      <c r="AN438" s="34" t="str">
        <f>IFERROR(IF(Matriz!#REF!="","-",IF(Matriz!#REF!="Alto",3,IF(Matriz!#REF!="Medio",2,IF(Matriz!#REF!="Sin Clasificar","3",1)))),"-")</f>
        <v>-</v>
      </c>
      <c r="AO438" s="8" t="str">
        <f t="shared" si="6"/>
        <v>-</v>
      </c>
      <c r="AP438" s="8" t="str">
        <f>IFERROR(IF(AK438="","-",IF(AI438=Clasificacion!$B$9,Clasificacion!$C$9,IF(AI438=Clasificacion!$B$10,Clasificacion!$C$10,IF(OR(AI438=Clasificacion!$B$11,AI438=Clasificacion!$C$11),Clasificacion!$C$11,"Por clasificar")))),"-")</f>
        <v>-</v>
      </c>
      <c r="AQ438" s="8" t="str">
        <f>IFERROR(IF(AK438="","-",IF(OR(AK438=Clasificacion!$B$16,AK438=Clasificacion!$B$17),Clasificacion!$C$16,IF(AK438=Clasificacion!$B$18,Clasificacion!$C$18,"Por clasificar"))),"-")</f>
        <v>-</v>
      </c>
      <c r="AR438" s="8" t="str">
        <f>IFERROR(IF(AM438="","-",IF(OR(AM438=Clasificacion!$B$23,AM438=Clasificacion!$B$24),Clasificacion!$C$23,IF(AM438=Clasificacion!$B$25,Clasificacion!$C$25,"Por clasificar"))),"-")</f>
        <v>-</v>
      </c>
    </row>
    <row r="439" spans="34:44" ht="15.75" customHeight="1">
      <c r="AH439" s="30"/>
      <c r="AI439" s="34"/>
      <c r="AJ439" s="34" t="str">
        <f>IFERROR(IF(Matriz!#REF!="","-",IF(Matriz!#REF!="Alto",3,IF(Matriz!#REF!="Medio",2,IF(Matriz!#REF!="Sin Clasificar",3,1)))),"-")</f>
        <v>-</v>
      </c>
      <c r="AK439" s="34"/>
      <c r="AL439" s="34" t="str">
        <f>IFERROR(IF(Matriz!#REF!="","-",IF(Matriz!#REF!="Alto","A",IF(Matriz!#REF!="Medio","M",IF(Matriz!#REF!="Sin Clasifica!","A","B")))),"-")</f>
        <v>-</v>
      </c>
      <c r="AM439" s="34"/>
      <c r="AN439" s="34" t="str">
        <f>IFERROR(IF(Matriz!#REF!="","-",IF(Matriz!#REF!="Alto",3,IF(Matriz!#REF!="Medio",2,IF(Matriz!#REF!="Sin Clasificar","3",1)))),"-")</f>
        <v>-</v>
      </c>
      <c r="AO439" s="8" t="str">
        <f t="shared" si="6"/>
        <v>-</v>
      </c>
      <c r="AP439" s="8" t="str">
        <f>IFERROR(IF(AK439="","-",IF(AI439=Clasificacion!$B$9,Clasificacion!$C$9,IF(AI439=Clasificacion!$B$10,Clasificacion!$C$10,IF(OR(AI439=Clasificacion!$B$11,AI439=Clasificacion!$C$11),Clasificacion!$C$11,"Por clasificar")))),"-")</f>
        <v>-</v>
      </c>
      <c r="AQ439" s="8" t="str">
        <f>IFERROR(IF(AK439="","-",IF(OR(AK439=Clasificacion!$B$16,AK439=Clasificacion!$B$17),Clasificacion!$C$16,IF(AK439=Clasificacion!$B$18,Clasificacion!$C$18,"Por clasificar"))),"-")</f>
        <v>-</v>
      </c>
      <c r="AR439" s="8" t="str">
        <f>IFERROR(IF(AM439="","-",IF(OR(AM439=Clasificacion!$B$23,AM439=Clasificacion!$B$24),Clasificacion!$C$23,IF(AM439=Clasificacion!$B$25,Clasificacion!$C$25,"Por clasificar"))),"-")</f>
        <v>-</v>
      </c>
    </row>
    <row r="440" spans="34:44" ht="15.75" customHeight="1">
      <c r="AH440" s="30"/>
      <c r="AI440" s="34"/>
      <c r="AJ440" s="34" t="str">
        <f>IFERROR(IF(Matriz!#REF!="","-",IF(Matriz!#REF!="Alto",3,IF(Matriz!#REF!="Medio",2,IF(Matriz!#REF!="Sin Clasificar",3,1)))),"-")</f>
        <v>-</v>
      </c>
      <c r="AK440" s="34"/>
      <c r="AL440" s="34" t="str">
        <f>IFERROR(IF(Matriz!#REF!="","-",IF(Matriz!#REF!="Alto","A",IF(Matriz!#REF!="Medio","M",IF(Matriz!#REF!="Sin Clasifica!","A","B")))),"-")</f>
        <v>-</v>
      </c>
      <c r="AM440" s="34"/>
      <c r="AN440" s="34" t="str">
        <f>IFERROR(IF(Matriz!#REF!="","-",IF(Matriz!#REF!="Alto",3,IF(Matriz!#REF!="Medio",2,IF(Matriz!#REF!="Sin Clasificar","3",1)))),"-")</f>
        <v>-</v>
      </c>
      <c r="AO440" s="8" t="str">
        <f t="shared" si="6"/>
        <v>-</v>
      </c>
      <c r="AP440" s="8" t="str">
        <f>IFERROR(IF(AK440="","-",IF(AI440=Clasificacion!$B$9,Clasificacion!$C$9,IF(AI440=Clasificacion!$B$10,Clasificacion!$C$10,IF(OR(AI440=Clasificacion!$B$11,AI440=Clasificacion!$C$11),Clasificacion!$C$11,"Por clasificar")))),"-")</f>
        <v>-</v>
      </c>
      <c r="AQ440" s="8" t="str">
        <f>IFERROR(IF(AK440="","-",IF(OR(AK440=Clasificacion!$B$16,AK440=Clasificacion!$B$17),Clasificacion!$C$16,IF(AK440=Clasificacion!$B$18,Clasificacion!$C$18,"Por clasificar"))),"-")</f>
        <v>-</v>
      </c>
      <c r="AR440" s="8" t="str">
        <f>IFERROR(IF(AM440="","-",IF(OR(AM440=Clasificacion!$B$23,AM440=Clasificacion!$B$24),Clasificacion!$C$23,IF(AM440=Clasificacion!$B$25,Clasificacion!$C$25,"Por clasificar"))),"-")</f>
        <v>-</v>
      </c>
    </row>
    <row r="441" spans="34:44" ht="15.75" customHeight="1">
      <c r="AH441" s="30"/>
      <c r="AI441" s="34"/>
      <c r="AJ441" s="34" t="str">
        <f>IFERROR(IF(Matriz!#REF!="","-",IF(Matriz!#REF!="Alto",3,IF(Matriz!#REF!="Medio",2,IF(Matriz!#REF!="Sin Clasificar",3,1)))),"-")</f>
        <v>-</v>
      </c>
      <c r="AK441" s="34"/>
      <c r="AL441" s="34" t="str">
        <f>IFERROR(IF(Matriz!#REF!="","-",IF(Matriz!#REF!="Alto","A",IF(Matriz!#REF!="Medio","M",IF(Matriz!#REF!="Sin Clasifica!","A","B")))),"-")</f>
        <v>-</v>
      </c>
      <c r="AM441" s="34"/>
      <c r="AN441" s="34" t="str">
        <f>IFERROR(IF(Matriz!#REF!="","-",IF(Matriz!#REF!="Alto",3,IF(Matriz!#REF!="Medio",2,IF(Matriz!#REF!="Sin Clasificar","3",1)))),"-")</f>
        <v>-</v>
      </c>
      <c r="AO441" s="8" t="str">
        <f t="shared" si="6"/>
        <v>-</v>
      </c>
      <c r="AP441" s="8" t="str">
        <f>IFERROR(IF(AK441="","-",IF(AI441=Clasificacion!$B$9,Clasificacion!$C$9,IF(AI441=Clasificacion!$B$10,Clasificacion!$C$10,IF(OR(AI441=Clasificacion!$B$11,AI441=Clasificacion!$C$11),Clasificacion!$C$11,"Por clasificar")))),"-")</f>
        <v>-</v>
      </c>
      <c r="AQ441" s="8" t="str">
        <f>IFERROR(IF(AK441="","-",IF(OR(AK441=Clasificacion!$B$16,AK441=Clasificacion!$B$17),Clasificacion!$C$16,IF(AK441=Clasificacion!$B$18,Clasificacion!$C$18,"Por clasificar"))),"-")</f>
        <v>-</v>
      </c>
      <c r="AR441" s="8" t="str">
        <f>IFERROR(IF(AM441="","-",IF(OR(AM441=Clasificacion!$B$23,AM441=Clasificacion!$B$24),Clasificacion!$C$23,IF(AM441=Clasificacion!$B$25,Clasificacion!$C$25,"Por clasificar"))),"-")</f>
        <v>-</v>
      </c>
    </row>
    <row r="442" spans="34:44" ht="15.75" customHeight="1">
      <c r="AH442" s="30"/>
      <c r="AI442" s="34"/>
      <c r="AJ442" s="34" t="str">
        <f>IFERROR(IF(Matriz!#REF!="","-",IF(Matriz!#REF!="Alto",3,IF(Matriz!#REF!="Medio",2,IF(Matriz!#REF!="Sin Clasificar",3,1)))),"-")</f>
        <v>-</v>
      </c>
      <c r="AK442" s="34"/>
      <c r="AL442" s="34" t="str">
        <f>IFERROR(IF(Matriz!#REF!="","-",IF(Matriz!#REF!="Alto","A",IF(Matriz!#REF!="Medio","M",IF(Matriz!#REF!="Sin Clasifica!","A","B")))),"-")</f>
        <v>-</v>
      </c>
      <c r="AM442" s="34"/>
      <c r="AN442" s="34" t="str">
        <f>IFERROR(IF(Matriz!#REF!="","-",IF(Matriz!#REF!="Alto",3,IF(Matriz!#REF!="Medio",2,IF(Matriz!#REF!="Sin Clasificar","3",1)))),"-")</f>
        <v>-</v>
      </c>
      <c r="AO442" s="8" t="str">
        <f t="shared" si="6"/>
        <v>-</v>
      </c>
      <c r="AP442" s="8" t="str">
        <f>IFERROR(IF(AK442="","-",IF(AI442=Clasificacion!$B$9,Clasificacion!$C$9,IF(AI442=Clasificacion!$B$10,Clasificacion!$C$10,IF(OR(AI442=Clasificacion!$B$11,AI442=Clasificacion!$C$11),Clasificacion!$C$11,"Por clasificar")))),"-")</f>
        <v>-</v>
      </c>
      <c r="AQ442" s="8" t="str">
        <f>IFERROR(IF(AK442="","-",IF(OR(AK442=Clasificacion!$B$16,AK442=Clasificacion!$B$17),Clasificacion!$C$16,IF(AK442=Clasificacion!$B$18,Clasificacion!$C$18,"Por clasificar"))),"-")</f>
        <v>-</v>
      </c>
      <c r="AR442" s="8" t="str">
        <f>IFERROR(IF(AM442="","-",IF(OR(AM442=Clasificacion!$B$23,AM442=Clasificacion!$B$24),Clasificacion!$C$23,IF(AM442=Clasificacion!$B$25,Clasificacion!$C$25,"Por clasificar"))),"-")</f>
        <v>-</v>
      </c>
    </row>
    <row r="443" spans="34:44" ht="15.75" customHeight="1">
      <c r="AH443" s="30"/>
      <c r="AI443" s="34"/>
      <c r="AJ443" s="34" t="str">
        <f>IFERROR(IF(Matriz!#REF!="","-",IF(Matriz!#REF!="Alto",3,IF(Matriz!#REF!="Medio",2,IF(Matriz!#REF!="Sin Clasificar",3,1)))),"-")</f>
        <v>-</v>
      </c>
      <c r="AK443" s="34"/>
      <c r="AL443" s="34" t="str">
        <f>IFERROR(IF(Matriz!#REF!="","-",IF(Matriz!#REF!="Alto","A",IF(Matriz!#REF!="Medio","M",IF(Matriz!#REF!="Sin Clasifica!","A","B")))),"-")</f>
        <v>-</v>
      </c>
      <c r="AM443" s="34"/>
      <c r="AN443" s="34" t="str">
        <f>IFERROR(IF(Matriz!#REF!="","-",IF(Matriz!#REF!="Alto",3,IF(Matriz!#REF!="Medio",2,IF(Matriz!#REF!="Sin Clasificar","3",1)))),"-")</f>
        <v>-</v>
      </c>
      <c r="AO443" s="8" t="str">
        <f t="shared" si="6"/>
        <v>-</v>
      </c>
      <c r="AP443" s="8" t="str">
        <f>IFERROR(IF(AK443="","-",IF(AI443=Clasificacion!$B$9,Clasificacion!$C$9,IF(AI443=Clasificacion!$B$10,Clasificacion!$C$10,IF(OR(AI443=Clasificacion!$B$11,AI443=Clasificacion!$C$11),Clasificacion!$C$11,"Por clasificar")))),"-")</f>
        <v>-</v>
      </c>
      <c r="AQ443" s="8" t="str">
        <f>IFERROR(IF(AK443="","-",IF(OR(AK443=Clasificacion!$B$16,AK443=Clasificacion!$B$17),Clasificacion!$C$16,IF(AK443=Clasificacion!$B$18,Clasificacion!$C$18,"Por clasificar"))),"-")</f>
        <v>-</v>
      </c>
      <c r="AR443" s="8" t="str">
        <f>IFERROR(IF(AM443="","-",IF(OR(AM443=Clasificacion!$B$23,AM443=Clasificacion!$B$24),Clasificacion!$C$23,IF(AM443=Clasificacion!$B$25,Clasificacion!$C$25,"Por clasificar"))),"-")</f>
        <v>-</v>
      </c>
    </row>
    <row r="444" spans="34:44" ht="15.75" customHeight="1">
      <c r="AH444" s="30"/>
      <c r="AI444" s="34"/>
      <c r="AJ444" s="34" t="str">
        <f>IFERROR(IF(Matriz!#REF!="","-",IF(Matriz!#REF!="Alto",3,IF(Matriz!#REF!="Medio",2,IF(Matriz!#REF!="Sin Clasificar",3,1)))),"-")</f>
        <v>-</v>
      </c>
      <c r="AK444" s="34"/>
      <c r="AL444" s="34" t="str">
        <f>IFERROR(IF(Matriz!#REF!="","-",IF(Matriz!#REF!="Alto","A",IF(Matriz!#REF!="Medio","M",IF(Matriz!#REF!="Sin Clasifica!","A","B")))),"-")</f>
        <v>-</v>
      </c>
      <c r="AM444" s="34"/>
      <c r="AN444" s="34" t="str">
        <f>IFERROR(IF(Matriz!#REF!="","-",IF(Matriz!#REF!="Alto",3,IF(Matriz!#REF!="Medio",2,IF(Matriz!#REF!="Sin Clasificar","3",1)))),"-")</f>
        <v>-</v>
      </c>
      <c r="AO444" s="8" t="str">
        <f t="shared" si="6"/>
        <v>-</v>
      </c>
      <c r="AP444" s="8" t="str">
        <f>IFERROR(IF(AK444="","-",IF(AI444=Clasificacion!$B$9,Clasificacion!$C$9,IF(AI444=Clasificacion!$B$10,Clasificacion!$C$10,IF(OR(AI444=Clasificacion!$B$11,AI444=Clasificacion!$C$11),Clasificacion!$C$11,"Por clasificar")))),"-")</f>
        <v>-</v>
      </c>
      <c r="AQ444" s="8" t="str">
        <f>IFERROR(IF(AK444="","-",IF(OR(AK444=Clasificacion!$B$16,AK444=Clasificacion!$B$17),Clasificacion!$C$16,IF(AK444=Clasificacion!$B$18,Clasificacion!$C$18,"Por clasificar"))),"-")</f>
        <v>-</v>
      </c>
      <c r="AR444" s="8" t="str">
        <f>IFERROR(IF(AM444="","-",IF(OR(AM444=Clasificacion!$B$23,AM444=Clasificacion!$B$24),Clasificacion!$C$23,IF(AM444=Clasificacion!$B$25,Clasificacion!$C$25,"Por clasificar"))),"-")</f>
        <v>-</v>
      </c>
    </row>
    <row r="445" spans="34:44" ht="15.75" customHeight="1">
      <c r="AH445" s="30"/>
      <c r="AI445" s="34"/>
      <c r="AJ445" s="34" t="str">
        <f>IFERROR(IF(Matriz!#REF!="","-",IF(Matriz!#REF!="Alto",3,IF(Matriz!#REF!="Medio",2,IF(Matriz!#REF!="Sin Clasificar",3,1)))),"-")</f>
        <v>-</v>
      </c>
      <c r="AK445" s="34"/>
      <c r="AL445" s="34" t="str">
        <f>IFERROR(IF(Matriz!#REF!="","-",IF(Matriz!#REF!="Alto","A",IF(Matriz!#REF!="Medio","M",IF(Matriz!#REF!="Sin Clasifica!","A","B")))),"-")</f>
        <v>-</v>
      </c>
      <c r="AM445" s="34"/>
      <c r="AN445" s="34" t="str">
        <f>IFERROR(IF(Matriz!#REF!="","-",IF(Matriz!#REF!="Alto",3,IF(Matriz!#REF!="Medio",2,IF(Matriz!#REF!="Sin Clasificar","3",1)))),"-")</f>
        <v>-</v>
      </c>
      <c r="AO445" s="8" t="str">
        <f t="shared" si="6"/>
        <v>-</v>
      </c>
      <c r="AP445" s="8" t="str">
        <f>IFERROR(IF(AK445="","-",IF(AI445=Clasificacion!$B$9,Clasificacion!$C$9,IF(AI445=Clasificacion!$B$10,Clasificacion!$C$10,IF(OR(AI445=Clasificacion!$B$11,AI445=Clasificacion!$C$11),Clasificacion!$C$11,"Por clasificar")))),"-")</f>
        <v>-</v>
      </c>
      <c r="AQ445" s="8" t="str">
        <f>IFERROR(IF(AK445="","-",IF(OR(AK445=Clasificacion!$B$16,AK445=Clasificacion!$B$17),Clasificacion!$C$16,IF(AK445=Clasificacion!$B$18,Clasificacion!$C$18,"Por clasificar"))),"-")</f>
        <v>-</v>
      </c>
      <c r="AR445" s="8" t="str">
        <f>IFERROR(IF(AM445="","-",IF(OR(AM445=Clasificacion!$B$23,AM445=Clasificacion!$B$24),Clasificacion!$C$23,IF(AM445=Clasificacion!$B$25,Clasificacion!$C$25,"Por clasificar"))),"-")</f>
        <v>-</v>
      </c>
    </row>
    <row r="446" spans="34:44" ht="15.75" customHeight="1">
      <c r="AH446" s="30"/>
      <c r="AI446" s="34"/>
      <c r="AJ446" s="34" t="str">
        <f>IFERROR(IF(Matriz!#REF!="","-",IF(Matriz!#REF!="Alto",3,IF(Matriz!#REF!="Medio",2,IF(Matriz!#REF!="Sin Clasificar",3,1)))),"-")</f>
        <v>-</v>
      </c>
      <c r="AK446" s="34"/>
      <c r="AL446" s="34" t="str">
        <f>IFERROR(IF(Matriz!#REF!="","-",IF(Matriz!#REF!="Alto","A",IF(Matriz!#REF!="Medio","M",IF(Matriz!#REF!="Sin Clasifica!","A","B")))),"-")</f>
        <v>-</v>
      </c>
      <c r="AM446" s="34"/>
      <c r="AN446" s="34" t="str">
        <f>IFERROR(IF(Matriz!#REF!="","-",IF(Matriz!#REF!="Alto",3,IF(Matriz!#REF!="Medio",2,IF(Matriz!#REF!="Sin Clasificar","3",1)))),"-")</f>
        <v>-</v>
      </c>
      <c r="AO446" s="8" t="str">
        <f t="shared" si="6"/>
        <v>-</v>
      </c>
      <c r="AP446" s="8" t="str">
        <f>IFERROR(IF(AK446="","-",IF(AI446=Clasificacion!$B$9,Clasificacion!$C$9,IF(AI446=Clasificacion!$B$10,Clasificacion!$C$10,IF(OR(AI446=Clasificacion!$B$11,AI446=Clasificacion!$C$11),Clasificacion!$C$11,"Por clasificar")))),"-")</f>
        <v>-</v>
      </c>
      <c r="AQ446" s="8" t="str">
        <f>IFERROR(IF(AK446="","-",IF(OR(AK446=Clasificacion!$B$16,AK446=Clasificacion!$B$17),Clasificacion!$C$16,IF(AK446=Clasificacion!$B$18,Clasificacion!$C$18,"Por clasificar"))),"-")</f>
        <v>-</v>
      </c>
      <c r="AR446" s="8" t="str">
        <f>IFERROR(IF(AM446="","-",IF(OR(AM446=Clasificacion!$B$23,AM446=Clasificacion!$B$24),Clasificacion!$C$23,IF(AM446=Clasificacion!$B$25,Clasificacion!$C$25,"Por clasificar"))),"-")</f>
        <v>-</v>
      </c>
    </row>
    <row r="447" spans="34:44" ht="15.75" customHeight="1">
      <c r="AH447" s="30"/>
      <c r="AI447" s="34"/>
      <c r="AJ447" s="34" t="str">
        <f>IFERROR(IF(Matriz!#REF!="","-",IF(Matriz!#REF!="Alto",3,IF(Matriz!#REF!="Medio",2,IF(Matriz!#REF!="Sin Clasificar",3,1)))),"-")</f>
        <v>-</v>
      </c>
      <c r="AK447" s="34"/>
      <c r="AL447" s="34" t="str">
        <f>IFERROR(IF(Matriz!#REF!="","-",IF(Matriz!#REF!="Alto","A",IF(Matriz!#REF!="Medio","M",IF(Matriz!#REF!="Sin Clasifica!","A","B")))),"-")</f>
        <v>-</v>
      </c>
      <c r="AM447" s="34"/>
      <c r="AN447" s="34" t="str">
        <f>IFERROR(IF(Matriz!#REF!="","-",IF(Matriz!#REF!="Alto",3,IF(Matriz!#REF!="Medio",2,IF(Matriz!#REF!="Sin Clasificar","3",1)))),"-")</f>
        <v>-</v>
      </c>
      <c r="AO447" s="8" t="str">
        <f t="shared" si="6"/>
        <v>-</v>
      </c>
      <c r="AP447" s="8" t="str">
        <f>IFERROR(IF(AK447="","-",IF(AI447=Clasificacion!$B$9,Clasificacion!$C$9,IF(AI447=Clasificacion!$B$10,Clasificacion!$C$10,IF(OR(AI447=Clasificacion!$B$11,AI447=Clasificacion!$C$11),Clasificacion!$C$11,"Por clasificar")))),"-")</f>
        <v>-</v>
      </c>
      <c r="AQ447" s="8" t="str">
        <f>IFERROR(IF(AK447="","-",IF(OR(AK447=Clasificacion!$B$16,AK447=Clasificacion!$B$17),Clasificacion!$C$16,IF(AK447=Clasificacion!$B$18,Clasificacion!$C$18,"Por clasificar"))),"-")</f>
        <v>-</v>
      </c>
      <c r="AR447" s="8" t="str">
        <f>IFERROR(IF(AM447="","-",IF(OR(AM447=Clasificacion!$B$23,AM447=Clasificacion!$B$24),Clasificacion!$C$23,IF(AM447=Clasificacion!$B$25,Clasificacion!$C$25,"Por clasificar"))),"-")</f>
        <v>-</v>
      </c>
    </row>
    <row r="448" spans="34:44" ht="15.75" customHeight="1">
      <c r="AH448" s="30"/>
      <c r="AI448" s="34"/>
      <c r="AJ448" s="34" t="str">
        <f>IFERROR(IF(Matriz!#REF!="","-",IF(Matriz!#REF!="Alto",3,IF(Matriz!#REF!="Medio",2,IF(Matriz!#REF!="Sin Clasificar",3,1)))),"-")</f>
        <v>-</v>
      </c>
      <c r="AK448" s="34"/>
      <c r="AL448" s="34" t="str">
        <f>IFERROR(IF(Matriz!#REF!="","-",IF(Matriz!#REF!="Alto","A",IF(Matriz!#REF!="Medio","M",IF(Matriz!#REF!="Sin Clasifica!","A","B")))),"-")</f>
        <v>-</v>
      </c>
      <c r="AM448" s="34"/>
      <c r="AN448" s="34" t="str">
        <f>IFERROR(IF(Matriz!#REF!="","-",IF(Matriz!#REF!="Alto",3,IF(Matriz!#REF!="Medio",2,IF(Matriz!#REF!="Sin Clasificar","3",1)))),"-")</f>
        <v>-</v>
      </c>
      <c r="AO448" s="8" t="str">
        <f t="shared" si="6"/>
        <v>-</v>
      </c>
      <c r="AP448" s="8" t="str">
        <f>IFERROR(IF(AK448="","-",IF(AI448=Clasificacion!$B$9,Clasificacion!$C$9,IF(AI448=Clasificacion!$B$10,Clasificacion!$C$10,IF(OR(AI448=Clasificacion!$B$11,AI448=Clasificacion!$C$11),Clasificacion!$C$11,"Por clasificar")))),"-")</f>
        <v>-</v>
      </c>
      <c r="AQ448" s="8" t="str">
        <f>IFERROR(IF(AK448="","-",IF(OR(AK448=Clasificacion!$B$16,AK448=Clasificacion!$B$17),Clasificacion!$C$16,IF(AK448=Clasificacion!$B$18,Clasificacion!$C$18,"Por clasificar"))),"-")</f>
        <v>-</v>
      </c>
      <c r="AR448" s="8" t="str">
        <f>IFERROR(IF(AM448="","-",IF(OR(AM448=Clasificacion!$B$23,AM448=Clasificacion!$B$24),Clasificacion!$C$23,IF(AM448=Clasificacion!$B$25,Clasificacion!$C$25,"Por clasificar"))),"-")</f>
        <v>-</v>
      </c>
    </row>
    <row r="449" spans="34:44" ht="15.75" customHeight="1">
      <c r="AH449" s="30"/>
      <c r="AI449" s="34"/>
      <c r="AJ449" s="34" t="str">
        <f>IFERROR(IF(Matriz!#REF!="","-",IF(Matriz!#REF!="Alto",3,IF(Matriz!#REF!="Medio",2,IF(Matriz!#REF!="Sin Clasificar",3,1)))),"-")</f>
        <v>-</v>
      </c>
      <c r="AK449" s="34"/>
      <c r="AL449" s="34" t="str">
        <f>IFERROR(IF(Matriz!#REF!="","-",IF(Matriz!#REF!="Alto","A",IF(Matriz!#REF!="Medio","M",IF(Matriz!#REF!="Sin Clasifica!","A","B")))),"-")</f>
        <v>-</v>
      </c>
      <c r="AM449" s="34"/>
      <c r="AN449" s="34" t="str">
        <f>IFERROR(IF(Matriz!#REF!="","-",IF(Matriz!#REF!="Alto",3,IF(Matriz!#REF!="Medio",2,IF(Matriz!#REF!="Sin Clasificar","3",1)))),"-")</f>
        <v>-</v>
      </c>
      <c r="AO449" s="8" t="str">
        <f t="shared" si="6"/>
        <v>-</v>
      </c>
      <c r="AP449" s="8" t="str">
        <f>IFERROR(IF(AK449="","-",IF(AI449=Clasificacion!$B$9,Clasificacion!$C$9,IF(AI449=Clasificacion!$B$10,Clasificacion!$C$10,IF(OR(AI449=Clasificacion!$B$11,AI449=Clasificacion!$C$11),Clasificacion!$C$11,"Por clasificar")))),"-")</f>
        <v>-</v>
      </c>
      <c r="AQ449" s="8" t="str">
        <f>IFERROR(IF(AK449="","-",IF(OR(AK449=Clasificacion!$B$16,AK449=Clasificacion!$B$17),Clasificacion!$C$16,IF(AK449=Clasificacion!$B$18,Clasificacion!$C$18,"Por clasificar"))),"-")</f>
        <v>-</v>
      </c>
      <c r="AR449" s="8" t="str">
        <f>IFERROR(IF(AM449="","-",IF(OR(AM449=Clasificacion!$B$23,AM449=Clasificacion!$B$24),Clasificacion!$C$23,IF(AM449=Clasificacion!$B$25,Clasificacion!$C$25,"Por clasificar"))),"-")</f>
        <v>-</v>
      </c>
    </row>
    <row r="450" spans="34:44" ht="15.75" customHeight="1">
      <c r="AH450" s="30"/>
      <c r="AI450" s="34"/>
      <c r="AJ450" s="34" t="str">
        <f>IFERROR(IF(Matriz!#REF!="","-",IF(Matriz!#REF!="Alto",3,IF(Matriz!#REF!="Medio",2,IF(Matriz!#REF!="Sin Clasificar",3,1)))),"-")</f>
        <v>-</v>
      </c>
      <c r="AK450" s="34"/>
      <c r="AL450" s="34" t="str">
        <f>IFERROR(IF(Matriz!#REF!="","-",IF(Matriz!#REF!="Alto","A",IF(Matriz!#REF!="Medio","M",IF(Matriz!#REF!="Sin Clasifica!","A","B")))),"-")</f>
        <v>-</v>
      </c>
      <c r="AM450" s="34"/>
      <c r="AN450" s="34" t="str">
        <f>IFERROR(IF(Matriz!#REF!="","-",IF(Matriz!#REF!="Alto",3,IF(Matriz!#REF!="Medio",2,IF(Matriz!#REF!="Sin Clasificar","3",1)))),"-")</f>
        <v>-</v>
      </c>
      <c r="AO450" s="8" t="str">
        <f t="shared" si="6"/>
        <v>-</v>
      </c>
      <c r="AP450" s="8" t="str">
        <f>IFERROR(IF(AK450="","-",IF(AI450=Clasificacion!$B$9,Clasificacion!$C$9,IF(AI450=Clasificacion!$B$10,Clasificacion!$C$10,IF(OR(AI450=Clasificacion!$B$11,AI450=Clasificacion!$C$11),Clasificacion!$C$11,"Por clasificar")))),"-")</f>
        <v>-</v>
      </c>
      <c r="AQ450" s="8" t="str">
        <f>IFERROR(IF(AK450="","-",IF(OR(AK450=Clasificacion!$B$16,AK450=Clasificacion!$B$17),Clasificacion!$C$16,IF(AK450=Clasificacion!$B$18,Clasificacion!$C$18,"Por clasificar"))),"-")</f>
        <v>-</v>
      </c>
      <c r="AR450" s="8" t="str">
        <f>IFERROR(IF(AM450="","-",IF(OR(AM450=Clasificacion!$B$23,AM450=Clasificacion!$B$24),Clasificacion!$C$23,IF(AM450=Clasificacion!$B$25,Clasificacion!$C$25,"Por clasificar"))),"-")</f>
        <v>-</v>
      </c>
    </row>
    <row r="451" spans="34:44" ht="15.75" customHeight="1">
      <c r="AH451" s="30"/>
      <c r="AI451" s="34"/>
      <c r="AJ451" s="34" t="str">
        <f>IFERROR(IF(Matriz!#REF!="","-",IF(Matriz!#REF!="Alto",3,IF(Matriz!#REF!="Medio",2,IF(Matriz!#REF!="Sin Clasificar",3,1)))),"-")</f>
        <v>-</v>
      </c>
      <c r="AK451" s="34"/>
      <c r="AL451" s="34" t="str">
        <f>IFERROR(IF(Matriz!#REF!="","-",IF(Matriz!#REF!="Alto","A",IF(Matriz!#REF!="Medio","M",IF(Matriz!#REF!="Sin Clasifica!","A","B")))),"-")</f>
        <v>-</v>
      </c>
      <c r="AM451" s="34"/>
      <c r="AN451" s="34" t="str">
        <f>IFERROR(IF(Matriz!#REF!="","-",IF(Matriz!#REF!="Alto",3,IF(Matriz!#REF!="Medio",2,IF(Matriz!#REF!="Sin Clasificar","3",1)))),"-")</f>
        <v>-</v>
      </c>
      <c r="AO451" s="8" t="str">
        <f t="shared" si="6"/>
        <v>-</v>
      </c>
      <c r="AP451" s="8" t="str">
        <f>IFERROR(IF(AK451="","-",IF(AI451=Clasificacion!$B$9,Clasificacion!$C$9,IF(AI451=Clasificacion!$B$10,Clasificacion!$C$10,IF(OR(AI451=Clasificacion!$B$11,AI451=Clasificacion!$C$11),Clasificacion!$C$11,"Por clasificar")))),"-")</f>
        <v>-</v>
      </c>
      <c r="AQ451" s="8" t="str">
        <f>IFERROR(IF(AK451="","-",IF(OR(AK451=Clasificacion!$B$16,AK451=Clasificacion!$B$17),Clasificacion!$C$16,IF(AK451=Clasificacion!$B$18,Clasificacion!$C$18,"Por clasificar"))),"-")</f>
        <v>-</v>
      </c>
      <c r="AR451" s="8" t="str">
        <f>IFERROR(IF(AM451="","-",IF(OR(AM451=Clasificacion!$B$23,AM451=Clasificacion!$B$24),Clasificacion!$C$23,IF(AM451=Clasificacion!$B$25,Clasificacion!$C$25,"Por clasificar"))),"-")</f>
        <v>-</v>
      </c>
    </row>
    <row r="452" spans="34:44" ht="15.75" customHeight="1">
      <c r="AH452" s="30"/>
      <c r="AI452" s="34"/>
      <c r="AJ452" s="34" t="str">
        <f>IFERROR(IF(Matriz!#REF!="","-",IF(Matriz!#REF!="Alto",3,IF(Matriz!#REF!="Medio",2,IF(Matriz!#REF!="Sin Clasificar",3,1)))),"-")</f>
        <v>-</v>
      </c>
      <c r="AK452" s="34"/>
      <c r="AL452" s="34" t="str">
        <f>IFERROR(IF(Matriz!#REF!="","-",IF(Matriz!#REF!="Alto","A",IF(Matriz!#REF!="Medio","M",IF(Matriz!#REF!="Sin Clasifica!","A","B")))),"-")</f>
        <v>-</v>
      </c>
      <c r="AM452" s="34"/>
      <c r="AN452" s="34" t="str">
        <f>IFERROR(IF(Matriz!#REF!="","-",IF(Matriz!#REF!="Alto",3,IF(Matriz!#REF!="Medio",2,IF(Matriz!#REF!="Sin Clasificar","3",1)))),"-")</f>
        <v>-</v>
      </c>
      <c r="AO452" s="8" t="str">
        <f t="shared" si="6"/>
        <v>-</v>
      </c>
      <c r="AP452" s="8" t="str">
        <f>IFERROR(IF(AK452="","-",IF(AI452=Clasificacion!$B$9,Clasificacion!$C$9,IF(AI452=Clasificacion!$B$10,Clasificacion!$C$10,IF(OR(AI452=Clasificacion!$B$11,AI452=Clasificacion!$C$11),Clasificacion!$C$11,"Por clasificar")))),"-")</f>
        <v>-</v>
      </c>
      <c r="AQ452" s="8" t="str">
        <f>IFERROR(IF(AK452="","-",IF(OR(AK452=Clasificacion!$B$16,AK452=Clasificacion!$B$17),Clasificacion!$C$16,IF(AK452=Clasificacion!$B$18,Clasificacion!$C$18,"Por clasificar"))),"-")</f>
        <v>-</v>
      </c>
      <c r="AR452" s="8" t="str">
        <f>IFERROR(IF(AM452="","-",IF(OR(AM452=Clasificacion!$B$23,AM452=Clasificacion!$B$24),Clasificacion!$C$23,IF(AM452=Clasificacion!$B$25,Clasificacion!$C$25,"Por clasificar"))),"-")</f>
        <v>-</v>
      </c>
    </row>
    <row r="453" spans="34:44" ht="15.75" customHeight="1">
      <c r="AH453" s="30"/>
      <c r="AI453" s="34"/>
      <c r="AJ453" s="34" t="str">
        <f>IFERROR(IF(Matriz!#REF!="","-",IF(Matriz!#REF!="Alto",3,IF(Matriz!#REF!="Medio",2,IF(Matriz!#REF!="Sin Clasificar",3,1)))),"-")</f>
        <v>-</v>
      </c>
      <c r="AK453" s="34"/>
      <c r="AL453" s="34" t="str">
        <f>IFERROR(IF(Matriz!#REF!="","-",IF(Matriz!#REF!="Alto","A",IF(Matriz!#REF!="Medio","M",IF(Matriz!#REF!="Sin Clasifica!","A","B")))),"-")</f>
        <v>-</v>
      </c>
      <c r="AM453" s="34"/>
      <c r="AN453" s="34" t="str">
        <f>IFERROR(IF(Matriz!#REF!="","-",IF(Matriz!#REF!="Alto",3,IF(Matriz!#REF!="Medio",2,IF(Matriz!#REF!="Sin Clasificar","3",1)))),"-")</f>
        <v>-</v>
      </c>
      <c r="AO453" s="8" t="str">
        <f t="shared" si="6"/>
        <v>-</v>
      </c>
      <c r="AP453" s="8" t="str">
        <f>IFERROR(IF(AK453="","-",IF(AI453=Clasificacion!$B$9,Clasificacion!$C$9,IF(AI453=Clasificacion!$B$10,Clasificacion!$C$10,IF(OR(AI453=Clasificacion!$B$11,AI453=Clasificacion!$C$11),Clasificacion!$C$11,"Por clasificar")))),"-")</f>
        <v>-</v>
      </c>
      <c r="AQ453" s="8" t="str">
        <f>IFERROR(IF(AK453="","-",IF(OR(AK453=Clasificacion!$B$16,AK453=Clasificacion!$B$17),Clasificacion!$C$16,IF(AK453=Clasificacion!$B$18,Clasificacion!$C$18,"Por clasificar"))),"-")</f>
        <v>-</v>
      </c>
      <c r="AR453" s="8" t="str">
        <f>IFERROR(IF(AM453="","-",IF(OR(AM453=Clasificacion!$B$23,AM453=Clasificacion!$B$24),Clasificacion!$C$23,IF(AM453=Clasificacion!$B$25,Clasificacion!$C$25,"Por clasificar"))),"-")</f>
        <v>-</v>
      </c>
    </row>
    <row r="454" spans="34:44" ht="15.75" customHeight="1">
      <c r="AH454" s="30"/>
      <c r="AI454" s="34"/>
      <c r="AJ454" s="34" t="str">
        <f>IFERROR(IF(Matriz!#REF!="","-",IF(Matriz!#REF!="Alto",3,IF(Matriz!#REF!="Medio",2,IF(Matriz!#REF!="Sin Clasificar",3,1)))),"-")</f>
        <v>-</v>
      </c>
      <c r="AK454" s="34"/>
      <c r="AL454" s="34" t="str">
        <f>IFERROR(IF(Matriz!#REF!="","-",IF(Matriz!#REF!="Alto","A",IF(Matriz!#REF!="Medio","M",IF(Matriz!#REF!="Sin Clasifica!","A","B")))),"-")</f>
        <v>-</v>
      </c>
      <c r="AM454" s="34"/>
      <c r="AN454" s="34" t="str">
        <f>IFERROR(IF(Matriz!#REF!="","-",IF(Matriz!#REF!="Alto",3,IF(Matriz!#REF!="Medio",2,IF(Matriz!#REF!="Sin Clasificar","3",1)))),"-")</f>
        <v>-</v>
      </c>
      <c r="AO454" s="8" t="str">
        <f t="shared" si="6"/>
        <v>-</v>
      </c>
      <c r="AP454" s="8" t="str">
        <f>IFERROR(IF(AK454="","-",IF(AI454=Clasificacion!$B$9,Clasificacion!$C$9,IF(AI454=Clasificacion!$B$10,Clasificacion!$C$10,IF(OR(AI454=Clasificacion!$B$11,AI454=Clasificacion!$C$11),Clasificacion!$C$11,"Por clasificar")))),"-")</f>
        <v>-</v>
      </c>
      <c r="AQ454" s="8" t="str">
        <f>IFERROR(IF(AK454="","-",IF(OR(AK454=Clasificacion!$B$16,AK454=Clasificacion!$B$17),Clasificacion!$C$16,IF(AK454=Clasificacion!$B$18,Clasificacion!$C$18,"Por clasificar"))),"-")</f>
        <v>-</v>
      </c>
      <c r="AR454" s="8" t="str">
        <f>IFERROR(IF(AM454="","-",IF(OR(AM454=Clasificacion!$B$23,AM454=Clasificacion!$B$24),Clasificacion!$C$23,IF(AM454=Clasificacion!$B$25,Clasificacion!$C$25,"Por clasificar"))),"-")</f>
        <v>-</v>
      </c>
    </row>
    <row r="455" spans="34:44" ht="15.75" customHeight="1">
      <c r="AH455" s="30"/>
      <c r="AI455" s="34"/>
      <c r="AJ455" s="34" t="str">
        <f>IFERROR(IF(Matriz!#REF!="","-",IF(Matriz!#REF!="Alto",3,IF(Matriz!#REF!="Medio",2,IF(Matriz!#REF!="Sin Clasificar",3,1)))),"-")</f>
        <v>-</v>
      </c>
      <c r="AK455" s="34"/>
      <c r="AL455" s="34" t="str">
        <f>IFERROR(IF(Matriz!#REF!="","-",IF(Matriz!#REF!="Alto","A",IF(Matriz!#REF!="Medio","M",IF(Matriz!#REF!="Sin Clasifica!","A","B")))),"-")</f>
        <v>-</v>
      </c>
      <c r="AM455" s="34"/>
      <c r="AN455" s="34" t="str">
        <f>IFERROR(IF(Matriz!#REF!="","-",IF(Matriz!#REF!="Alto",3,IF(Matriz!#REF!="Medio",2,IF(Matriz!#REF!="Sin Clasificar","3",1)))),"-")</f>
        <v>-</v>
      </c>
      <c r="AO455" s="8" t="str">
        <f t="shared" si="6"/>
        <v>-</v>
      </c>
      <c r="AP455" s="8" t="str">
        <f>IFERROR(IF(AK455="","-",IF(AI455=Clasificacion!$B$9,Clasificacion!$C$9,IF(AI455=Clasificacion!$B$10,Clasificacion!$C$10,IF(OR(AI455=Clasificacion!$B$11,AI455=Clasificacion!$C$11),Clasificacion!$C$11,"Por clasificar")))),"-")</f>
        <v>-</v>
      </c>
      <c r="AQ455" s="8" t="str">
        <f>IFERROR(IF(AK455="","-",IF(OR(AK455=Clasificacion!$B$16,AK455=Clasificacion!$B$17),Clasificacion!$C$16,IF(AK455=Clasificacion!$B$18,Clasificacion!$C$18,"Por clasificar"))),"-")</f>
        <v>-</v>
      </c>
      <c r="AR455" s="8" t="str">
        <f>IFERROR(IF(AM455="","-",IF(OR(AM455=Clasificacion!$B$23,AM455=Clasificacion!$B$24),Clasificacion!$C$23,IF(AM455=Clasificacion!$B$25,Clasificacion!$C$25,"Por clasificar"))),"-")</f>
        <v>-</v>
      </c>
    </row>
    <row r="456" spans="34:44" ht="15.75" customHeight="1">
      <c r="AH456" s="30"/>
      <c r="AI456" s="34"/>
      <c r="AJ456" s="34" t="str">
        <f>IFERROR(IF(Matriz!#REF!="","-",IF(Matriz!#REF!="Alto",3,IF(Matriz!#REF!="Medio",2,IF(Matriz!#REF!="Sin Clasificar",3,1)))),"-")</f>
        <v>-</v>
      </c>
      <c r="AK456" s="34"/>
      <c r="AL456" s="34" t="str">
        <f>IFERROR(IF(Matriz!#REF!="","-",IF(Matriz!#REF!="Alto","A",IF(Matriz!#REF!="Medio","M",IF(Matriz!#REF!="Sin Clasifica!","A","B")))),"-")</f>
        <v>-</v>
      </c>
      <c r="AM456" s="34"/>
      <c r="AN456" s="34" t="str">
        <f>IFERROR(IF(Matriz!#REF!="","-",IF(Matriz!#REF!="Alto",3,IF(Matriz!#REF!="Medio",2,IF(Matriz!#REF!="Sin Clasificar","3",1)))),"-")</f>
        <v>-</v>
      </c>
      <c r="AO456" s="8" t="str">
        <f t="shared" ref="AO456:AO519" si="7">IF(AND(AI456="",AK456="",AM456=""),"-",IF(AND(AJ456=3,AN456=3,AL456="A"),"ALTO",IF(AND(AJ456=3,AN456=3,AL456="M"),"ALTO",IF(AND(AJ456=3,AN456=3,AL456="B"),"ALTO",IF(AND(AJ456=3,AN456=2,AL456="A"),"ALTO",IF(AND(AJ456=3,AN456=1,AL456="A"),"ALTO",IF(AND(AJ456=2,AN456=3,AL456="A"),"ALTO",IF(AND(AJ456=1,AN456=3,AL456="A"),"ALTO",IF(AND(AJ456=1,AN456=1,AL456="B"),"BAJO","MEDIO")))))))))</f>
        <v>-</v>
      </c>
      <c r="AP456" s="8" t="str">
        <f>IFERROR(IF(AK456="","-",IF(AI456=Clasificacion!$B$9,Clasificacion!$C$9,IF(AI456=Clasificacion!$B$10,Clasificacion!$C$10,IF(OR(AI456=Clasificacion!$B$11,AI456=Clasificacion!$C$11),Clasificacion!$C$11,"Por clasificar")))),"-")</f>
        <v>-</v>
      </c>
      <c r="AQ456" s="8" t="str">
        <f>IFERROR(IF(AK456="","-",IF(OR(AK456=Clasificacion!$B$16,AK456=Clasificacion!$B$17),Clasificacion!$C$16,IF(AK456=Clasificacion!$B$18,Clasificacion!$C$18,"Por clasificar"))),"-")</f>
        <v>-</v>
      </c>
      <c r="AR456" s="8" t="str">
        <f>IFERROR(IF(AM456="","-",IF(OR(AM456=Clasificacion!$B$23,AM456=Clasificacion!$B$24),Clasificacion!$C$23,IF(AM456=Clasificacion!$B$25,Clasificacion!$C$25,"Por clasificar"))),"-")</f>
        <v>-</v>
      </c>
    </row>
    <row r="457" spans="34:44" ht="15.75" customHeight="1">
      <c r="AH457" s="30"/>
      <c r="AI457" s="34"/>
      <c r="AJ457" s="34" t="str">
        <f>IFERROR(IF(Matriz!#REF!="","-",IF(Matriz!#REF!="Alto",3,IF(Matriz!#REF!="Medio",2,IF(Matriz!#REF!="Sin Clasificar",3,1)))),"-")</f>
        <v>-</v>
      </c>
      <c r="AK457" s="34"/>
      <c r="AL457" s="34" t="str">
        <f>IFERROR(IF(Matriz!#REF!="","-",IF(Matriz!#REF!="Alto","A",IF(Matriz!#REF!="Medio","M",IF(Matriz!#REF!="Sin Clasifica!","A","B")))),"-")</f>
        <v>-</v>
      </c>
      <c r="AM457" s="34"/>
      <c r="AN457" s="34" t="str">
        <f>IFERROR(IF(Matriz!#REF!="","-",IF(Matriz!#REF!="Alto",3,IF(Matriz!#REF!="Medio",2,IF(Matriz!#REF!="Sin Clasificar","3",1)))),"-")</f>
        <v>-</v>
      </c>
      <c r="AO457" s="8" t="str">
        <f t="shared" si="7"/>
        <v>-</v>
      </c>
      <c r="AP457" s="8" t="str">
        <f>IFERROR(IF(AK457="","-",IF(AI457=Clasificacion!$B$9,Clasificacion!$C$9,IF(AI457=Clasificacion!$B$10,Clasificacion!$C$10,IF(OR(AI457=Clasificacion!$B$11,AI457=Clasificacion!$C$11),Clasificacion!$C$11,"Por clasificar")))),"-")</f>
        <v>-</v>
      </c>
      <c r="AQ457" s="8" t="str">
        <f>IFERROR(IF(AK457="","-",IF(OR(AK457=Clasificacion!$B$16,AK457=Clasificacion!$B$17),Clasificacion!$C$16,IF(AK457=Clasificacion!$B$18,Clasificacion!$C$18,"Por clasificar"))),"-")</f>
        <v>-</v>
      </c>
      <c r="AR457" s="8" t="str">
        <f>IFERROR(IF(AM457="","-",IF(OR(AM457=Clasificacion!$B$23,AM457=Clasificacion!$B$24),Clasificacion!$C$23,IF(AM457=Clasificacion!$B$25,Clasificacion!$C$25,"Por clasificar"))),"-")</f>
        <v>-</v>
      </c>
    </row>
    <row r="458" spans="34:44" ht="15.75" customHeight="1">
      <c r="AH458" s="30"/>
      <c r="AI458" s="34"/>
      <c r="AJ458" s="34" t="str">
        <f>IFERROR(IF(Matriz!#REF!="","-",IF(Matriz!#REF!="Alto",3,IF(Matriz!#REF!="Medio",2,IF(Matriz!#REF!="Sin Clasificar",3,1)))),"-")</f>
        <v>-</v>
      </c>
      <c r="AK458" s="34"/>
      <c r="AL458" s="34" t="str">
        <f>IFERROR(IF(Matriz!#REF!="","-",IF(Matriz!#REF!="Alto","A",IF(Matriz!#REF!="Medio","M",IF(Matriz!#REF!="Sin Clasifica!","A","B")))),"-")</f>
        <v>-</v>
      </c>
      <c r="AM458" s="34"/>
      <c r="AN458" s="34" t="str">
        <f>IFERROR(IF(Matriz!#REF!="","-",IF(Matriz!#REF!="Alto",3,IF(Matriz!#REF!="Medio",2,IF(Matriz!#REF!="Sin Clasificar","3",1)))),"-")</f>
        <v>-</v>
      </c>
      <c r="AO458" s="8" t="str">
        <f t="shared" si="7"/>
        <v>-</v>
      </c>
      <c r="AP458" s="8" t="str">
        <f>IFERROR(IF(AK458="","-",IF(AI458=Clasificacion!$B$9,Clasificacion!$C$9,IF(AI458=Clasificacion!$B$10,Clasificacion!$C$10,IF(OR(AI458=Clasificacion!$B$11,AI458=Clasificacion!$C$11),Clasificacion!$C$11,"Por clasificar")))),"-")</f>
        <v>-</v>
      </c>
      <c r="AQ458" s="8" t="str">
        <f>IFERROR(IF(AK458="","-",IF(OR(AK458=Clasificacion!$B$16,AK458=Clasificacion!$B$17),Clasificacion!$C$16,IF(AK458=Clasificacion!$B$18,Clasificacion!$C$18,"Por clasificar"))),"-")</f>
        <v>-</v>
      </c>
      <c r="AR458" s="8" t="str">
        <f>IFERROR(IF(AM458="","-",IF(OR(AM458=Clasificacion!$B$23,AM458=Clasificacion!$B$24),Clasificacion!$C$23,IF(AM458=Clasificacion!$B$25,Clasificacion!$C$25,"Por clasificar"))),"-")</f>
        <v>-</v>
      </c>
    </row>
    <row r="459" spans="34:44" ht="15.75" customHeight="1">
      <c r="AH459" s="30"/>
      <c r="AI459" s="34"/>
      <c r="AJ459" s="34" t="str">
        <f>IFERROR(IF(Matriz!#REF!="","-",IF(Matriz!#REF!="Alto",3,IF(Matriz!#REF!="Medio",2,IF(Matriz!#REF!="Sin Clasificar",3,1)))),"-")</f>
        <v>-</v>
      </c>
      <c r="AK459" s="34"/>
      <c r="AL459" s="34" t="str">
        <f>IFERROR(IF(Matriz!#REF!="","-",IF(Matriz!#REF!="Alto","A",IF(Matriz!#REF!="Medio","M",IF(Matriz!#REF!="Sin Clasifica!","A","B")))),"-")</f>
        <v>-</v>
      </c>
      <c r="AM459" s="34"/>
      <c r="AN459" s="34" t="str">
        <f>IFERROR(IF(Matriz!#REF!="","-",IF(Matriz!#REF!="Alto",3,IF(Matriz!#REF!="Medio",2,IF(Matriz!#REF!="Sin Clasificar","3",1)))),"-")</f>
        <v>-</v>
      </c>
      <c r="AO459" s="8" t="str">
        <f t="shared" si="7"/>
        <v>-</v>
      </c>
      <c r="AP459" s="8" t="str">
        <f>IFERROR(IF(AK459="","-",IF(AI459=Clasificacion!$B$9,Clasificacion!$C$9,IF(AI459=Clasificacion!$B$10,Clasificacion!$C$10,IF(OR(AI459=Clasificacion!$B$11,AI459=Clasificacion!$C$11),Clasificacion!$C$11,"Por clasificar")))),"-")</f>
        <v>-</v>
      </c>
      <c r="AQ459" s="8" t="str">
        <f>IFERROR(IF(AK459="","-",IF(OR(AK459=Clasificacion!$B$16,AK459=Clasificacion!$B$17),Clasificacion!$C$16,IF(AK459=Clasificacion!$B$18,Clasificacion!$C$18,"Por clasificar"))),"-")</f>
        <v>-</v>
      </c>
      <c r="AR459" s="8" t="str">
        <f>IFERROR(IF(AM459="","-",IF(OR(AM459=Clasificacion!$B$23,AM459=Clasificacion!$B$24),Clasificacion!$C$23,IF(AM459=Clasificacion!$B$25,Clasificacion!$C$25,"Por clasificar"))),"-")</f>
        <v>-</v>
      </c>
    </row>
    <row r="460" spans="34:44" ht="15.75" customHeight="1">
      <c r="AH460" s="30"/>
      <c r="AI460" s="34"/>
      <c r="AJ460" s="34" t="str">
        <f>IFERROR(IF(Matriz!#REF!="","-",IF(Matriz!#REF!="Alto",3,IF(Matriz!#REF!="Medio",2,IF(Matriz!#REF!="Sin Clasificar",3,1)))),"-")</f>
        <v>-</v>
      </c>
      <c r="AK460" s="34"/>
      <c r="AL460" s="34" t="str">
        <f>IFERROR(IF(Matriz!#REF!="","-",IF(Matriz!#REF!="Alto","A",IF(Matriz!#REF!="Medio","M",IF(Matriz!#REF!="Sin Clasifica!","A","B")))),"-")</f>
        <v>-</v>
      </c>
      <c r="AM460" s="34"/>
      <c r="AN460" s="34" t="str">
        <f>IFERROR(IF(Matriz!#REF!="","-",IF(Matriz!#REF!="Alto",3,IF(Matriz!#REF!="Medio",2,IF(Matriz!#REF!="Sin Clasificar","3",1)))),"-")</f>
        <v>-</v>
      </c>
      <c r="AO460" s="8" t="str">
        <f t="shared" si="7"/>
        <v>-</v>
      </c>
      <c r="AP460" s="8" t="str">
        <f>IFERROR(IF(AK460="","-",IF(AI460=Clasificacion!$B$9,Clasificacion!$C$9,IF(AI460=Clasificacion!$B$10,Clasificacion!$C$10,IF(OR(AI460=Clasificacion!$B$11,AI460=Clasificacion!$C$11),Clasificacion!$C$11,"Por clasificar")))),"-")</f>
        <v>-</v>
      </c>
      <c r="AQ460" s="8" t="str">
        <f>IFERROR(IF(AK460="","-",IF(OR(AK460=Clasificacion!$B$16,AK460=Clasificacion!$B$17),Clasificacion!$C$16,IF(AK460=Clasificacion!$B$18,Clasificacion!$C$18,"Por clasificar"))),"-")</f>
        <v>-</v>
      </c>
      <c r="AR460" s="8" t="str">
        <f>IFERROR(IF(AM460="","-",IF(OR(AM460=Clasificacion!$B$23,AM460=Clasificacion!$B$24),Clasificacion!$C$23,IF(AM460=Clasificacion!$B$25,Clasificacion!$C$25,"Por clasificar"))),"-")</f>
        <v>-</v>
      </c>
    </row>
    <row r="461" spans="34:44" ht="15.75" customHeight="1">
      <c r="AH461" s="30"/>
      <c r="AI461" s="34"/>
      <c r="AJ461" s="34" t="str">
        <f>IFERROR(IF(Matriz!#REF!="","-",IF(Matriz!#REF!="Alto",3,IF(Matriz!#REF!="Medio",2,IF(Matriz!#REF!="Sin Clasificar",3,1)))),"-")</f>
        <v>-</v>
      </c>
      <c r="AK461" s="34"/>
      <c r="AL461" s="34" t="str">
        <f>IFERROR(IF(Matriz!#REF!="","-",IF(Matriz!#REF!="Alto","A",IF(Matriz!#REF!="Medio","M",IF(Matriz!#REF!="Sin Clasifica!","A","B")))),"-")</f>
        <v>-</v>
      </c>
      <c r="AM461" s="34"/>
      <c r="AN461" s="34" t="str">
        <f>IFERROR(IF(Matriz!#REF!="","-",IF(Matriz!#REF!="Alto",3,IF(Matriz!#REF!="Medio",2,IF(Matriz!#REF!="Sin Clasificar","3",1)))),"-")</f>
        <v>-</v>
      </c>
      <c r="AO461" s="8" t="str">
        <f t="shared" si="7"/>
        <v>-</v>
      </c>
      <c r="AP461" s="8" t="str">
        <f>IFERROR(IF(AK461="","-",IF(AI461=Clasificacion!$B$9,Clasificacion!$C$9,IF(AI461=Clasificacion!$B$10,Clasificacion!$C$10,IF(OR(AI461=Clasificacion!$B$11,AI461=Clasificacion!$C$11),Clasificacion!$C$11,"Por clasificar")))),"-")</f>
        <v>-</v>
      </c>
      <c r="AQ461" s="8" t="str">
        <f>IFERROR(IF(AK461="","-",IF(OR(AK461=Clasificacion!$B$16,AK461=Clasificacion!$B$17),Clasificacion!$C$16,IF(AK461=Clasificacion!$B$18,Clasificacion!$C$18,"Por clasificar"))),"-")</f>
        <v>-</v>
      </c>
      <c r="AR461" s="8" t="str">
        <f>IFERROR(IF(AM461="","-",IF(OR(AM461=Clasificacion!$B$23,AM461=Clasificacion!$B$24),Clasificacion!$C$23,IF(AM461=Clasificacion!$B$25,Clasificacion!$C$25,"Por clasificar"))),"-")</f>
        <v>-</v>
      </c>
    </row>
    <row r="462" spans="34:44" ht="15.75" customHeight="1">
      <c r="AH462" s="30"/>
      <c r="AI462" s="34"/>
      <c r="AJ462" s="34" t="str">
        <f>IFERROR(IF(Matriz!#REF!="","-",IF(Matriz!#REF!="Alto",3,IF(Matriz!#REF!="Medio",2,IF(Matriz!#REF!="Sin Clasificar",3,1)))),"-")</f>
        <v>-</v>
      </c>
      <c r="AK462" s="34"/>
      <c r="AL462" s="34" t="str">
        <f>IFERROR(IF(Matriz!#REF!="","-",IF(Matriz!#REF!="Alto","A",IF(Matriz!#REF!="Medio","M",IF(Matriz!#REF!="Sin Clasifica!","A","B")))),"-")</f>
        <v>-</v>
      </c>
      <c r="AM462" s="34"/>
      <c r="AN462" s="34" t="str">
        <f>IFERROR(IF(Matriz!#REF!="","-",IF(Matriz!#REF!="Alto",3,IF(Matriz!#REF!="Medio",2,IF(Matriz!#REF!="Sin Clasificar","3",1)))),"-")</f>
        <v>-</v>
      </c>
      <c r="AO462" s="8" t="str">
        <f t="shared" si="7"/>
        <v>-</v>
      </c>
      <c r="AP462" s="8" t="str">
        <f>IFERROR(IF(AK462="","-",IF(AI462=Clasificacion!$B$9,Clasificacion!$C$9,IF(AI462=Clasificacion!$B$10,Clasificacion!$C$10,IF(OR(AI462=Clasificacion!$B$11,AI462=Clasificacion!$C$11),Clasificacion!$C$11,"Por clasificar")))),"-")</f>
        <v>-</v>
      </c>
      <c r="AQ462" s="8" t="str">
        <f>IFERROR(IF(AK462="","-",IF(OR(AK462=Clasificacion!$B$16,AK462=Clasificacion!$B$17),Clasificacion!$C$16,IF(AK462=Clasificacion!$B$18,Clasificacion!$C$18,"Por clasificar"))),"-")</f>
        <v>-</v>
      </c>
      <c r="AR462" s="8" t="str">
        <f>IFERROR(IF(AM462="","-",IF(OR(AM462=Clasificacion!$B$23,AM462=Clasificacion!$B$24),Clasificacion!$C$23,IF(AM462=Clasificacion!$B$25,Clasificacion!$C$25,"Por clasificar"))),"-")</f>
        <v>-</v>
      </c>
    </row>
    <row r="463" spans="34:44" ht="15.75" customHeight="1">
      <c r="AH463" s="30"/>
      <c r="AI463" s="34"/>
      <c r="AJ463" s="34" t="str">
        <f>IFERROR(IF(Matriz!#REF!="","-",IF(Matriz!#REF!="Alto",3,IF(Matriz!#REF!="Medio",2,IF(Matriz!#REF!="Sin Clasificar",3,1)))),"-")</f>
        <v>-</v>
      </c>
      <c r="AK463" s="34"/>
      <c r="AL463" s="34" t="str">
        <f>IFERROR(IF(Matriz!#REF!="","-",IF(Matriz!#REF!="Alto","A",IF(Matriz!#REF!="Medio","M",IF(Matriz!#REF!="Sin Clasifica!","A","B")))),"-")</f>
        <v>-</v>
      </c>
      <c r="AM463" s="34"/>
      <c r="AN463" s="34" t="str">
        <f>IFERROR(IF(Matriz!#REF!="","-",IF(Matriz!#REF!="Alto",3,IF(Matriz!#REF!="Medio",2,IF(Matriz!#REF!="Sin Clasificar","3",1)))),"-")</f>
        <v>-</v>
      </c>
      <c r="AO463" s="8" t="str">
        <f t="shared" si="7"/>
        <v>-</v>
      </c>
      <c r="AP463" s="8" t="str">
        <f>IFERROR(IF(AK463="","-",IF(AI463=Clasificacion!$B$9,Clasificacion!$C$9,IF(AI463=Clasificacion!$B$10,Clasificacion!$C$10,IF(OR(AI463=Clasificacion!$B$11,AI463=Clasificacion!$C$11),Clasificacion!$C$11,"Por clasificar")))),"-")</f>
        <v>-</v>
      </c>
      <c r="AQ463" s="8" t="str">
        <f>IFERROR(IF(AK463="","-",IF(OR(AK463=Clasificacion!$B$16,AK463=Clasificacion!$B$17),Clasificacion!$C$16,IF(AK463=Clasificacion!$B$18,Clasificacion!$C$18,"Por clasificar"))),"-")</f>
        <v>-</v>
      </c>
      <c r="AR463" s="8" t="str">
        <f>IFERROR(IF(AM463="","-",IF(OR(AM463=Clasificacion!$B$23,AM463=Clasificacion!$B$24),Clasificacion!$C$23,IF(AM463=Clasificacion!$B$25,Clasificacion!$C$25,"Por clasificar"))),"-")</f>
        <v>-</v>
      </c>
    </row>
    <row r="464" spans="34:44" ht="15.75" customHeight="1">
      <c r="AH464" s="30"/>
      <c r="AI464" s="34"/>
      <c r="AJ464" s="34" t="str">
        <f>IFERROR(IF(Matriz!#REF!="","-",IF(Matriz!#REF!="Alto",3,IF(Matriz!#REF!="Medio",2,IF(Matriz!#REF!="Sin Clasificar",3,1)))),"-")</f>
        <v>-</v>
      </c>
      <c r="AK464" s="34"/>
      <c r="AL464" s="34" t="str">
        <f>IFERROR(IF(Matriz!#REF!="","-",IF(Matriz!#REF!="Alto","A",IF(Matriz!#REF!="Medio","M",IF(Matriz!#REF!="Sin Clasifica!","A","B")))),"-")</f>
        <v>-</v>
      </c>
      <c r="AM464" s="34"/>
      <c r="AN464" s="34" t="str">
        <f>IFERROR(IF(Matriz!#REF!="","-",IF(Matriz!#REF!="Alto",3,IF(Matriz!#REF!="Medio",2,IF(Matriz!#REF!="Sin Clasificar","3",1)))),"-")</f>
        <v>-</v>
      </c>
      <c r="AO464" s="8" t="str">
        <f t="shared" si="7"/>
        <v>-</v>
      </c>
      <c r="AP464" s="8" t="str">
        <f>IFERROR(IF(AK464="","-",IF(AI464=Clasificacion!$B$9,Clasificacion!$C$9,IF(AI464=Clasificacion!$B$10,Clasificacion!$C$10,IF(OR(AI464=Clasificacion!$B$11,AI464=Clasificacion!$C$11),Clasificacion!$C$11,"Por clasificar")))),"-")</f>
        <v>-</v>
      </c>
      <c r="AQ464" s="8" t="str">
        <f>IFERROR(IF(AK464="","-",IF(OR(AK464=Clasificacion!$B$16,AK464=Clasificacion!$B$17),Clasificacion!$C$16,IF(AK464=Clasificacion!$B$18,Clasificacion!$C$18,"Por clasificar"))),"-")</f>
        <v>-</v>
      </c>
      <c r="AR464" s="8" t="str">
        <f>IFERROR(IF(AM464="","-",IF(OR(AM464=Clasificacion!$B$23,AM464=Clasificacion!$B$24),Clasificacion!$C$23,IF(AM464=Clasificacion!$B$25,Clasificacion!$C$25,"Por clasificar"))),"-")</f>
        <v>-</v>
      </c>
    </row>
    <row r="465" spans="34:44" ht="15.75" customHeight="1">
      <c r="AH465" s="30"/>
      <c r="AI465" s="34"/>
      <c r="AJ465" s="34" t="str">
        <f>IFERROR(IF(Matriz!#REF!="","-",IF(Matriz!#REF!="Alto",3,IF(Matriz!#REF!="Medio",2,IF(Matriz!#REF!="Sin Clasificar",3,1)))),"-")</f>
        <v>-</v>
      </c>
      <c r="AK465" s="34"/>
      <c r="AL465" s="34" t="str">
        <f>IFERROR(IF(Matriz!#REF!="","-",IF(Matriz!#REF!="Alto","A",IF(Matriz!#REF!="Medio","M",IF(Matriz!#REF!="Sin Clasifica!","A","B")))),"-")</f>
        <v>-</v>
      </c>
      <c r="AM465" s="34"/>
      <c r="AN465" s="34" t="str">
        <f>IFERROR(IF(Matriz!#REF!="","-",IF(Matriz!#REF!="Alto",3,IF(Matriz!#REF!="Medio",2,IF(Matriz!#REF!="Sin Clasificar","3",1)))),"-")</f>
        <v>-</v>
      </c>
      <c r="AO465" s="8" t="str">
        <f t="shared" si="7"/>
        <v>-</v>
      </c>
      <c r="AP465" s="8" t="str">
        <f>IFERROR(IF(AK465="","-",IF(AI465=Clasificacion!$B$9,Clasificacion!$C$9,IF(AI465=Clasificacion!$B$10,Clasificacion!$C$10,IF(OR(AI465=Clasificacion!$B$11,AI465=Clasificacion!$C$11),Clasificacion!$C$11,"Por clasificar")))),"-")</f>
        <v>-</v>
      </c>
      <c r="AQ465" s="8" t="str">
        <f>IFERROR(IF(AK465="","-",IF(OR(AK465=Clasificacion!$B$16,AK465=Clasificacion!$B$17),Clasificacion!$C$16,IF(AK465=Clasificacion!$B$18,Clasificacion!$C$18,"Por clasificar"))),"-")</f>
        <v>-</v>
      </c>
      <c r="AR465" s="8" t="str">
        <f>IFERROR(IF(AM465="","-",IF(OR(AM465=Clasificacion!$B$23,AM465=Clasificacion!$B$24),Clasificacion!$C$23,IF(AM465=Clasificacion!$B$25,Clasificacion!$C$25,"Por clasificar"))),"-")</f>
        <v>-</v>
      </c>
    </row>
    <row r="466" spans="34:44" ht="15.75" customHeight="1">
      <c r="AH466" s="30"/>
      <c r="AI466" s="34"/>
      <c r="AJ466" s="34" t="str">
        <f>IFERROR(IF(Matriz!#REF!="","-",IF(Matriz!#REF!="Alto",3,IF(Matriz!#REF!="Medio",2,IF(Matriz!#REF!="Sin Clasificar",3,1)))),"-")</f>
        <v>-</v>
      </c>
      <c r="AK466" s="34"/>
      <c r="AL466" s="34" t="str">
        <f>IFERROR(IF(Matriz!#REF!="","-",IF(Matriz!#REF!="Alto","A",IF(Matriz!#REF!="Medio","M",IF(Matriz!#REF!="Sin Clasifica!","A","B")))),"-")</f>
        <v>-</v>
      </c>
      <c r="AM466" s="34"/>
      <c r="AN466" s="34" t="str">
        <f>IFERROR(IF(Matriz!#REF!="","-",IF(Matriz!#REF!="Alto",3,IF(Matriz!#REF!="Medio",2,IF(Matriz!#REF!="Sin Clasificar","3",1)))),"-")</f>
        <v>-</v>
      </c>
      <c r="AO466" s="8" t="str">
        <f t="shared" si="7"/>
        <v>-</v>
      </c>
      <c r="AP466" s="8" t="str">
        <f>IFERROR(IF(AK466="","-",IF(AI466=Clasificacion!$B$9,Clasificacion!$C$9,IF(AI466=Clasificacion!$B$10,Clasificacion!$C$10,IF(OR(AI466=Clasificacion!$B$11,AI466=Clasificacion!$C$11),Clasificacion!$C$11,"Por clasificar")))),"-")</f>
        <v>-</v>
      </c>
      <c r="AQ466" s="8" t="str">
        <f>IFERROR(IF(AK466="","-",IF(OR(AK466=Clasificacion!$B$16,AK466=Clasificacion!$B$17),Clasificacion!$C$16,IF(AK466=Clasificacion!$B$18,Clasificacion!$C$18,"Por clasificar"))),"-")</f>
        <v>-</v>
      </c>
      <c r="AR466" s="8" t="str">
        <f>IFERROR(IF(AM466="","-",IF(OR(AM466=Clasificacion!$B$23,AM466=Clasificacion!$B$24),Clasificacion!$C$23,IF(AM466=Clasificacion!$B$25,Clasificacion!$C$25,"Por clasificar"))),"-")</f>
        <v>-</v>
      </c>
    </row>
    <row r="467" spans="34:44" ht="15.75" customHeight="1">
      <c r="AH467" s="30"/>
      <c r="AI467" s="34"/>
      <c r="AJ467" s="34" t="str">
        <f>IFERROR(IF(Matriz!#REF!="","-",IF(Matriz!#REF!="Alto",3,IF(Matriz!#REF!="Medio",2,IF(Matriz!#REF!="Sin Clasificar",3,1)))),"-")</f>
        <v>-</v>
      </c>
      <c r="AK467" s="34"/>
      <c r="AL467" s="34" t="str">
        <f>IFERROR(IF(Matriz!#REF!="","-",IF(Matriz!#REF!="Alto","A",IF(Matriz!#REF!="Medio","M",IF(Matriz!#REF!="Sin Clasifica!","A","B")))),"-")</f>
        <v>-</v>
      </c>
      <c r="AM467" s="34"/>
      <c r="AN467" s="34" t="str">
        <f>IFERROR(IF(Matriz!#REF!="","-",IF(Matriz!#REF!="Alto",3,IF(Matriz!#REF!="Medio",2,IF(Matriz!#REF!="Sin Clasificar","3",1)))),"-")</f>
        <v>-</v>
      </c>
      <c r="AO467" s="8" t="str">
        <f t="shared" si="7"/>
        <v>-</v>
      </c>
      <c r="AP467" s="8" t="str">
        <f>IFERROR(IF(AK467="","-",IF(AI467=Clasificacion!$B$9,Clasificacion!$C$9,IF(AI467=Clasificacion!$B$10,Clasificacion!$C$10,IF(OR(AI467=Clasificacion!$B$11,AI467=Clasificacion!$C$11),Clasificacion!$C$11,"Por clasificar")))),"-")</f>
        <v>-</v>
      </c>
      <c r="AQ467" s="8" t="str">
        <f>IFERROR(IF(AK467="","-",IF(OR(AK467=Clasificacion!$B$16,AK467=Clasificacion!$B$17),Clasificacion!$C$16,IF(AK467=Clasificacion!$B$18,Clasificacion!$C$18,"Por clasificar"))),"-")</f>
        <v>-</v>
      </c>
      <c r="AR467" s="8" t="str">
        <f>IFERROR(IF(AM467="","-",IF(OR(AM467=Clasificacion!$B$23,AM467=Clasificacion!$B$24),Clasificacion!$C$23,IF(AM467=Clasificacion!$B$25,Clasificacion!$C$25,"Por clasificar"))),"-")</f>
        <v>-</v>
      </c>
    </row>
    <row r="468" spans="34:44" ht="15.75" customHeight="1">
      <c r="AH468" s="30"/>
      <c r="AI468" s="34"/>
      <c r="AJ468" s="34" t="str">
        <f>IFERROR(IF(Matriz!#REF!="","-",IF(Matriz!#REF!="Alto",3,IF(Matriz!#REF!="Medio",2,IF(Matriz!#REF!="Sin Clasificar",3,1)))),"-")</f>
        <v>-</v>
      </c>
      <c r="AK468" s="34"/>
      <c r="AL468" s="34" t="str">
        <f>IFERROR(IF(Matriz!#REF!="","-",IF(Matriz!#REF!="Alto","A",IF(Matriz!#REF!="Medio","M",IF(Matriz!#REF!="Sin Clasifica!","A","B")))),"-")</f>
        <v>-</v>
      </c>
      <c r="AM468" s="34"/>
      <c r="AN468" s="34" t="str">
        <f>IFERROR(IF(Matriz!#REF!="","-",IF(Matriz!#REF!="Alto",3,IF(Matriz!#REF!="Medio",2,IF(Matriz!#REF!="Sin Clasificar","3",1)))),"-")</f>
        <v>-</v>
      </c>
      <c r="AO468" s="8" t="str">
        <f t="shared" si="7"/>
        <v>-</v>
      </c>
      <c r="AP468" s="8" t="str">
        <f>IFERROR(IF(AK468="","-",IF(AI468=Clasificacion!$B$9,Clasificacion!$C$9,IF(AI468=Clasificacion!$B$10,Clasificacion!$C$10,IF(OR(AI468=Clasificacion!$B$11,AI468=Clasificacion!$C$11),Clasificacion!$C$11,"Por clasificar")))),"-")</f>
        <v>-</v>
      </c>
      <c r="AQ468" s="8" t="str">
        <f>IFERROR(IF(AK468="","-",IF(OR(AK468=Clasificacion!$B$16,AK468=Clasificacion!$B$17),Clasificacion!$C$16,IF(AK468=Clasificacion!$B$18,Clasificacion!$C$18,"Por clasificar"))),"-")</f>
        <v>-</v>
      </c>
      <c r="AR468" s="8" t="str">
        <f>IFERROR(IF(AM468="","-",IF(OR(AM468=Clasificacion!$B$23,AM468=Clasificacion!$B$24),Clasificacion!$C$23,IF(AM468=Clasificacion!$B$25,Clasificacion!$C$25,"Por clasificar"))),"-")</f>
        <v>-</v>
      </c>
    </row>
    <row r="469" spans="34:44" ht="15.75" customHeight="1">
      <c r="AH469" s="30"/>
      <c r="AI469" s="34"/>
      <c r="AJ469" s="34" t="str">
        <f>IFERROR(IF(Matriz!#REF!="","-",IF(Matriz!#REF!="Alto",3,IF(Matriz!#REF!="Medio",2,IF(Matriz!#REF!="Sin Clasificar",3,1)))),"-")</f>
        <v>-</v>
      </c>
      <c r="AK469" s="34"/>
      <c r="AL469" s="34" t="str">
        <f>IFERROR(IF(Matriz!#REF!="","-",IF(Matriz!#REF!="Alto","A",IF(Matriz!#REF!="Medio","M",IF(Matriz!#REF!="Sin Clasifica!","A","B")))),"-")</f>
        <v>-</v>
      </c>
      <c r="AM469" s="34"/>
      <c r="AN469" s="34" t="str">
        <f>IFERROR(IF(Matriz!#REF!="","-",IF(Matriz!#REF!="Alto",3,IF(Matriz!#REF!="Medio",2,IF(Matriz!#REF!="Sin Clasificar","3",1)))),"-")</f>
        <v>-</v>
      </c>
      <c r="AO469" s="8" t="str">
        <f t="shared" si="7"/>
        <v>-</v>
      </c>
      <c r="AP469" s="8" t="str">
        <f>IFERROR(IF(AK469="","-",IF(AI469=Clasificacion!$B$9,Clasificacion!$C$9,IF(AI469=Clasificacion!$B$10,Clasificacion!$C$10,IF(OR(AI469=Clasificacion!$B$11,AI469=Clasificacion!$C$11),Clasificacion!$C$11,"Por clasificar")))),"-")</f>
        <v>-</v>
      </c>
      <c r="AQ469" s="8" t="str">
        <f>IFERROR(IF(AK469="","-",IF(OR(AK469=Clasificacion!$B$16,AK469=Clasificacion!$B$17),Clasificacion!$C$16,IF(AK469=Clasificacion!$B$18,Clasificacion!$C$18,"Por clasificar"))),"-")</f>
        <v>-</v>
      </c>
      <c r="AR469" s="8" t="str">
        <f>IFERROR(IF(AM469="","-",IF(OR(AM469=Clasificacion!$B$23,AM469=Clasificacion!$B$24),Clasificacion!$C$23,IF(AM469=Clasificacion!$B$25,Clasificacion!$C$25,"Por clasificar"))),"-")</f>
        <v>-</v>
      </c>
    </row>
    <row r="470" spans="34:44" ht="15.75" customHeight="1">
      <c r="AH470" s="30"/>
      <c r="AI470" s="34"/>
      <c r="AJ470" s="34" t="str">
        <f>IFERROR(IF(Matriz!#REF!="","-",IF(Matriz!#REF!="Alto",3,IF(Matriz!#REF!="Medio",2,IF(Matriz!#REF!="Sin Clasificar",3,1)))),"-")</f>
        <v>-</v>
      </c>
      <c r="AK470" s="34"/>
      <c r="AL470" s="34" t="str">
        <f>IFERROR(IF(Matriz!#REF!="","-",IF(Matriz!#REF!="Alto","A",IF(Matriz!#REF!="Medio","M",IF(Matriz!#REF!="Sin Clasifica!","A","B")))),"-")</f>
        <v>-</v>
      </c>
      <c r="AM470" s="34"/>
      <c r="AN470" s="34" t="str">
        <f>IFERROR(IF(Matriz!#REF!="","-",IF(Matriz!#REF!="Alto",3,IF(Matriz!#REF!="Medio",2,IF(Matriz!#REF!="Sin Clasificar","3",1)))),"-")</f>
        <v>-</v>
      </c>
      <c r="AO470" s="8" t="str">
        <f t="shared" si="7"/>
        <v>-</v>
      </c>
      <c r="AP470" s="8" t="str">
        <f>IFERROR(IF(AK470="","-",IF(AI470=Clasificacion!$B$9,Clasificacion!$C$9,IF(AI470=Clasificacion!$B$10,Clasificacion!$C$10,IF(OR(AI470=Clasificacion!$B$11,AI470=Clasificacion!$C$11),Clasificacion!$C$11,"Por clasificar")))),"-")</f>
        <v>-</v>
      </c>
      <c r="AQ470" s="8" t="str">
        <f>IFERROR(IF(AK470="","-",IF(OR(AK470=Clasificacion!$B$16,AK470=Clasificacion!$B$17),Clasificacion!$C$16,IF(AK470=Clasificacion!$B$18,Clasificacion!$C$18,"Por clasificar"))),"-")</f>
        <v>-</v>
      </c>
      <c r="AR470" s="8" t="str">
        <f>IFERROR(IF(AM470="","-",IF(OR(AM470=Clasificacion!$B$23,AM470=Clasificacion!$B$24),Clasificacion!$C$23,IF(AM470=Clasificacion!$B$25,Clasificacion!$C$25,"Por clasificar"))),"-")</f>
        <v>-</v>
      </c>
    </row>
    <row r="471" spans="34:44" ht="15.75" customHeight="1">
      <c r="AH471" s="30"/>
      <c r="AI471" s="34"/>
      <c r="AJ471" s="34" t="str">
        <f>IFERROR(IF(Matriz!#REF!="","-",IF(Matriz!#REF!="Alto",3,IF(Matriz!#REF!="Medio",2,IF(Matriz!#REF!="Sin Clasificar",3,1)))),"-")</f>
        <v>-</v>
      </c>
      <c r="AK471" s="34"/>
      <c r="AL471" s="34" t="str">
        <f>IFERROR(IF(Matriz!#REF!="","-",IF(Matriz!#REF!="Alto","A",IF(Matriz!#REF!="Medio","M",IF(Matriz!#REF!="Sin Clasifica!","A","B")))),"-")</f>
        <v>-</v>
      </c>
      <c r="AM471" s="34"/>
      <c r="AN471" s="34" t="str">
        <f>IFERROR(IF(Matriz!#REF!="","-",IF(Matriz!#REF!="Alto",3,IF(Matriz!#REF!="Medio",2,IF(Matriz!#REF!="Sin Clasificar","3",1)))),"-")</f>
        <v>-</v>
      </c>
      <c r="AO471" s="8" t="str">
        <f t="shared" si="7"/>
        <v>-</v>
      </c>
      <c r="AP471" s="8" t="str">
        <f>IFERROR(IF(AK471="","-",IF(AI471=Clasificacion!$B$9,Clasificacion!$C$9,IF(AI471=Clasificacion!$B$10,Clasificacion!$C$10,IF(OR(AI471=Clasificacion!$B$11,AI471=Clasificacion!$C$11),Clasificacion!$C$11,"Por clasificar")))),"-")</f>
        <v>-</v>
      </c>
      <c r="AQ471" s="8" t="str">
        <f>IFERROR(IF(AK471="","-",IF(OR(AK471=Clasificacion!$B$16,AK471=Clasificacion!$B$17),Clasificacion!$C$16,IF(AK471=Clasificacion!$B$18,Clasificacion!$C$18,"Por clasificar"))),"-")</f>
        <v>-</v>
      </c>
      <c r="AR471" s="8" t="str">
        <f>IFERROR(IF(AM471="","-",IF(OR(AM471=Clasificacion!$B$23,AM471=Clasificacion!$B$24),Clasificacion!$C$23,IF(AM471=Clasificacion!$B$25,Clasificacion!$C$25,"Por clasificar"))),"-")</f>
        <v>-</v>
      </c>
    </row>
    <row r="472" spans="34:44" ht="15.75" customHeight="1">
      <c r="AH472" s="30"/>
      <c r="AI472" s="34"/>
      <c r="AJ472" s="34" t="str">
        <f>IFERROR(IF(Matriz!#REF!="","-",IF(Matriz!#REF!="Alto",3,IF(Matriz!#REF!="Medio",2,IF(Matriz!#REF!="Sin Clasificar",3,1)))),"-")</f>
        <v>-</v>
      </c>
      <c r="AK472" s="34"/>
      <c r="AL472" s="34" t="str">
        <f>IFERROR(IF(Matriz!#REF!="","-",IF(Matriz!#REF!="Alto","A",IF(Matriz!#REF!="Medio","M",IF(Matriz!#REF!="Sin Clasifica!","A","B")))),"-")</f>
        <v>-</v>
      </c>
      <c r="AM472" s="34"/>
      <c r="AN472" s="34" t="str">
        <f>IFERROR(IF(Matriz!#REF!="","-",IF(Matriz!#REF!="Alto",3,IF(Matriz!#REF!="Medio",2,IF(Matriz!#REF!="Sin Clasificar","3",1)))),"-")</f>
        <v>-</v>
      </c>
      <c r="AO472" s="8" t="str">
        <f t="shared" si="7"/>
        <v>-</v>
      </c>
      <c r="AP472" s="8" t="str">
        <f>IFERROR(IF(AK472="","-",IF(AI472=Clasificacion!$B$9,Clasificacion!$C$9,IF(AI472=Clasificacion!$B$10,Clasificacion!$C$10,IF(OR(AI472=Clasificacion!$B$11,AI472=Clasificacion!$C$11),Clasificacion!$C$11,"Por clasificar")))),"-")</f>
        <v>-</v>
      </c>
      <c r="AQ472" s="8" t="str">
        <f>IFERROR(IF(AK472="","-",IF(OR(AK472=Clasificacion!$B$16,AK472=Clasificacion!$B$17),Clasificacion!$C$16,IF(AK472=Clasificacion!$B$18,Clasificacion!$C$18,"Por clasificar"))),"-")</f>
        <v>-</v>
      </c>
      <c r="AR472" s="8" t="str">
        <f>IFERROR(IF(AM472="","-",IF(OR(AM472=Clasificacion!$B$23,AM472=Clasificacion!$B$24),Clasificacion!$C$23,IF(AM472=Clasificacion!$B$25,Clasificacion!$C$25,"Por clasificar"))),"-")</f>
        <v>-</v>
      </c>
    </row>
    <row r="473" spans="34:44" ht="15.75" customHeight="1">
      <c r="AH473" s="30"/>
      <c r="AI473" s="34"/>
      <c r="AJ473" s="34" t="str">
        <f>IFERROR(IF(Matriz!#REF!="","-",IF(Matriz!#REF!="Alto",3,IF(Matriz!#REF!="Medio",2,IF(Matriz!#REF!="Sin Clasificar",3,1)))),"-")</f>
        <v>-</v>
      </c>
      <c r="AK473" s="34"/>
      <c r="AL473" s="34" t="str">
        <f>IFERROR(IF(Matriz!#REF!="","-",IF(Matriz!#REF!="Alto","A",IF(Matriz!#REF!="Medio","M",IF(Matriz!#REF!="Sin Clasifica!","A","B")))),"-")</f>
        <v>-</v>
      </c>
      <c r="AM473" s="34"/>
      <c r="AN473" s="34" t="str">
        <f>IFERROR(IF(Matriz!#REF!="","-",IF(Matriz!#REF!="Alto",3,IF(Matriz!#REF!="Medio",2,IF(Matriz!#REF!="Sin Clasificar","3",1)))),"-")</f>
        <v>-</v>
      </c>
      <c r="AO473" s="8" t="str">
        <f t="shared" si="7"/>
        <v>-</v>
      </c>
      <c r="AP473" s="8" t="str">
        <f>IFERROR(IF(AK473="","-",IF(AI473=Clasificacion!$B$9,Clasificacion!$C$9,IF(AI473=Clasificacion!$B$10,Clasificacion!$C$10,IF(OR(AI473=Clasificacion!$B$11,AI473=Clasificacion!$C$11),Clasificacion!$C$11,"Por clasificar")))),"-")</f>
        <v>-</v>
      </c>
      <c r="AQ473" s="8" t="str">
        <f>IFERROR(IF(AK473="","-",IF(OR(AK473=Clasificacion!$B$16,AK473=Clasificacion!$B$17),Clasificacion!$C$16,IF(AK473=Clasificacion!$B$18,Clasificacion!$C$18,"Por clasificar"))),"-")</f>
        <v>-</v>
      </c>
      <c r="AR473" s="8" t="str">
        <f>IFERROR(IF(AM473="","-",IF(OR(AM473=Clasificacion!$B$23,AM473=Clasificacion!$B$24),Clasificacion!$C$23,IF(AM473=Clasificacion!$B$25,Clasificacion!$C$25,"Por clasificar"))),"-")</f>
        <v>-</v>
      </c>
    </row>
    <row r="474" spans="34:44" ht="15.75" customHeight="1">
      <c r="AH474" s="30"/>
      <c r="AI474" s="34"/>
      <c r="AJ474" s="34" t="str">
        <f>IFERROR(IF(Matriz!#REF!="","-",IF(Matriz!#REF!="Alto",3,IF(Matriz!#REF!="Medio",2,IF(Matriz!#REF!="Sin Clasificar",3,1)))),"-")</f>
        <v>-</v>
      </c>
      <c r="AK474" s="34"/>
      <c r="AL474" s="34" t="str">
        <f>IFERROR(IF(Matriz!#REF!="","-",IF(Matriz!#REF!="Alto","A",IF(Matriz!#REF!="Medio","M",IF(Matriz!#REF!="Sin Clasifica!","A","B")))),"-")</f>
        <v>-</v>
      </c>
      <c r="AM474" s="34"/>
      <c r="AN474" s="34" t="str">
        <f>IFERROR(IF(Matriz!#REF!="","-",IF(Matriz!#REF!="Alto",3,IF(Matriz!#REF!="Medio",2,IF(Matriz!#REF!="Sin Clasificar","3",1)))),"-")</f>
        <v>-</v>
      </c>
      <c r="AO474" s="8" t="str">
        <f t="shared" si="7"/>
        <v>-</v>
      </c>
      <c r="AP474" s="8" t="str">
        <f>IFERROR(IF(AK474="","-",IF(AI474=Clasificacion!$B$9,Clasificacion!$C$9,IF(AI474=Clasificacion!$B$10,Clasificacion!$C$10,IF(OR(AI474=Clasificacion!$B$11,AI474=Clasificacion!$C$11),Clasificacion!$C$11,"Por clasificar")))),"-")</f>
        <v>-</v>
      </c>
      <c r="AQ474" s="8" t="str">
        <f>IFERROR(IF(AK474="","-",IF(OR(AK474=Clasificacion!$B$16,AK474=Clasificacion!$B$17),Clasificacion!$C$16,IF(AK474=Clasificacion!$B$18,Clasificacion!$C$18,"Por clasificar"))),"-")</f>
        <v>-</v>
      </c>
      <c r="AR474" s="8" t="str">
        <f>IFERROR(IF(AM474="","-",IF(OR(AM474=Clasificacion!$B$23,AM474=Clasificacion!$B$24),Clasificacion!$C$23,IF(AM474=Clasificacion!$B$25,Clasificacion!$C$25,"Por clasificar"))),"-")</f>
        <v>-</v>
      </c>
    </row>
    <row r="475" spans="34:44" ht="15.75" customHeight="1">
      <c r="AH475" s="30"/>
      <c r="AI475" s="34"/>
      <c r="AJ475" s="34" t="str">
        <f>IFERROR(IF(Matriz!#REF!="","-",IF(Matriz!#REF!="Alto",3,IF(Matriz!#REF!="Medio",2,IF(Matriz!#REF!="Sin Clasificar",3,1)))),"-")</f>
        <v>-</v>
      </c>
      <c r="AK475" s="34"/>
      <c r="AL475" s="34" t="str">
        <f>IFERROR(IF(Matriz!#REF!="","-",IF(Matriz!#REF!="Alto","A",IF(Matriz!#REF!="Medio","M",IF(Matriz!#REF!="Sin Clasifica!","A","B")))),"-")</f>
        <v>-</v>
      </c>
      <c r="AM475" s="34"/>
      <c r="AN475" s="34" t="str">
        <f>IFERROR(IF(Matriz!#REF!="","-",IF(Matriz!#REF!="Alto",3,IF(Matriz!#REF!="Medio",2,IF(Matriz!#REF!="Sin Clasificar","3",1)))),"-")</f>
        <v>-</v>
      </c>
      <c r="AO475" s="8" t="str">
        <f t="shared" si="7"/>
        <v>-</v>
      </c>
      <c r="AP475" s="8" t="str">
        <f>IFERROR(IF(AK475="","-",IF(AI475=Clasificacion!$B$9,Clasificacion!$C$9,IF(AI475=Clasificacion!$B$10,Clasificacion!$C$10,IF(OR(AI475=Clasificacion!$B$11,AI475=Clasificacion!$C$11),Clasificacion!$C$11,"Por clasificar")))),"-")</f>
        <v>-</v>
      </c>
      <c r="AQ475" s="8" t="str">
        <f>IFERROR(IF(AK475="","-",IF(OR(AK475=Clasificacion!$B$16,AK475=Clasificacion!$B$17),Clasificacion!$C$16,IF(AK475=Clasificacion!$B$18,Clasificacion!$C$18,"Por clasificar"))),"-")</f>
        <v>-</v>
      </c>
      <c r="AR475" s="8" t="str">
        <f>IFERROR(IF(AM475="","-",IF(OR(AM475=Clasificacion!$B$23,AM475=Clasificacion!$B$24),Clasificacion!$C$23,IF(AM475=Clasificacion!$B$25,Clasificacion!$C$25,"Por clasificar"))),"-")</f>
        <v>-</v>
      </c>
    </row>
    <row r="476" spans="34:44" ht="15.75" customHeight="1">
      <c r="AH476" s="30"/>
      <c r="AI476" s="34"/>
      <c r="AJ476" s="34" t="str">
        <f>IFERROR(IF(Matriz!#REF!="","-",IF(Matriz!#REF!="Alto",3,IF(Matriz!#REF!="Medio",2,IF(Matriz!#REF!="Sin Clasificar",3,1)))),"-")</f>
        <v>-</v>
      </c>
      <c r="AK476" s="34"/>
      <c r="AL476" s="34" t="str">
        <f>IFERROR(IF(Matriz!#REF!="","-",IF(Matriz!#REF!="Alto","A",IF(Matriz!#REF!="Medio","M",IF(Matriz!#REF!="Sin Clasifica!","A","B")))),"-")</f>
        <v>-</v>
      </c>
      <c r="AM476" s="34"/>
      <c r="AN476" s="34" t="str">
        <f>IFERROR(IF(Matriz!#REF!="","-",IF(Matriz!#REF!="Alto",3,IF(Matriz!#REF!="Medio",2,IF(Matriz!#REF!="Sin Clasificar","3",1)))),"-")</f>
        <v>-</v>
      </c>
      <c r="AO476" s="8" t="str">
        <f t="shared" si="7"/>
        <v>-</v>
      </c>
      <c r="AP476" s="8" t="str">
        <f>IFERROR(IF(AK476="","-",IF(AI476=Clasificacion!$B$9,Clasificacion!$C$9,IF(AI476=Clasificacion!$B$10,Clasificacion!$C$10,IF(OR(AI476=Clasificacion!$B$11,AI476=Clasificacion!$C$11),Clasificacion!$C$11,"Por clasificar")))),"-")</f>
        <v>-</v>
      </c>
      <c r="AQ476" s="8" t="str">
        <f>IFERROR(IF(AK476="","-",IF(OR(AK476=Clasificacion!$B$16,AK476=Clasificacion!$B$17),Clasificacion!$C$16,IF(AK476=Clasificacion!$B$18,Clasificacion!$C$18,"Por clasificar"))),"-")</f>
        <v>-</v>
      </c>
      <c r="AR476" s="8" t="str">
        <f>IFERROR(IF(AM476="","-",IF(OR(AM476=Clasificacion!$B$23,AM476=Clasificacion!$B$24),Clasificacion!$C$23,IF(AM476=Clasificacion!$B$25,Clasificacion!$C$25,"Por clasificar"))),"-")</f>
        <v>-</v>
      </c>
    </row>
    <row r="477" spans="34:44" ht="15.75" customHeight="1">
      <c r="AH477" s="30"/>
      <c r="AI477" s="34"/>
      <c r="AJ477" s="34" t="str">
        <f>IFERROR(IF(Matriz!#REF!="","-",IF(Matriz!#REF!="Alto",3,IF(Matriz!#REF!="Medio",2,IF(Matriz!#REF!="Sin Clasificar",3,1)))),"-")</f>
        <v>-</v>
      </c>
      <c r="AK477" s="34"/>
      <c r="AL477" s="34" t="str">
        <f>IFERROR(IF(Matriz!#REF!="","-",IF(Matriz!#REF!="Alto","A",IF(Matriz!#REF!="Medio","M",IF(Matriz!#REF!="Sin Clasifica!","A","B")))),"-")</f>
        <v>-</v>
      </c>
      <c r="AM477" s="34"/>
      <c r="AN477" s="34" t="str">
        <f>IFERROR(IF(Matriz!#REF!="","-",IF(Matriz!#REF!="Alto",3,IF(Matriz!#REF!="Medio",2,IF(Matriz!#REF!="Sin Clasificar","3",1)))),"-")</f>
        <v>-</v>
      </c>
      <c r="AO477" s="8" t="str">
        <f t="shared" si="7"/>
        <v>-</v>
      </c>
      <c r="AP477" s="8" t="str">
        <f>IFERROR(IF(AK477="","-",IF(AI477=Clasificacion!$B$9,Clasificacion!$C$9,IF(AI477=Clasificacion!$B$10,Clasificacion!$C$10,IF(OR(AI477=Clasificacion!$B$11,AI477=Clasificacion!$C$11),Clasificacion!$C$11,"Por clasificar")))),"-")</f>
        <v>-</v>
      </c>
      <c r="AQ477" s="8" t="str">
        <f>IFERROR(IF(AK477="","-",IF(OR(AK477=Clasificacion!$B$16,AK477=Clasificacion!$B$17),Clasificacion!$C$16,IF(AK477=Clasificacion!$B$18,Clasificacion!$C$18,"Por clasificar"))),"-")</f>
        <v>-</v>
      </c>
      <c r="AR477" s="8" t="str">
        <f>IFERROR(IF(AM477="","-",IF(OR(AM477=Clasificacion!$B$23,AM477=Clasificacion!$B$24),Clasificacion!$C$23,IF(AM477=Clasificacion!$B$25,Clasificacion!$C$25,"Por clasificar"))),"-")</f>
        <v>-</v>
      </c>
    </row>
    <row r="478" spans="34:44" ht="15.75" customHeight="1">
      <c r="AH478" s="30"/>
      <c r="AI478" s="34"/>
      <c r="AJ478" s="34" t="str">
        <f>IFERROR(IF(Matriz!#REF!="","-",IF(Matriz!#REF!="Alto",3,IF(Matriz!#REF!="Medio",2,IF(Matriz!#REF!="Sin Clasificar",3,1)))),"-")</f>
        <v>-</v>
      </c>
      <c r="AK478" s="34"/>
      <c r="AL478" s="34" t="str">
        <f>IFERROR(IF(Matriz!#REF!="","-",IF(Matriz!#REF!="Alto","A",IF(Matriz!#REF!="Medio","M",IF(Matriz!#REF!="Sin Clasifica!","A","B")))),"-")</f>
        <v>-</v>
      </c>
      <c r="AM478" s="34"/>
      <c r="AN478" s="34" t="str">
        <f>IFERROR(IF(Matriz!#REF!="","-",IF(Matriz!#REF!="Alto",3,IF(Matriz!#REF!="Medio",2,IF(Matriz!#REF!="Sin Clasificar","3",1)))),"-")</f>
        <v>-</v>
      </c>
      <c r="AO478" s="8" t="str">
        <f t="shared" si="7"/>
        <v>-</v>
      </c>
      <c r="AP478" s="8" t="str">
        <f>IFERROR(IF(AK478="","-",IF(AI478=Clasificacion!$B$9,Clasificacion!$C$9,IF(AI478=Clasificacion!$B$10,Clasificacion!$C$10,IF(OR(AI478=Clasificacion!$B$11,AI478=Clasificacion!$C$11),Clasificacion!$C$11,"Por clasificar")))),"-")</f>
        <v>-</v>
      </c>
      <c r="AQ478" s="8" t="str">
        <f>IFERROR(IF(AK478="","-",IF(OR(AK478=Clasificacion!$B$16,AK478=Clasificacion!$B$17),Clasificacion!$C$16,IF(AK478=Clasificacion!$B$18,Clasificacion!$C$18,"Por clasificar"))),"-")</f>
        <v>-</v>
      </c>
      <c r="AR478" s="8" t="str">
        <f>IFERROR(IF(AM478="","-",IF(OR(AM478=Clasificacion!$B$23,AM478=Clasificacion!$B$24),Clasificacion!$C$23,IF(AM478=Clasificacion!$B$25,Clasificacion!$C$25,"Por clasificar"))),"-")</f>
        <v>-</v>
      </c>
    </row>
    <row r="479" spans="34:44" ht="15.75" customHeight="1">
      <c r="AH479" s="30"/>
      <c r="AI479" s="34"/>
      <c r="AJ479" s="34" t="str">
        <f>IFERROR(IF(Matriz!#REF!="","-",IF(Matriz!#REF!="Alto",3,IF(Matriz!#REF!="Medio",2,IF(Matriz!#REF!="Sin Clasificar",3,1)))),"-")</f>
        <v>-</v>
      </c>
      <c r="AK479" s="34"/>
      <c r="AL479" s="34" t="str">
        <f>IFERROR(IF(Matriz!#REF!="","-",IF(Matriz!#REF!="Alto","A",IF(Matriz!#REF!="Medio","M",IF(Matriz!#REF!="Sin Clasifica!","A","B")))),"-")</f>
        <v>-</v>
      </c>
      <c r="AM479" s="34"/>
      <c r="AN479" s="34" t="str">
        <f>IFERROR(IF(Matriz!#REF!="","-",IF(Matriz!#REF!="Alto",3,IF(Matriz!#REF!="Medio",2,IF(Matriz!#REF!="Sin Clasificar","3",1)))),"-")</f>
        <v>-</v>
      </c>
      <c r="AO479" s="8" t="str">
        <f t="shared" si="7"/>
        <v>-</v>
      </c>
      <c r="AP479" s="8" t="str">
        <f>IFERROR(IF(AK479="","-",IF(AI479=Clasificacion!$B$9,Clasificacion!$C$9,IF(AI479=Clasificacion!$B$10,Clasificacion!$C$10,IF(OR(AI479=Clasificacion!$B$11,AI479=Clasificacion!$C$11),Clasificacion!$C$11,"Por clasificar")))),"-")</f>
        <v>-</v>
      </c>
      <c r="AQ479" s="8" t="str">
        <f>IFERROR(IF(AK479="","-",IF(OR(AK479=Clasificacion!$B$16,AK479=Clasificacion!$B$17),Clasificacion!$C$16,IF(AK479=Clasificacion!$B$18,Clasificacion!$C$18,"Por clasificar"))),"-")</f>
        <v>-</v>
      </c>
      <c r="AR479" s="8" t="str">
        <f>IFERROR(IF(AM479="","-",IF(OR(AM479=Clasificacion!$B$23,AM479=Clasificacion!$B$24),Clasificacion!$C$23,IF(AM479=Clasificacion!$B$25,Clasificacion!$C$25,"Por clasificar"))),"-")</f>
        <v>-</v>
      </c>
    </row>
    <row r="480" spans="34:44" ht="15.75" customHeight="1">
      <c r="AH480" s="30"/>
      <c r="AI480" s="34"/>
      <c r="AJ480" s="34" t="str">
        <f>IFERROR(IF(Matriz!#REF!="","-",IF(Matriz!#REF!="Alto",3,IF(Matriz!#REF!="Medio",2,IF(Matriz!#REF!="Sin Clasificar",3,1)))),"-")</f>
        <v>-</v>
      </c>
      <c r="AK480" s="34"/>
      <c r="AL480" s="34" t="str">
        <f>IFERROR(IF(Matriz!#REF!="","-",IF(Matriz!#REF!="Alto","A",IF(Matriz!#REF!="Medio","M",IF(Matriz!#REF!="Sin Clasifica!","A","B")))),"-")</f>
        <v>-</v>
      </c>
      <c r="AM480" s="34"/>
      <c r="AN480" s="34" t="str">
        <f>IFERROR(IF(Matriz!#REF!="","-",IF(Matriz!#REF!="Alto",3,IF(Matriz!#REF!="Medio",2,IF(Matriz!#REF!="Sin Clasificar","3",1)))),"-")</f>
        <v>-</v>
      </c>
      <c r="AO480" s="8" t="str">
        <f t="shared" si="7"/>
        <v>-</v>
      </c>
      <c r="AP480" s="8" t="str">
        <f>IFERROR(IF(AK480="","-",IF(AI480=Clasificacion!$B$9,Clasificacion!$C$9,IF(AI480=Clasificacion!$B$10,Clasificacion!$C$10,IF(OR(AI480=Clasificacion!$B$11,AI480=Clasificacion!$C$11),Clasificacion!$C$11,"Por clasificar")))),"-")</f>
        <v>-</v>
      </c>
      <c r="AQ480" s="8" t="str">
        <f>IFERROR(IF(AK480="","-",IF(OR(AK480=Clasificacion!$B$16,AK480=Clasificacion!$B$17),Clasificacion!$C$16,IF(AK480=Clasificacion!$B$18,Clasificacion!$C$18,"Por clasificar"))),"-")</f>
        <v>-</v>
      </c>
      <c r="AR480" s="8" t="str">
        <f>IFERROR(IF(AM480="","-",IF(OR(AM480=Clasificacion!$B$23,AM480=Clasificacion!$B$24),Clasificacion!$C$23,IF(AM480=Clasificacion!$B$25,Clasificacion!$C$25,"Por clasificar"))),"-")</f>
        <v>-</v>
      </c>
    </row>
    <row r="481" spans="34:44" ht="15.75" customHeight="1">
      <c r="AH481" s="30"/>
      <c r="AI481" s="34"/>
      <c r="AJ481" s="34" t="str">
        <f>IFERROR(IF(Matriz!#REF!="","-",IF(Matriz!#REF!="Alto",3,IF(Matriz!#REF!="Medio",2,IF(Matriz!#REF!="Sin Clasificar",3,1)))),"-")</f>
        <v>-</v>
      </c>
      <c r="AK481" s="34"/>
      <c r="AL481" s="34" t="str">
        <f>IFERROR(IF(Matriz!#REF!="","-",IF(Matriz!#REF!="Alto","A",IF(Matriz!#REF!="Medio","M",IF(Matriz!#REF!="Sin Clasifica!","A","B")))),"-")</f>
        <v>-</v>
      </c>
      <c r="AM481" s="34"/>
      <c r="AN481" s="34" t="str">
        <f>IFERROR(IF(Matriz!#REF!="","-",IF(Matriz!#REF!="Alto",3,IF(Matriz!#REF!="Medio",2,IF(Matriz!#REF!="Sin Clasificar","3",1)))),"-")</f>
        <v>-</v>
      </c>
      <c r="AO481" s="8" t="str">
        <f t="shared" si="7"/>
        <v>-</v>
      </c>
      <c r="AP481" s="8" t="str">
        <f>IFERROR(IF(AK481="","-",IF(AI481=Clasificacion!$B$9,Clasificacion!$C$9,IF(AI481=Clasificacion!$B$10,Clasificacion!$C$10,IF(OR(AI481=Clasificacion!$B$11,AI481=Clasificacion!$C$11),Clasificacion!$C$11,"Por clasificar")))),"-")</f>
        <v>-</v>
      </c>
      <c r="AQ481" s="8" t="str">
        <f>IFERROR(IF(AK481="","-",IF(OR(AK481=Clasificacion!$B$16,AK481=Clasificacion!$B$17),Clasificacion!$C$16,IF(AK481=Clasificacion!$B$18,Clasificacion!$C$18,"Por clasificar"))),"-")</f>
        <v>-</v>
      </c>
      <c r="AR481" s="8" t="str">
        <f>IFERROR(IF(AM481="","-",IF(OR(AM481=Clasificacion!$B$23,AM481=Clasificacion!$B$24),Clasificacion!$C$23,IF(AM481=Clasificacion!$B$25,Clasificacion!$C$25,"Por clasificar"))),"-")</f>
        <v>-</v>
      </c>
    </row>
    <row r="482" spans="34:44" ht="15.75" customHeight="1">
      <c r="AH482" s="30"/>
      <c r="AI482" s="34"/>
      <c r="AJ482" s="34" t="str">
        <f>IFERROR(IF(Matriz!#REF!="","-",IF(Matriz!#REF!="Alto",3,IF(Matriz!#REF!="Medio",2,IF(Matriz!#REF!="Sin Clasificar",3,1)))),"-")</f>
        <v>-</v>
      </c>
      <c r="AK482" s="34"/>
      <c r="AL482" s="34" t="str">
        <f>IFERROR(IF(Matriz!#REF!="","-",IF(Matriz!#REF!="Alto","A",IF(Matriz!#REF!="Medio","M",IF(Matriz!#REF!="Sin Clasifica!","A","B")))),"-")</f>
        <v>-</v>
      </c>
      <c r="AM482" s="34"/>
      <c r="AN482" s="34" t="str">
        <f>IFERROR(IF(Matriz!#REF!="","-",IF(Matriz!#REF!="Alto",3,IF(Matriz!#REF!="Medio",2,IF(Matriz!#REF!="Sin Clasificar","3",1)))),"-")</f>
        <v>-</v>
      </c>
      <c r="AO482" s="8" t="str">
        <f t="shared" si="7"/>
        <v>-</v>
      </c>
      <c r="AP482" s="8" t="str">
        <f>IFERROR(IF(AK482="","-",IF(AI482=Clasificacion!$B$9,Clasificacion!$C$9,IF(AI482=Clasificacion!$B$10,Clasificacion!$C$10,IF(OR(AI482=Clasificacion!$B$11,AI482=Clasificacion!$C$11),Clasificacion!$C$11,"Por clasificar")))),"-")</f>
        <v>-</v>
      </c>
      <c r="AQ482" s="8" t="str">
        <f>IFERROR(IF(AK482="","-",IF(OR(AK482=Clasificacion!$B$16,AK482=Clasificacion!$B$17),Clasificacion!$C$16,IF(AK482=Clasificacion!$B$18,Clasificacion!$C$18,"Por clasificar"))),"-")</f>
        <v>-</v>
      </c>
      <c r="AR482" s="8" t="str">
        <f>IFERROR(IF(AM482="","-",IF(OR(AM482=Clasificacion!$B$23,AM482=Clasificacion!$B$24),Clasificacion!$C$23,IF(AM482=Clasificacion!$B$25,Clasificacion!$C$25,"Por clasificar"))),"-")</f>
        <v>-</v>
      </c>
    </row>
    <row r="483" spans="34:44" ht="15.75" customHeight="1">
      <c r="AH483" s="30"/>
      <c r="AI483" s="34"/>
      <c r="AJ483" s="34" t="str">
        <f>IFERROR(IF(Matriz!#REF!="","-",IF(Matriz!#REF!="Alto",3,IF(Matriz!#REF!="Medio",2,IF(Matriz!#REF!="Sin Clasificar",3,1)))),"-")</f>
        <v>-</v>
      </c>
      <c r="AK483" s="34"/>
      <c r="AL483" s="34" t="str">
        <f>IFERROR(IF(Matriz!#REF!="","-",IF(Matriz!#REF!="Alto","A",IF(Matriz!#REF!="Medio","M",IF(Matriz!#REF!="Sin Clasifica!","A","B")))),"-")</f>
        <v>-</v>
      </c>
      <c r="AM483" s="34"/>
      <c r="AN483" s="34" t="str">
        <f>IFERROR(IF(Matriz!#REF!="","-",IF(Matriz!#REF!="Alto",3,IF(Matriz!#REF!="Medio",2,IF(Matriz!#REF!="Sin Clasificar","3",1)))),"-")</f>
        <v>-</v>
      </c>
      <c r="AO483" s="8" t="str">
        <f t="shared" si="7"/>
        <v>-</v>
      </c>
      <c r="AP483" s="8" t="str">
        <f>IFERROR(IF(AK483="","-",IF(AI483=Clasificacion!$B$9,Clasificacion!$C$9,IF(AI483=Clasificacion!$B$10,Clasificacion!$C$10,IF(OR(AI483=Clasificacion!$B$11,AI483=Clasificacion!$C$11),Clasificacion!$C$11,"Por clasificar")))),"-")</f>
        <v>-</v>
      </c>
      <c r="AQ483" s="8" t="str">
        <f>IFERROR(IF(AK483="","-",IF(OR(AK483=Clasificacion!$B$16,AK483=Clasificacion!$B$17),Clasificacion!$C$16,IF(AK483=Clasificacion!$B$18,Clasificacion!$C$18,"Por clasificar"))),"-")</f>
        <v>-</v>
      </c>
      <c r="AR483" s="8" t="str">
        <f>IFERROR(IF(AM483="","-",IF(OR(AM483=Clasificacion!$B$23,AM483=Clasificacion!$B$24),Clasificacion!$C$23,IF(AM483=Clasificacion!$B$25,Clasificacion!$C$25,"Por clasificar"))),"-")</f>
        <v>-</v>
      </c>
    </row>
    <row r="484" spans="34:44" ht="15.75" customHeight="1">
      <c r="AH484" s="30"/>
      <c r="AI484" s="34"/>
      <c r="AJ484" s="34" t="str">
        <f>IFERROR(IF(Matriz!#REF!="","-",IF(Matriz!#REF!="Alto",3,IF(Matriz!#REF!="Medio",2,IF(Matriz!#REF!="Sin Clasificar",3,1)))),"-")</f>
        <v>-</v>
      </c>
      <c r="AK484" s="34"/>
      <c r="AL484" s="34" t="str">
        <f>IFERROR(IF(Matriz!#REF!="","-",IF(Matriz!#REF!="Alto","A",IF(Matriz!#REF!="Medio","M",IF(Matriz!#REF!="Sin Clasifica!","A","B")))),"-")</f>
        <v>-</v>
      </c>
      <c r="AM484" s="34"/>
      <c r="AN484" s="34" t="str">
        <f>IFERROR(IF(Matriz!#REF!="","-",IF(Matriz!#REF!="Alto",3,IF(Matriz!#REF!="Medio",2,IF(Matriz!#REF!="Sin Clasificar","3",1)))),"-")</f>
        <v>-</v>
      </c>
      <c r="AO484" s="8" t="str">
        <f t="shared" si="7"/>
        <v>-</v>
      </c>
      <c r="AP484" s="8" t="str">
        <f>IFERROR(IF(AK484="","-",IF(AI484=Clasificacion!$B$9,Clasificacion!$C$9,IF(AI484=Clasificacion!$B$10,Clasificacion!$C$10,IF(OR(AI484=Clasificacion!$B$11,AI484=Clasificacion!$C$11),Clasificacion!$C$11,"Por clasificar")))),"-")</f>
        <v>-</v>
      </c>
      <c r="AQ484" s="8" t="str">
        <f>IFERROR(IF(AK484="","-",IF(OR(AK484=Clasificacion!$B$16,AK484=Clasificacion!$B$17),Clasificacion!$C$16,IF(AK484=Clasificacion!$B$18,Clasificacion!$C$18,"Por clasificar"))),"-")</f>
        <v>-</v>
      </c>
      <c r="AR484" s="8" t="str">
        <f>IFERROR(IF(AM484="","-",IF(OR(AM484=Clasificacion!$B$23,AM484=Clasificacion!$B$24),Clasificacion!$C$23,IF(AM484=Clasificacion!$B$25,Clasificacion!$C$25,"Por clasificar"))),"-")</f>
        <v>-</v>
      </c>
    </row>
    <row r="485" spans="34:44" ht="15.75" customHeight="1">
      <c r="AH485" s="30"/>
      <c r="AI485" s="34"/>
      <c r="AJ485" s="34" t="str">
        <f>IFERROR(IF(Matriz!#REF!="","-",IF(Matriz!#REF!="Alto",3,IF(Matriz!#REF!="Medio",2,IF(Matriz!#REF!="Sin Clasificar",3,1)))),"-")</f>
        <v>-</v>
      </c>
      <c r="AK485" s="34"/>
      <c r="AL485" s="34" t="str">
        <f>IFERROR(IF(Matriz!#REF!="","-",IF(Matriz!#REF!="Alto","A",IF(Matriz!#REF!="Medio","M",IF(Matriz!#REF!="Sin Clasifica!","A","B")))),"-")</f>
        <v>-</v>
      </c>
      <c r="AM485" s="34"/>
      <c r="AN485" s="34" t="str">
        <f>IFERROR(IF(Matriz!#REF!="","-",IF(Matriz!#REF!="Alto",3,IF(Matriz!#REF!="Medio",2,IF(Matriz!#REF!="Sin Clasificar","3",1)))),"-")</f>
        <v>-</v>
      </c>
      <c r="AO485" s="8" t="str">
        <f t="shared" si="7"/>
        <v>-</v>
      </c>
      <c r="AP485" s="8" t="str">
        <f>IFERROR(IF(AK485="","-",IF(AI485=Clasificacion!$B$9,Clasificacion!$C$9,IF(AI485=Clasificacion!$B$10,Clasificacion!$C$10,IF(OR(AI485=Clasificacion!$B$11,AI485=Clasificacion!$C$11),Clasificacion!$C$11,"Por clasificar")))),"-")</f>
        <v>-</v>
      </c>
      <c r="AQ485" s="8" t="str">
        <f>IFERROR(IF(AK485="","-",IF(OR(AK485=Clasificacion!$B$16,AK485=Clasificacion!$B$17),Clasificacion!$C$16,IF(AK485=Clasificacion!$B$18,Clasificacion!$C$18,"Por clasificar"))),"-")</f>
        <v>-</v>
      </c>
      <c r="AR485" s="8" t="str">
        <f>IFERROR(IF(AM485="","-",IF(OR(AM485=Clasificacion!$B$23,AM485=Clasificacion!$B$24),Clasificacion!$C$23,IF(AM485=Clasificacion!$B$25,Clasificacion!$C$25,"Por clasificar"))),"-")</f>
        <v>-</v>
      </c>
    </row>
    <row r="486" spans="34:44" ht="15.75" customHeight="1">
      <c r="AH486" s="30"/>
      <c r="AI486" s="34"/>
      <c r="AJ486" s="34" t="str">
        <f>IFERROR(IF(Matriz!#REF!="","-",IF(Matriz!#REF!="Alto",3,IF(Matriz!#REF!="Medio",2,IF(Matriz!#REF!="Sin Clasificar",3,1)))),"-")</f>
        <v>-</v>
      </c>
      <c r="AK486" s="34"/>
      <c r="AL486" s="34" t="str">
        <f>IFERROR(IF(Matriz!#REF!="","-",IF(Matriz!#REF!="Alto","A",IF(Matriz!#REF!="Medio","M",IF(Matriz!#REF!="Sin Clasifica!","A","B")))),"-")</f>
        <v>-</v>
      </c>
      <c r="AM486" s="34"/>
      <c r="AN486" s="34" t="str">
        <f>IFERROR(IF(Matriz!#REF!="","-",IF(Matriz!#REF!="Alto",3,IF(Matriz!#REF!="Medio",2,IF(Matriz!#REF!="Sin Clasificar","3",1)))),"-")</f>
        <v>-</v>
      </c>
      <c r="AO486" s="8" t="str">
        <f t="shared" si="7"/>
        <v>-</v>
      </c>
      <c r="AP486" s="8" t="str">
        <f>IFERROR(IF(AK486="","-",IF(AI486=Clasificacion!$B$9,Clasificacion!$C$9,IF(AI486=Clasificacion!$B$10,Clasificacion!$C$10,IF(OR(AI486=Clasificacion!$B$11,AI486=Clasificacion!$C$11),Clasificacion!$C$11,"Por clasificar")))),"-")</f>
        <v>-</v>
      </c>
      <c r="AQ486" s="8" t="str">
        <f>IFERROR(IF(AK486="","-",IF(OR(AK486=Clasificacion!$B$16,AK486=Clasificacion!$B$17),Clasificacion!$C$16,IF(AK486=Clasificacion!$B$18,Clasificacion!$C$18,"Por clasificar"))),"-")</f>
        <v>-</v>
      </c>
      <c r="AR486" s="8" t="str">
        <f>IFERROR(IF(AM486="","-",IF(OR(AM486=Clasificacion!$B$23,AM486=Clasificacion!$B$24),Clasificacion!$C$23,IF(AM486=Clasificacion!$B$25,Clasificacion!$C$25,"Por clasificar"))),"-")</f>
        <v>-</v>
      </c>
    </row>
    <row r="487" spans="34:44" ht="15.75" customHeight="1">
      <c r="AH487" s="30"/>
      <c r="AI487" s="34"/>
      <c r="AJ487" s="34" t="str">
        <f>IFERROR(IF(Matriz!#REF!="","-",IF(Matriz!#REF!="Alto",3,IF(Matriz!#REF!="Medio",2,IF(Matriz!#REF!="Sin Clasificar",3,1)))),"-")</f>
        <v>-</v>
      </c>
      <c r="AK487" s="34"/>
      <c r="AL487" s="34" t="str">
        <f>IFERROR(IF(Matriz!#REF!="","-",IF(Matriz!#REF!="Alto","A",IF(Matriz!#REF!="Medio","M",IF(Matriz!#REF!="Sin Clasifica!","A","B")))),"-")</f>
        <v>-</v>
      </c>
      <c r="AM487" s="34"/>
      <c r="AN487" s="34" t="str">
        <f>IFERROR(IF(Matriz!#REF!="","-",IF(Matriz!#REF!="Alto",3,IF(Matriz!#REF!="Medio",2,IF(Matriz!#REF!="Sin Clasificar","3",1)))),"-")</f>
        <v>-</v>
      </c>
      <c r="AO487" s="8" t="str">
        <f t="shared" si="7"/>
        <v>-</v>
      </c>
      <c r="AP487" s="8" t="str">
        <f>IFERROR(IF(AK487="","-",IF(AI487=Clasificacion!$B$9,Clasificacion!$C$9,IF(AI487=Clasificacion!$B$10,Clasificacion!$C$10,IF(OR(AI487=Clasificacion!$B$11,AI487=Clasificacion!$C$11),Clasificacion!$C$11,"Por clasificar")))),"-")</f>
        <v>-</v>
      </c>
      <c r="AQ487" s="8" t="str">
        <f>IFERROR(IF(AK487="","-",IF(OR(AK487=Clasificacion!$B$16,AK487=Clasificacion!$B$17),Clasificacion!$C$16,IF(AK487=Clasificacion!$B$18,Clasificacion!$C$18,"Por clasificar"))),"-")</f>
        <v>-</v>
      </c>
      <c r="AR487" s="8" t="str">
        <f>IFERROR(IF(AM487="","-",IF(OR(AM487=Clasificacion!$B$23,AM487=Clasificacion!$B$24),Clasificacion!$C$23,IF(AM487=Clasificacion!$B$25,Clasificacion!$C$25,"Por clasificar"))),"-")</f>
        <v>-</v>
      </c>
    </row>
    <row r="488" spans="34:44" ht="15.75" customHeight="1">
      <c r="AH488" s="30"/>
      <c r="AI488" s="34"/>
      <c r="AJ488" s="34" t="str">
        <f>IFERROR(IF(Matriz!#REF!="","-",IF(Matriz!#REF!="Alto",3,IF(Matriz!#REF!="Medio",2,IF(Matriz!#REF!="Sin Clasificar",3,1)))),"-")</f>
        <v>-</v>
      </c>
      <c r="AK488" s="34"/>
      <c r="AL488" s="34" t="str">
        <f>IFERROR(IF(Matriz!#REF!="","-",IF(Matriz!#REF!="Alto","A",IF(Matriz!#REF!="Medio","M",IF(Matriz!#REF!="Sin Clasifica!","A","B")))),"-")</f>
        <v>-</v>
      </c>
      <c r="AM488" s="34"/>
      <c r="AN488" s="34" t="str">
        <f>IFERROR(IF(Matriz!#REF!="","-",IF(Matriz!#REF!="Alto",3,IF(Matriz!#REF!="Medio",2,IF(Matriz!#REF!="Sin Clasificar","3",1)))),"-")</f>
        <v>-</v>
      </c>
      <c r="AO488" s="8" t="str">
        <f t="shared" si="7"/>
        <v>-</v>
      </c>
      <c r="AP488" s="8" t="str">
        <f>IFERROR(IF(AK488="","-",IF(AI488=Clasificacion!$B$9,Clasificacion!$C$9,IF(AI488=Clasificacion!$B$10,Clasificacion!$C$10,IF(OR(AI488=Clasificacion!$B$11,AI488=Clasificacion!$C$11),Clasificacion!$C$11,"Por clasificar")))),"-")</f>
        <v>-</v>
      </c>
      <c r="AQ488" s="8" t="str">
        <f>IFERROR(IF(AK488="","-",IF(OR(AK488=Clasificacion!$B$16,AK488=Clasificacion!$B$17),Clasificacion!$C$16,IF(AK488=Clasificacion!$B$18,Clasificacion!$C$18,"Por clasificar"))),"-")</f>
        <v>-</v>
      </c>
      <c r="AR488" s="8" t="str">
        <f>IFERROR(IF(AM488="","-",IF(OR(AM488=Clasificacion!$B$23,AM488=Clasificacion!$B$24),Clasificacion!$C$23,IF(AM488=Clasificacion!$B$25,Clasificacion!$C$25,"Por clasificar"))),"-")</f>
        <v>-</v>
      </c>
    </row>
    <row r="489" spans="34:44" ht="15.75" customHeight="1">
      <c r="AH489" s="30"/>
      <c r="AI489" s="34"/>
      <c r="AJ489" s="34" t="str">
        <f>IFERROR(IF(Matriz!#REF!="","-",IF(Matriz!#REF!="Alto",3,IF(Matriz!#REF!="Medio",2,IF(Matriz!#REF!="Sin Clasificar",3,1)))),"-")</f>
        <v>-</v>
      </c>
      <c r="AK489" s="34"/>
      <c r="AL489" s="34" t="str">
        <f>IFERROR(IF(Matriz!#REF!="","-",IF(Matriz!#REF!="Alto","A",IF(Matriz!#REF!="Medio","M",IF(Matriz!#REF!="Sin Clasifica!","A","B")))),"-")</f>
        <v>-</v>
      </c>
      <c r="AM489" s="34"/>
      <c r="AN489" s="34" t="str">
        <f>IFERROR(IF(Matriz!#REF!="","-",IF(Matriz!#REF!="Alto",3,IF(Matriz!#REF!="Medio",2,IF(Matriz!#REF!="Sin Clasificar","3",1)))),"-")</f>
        <v>-</v>
      </c>
      <c r="AO489" s="8" t="str">
        <f t="shared" si="7"/>
        <v>-</v>
      </c>
      <c r="AP489" s="8" t="str">
        <f>IFERROR(IF(AK489="","-",IF(AI489=Clasificacion!$B$9,Clasificacion!$C$9,IF(AI489=Clasificacion!$B$10,Clasificacion!$C$10,IF(OR(AI489=Clasificacion!$B$11,AI489=Clasificacion!$C$11),Clasificacion!$C$11,"Por clasificar")))),"-")</f>
        <v>-</v>
      </c>
      <c r="AQ489" s="8" t="str">
        <f>IFERROR(IF(AK489="","-",IF(OR(AK489=Clasificacion!$B$16,AK489=Clasificacion!$B$17),Clasificacion!$C$16,IF(AK489=Clasificacion!$B$18,Clasificacion!$C$18,"Por clasificar"))),"-")</f>
        <v>-</v>
      </c>
      <c r="AR489" s="8" t="str">
        <f>IFERROR(IF(AM489="","-",IF(OR(AM489=Clasificacion!$B$23,AM489=Clasificacion!$B$24),Clasificacion!$C$23,IF(AM489=Clasificacion!$B$25,Clasificacion!$C$25,"Por clasificar"))),"-")</f>
        <v>-</v>
      </c>
    </row>
    <row r="490" spans="34:44" ht="15.75" customHeight="1">
      <c r="AH490" s="30"/>
      <c r="AI490" s="34"/>
      <c r="AJ490" s="34" t="str">
        <f>IFERROR(IF(Matriz!#REF!="","-",IF(Matriz!#REF!="Alto",3,IF(Matriz!#REF!="Medio",2,IF(Matriz!#REF!="Sin Clasificar",3,1)))),"-")</f>
        <v>-</v>
      </c>
      <c r="AK490" s="34"/>
      <c r="AL490" s="34" t="str">
        <f>IFERROR(IF(Matriz!#REF!="","-",IF(Matriz!#REF!="Alto","A",IF(Matriz!#REF!="Medio","M",IF(Matriz!#REF!="Sin Clasifica!","A","B")))),"-")</f>
        <v>-</v>
      </c>
      <c r="AM490" s="34"/>
      <c r="AN490" s="34" t="str">
        <f>IFERROR(IF(Matriz!#REF!="","-",IF(Matriz!#REF!="Alto",3,IF(Matriz!#REF!="Medio",2,IF(Matriz!#REF!="Sin Clasificar","3",1)))),"-")</f>
        <v>-</v>
      </c>
      <c r="AO490" s="8" t="str">
        <f t="shared" si="7"/>
        <v>-</v>
      </c>
      <c r="AP490" s="8" t="str">
        <f>IFERROR(IF(AK490="","-",IF(AI490=Clasificacion!$B$9,Clasificacion!$C$9,IF(AI490=Clasificacion!$B$10,Clasificacion!$C$10,IF(OR(AI490=Clasificacion!$B$11,AI490=Clasificacion!$C$11),Clasificacion!$C$11,"Por clasificar")))),"-")</f>
        <v>-</v>
      </c>
      <c r="AQ490" s="8" t="str">
        <f>IFERROR(IF(AK490="","-",IF(OR(AK490=Clasificacion!$B$16,AK490=Clasificacion!$B$17),Clasificacion!$C$16,IF(AK490=Clasificacion!$B$18,Clasificacion!$C$18,"Por clasificar"))),"-")</f>
        <v>-</v>
      </c>
      <c r="AR490" s="8" t="str">
        <f>IFERROR(IF(AM490="","-",IF(OR(AM490=Clasificacion!$B$23,AM490=Clasificacion!$B$24),Clasificacion!$C$23,IF(AM490=Clasificacion!$B$25,Clasificacion!$C$25,"Por clasificar"))),"-")</f>
        <v>-</v>
      </c>
    </row>
    <row r="491" spans="34:44" ht="15.75" customHeight="1">
      <c r="AH491" s="30"/>
      <c r="AI491" s="34"/>
      <c r="AJ491" s="34" t="str">
        <f>IFERROR(IF(Matriz!#REF!="","-",IF(Matriz!#REF!="Alto",3,IF(Matriz!#REF!="Medio",2,IF(Matriz!#REF!="Sin Clasificar",3,1)))),"-")</f>
        <v>-</v>
      </c>
      <c r="AK491" s="34"/>
      <c r="AL491" s="34" t="str">
        <f>IFERROR(IF(Matriz!#REF!="","-",IF(Matriz!#REF!="Alto","A",IF(Matriz!#REF!="Medio","M",IF(Matriz!#REF!="Sin Clasifica!","A","B")))),"-")</f>
        <v>-</v>
      </c>
      <c r="AM491" s="34"/>
      <c r="AN491" s="34" t="str">
        <f>IFERROR(IF(Matriz!#REF!="","-",IF(Matriz!#REF!="Alto",3,IF(Matriz!#REF!="Medio",2,IF(Matriz!#REF!="Sin Clasificar","3",1)))),"-")</f>
        <v>-</v>
      </c>
      <c r="AO491" s="8" t="str">
        <f t="shared" si="7"/>
        <v>-</v>
      </c>
      <c r="AP491" s="8" t="str">
        <f>IFERROR(IF(AK491="","-",IF(AI491=Clasificacion!$B$9,Clasificacion!$C$9,IF(AI491=Clasificacion!$B$10,Clasificacion!$C$10,IF(OR(AI491=Clasificacion!$B$11,AI491=Clasificacion!$C$11),Clasificacion!$C$11,"Por clasificar")))),"-")</f>
        <v>-</v>
      </c>
      <c r="AQ491" s="8" t="str">
        <f>IFERROR(IF(AK491="","-",IF(OR(AK491=Clasificacion!$B$16,AK491=Clasificacion!$B$17),Clasificacion!$C$16,IF(AK491=Clasificacion!$B$18,Clasificacion!$C$18,"Por clasificar"))),"-")</f>
        <v>-</v>
      </c>
      <c r="AR491" s="8" t="str">
        <f>IFERROR(IF(AM491="","-",IF(OR(AM491=Clasificacion!$B$23,AM491=Clasificacion!$B$24),Clasificacion!$C$23,IF(AM491=Clasificacion!$B$25,Clasificacion!$C$25,"Por clasificar"))),"-")</f>
        <v>-</v>
      </c>
    </row>
    <row r="492" spans="34:44" ht="15.75" customHeight="1">
      <c r="AH492" s="30"/>
      <c r="AI492" s="34"/>
      <c r="AJ492" s="34" t="str">
        <f>IFERROR(IF(Matriz!#REF!="","-",IF(Matriz!#REF!="Alto",3,IF(Matriz!#REF!="Medio",2,IF(Matriz!#REF!="Sin Clasificar",3,1)))),"-")</f>
        <v>-</v>
      </c>
      <c r="AK492" s="34"/>
      <c r="AL492" s="34" t="str">
        <f>IFERROR(IF(Matriz!#REF!="","-",IF(Matriz!#REF!="Alto","A",IF(Matriz!#REF!="Medio","M",IF(Matriz!#REF!="Sin Clasifica!","A","B")))),"-")</f>
        <v>-</v>
      </c>
      <c r="AM492" s="34"/>
      <c r="AN492" s="34" t="str">
        <f>IFERROR(IF(Matriz!#REF!="","-",IF(Matriz!#REF!="Alto",3,IF(Matriz!#REF!="Medio",2,IF(Matriz!#REF!="Sin Clasificar","3",1)))),"-")</f>
        <v>-</v>
      </c>
      <c r="AO492" s="8" t="str">
        <f t="shared" si="7"/>
        <v>-</v>
      </c>
      <c r="AP492" s="8" t="str">
        <f>IFERROR(IF(AK492="","-",IF(AI492=Clasificacion!$B$9,Clasificacion!$C$9,IF(AI492=Clasificacion!$B$10,Clasificacion!$C$10,IF(OR(AI492=Clasificacion!$B$11,AI492=Clasificacion!$C$11),Clasificacion!$C$11,"Por clasificar")))),"-")</f>
        <v>-</v>
      </c>
      <c r="AQ492" s="8" t="str">
        <f>IFERROR(IF(AK492="","-",IF(OR(AK492=Clasificacion!$B$16,AK492=Clasificacion!$B$17),Clasificacion!$C$16,IF(AK492=Clasificacion!$B$18,Clasificacion!$C$18,"Por clasificar"))),"-")</f>
        <v>-</v>
      </c>
      <c r="AR492" s="8" t="str">
        <f>IFERROR(IF(AM492="","-",IF(OR(AM492=Clasificacion!$B$23,AM492=Clasificacion!$B$24),Clasificacion!$C$23,IF(AM492=Clasificacion!$B$25,Clasificacion!$C$25,"Por clasificar"))),"-")</f>
        <v>-</v>
      </c>
    </row>
    <row r="493" spans="34:44" ht="15.75" customHeight="1">
      <c r="AH493" s="30"/>
      <c r="AI493" s="34"/>
      <c r="AJ493" s="34" t="str">
        <f>IFERROR(IF(Matriz!#REF!="","-",IF(Matriz!#REF!="Alto",3,IF(Matriz!#REF!="Medio",2,IF(Matriz!#REF!="Sin Clasificar",3,1)))),"-")</f>
        <v>-</v>
      </c>
      <c r="AK493" s="34"/>
      <c r="AL493" s="34" t="str">
        <f>IFERROR(IF(Matriz!#REF!="","-",IF(Matriz!#REF!="Alto","A",IF(Matriz!#REF!="Medio","M",IF(Matriz!#REF!="Sin Clasifica!","A","B")))),"-")</f>
        <v>-</v>
      </c>
      <c r="AM493" s="34"/>
      <c r="AN493" s="34" t="str">
        <f>IFERROR(IF(Matriz!#REF!="","-",IF(Matriz!#REF!="Alto",3,IF(Matriz!#REF!="Medio",2,IF(Matriz!#REF!="Sin Clasificar","3",1)))),"-")</f>
        <v>-</v>
      </c>
      <c r="AO493" s="8" t="str">
        <f t="shared" si="7"/>
        <v>-</v>
      </c>
      <c r="AP493" s="8" t="str">
        <f>IFERROR(IF(AK493="","-",IF(AI493=Clasificacion!$B$9,Clasificacion!$C$9,IF(AI493=Clasificacion!$B$10,Clasificacion!$C$10,IF(OR(AI493=Clasificacion!$B$11,AI493=Clasificacion!$C$11),Clasificacion!$C$11,"Por clasificar")))),"-")</f>
        <v>-</v>
      </c>
      <c r="AQ493" s="8" t="str">
        <f>IFERROR(IF(AK493="","-",IF(OR(AK493=Clasificacion!$B$16,AK493=Clasificacion!$B$17),Clasificacion!$C$16,IF(AK493=Clasificacion!$B$18,Clasificacion!$C$18,"Por clasificar"))),"-")</f>
        <v>-</v>
      </c>
      <c r="AR493" s="8" t="str">
        <f>IFERROR(IF(AM493="","-",IF(OR(AM493=Clasificacion!$B$23,AM493=Clasificacion!$B$24),Clasificacion!$C$23,IF(AM493=Clasificacion!$B$25,Clasificacion!$C$25,"Por clasificar"))),"-")</f>
        <v>-</v>
      </c>
    </row>
    <row r="494" spans="34:44" ht="15.75" customHeight="1">
      <c r="AH494" s="30"/>
      <c r="AI494" s="34"/>
      <c r="AJ494" s="34" t="str">
        <f>IFERROR(IF(Matriz!#REF!="","-",IF(Matriz!#REF!="Alto",3,IF(Matriz!#REF!="Medio",2,IF(Matriz!#REF!="Sin Clasificar",3,1)))),"-")</f>
        <v>-</v>
      </c>
      <c r="AK494" s="34"/>
      <c r="AL494" s="34" t="str">
        <f>IFERROR(IF(Matriz!#REF!="","-",IF(Matriz!#REF!="Alto","A",IF(Matriz!#REF!="Medio","M",IF(Matriz!#REF!="Sin Clasifica!","A","B")))),"-")</f>
        <v>-</v>
      </c>
      <c r="AM494" s="34"/>
      <c r="AN494" s="34" t="str">
        <f>IFERROR(IF(Matriz!#REF!="","-",IF(Matriz!#REF!="Alto",3,IF(Matriz!#REF!="Medio",2,IF(Matriz!#REF!="Sin Clasificar","3",1)))),"-")</f>
        <v>-</v>
      </c>
      <c r="AO494" s="8" t="str">
        <f t="shared" si="7"/>
        <v>-</v>
      </c>
      <c r="AP494" s="8" t="str">
        <f>IFERROR(IF(AK494="","-",IF(AI494=Clasificacion!$B$9,Clasificacion!$C$9,IF(AI494=Clasificacion!$B$10,Clasificacion!$C$10,IF(OR(AI494=Clasificacion!$B$11,AI494=Clasificacion!$C$11),Clasificacion!$C$11,"Por clasificar")))),"-")</f>
        <v>-</v>
      </c>
      <c r="AQ494" s="8" t="str">
        <f>IFERROR(IF(AK494="","-",IF(OR(AK494=Clasificacion!$B$16,AK494=Clasificacion!$B$17),Clasificacion!$C$16,IF(AK494=Clasificacion!$B$18,Clasificacion!$C$18,"Por clasificar"))),"-")</f>
        <v>-</v>
      </c>
      <c r="AR494" s="8" t="str">
        <f>IFERROR(IF(AM494="","-",IF(OR(AM494=Clasificacion!$B$23,AM494=Clasificacion!$B$24),Clasificacion!$C$23,IF(AM494=Clasificacion!$B$25,Clasificacion!$C$25,"Por clasificar"))),"-")</f>
        <v>-</v>
      </c>
    </row>
    <row r="495" spans="34:44" ht="15.75" customHeight="1">
      <c r="AH495" s="30"/>
      <c r="AI495" s="34"/>
      <c r="AJ495" s="34" t="str">
        <f>IFERROR(IF(Matriz!#REF!="","-",IF(Matriz!#REF!="Alto",3,IF(Matriz!#REF!="Medio",2,IF(Matriz!#REF!="Sin Clasificar",3,1)))),"-")</f>
        <v>-</v>
      </c>
      <c r="AK495" s="34"/>
      <c r="AL495" s="34" t="str">
        <f>IFERROR(IF(Matriz!#REF!="","-",IF(Matriz!#REF!="Alto","A",IF(Matriz!#REF!="Medio","M",IF(Matriz!#REF!="Sin Clasifica!","A","B")))),"-")</f>
        <v>-</v>
      </c>
      <c r="AM495" s="34"/>
      <c r="AN495" s="34" t="str">
        <f>IFERROR(IF(Matriz!#REF!="","-",IF(Matriz!#REF!="Alto",3,IF(Matriz!#REF!="Medio",2,IF(Matriz!#REF!="Sin Clasificar","3",1)))),"-")</f>
        <v>-</v>
      </c>
      <c r="AO495" s="8" t="str">
        <f t="shared" si="7"/>
        <v>-</v>
      </c>
      <c r="AP495" s="8" t="str">
        <f>IFERROR(IF(AK495="","-",IF(AI495=Clasificacion!$B$9,Clasificacion!$C$9,IF(AI495=Clasificacion!$B$10,Clasificacion!$C$10,IF(OR(AI495=Clasificacion!$B$11,AI495=Clasificacion!$C$11),Clasificacion!$C$11,"Por clasificar")))),"-")</f>
        <v>-</v>
      </c>
      <c r="AQ495" s="8" t="str">
        <f>IFERROR(IF(AK495="","-",IF(OR(AK495=Clasificacion!$B$16,AK495=Clasificacion!$B$17),Clasificacion!$C$16,IF(AK495=Clasificacion!$B$18,Clasificacion!$C$18,"Por clasificar"))),"-")</f>
        <v>-</v>
      </c>
      <c r="AR495" s="8" t="str">
        <f>IFERROR(IF(AM495="","-",IF(OR(AM495=Clasificacion!$B$23,AM495=Clasificacion!$B$24),Clasificacion!$C$23,IF(AM495=Clasificacion!$B$25,Clasificacion!$C$25,"Por clasificar"))),"-")</f>
        <v>-</v>
      </c>
    </row>
    <row r="496" spans="34:44" ht="15.75" customHeight="1">
      <c r="AH496" s="30"/>
      <c r="AI496" s="34"/>
      <c r="AJ496" s="34" t="str">
        <f>IFERROR(IF(Matriz!#REF!="","-",IF(Matriz!#REF!="Alto",3,IF(Matriz!#REF!="Medio",2,IF(Matriz!#REF!="Sin Clasificar",3,1)))),"-")</f>
        <v>-</v>
      </c>
      <c r="AK496" s="34"/>
      <c r="AL496" s="34" t="str">
        <f>IFERROR(IF(Matriz!#REF!="","-",IF(Matriz!#REF!="Alto","A",IF(Matriz!#REF!="Medio","M",IF(Matriz!#REF!="Sin Clasifica!","A","B")))),"-")</f>
        <v>-</v>
      </c>
      <c r="AM496" s="34"/>
      <c r="AN496" s="34" t="str">
        <f>IFERROR(IF(Matriz!#REF!="","-",IF(Matriz!#REF!="Alto",3,IF(Matriz!#REF!="Medio",2,IF(Matriz!#REF!="Sin Clasificar","3",1)))),"-")</f>
        <v>-</v>
      </c>
      <c r="AO496" s="8" t="str">
        <f t="shared" si="7"/>
        <v>-</v>
      </c>
      <c r="AP496" s="8" t="str">
        <f>IFERROR(IF(AK496="","-",IF(AI496=Clasificacion!$B$9,Clasificacion!$C$9,IF(AI496=Clasificacion!$B$10,Clasificacion!$C$10,IF(OR(AI496=Clasificacion!$B$11,AI496=Clasificacion!$C$11),Clasificacion!$C$11,"Por clasificar")))),"-")</f>
        <v>-</v>
      </c>
      <c r="AQ496" s="8" t="str">
        <f>IFERROR(IF(AK496="","-",IF(OR(AK496=Clasificacion!$B$16,AK496=Clasificacion!$B$17),Clasificacion!$C$16,IF(AK496=Clasificacion!$B$18,Clasificacion!$C$18,"Por clasificar"))),"-")</f>
        <v>-</v>
      </c>
      <c r="AR496" s="8" t="str">
        <f>IFERROR(IF(AM496="","-",IF(OR(AM496=Clasificacion!$B$23,AM496=Clasificacion!$B$24),Clasificacion!$C$23,IF(AM496=Clasificacion!$B$25,Clasificacion!$C$25,"Por clasificar"))),"-")</f>
        <v>-</v>
      </c>
    </row>
    <row r="497" spans="34:44" ht="15.75" customHeight="1">
      <c r="AH497" s="30"/>
      <c r="AI497" s="34"/>
      <c r="AJ497" s="34" t="str">
        <f>IFERROR(IF(Matriz!#REF!="","-",IF(Matriz!#REF!="Alto",3,IF(Matriz!#REF!="Medio",2,IF(Matriz!#REF!="Sin Clasificar",3,1)))),"-")</f>
        <v>-</v>
      </c>
      <c r="AK497" s="34"/>
      <c r="AL497" s="34" t="str">
        <f>IFERROR(IF(Matriz!#REF!="","-",IF(Matriz!#REF!="Alto","A",IF(Matriz!#REF!="Medio","M",IF(Matriz!#REF!="Sin Clasifica!","A","B")))),"-")</f>
        <v>-</v>
      </c>
      <c r="AM497" s="34"/>
      <c r="AN497" s="34" t="str">
        <f>IFERROR(IF(Matriz!#REF!="","-",IF(Matriz!#REF!="Alto",3,IF(Matriz!#REF!="Medio",2,IF(Matriz!#REF!="Sin Clasificar","3",1)))),"-")</f>
        <v>-</v>
      </c>
      <c r="AO497" s="8" t="str">
        <f t="shared" si="7"/>
        <v>-</v>
      </c>
      <c r="AP497" s="8" t="str">
        <f>IFERROR(IF(AK497="","-",IF(AI497=Clasificacion!$B$9,Clasificacion!$C$9,IF(AI497=Clasificacion!$B$10,Clasificacion!$C$10,IF(OR(AI497=Clasificacion!$B$11,AI497=Clasificacion!$C$11),Clasificacion!$C$11,"Por clasificar")))),"-")</f>
        <v>-</v>
      </c>
      <c r="AQ497" s="8" t="str">
        <f>IFERROR(IF(AK497="","-",IF(OR(AK497=Clasificacion!$B$16,AK497=Clasificacion!$B$17),Clasificacion!$C$16,IF(AK497=Clasificacion!$B$18,Clasificacion!$C$18,"Por clasificar"))),"-")</f>
        <v>-</v>
      </c>
      <c r="AR497" s="8" t="str">
        <f>IFERROR(IF(AM497="","-",IF(OR(AM497=Clasificacion!$B$23,AM497=Clasificacion!$B$24),Clasificacion!$C$23,IF(AM497=Clasificacion!$B$25,Clasificacion!$C$25,"Por clasificar"))),"-")</f>
        <v>-</v>
      </c>
    </row>
    <row r="498" spans="34:44" ht="15.75" customHeight="1">
      <c r="AH498" s="30"/>
      <c r="AI498" s="34"/>
      <c r="AJ498" s="34" t="str">
        <f>IFERROR(IF(Matriz!#REF!="","-",IF(Matriz!#REF!="Alto",3,IF(Matriz!#REF!="Medio",2,IF(Matriz!#REF!="Sin Clasificar",3,1)))),"-")</f>
        <v>-</v>
      </c>
      <c r="AK498" s="34"/>
      <c r="AL498" s="34" t="str">
        <f>IFERROR(IF(Matriz!#REF!="","-",IF(Matriz!#REF!="Alto","A",IF(Matriz!#REF!="Medio","M",IF(Matriz!#REF!="Sin Clasifica!","A","B")))),"-")</f>
        <v>-</v>
      </c>
      <c r="AM498" s="34"/>
      <c r="AN498" s="34" t="str">
        <f>IFERROR(IF(Matriz!#REF!="","-",IF(Matriz!#REF!="Alto",3,IF(Matriz!#REF!="Medio",2,IF(Matriz!#REF!="Sin Clasificar","3",1)))),"-")</f>
        <v>-</v>
      </c>
      <c r="AO498" s="8" t="str">
        <f t="shared" si="7"/>
        <v>-</v>
      </c>
      <c r="AP498" s="8" t="str">
        <f>IFERROR(IF(AK498="","-",IF(AI498=Clasificacion!$B$9,Clasificacion!$C$9,IF(AI498=Clasificacion!$B$10,Clasificacion!$C$10,IF(OR(AI498=Clasificacion!$B$11,AI498=Clasificacion!$C$11),Clasificacion!$C$11,"Por clasificar")))),"-")</f>
        <v>-</v>
      </c>
      <c r="AQ498" s="8" t="str">
        <f>IFERROR(IF(AK498="","-",IF(OR(AK498=Clasificacion!$B$16,AK498=Clasificacion!$B$17),Clasificacion!$C$16,IF(AK498=Clasificacion!$B$18,Clasificacion!$C$18,"Por clasificar"))),"-")</f>
        <v>-</v>
      </c>
      <c r="AR498" s="8" t="str">
        <f>IFERROR(IF(AM498="","-",IF(OR(AM498=Clasificacion!$B$23,AM498=Clasificacion!$B$24),Clasificacion!$C$23,IF(AM498=Clasificacion!$B$25,Clasificacion!$C$25,"Por clasificar"))),"-")</f>
        <v>-</v>
      </c>
    </row>
    <row r="499" spans="34:44" ht="15.75" customHeight="1">
      <c r="AH499" s="30"/>
      <c r="AI499" s="34"/>
      <c r="AJ499" s="34" t="str">
        <f>IFERROR(IF(Matriz!#REF!="","-",IF(Matriz!#REF!="Alto",3,IF(Matriz!#REF!="Medio",2,IF(Matriz!#REF!="Sin Clasificar",3,1)))),"-")</f>
        <v>-</v>
      </c>
      <c r="AK499" s="34"/>
      <c r="AL499" s="34" t="str">
        <f>IFERROR(IF(Matriz!#REF!="","-",IF(Matriz!#REF!="Alto","A",IF(Matriz!#REF!="Medio","M",IF(Matriz!#REF!="Sin Clasifica!","A","B")))),"-")</f>
        <v>-</v>
      </c>
      <c r="AM499" s="34"/>
      <c r="AN499" s="34" t="str">
        <f>IFERROR(IF(Matriz!#REF!="","-",IF(Matriz!#REF!="Alto",3,IF(Matriz!#REF!="Medio",2,IF(Matriz!#REF!="Sin Clasificar","3",1)))),"-")</f>
        <v>-</v>
      </c>
      <c r="AO499" s="8" t="str">
        <f t="shared" si="7"/>
        <v>-</v>
      </c>
      <c r="AP499" s="8" t="str">
        <f>IFERROR(IF(AK499="","-",IF(AI499=Clasificacion!$B$9,Clasificacion!$C$9,IF(AI499=Clasificacion!$B$10,Clasificacion!$C$10,IF(OR(AI499=Clasificacion!$B$11,AI499=Clasificacion!$C$11),Clasificacion!$C$11,"Por clasificar")))),"-")</f>
        <v>-</v>
      </c>
      <c r="AQ499" s="8" t="str">
        <f>IFERROR(IF(AK499="","-",IF(OR(AK499=Clasificacion!$B$16,AK499=Clasificacion!$B$17),Clasificacion!$C$16,IF(AK499=Clasificacion!$B$18,Clasificacion!$C$18,"Por clasificar"))),"-")</f>
        <v>-</v>
      </c>
      <c r="AR499" s="8" t="str">
        <f>IFERROR(IF(AM499="","-",IF(OR(AM499=Clasificacion!$B$23,AM499=Clasificacion!$B$24),Clasificacion!$C$23,IF(AM499=Clasificacion!$B$25,Clasificacion!$C$25,"Por clasificar"))),"-")</f>
        <v>-</v>
      </c>
    </row>
    <row r="500" spans="34:44" ht="15.75" customHeight="1">
      <c r="AH500" s="30"/>
      <c r="AI500" s="34"/>
      <c r="AJ500" s="34" t="str">
        <f>IFERROR(IF(Matriz!#REF!="","-",IF(Matriz!#REF!="Alto",3,IF(Matriz!#REF!="Medio",2,IF(Matriz!#REF!="Sin Clasificar",3,1)))),"-")</f>
        <v>-</v>
      </c>
      <c r="AK500" s="34"/>
      <c r="AL500" s="34" t="str">
        <f>IFERROR(IF(Matriz!#REF!="","-",IF(Matriz!#REF!="Alto","A",IF(Matriz!#REF!="Medio","M",IF(Matriz!#REF!="Sin Clasifica!","A","B")))),"-")</f>
        <v>-</v>
      </c>
      <c r="AM500" s="34"/>
      <c r="AN500" s="34" t="str">
        <f>IFERROR(IF(Matriz!#REF!="","-",IF(Matriz!#REF!="Alto",3,IF(Matriz!#REF!="Medio",2,IF(Matriz!#REF!="Sin Clasificar","3",1)))),"-")</f>
        <v>-</v>
      </c>
      <c r="AO500" s="8" t="str">
        <f t="shared" si="7"/>
        <v>-</v>
      </c>
      <c r="AP500" s="8" t="str">
        <f>IFERROR(IF(AK500="","-",IF(AI500=Clasificacion!$B$9,Clasificacion!$C$9,IF(AI500=Clasificacion!$B$10,Clasificacion!$C$10,IF(OR(AI500=Clasificacion!$B$11,AI500=Clasificacion!$C$11),Clasificacion!$C$11,"Por clasificar")))),"-")</f>
        <v>-</v>
      </c>
      <c r="AQ500" s="8" t="str">
        <f>IFERROR(IF(AK500="","-",IF(OR(AK500=Clasificacion!$B$16,AK500=Clasificacion!$B$17),Clasificacion!$C$16,IF(AK500=Clasificacion!$B$18,Clasificacion!$C$18,"Por clasificar"))),"-")</f>
        <v>-</v>
      </c>
      <c r="AR500" s="8" t="str">
        <f>IFERROR(IF(AM500="","-",IF(OR(AM500=Clasificacion!$B$23,AM500=Clasificacion!$B$24),Clasificacion!$C$23,IF(AM500=Clasificacion!$B$25,Clasificacion!$C$25,"Por clasificar"))),"-")</f>
        <v>-</v>
      </c>
    </row>
    <row r="501" spans="34:44" ht="15.75" customHeight="1">
      <c r="AH501" s="30"/>
      <c r="AI501" s="34"/>
      <c r="AJ501" s="34" t="str">
        <f>IFERROR(IF(Matriz!#REF!="","-",IF(Matriz!#REF!="Alto",3,IF(Matriz!#REF!="Medio",2,IF(Matriz!#REF!="Sin Clasificar",3,1)))),"-")</f>
        <v>-</v>
      </c>
      <c r="AK501" s="34"/>
      <c r="AL501" s="34" t="str">
        <f>IFERROR(IF(Matriz!#REF!="","-",IF(Matriz!#REF!="Alto","A",IF(Matriz!#REF!="Medio","M",IF(Matriz!#REF!="Sin Clasifica!","A","B")))),"-")</f>
        <v>-</v>
      </c>
      <c r="AM501" s="34"/>
      <c r="AN501" s="34" t="str">
        <f>IFERROR(IF(Matriz!#REF!="","-",IF(Matriz!#REF!="Alto",3,IF(Matriz!#REF!="Medio",2,IF(Matriz!#REF!="Sin Clasificar","3",1)))),"-")</f>
        <v>-</v>
      </c>
      <c r="AO501" s="8" t="str">
        <f t="shared" si="7"/>
        <v>-</v>
      </c>
      <c r="AP501" s="8" t="str">
        <f>IFERROR(IF(AK501="","-",IF(AI501=Clasificacion!$B$9,Clasificacion!$C$9,IF(AI501=Clasificacion!$B$10,Clasificacion!$C$10,IF(OR(AI501=Clasificacion!$B$11,AI501=Clasificacion!$C$11),Clasificacion!$C$11,"Por clasificar")))),"-")</f>
        <v>-</v>
      </c>
      <c r="AQ501" s="8" t="str">
        <f>IFERROR(IF(AK501="","-",IF(OR(AK501=Clasificacion!$B$16,AK501=Clasificacion!$B$17),Clasificacion!$C$16,IF(AK501=Clasificacion!$B$18,Clasificacion!$C$18,"Por clasificar"))),"-")</f>
        <v>-</v>
      </c>
      <c r="AR501" s="8" t="str">
        <f>IFERROR(IF(AM501="","-",IF(OR(AM501=Clasificacion!$B$23,AM501=Clasificacion!$B$24),Clasificacion!$C$23,IF(AM501=Clasificacion!$B$25,Clasificacion!$C$25,"Por clasificar"))),"-")</f>
        <v>-</v>
      </c>
    </row>
    <row r="502" spans="34:44" ht="15.75" customHeight="1">
      <c r="AH502" s="30"/>
      <c r="AI502" s="34"/>
      <c r="AJ502" s="34" t="str">
        <f>IFERROR(IF(Matriz!#REF!="","-",IF(Matriz!#REF!="Alto",3,IF(Matriz!#REF!="Medio",2,IF(Matriz!#REF!="Sin Clasificar",3,1)))),"-")</f>
        <v>-</v>
      </c>
      <c r="AK502" s="34"/>
      <c r="AL502" s="34" t="str">
        <f>IFERROR(IF(Matriz!#REF!="","-",IF(Matriz!#REF!="Alto","A",IF(Matriz!#REF!="Medio","M",IF(Matriz!#REF!="Sin Clasifica!","A","B")))),"-")</f>
        <v>-</v>
      </c>
      <c r="AM502" s="34"/>
      <c r="AN502" s="34" t="str">
        <f>IFERROR(IF(Matriz!#REF!="","-",IF(Matriz!#REF!="Alto",3,IF(Matriz!#REF!="Medio",2,IF(Matriz!#REF!="Sin Clasificar","3",1)))),"-")</f>
        <v>-</v>
      </c>
      <c r="AO502" s="8" t="str">
        <f t="shared" si="7"/>
        <v>-</v>
      </c>
      <c r="AP502" s="8" t="str">
        <f>IFERROR(IF(AK502="","-",IF(AI502=Clasificacion!$B$9,Clasificacion!$C$9,IF(AI502=Clasificacion!$B$10,Clasificacion!$C$10,IF(OR(AI502=Clasificacion!$B$11,AI502=Clasificacion!$C$11),Clasificacion!$C$11,"Por clasificar")))),"-")</f>
        <v>-</v>
      </c>
      <c r="AQ502" s="8" t="str">
        <f>IFERROR(IF(AK502="","-",IF(OR(AK502=Clasificacion!$B$16,AK502=Clasificacion!$B$17),Clasificacion!$C$16,IF(AK502=Clasificacion!$B$18,Clasificacion!$C$18,"Por clasificar"))),"-")</f>
        <v>-</v>
      </c>
      <c r="AR502" s="8" t="str">
        <f>IFERROR(IF(AM502="","-",IF(OR(AM502=Clasificacion!$B$23,AM502=Clasificacion!$B$24),Clasificacion!$C$23,IF(AM502=Clasificacion!$B$25,Clasificacion!$C$25,"Por clasificar"))),"-")</f>
        <v>-</v>
      </c>
    </row>
    <row r="503" spans="34:44" ht="15.75" customHeight="1">
      <c r="AH503" s="30"/>
      <c r="AI503" s="34"/>
      <c r="AJ503" s="34" t="str">
        <f>IFERROR(IF(Matriz!#REF!="","-",IF(Matriz!#REF!="Alto",3,IF(Matriz!#REF!="Medio",2,IF(Matriz!#REF!="Sin Clasificar",3,1)))),"-")</f>
        <v>-</v>
      </c>
      <c r="AK503" s="34"/>
      <c r="AL503" s="34" t="str">
        <f>IFERROR(IF(Matriz!#REF!="","-",IF(Matriz!#REF!="Alto","A",IF(Matriz!#REF!="Medio","M",IF(Matriz!#REF!="Sin Clasifica!","A","B")))),"-")</f>
        <v>-</v>
      </c>
      <c r="AM503" s="34"/>
      <c r="AN503" s="34" t="str">
        <f>IFERROR(IF(Matriz!#REF!="","-",IF(Matriz!#REF!="Alto",3,IF(Matriz!#REF!="Medio",2,IF(Matriz!#REF!="Sin Clasificar","3",1)))),"-")</f>
        <v>-</v>
      </c>
      <c r="AO503" s="8" t="str">
        <f t="shared" si="7"/>
        <v>-</v>
      </c>
      <c r="AP503" s="8" t="str">
        <f>IFERROR(IF(AK503="","-",IF(AI503=Clasificacion!$B$9,Clasificacion!$C$9,IF(AI503=Clasificacion!$B$10,Clasificacion!$C$10,IF(OR(AI503=Clasificacion!$B$11,AI503=Clasificacion!$C$11),Clasificacion!$C$11,"Por clasificar")))),"-")</f>
        <v>-</v>
      </c>
      <c r="AQ503" s="8" t="str">
        <f>IFERROR(IF(AK503="","-",IF(OR(AK503=Clasificacion!$B$16,AK503=Clasificacion!$B$17),Clasificacion!$C$16,IF(AK503=Clasificacion!$B$18,Clasificacion!$C$18,"Por clasificar"))),"-")</f>
        <v>-</v>
      </c>
      <c r="AR503" s="8" t="str">
        <f>IFERROR(IF(AM503="","-",IF(OR(AM503=Clasificacion!$B$23,AM503=Clasificacion!$B$24),Clasificacion!$C$23,IF(AM503=Clasificacion!$B$25,Clasificacion!$C$25,"Por clasificar"))),"-")</f>
        <v>-</v>
      </c>
    </row>
    <row r="504" spans="34:44" ht="15.75" customHeight="1">
      <c r="AH504" s="30"/>
      <c r="AI504" s="34"/>
      <c r="AJ504" s="34" t="str">
        <f>IFERROR(IF(Matriz!#REF!="","-",IF(Matriz!#REF!="Alto",3,IF(Matriz!#REF!="Medio",2,IF(Matriz!#REF!="Sin Clasificar",3,1)))),"-")</f>
        <v>-</v>
      </c>
      <c r="AK504" s="34"/>
      <c r="AL504" s="34" t="str">
        <f>IFERROR(IF(Matriz!#REF!="","-",IF(Matriz!#REF!="Alto","A",IF(Matriz!#REF!="Medio","M",IF(Matriz!#REF!="Sin Clasifica!","A","B")))),"-")</f>
        <v>-</v>
      </c>
      <c r="AM504" s="34"/>
      <c r="AN504" s="34" t="str">
        <f>IFERROR(IF(Matriz!#REF!="","-",IF(Matriz!#REF!="Alto",3,IF(Matriz!#REF!="Medio",2,IF(Matriz!#REF!="Sin Clasificar","3",1)))),"-")</f>
        <v>-</v>
      </c>
      <c r="AO504" s="8" t="str">
        <f t="shared" si="7"/>
        <v>-</v>
      </c>
      <c r="AP504" s="8" t="str">
        <f>IFERROR(IF(AK504="","-",IF(AI504=Clasificacion!$B$9,Clasificacion!$C$9,IF(AI504=Clasificacion!$B$10,Clasificacion!$C$10,IF(OR(AI504=Clasificacion!$B$11,AI504=Clasificacion!$C$11),Clasificacion!$C$11,"Por clasificar")))),"-")</f>
        <v>-</v>
      </c>
      <c r="AQ504" s="8" t="str">
        <f>IFERROR(IF(AK504="","-",IF(OR(AK504=Clasificacion!$B$16,AK504=Clasificacion!$B$17),Clasificacion!$C$16,IF(AK504=Clasificacion!$B$18,Clasificacion!$C$18,"Por clasificar"))),"-")</f>
        <v>-</v>
      </c>
      <c r="AR504" s="8" t="str">
        <f>IFERROR(IF(AM504="","-",IF(OR(AM504=Clasificacion!$B$23,AM504=Clasificacion!$B$24),Clasificacion!$C$23,IF(AM504=Clasificacion!$B$25,Clasificacion!$C$25,"Por clasificar"))),"-")</f>
        <v>-</v>
      </c>
    </row>
    <row r="505" spans="34:44" ht="15.75" customHeight="1">
      <c r="AH505" s="30"/>
      <c r="AI505" s="34"/>
      <c r="AJ505" s="34" t="str">
        <f>IFERROR(IF(Matriz!#REF!="","-",IF(Matriz!#REF!="Alto",3,IF(Matriz!#REF!="Medio",2,IF(Matriz!#REF!="Sin Clasificar",3,1)))),"-")</f>
        <v>-</v>
      </c>
      <c r="AK505" s="34"/>
      <c r="AL505" s="34" t="str">
        <f>IFERROR(IF(Matriz!#REF!="","-",IF(Matriz!#REF!="Alto","A",IF(Matriz!#REF!="Medio","M",IF(Matriz!#REF!="Sin Clasifica!","A","B")))),"-")</f>
        <v>-</v>
      </c>
      <c r="AM505" s="34"/>
      <c r="AN505" s="34" t="str">
        <f>IFERROR(IF(Matriz!#REF!="","-",IF(Matriz!#REF!="Alto",3,IF(Matriz!#REF!="Medio",2,IF(Matriz!#REF!="Sin Clasificar","3",1)))),"-")</f>
        <v>-</v>
      </c>
      <c r="AO505" s="8" t="str">
        <f t="shared" si="7"/>
        <v>-</v>
      </c>
      <c r="AP505" s="8" t="str">
        <f>IFERROR(IF(AK505="","-",IF(AI505=Clasificacion!$B$9,Clasificacion!$C$9,IF(AI505=Clasificacion!$B$10,Clasificacion!$C$10,IF(OR(AI505=Clasificacion!$B$11,AI505=Clasificacion!$C$11),Clasificacion!$C$11,"Por clasificar")))),"-")</f>
        <v>-</v>
      </c>
      <c r="AQ505" s="8" t="str">
        <f>IFERROR(IF(AK505="","-",IF(OR(AK505=Clasificacion!$B$16,AK505=Clasificacion!$B$17),Clasificacion!$C$16,IF(AK505=Clasificacion!$B$18,Clasificacion!$C$18,"Por clasificar"))),"-")</f>
        <v>-</v>
      </c>
      <c r="AR505" s="8" t="str">
        <f>IFERROR(IF(AM505="","-",IF(OR(AM505=Clasificacion!$B$23,AM505=Clasificacion!$B$24),Clasificacion!$C$23,IF(AM505=Clasificacion!$B$25,Clasificacion!$C$25,"Por clasificar"))),"-")</f>
        <v>-</v>
      </c>
    </row>
    <row r="506" spans="34:44" ht="15.75" customHeight="1">
      <c r="AH506" s="30"/>
      <c r="AI506" s="34"/>
      <c r="AJ506" s="34" t="str">
        <f>IFERROR(IF(Matriz!#REF!="","-",IF(Matriz!#REF!="Alto",3,IF(Matriz!#REF!="Medio",2,IF(Matriz!#REF!="Sin Clasificar",3,1)))),"-")</f>
        <v>-</v>
      </c>
      <c r="AK506" s="34"/>
      <c r="AL506" s="34" t="str">
        <f>IFERROR(IF(Matriz!#REF!="","-",IF(Matriz!#REF!="Alto","A",IF(Matriz!#REF!="Medio","M",IF(Matriz!#REF!="Sin Clasifica!","A","B")))),"-")</f>
        <v>-</v>
      </c>
      <c r="AM506" s="34"/>
      <c r="AN506" s="34" t="str">
        <f>IFERROR(IF(Matriz!#REF!="","-",IF(Matriz!#REF!="Alto",3,IF(Matriz!#REF!="Medio",2,IF(Matriz!#REF!="Sin Clasificar","3",1)))),"-")</f>
        <v>-</v>
      </c>
      <c r="AO506" s="8" t="str">
        <f t="shared" si="7"/>
        <v>-</v>
      </c>
      <c r="AP506" s="8" t="str">
        <f>IFERROR(IF(AK506="","-",IF(AI506=Clasificacion!$B$9,Clasificacion!$C$9,IF(AI506=Clasificacion!$B$10,Clasificacion!$C$10,IF(OR(AI506=Clasificacion!$B$11,AI506=Clasificacion!$C$11),Clasificacion!$C$11,"Por clasificar")))),"-")</f>
        <v>-</v>
      </c>
      <c r="AQ506" s="8" t="str">
        <f>IFERROR(IF(AK506="","-",IF(OR(AK506=Clasificacion!$B$16,AK506=Clasificacion!$B$17),Clasificacion!$C$16,IF(AK506=Clasificacion!$B$18,Clasificacion!$C$18,"Por clasificar"))),"-")</f>
        <v>-</v>
      </c>
      <c r="AR506" s="8" t="str">
        <f>IFERROR(IF(AM506="","-",IF(OR(AM506=Clasificacion!$B$23,AM506=Clasificacion!$B$24),Clasificacion!$C$23,IF(AM506=Clasificacion!$B$25,Clasificacion!$C$25,"Por clasificar"))),"-")</f>
        <v>-</v>
      </c>
    </row>
    <row r="507" spans="34:44" ht="15.75" customHeight="1">
      <c r="AH507" s="30"/>
      <c r="AI507" s="34"/>
      <c r="AJ507" s="34" t="str">
        <f>IFERROR(IF(Matriz!#REF!="","-",IF(Matriz!#REF!="Alto",3,IF(Matriz!#REF!="Medio",2,IF(Matriz!#REF!="Sin Clasificar",3,1)))),"-")</f>
        <v>-</v>
      </c>
      <c r="AK507" s="34"/>
      <c r="AL507" s="34" t="str">
        <f>IFERROR(IF(Matriz!#REF!="","-",IF(Matriz!#REF!="Alto","A",IF(Matriz!#REF!="Medio","M",IF(Matriz!#REF!="Sin Clasifica!","A","B")))),"-")</f>
        <v>-</v>
      </c>
      <c r="AM507" s="34"/>
      <c r="AN507" s="34" t="str">
        <f>IFERROR(IF(Matriz!#REF!="","-",IF(Matriz!#REF!="Alto",3,IF(Matriz!#REF!="Medio",2,IF(Matriz!#REF!="Sin Clasificar","3",1)))),"-")</f>
        <v>-</v>
      </c>
      <c r="AO507" s="8" t="str">
        <f t="shared" si="7"/>
        <v>-</v>
      </c>
      <c r="AP507" s="8" t="str">
        <f>IFERROR(IF(AK507="","-",IF(AI507=Clasificacion!$B$9,Clasificacion!$C$9,IF(AI507=Clasificacion!$B$10,Clasificacion!$C$10,IF(OR(AI507=Clasificacion!$B$11,AI507=Clasificacion!$C$11),Clasificacion!$C$11,"Por clasificar")))),"-")</f>
        <v>-</v>
      </c>
      <c r="AQ507" s="8" t="str">
        <f>IFERROR(IF(AK507="","-",IF(OR(AK507=Clasificacion!$B$16,AK507=Clasificacion!$B$17),Clasificacion!$C$16,IF(AK507=Clasificacion!$B$18,Clasificacion!$C$18,"Por clasificar"))),"-")</f>
        <v>-</v>
      </c>
      <c r="AR507" s="8" t="str">
        <f>IFERROR(IF(AM507="","-",IF(OR(AM507=Clasificacion!$B$23,AM507=Clasificacion!$B$24),Clasificacion!$C$23,IF(AM507=Clasificacion!$B$25,Clasificacion!$C$25,"Por clasificar"))),"-")</f>
        <v>-</v>
      </c>
    </row>
    <row r="508" spans="34:44" ht="15.75" customHeight="1">
      <c r="AH508" s="30"/>
      <c r="AI508" s="34"/>
      <c r="AJ508" s="34" t="str">
        <f>IFERROR(IF(Matriz!#REF!="","-",IF(Matriz!#REF!="Alto",3,IF(Matriz!#REF!="Medio",2,IF(Matriz!#REF!="Sin Clasificar",3,1)))),"-")</f>
        <v>-</v>
      </c>
      <c r="AK508" s="34"/>
      <c r="AL508" s="34" t="str">
        <f>IFERROR(IF(Matriz!#REF!="","-",IF(Matriz!#REF!="Alto","A",IF(Matriz!#REF!="Medio","M",IF(Matriz!#REF!="Sin Clasifica!","A","B")))),"-")</f>
        <v>-</v>
      </c>
      <c r="AM508" s="34"/>
      <c r="AN508" s="34" t="str">
        <f>IFERROR(IF(Matriz!#REF!="","-",IF(Matriz!#REF!="Alto",3,IF(Matriz!#REF!="Medio",2,IF(Matriz!#REF!="Sin Clasificar","3",1)))),"-")</f>
        <v>-</v>
      </c>
      <c r="AO508" s="8" t="str">
        <f t="shared" si="7"/>
        <v>-</v>
      </c>
      <c r="AP508" s="8" t="str">
        <f>IFERROR(IF(AK508="","-",IF(AI508=Clasificacion!$B$9,Clasificacion!$C$9,IF(AI508=Clasificacion!$B$10,Clasificacion!$C$10,IF(OR(AI508=Clasificacion!$B$11,AI508=Clasificacion!$C$11),Clasificacion!$C$11,"Por clasificar")))),"-")</f>
        <v>-</v>
      </c>
      <c r="AQ508" s="8" t="str">
        <f>IFERROR(IF(AK508="","-",IF(OR(AK508=Clasificacion!$B$16,AK508=Clasificacion!$B$17),Clasificacion!$C$16,IF(AK508=Clasificacion!$B$18,Clasificacion!$C$18,"Por clasificar"))),"-")</f>
        <v>-</v>
      </c>
      <c r="AR508" s="8" t="str">
        <f>IFERROR(IF(AM508="","-",IF(OR(AM508=Clasificacion!$B$23,AM508=Clasificacion!$B$24),Clasificacion!$C$23,IF(AM508=Clasificacion!$B$25,Clasificacion!$C$25,"Por clasificar"))),"-")</f>
        <v>-</v>
      </c>
    </row>
    <row r="509" spans="34:44" ht="15.75" customHeight="1">
      <c r="AH509" s="30"/>
      <c r="AI509" s="34"/>
      <c r="AJ509" s="34" t="str">
        <f>IFERROR(IF(Matriz!#REF!="","-",IF(Matriz!#REF!="Alto",3,IF(Matriz!#REF!="Medio",2,IF(Matriz!#REF!="Sin Clasificar",3,1)))),"-")</f>
        <v>-</v>
      </c>
      <c r="AK509" s="34"/>
      <c r="AL509" s="34" t="str">
        <f>IFERROR(IF(Matriz!#REF!="","-",IF(Matriz!#REF!="Alto","A",IF(Matriz!#REF!="Medio","M",IF(Matriz!#REF!="Sin Clasifica!","A","B")))),"-")</f>
        <v>-</v>
      </c>
      <c r="AM509" s="34"/>
      <c r="AN509" s="34" t="str">
        <f>IFERROR(IF(Matriz!#REF!="","-",IF(Matriz!#REF!="Alto",3,IF(Matriz!#REF!="Medio",2,IF(Matriz!#REF!="Sin Clasificar","3",1)))),"-")</f>
        <v>-</v>
      </c>
      <c r="AO509" s="8" t="str">
        <f t="shared" si="7"/>
        <v>-</v>
      </c>
      <c r="AP509" s="8" t="str">
        <f>IFERROR(IF(AK509="","-",IF(AI509=Clasificacion!$B$9,Clasificacion!$C$9,IF(AI509=Clasificacion!$B$10,Clasificacion!$C$10,IF(OR(AI509=Clasificacion!$B$11,AI509=Clasificacion!$C$11),Clasificacion!$C$11,"Por clasificar")))),"-")</f>
        <v>-</v>
      </c>
      <c r="AQ509" s="8" t="str">
        <f>IFERROR(IF(AK509="","-",IF(OR(AK509=Clasificacion!$B$16,AK509=Clasificacion!$B$17),Clasificacion!$C$16,IF(AK509=Clasificacion!$B$18,Clasificacion!$C$18,"Por clasificar"))),"-")</f>
        <v>-</v>
      </c>
      <c r="AR509" s="8" t="str">
        <f>IFERROR(IF(AM509="","-",IF(OR(AM509=Clasificacion!$B$23,AM509=Clasificacion!$B$24),Clasificacion!$C$23,IF(AM509=Clasificacion!$B$25,Clasificacion!$C$25,"Por clasificar"))),"-")</f>
        <v>-</v>
      </c>
    </row>
    <row r="510" spans="34:44" ht="15.75" customHeight="1">
      <c r="AH510" s="30"/>
      <c r="AI510" s="34"/>
      <c r="AJ510" s="34" t="str">
        <f>IFERROR(IF(Matriz!#REF!="","-",IF(Matriz!#REF!="Alto",3,IF(Matriz!#REF!="Medio",2,IF(Matriz!#REF!="Sin Clasificar",3,1)))),"-")</f>
        <v>-</v>
      </c>
      <c r="AK510" s="34"/>
      <c r="AL510" s="34" t="str">
        <f>IFERROR(IF(Matriz!#REF!="","-",IF(Matriz!#REF!="Alto","A",IF(Matriz!#REF!="Medio","M",IF(Matriz!#REF!="Sin Clasifica!","A","B")))),"-")</f>
        <v>-</v>
      </c>
      <c r="AM510" s="34"/>
      <c r="AN510" s="34" t="str">
        <f>IFERROR(IF(Matriz!#REF!="","-",IF(Matriz!#REF!="Alto",3,IF(Matriz!#REF!="Medio",2,IF(Matriz!#REF!="Sin Clasificar","3",1)))),"-")</f>
        <v>-</v>
      </c>
      <c r="AO510" s="8" t="str">
        <f t="shared" si="7"/>
        <v>-</v>
      </c>
      <c r="AP510" s="8" t="str">
        <f>IFERROR(IF(AK510="","-",IF(AI510=Clasificacion!$B$9,Clasificacion!$C$9,IF(AI510=Clasificacion!$B$10,Clasificacion!$C$10,IF(OR(AI510=Clasificacion!$B$11,AI510=Clasificacion!$C$11),Clasificacion!$C$11,"Por clasificar")))),"-")</f>
        <v>-</v>
      </c>
      <c r="AQ510" s="8" t="str">
        <f>IFERROR(IF(AK510="","-",IF(OR(AK510=Clasificacion!$B$16,AK510=Clasificacion!$B$17),Clasificacion!$C$16,IF(AK510=Clasificacion!$B$18,Clasificacion!$C$18,"Por clasificar"))),"-")</f>
        <v>-</v>
      </c>
      <c r="AR510" s="8" t="str">
        <f>IFERROR(IF(AM510="","-",IF(OR(AM510=Clasificacion!$B$23,AM510=Clasificacion!$B$24),Clasificacion!$C$23,IF(AM510=Clasificacion!$B$25,Clasificacion!$C$25,"Por clasificar"))),"-")</f>
        <v>-</v>
      </c>
    </row>
    <row r="511" spans="34:44" ht="15.75" customHeight="1">
      <c r="AH511" s="30"/>
      <c r="AI511" s="34"/>
      <c r="AJ511" s="34" t="str">
        <f>IFERROR(IF(Matriz!#REF!="","-",IF(Matriz!#REF!="Alto",3,IF(Matriz!#REF!="Medio",2,IF(Matriz!#REF!="Sin Clasificar",3,1)))),"-")</f>
        <v>-</v>
      </c>
      <c r="AK511" s="34"/>
      <c r="AL511" s="34" t="str">
        <f>IFERROR(IF(Matriz!#REF!="","-",IF(Matriz!#REF!="Alto","A",IF(Matriz!#REF!="Medio","M",IF(Matriz!#REF!="Sin Clasifica!","A","B")))),"-")</f>
        <v>-</v>
      </c>
      <c r="AM511" s="34"/>
      <c r="AN511" s="34" t="str">
        <f>IFERROR(IF(Matriz!#REF!="","-",IF(Matriz!#REF!="Alto",3,IF(Matriz!#REF!="Medio",2,IF(Matriz!#REF!="Sin Clasificar","3",1)))),"-")</f>
        <v>-</v>
      </c>
      <c r="AO511" s="8" t="str">
        <f t="shared" si="7"/>
        <v>-</v>
      </c>
      <c r="AP511" s="8" t="str">
        <f>IFERROR(IF(AK511="","-",IF(AI511=Clasificacion!$B$9,Clasificacion!$C$9,IF(AI511=Clasificacion!$B$10,Clasificacion!$C$10,IF(OR(AI511=Clasificacion!$B$11,AI511=Clasificacion!$C$11),Clasificacion!$C$11,"Por clasificar")))),"-")</f>
        <v>-</v>
      </c>
      <c r="AQ511" s="8" t="str">
        <f>IFERROR(IF(AK511="","-",IF(OR(AK511=Clasificacion!$B$16,AK511=Clasificacion!$B$17),Clasificacion!$C$16,IF(AK511=Clasificacion!$B$18,Clasificacion!$C$18,"Por clasificar"))),"-")</f>
        <v>-</v>
      </c>
      <c r="AR511" s="8" t="str">
        <f>IFERROR(IF(AM511="","-",IF(OR(AM511=Clasificacion!$B$23,AM511=Clasificacion!$B$24),Clasificacion!$C$23,IF(AM511=Clasificacion!$B$25,Clasificacion!$C$25,"Por clasificar"))),"-")</f>
        <v>-</v>
      </c>
    </row>
    <row r="512" spans="34:44" ht="15.75" customHeight="1">
      <c r="AH512" s="30"/>
      <c r="AI512" s="34"/>
      <c r="AJ512" s="34" t="str">
        <f>IFERROR(IF(Matriz!#REF!="","-",IF(Matriz!#REF!="Alto",3,IF(Matriz!#REF!="Medio",2,IF(Matriz!#REF!="Sin Clasificar",3,1)))),"-")</f>
        <v>-</v>
      </c>
      <c r="AK512" s="34"/>
      <c r="AL512" s="34" t="str">
        <f>IFERROR(IF(Matriz!#REF!="","-",IF(Matriz!#REF!="Alto","A",IF(Matriz!#REF!="Medio","M",IF(Matriz!#REF!="Sin Clasifica!","A","B")))),"-")</f>
        <v>-</v>
      </c>
      <c r="AM512" s="34"/>
      <c r="AN512" s="34" t="str">
        <f>IFERROR(IF(Matriz!#REF!="","-",IF(Matriz!#REF!="Alto",3,IF(Matriz!#REF!="Medio",2,IF(Matriz!#REF!="Sin Clasificar","3",1)))),"-")</f>
        <v>-</v>
      </c>
      <c r="AO512" s="8" t="str">
        <f t="shared" si="7"/>
        <v>-</v>
      </c>
      <c r="AP512" s="8" t="str">
        <f>IFERROR(IF(AK512="","-",IF(AI512=Clasificacion!$B$9,Clasificacion!$C$9,IF(AI512=Clasificacion!$B$10,Clasificacion!$C$10,IF(OR(AI512=Clasificacion!$B$11,AI512=Clasificacion!$C$11),Clasificacion!$C$11,"Por clasificar")))),"-")</f>
        <v>-</v>
      </c>
      <c r="AQ512" s="8" t="str">
        <f>IFERROR(IF(AK512="","-",IF(OR(AK512=Clasificacion!$B$16,AK512=Clasificacion!$B$17),Clasificacion!$C$16,IF(AK512=Clasificacion!$B$18,Clasificacion!$C$18,"Por clasificar"))),"-")</f>
        <v>-</v>
      </c>
      <c r="AR512" s="8" t="str">
        <f>IFERROR(IF(AM512="","-",IF(OR(AM512=Clasificacion!$B$23,AM512=Clasificacion!$B$24),Clasificacion!$C$23,IF(AM512=Clasificacion!$B$25,Clasificacion!$C$25,"Por clasificar"))),"-")</f>
        <v>-</v>
      </c>
    </row>
    <row r="513" spans="34:44" ht="15.75" customHeight="1">
      <c r="AH513" s="30"/>
      <c r="AI513" s="34"/>
      <c r="AJ513" s="34" t="str">
        <f>IFERROR(IF(Matriz!#REF!="","-",IF(Matriz!#REF!="Alto",3,IF(Matriz!#REF!="Medio",2,IF(Matriz!#REF!="Sin Clasificar",3,1)))),"-")</f>
        <v>-</v>
      </c>
      <c r="AK513" s="34"/>
      <c r="AL513" s="34" t="str">
        <f>IFERROR(IF(Matriz!#REF!="","-",IF(Matriz!#REF!="Alto","A",IF(Matriz!#REF!="Medio","M",IF(Matriz!#REF!="Sin Clasifica!","A","B")))),"-")</f>
        <v>-</v>
      </c>
      <c r="AM513" s="34"/>
      <c r="AN513" s="34" t="str">
        <f>IFERROR(IF(Matriz!#REF!="","-",IF(Matriz!#REF!="Alto",3,IF(Matriz!#REF!="Medio",2,IF(Matriz!#REF!="Sin Clasificar","3",1)))),"-")</f>
        <v>-</v>
      </c>
      <c r="AO513" s="8" t="str">
        <f t="shared" si="7"/>
        <v>-</v>
      </c>
      <c r="AP513" s="8" t="str">
        <f>IFERROR(IF(AK513="","-",IF(AI513=Clasificacion!$B$9,Clasificacion!$C$9,IF(AI513=Clasificacion!$B$10,Clasificacion!$C$10,IF(OR(AI513=Clasificacion!$B$11,AI513=Clasificacion!$C$11),Clasificacion!$C$11,"Por clasificar")))),"-")</f>
        <v>-</v>
      </c>
      <c r="AQ513" s="8" t="str">
        <f>IFERROR(IF(AK513="","-",IF(OR(AK513=Clasificacion!$B$16,AK513=Clasificacion!$B$17),Clasificacion!$C$16,IF(AK513=Clasificacion!$B$18,Clasificacion!$C$18,"Por clasificar"))),"-")</f>
        <v>-</v>
      </c>
      <c r="AR513" s="8" t="str">
        <f>IFERROR(IF(AM513="","-",IF(OR(AM513=Clasificacion!$B$23,AM513=Clasificacion!$B$24),Clasificacion!$C$23,IF(AM513=Clasificacion!$B$25,Clasificacion!$C$25,"Por clasificar"))),"-")</f>
        <v>-</v>
      </c>
    </row>
    <row r="514" spans="34:44" ht="15.75" customHeight="1">
      <c r="AH514" s="30"/>
      <c r="AI514" s="34"/>
      <c r="AJ514" s="34" t="str">
        <f>IFERROR(IF(Matriz!#REF!="","-",IF(Matriz!#REF!="Alto",3,IF(Matriz!#REF!="Medio",2,IF(Matriz!#REF!="Sin Clasificar",3,1)))),"-")</f>
        <v>-</v>
      </c>
      <c r="AK514" s="34"/>
      <c r="AL514" s="34" t="str">
        <f>IFERROR(IF(Matriz!#REF!="","-",IF(Matriz!#REF!="Alto","A",IF(Matriz!#REF!="Medio","M",IF(Matriz!#REF!="Sin Clasifica!","A","B")))),"-")</f>
        <v>-</v>
      </c>
      <c r="AM514" s="34"/>
      <c r="AN514" s="34" t="str">
        <f>IFERROR(IF(Matriz!#REF!="","-",IF(Matriz!#REF!="Alto",3,IF(Matriz!#REF!="Medio",2,IF(Matriz!#REF!="Sin Clasificar","3",1)))),"-")</f>
        <v>-</v>
      </c>
      <c r="AO514" s="8" t="str">
        <f t="shared" si="7"/>
        <v>-</v>
      </c>
      <c r="AP514" s="8" t="str">
        <f>IFERROR(IF(AK514="","-",IF(AI514=Clasificacion!$B$9,Clasificacion!$C$9,IF(AI514=Clasificacion!$B$10,Clasificacion!$C$10,IF(OR(AI514=Clasificacion!$B$11,AI514=Clasificacion!$C$11),Clasificacion!$C$11,"Por clasificar")))),"-")</f>
        <v>-</v>
      </c>
      <c r="AQ514" s="8" t="str">
        <f>IFERROR(IF(AK514="","-",IF(OR(AK514=Clasificacion!$B$16,AK514=Clasificacion!$B$17),Clasificacion!$C$16,IF(AK514=Clasificacion!$B$18,Clasificacion!$C$18,"Por clasificar"))),"-")</f>
        <v>-</v>
      </c>
      <c r="AR514" s="8" t="str">
        <f>IFERROR(IF(AM514="","-",IF(OR(AM514=Clasificacion!$B$23,AM514=Clasificacion!$B$24),Clasificacion!$C$23,IF(AM514=Clasificacion!$B$25,Clasificacion!$C$25,"Por clasificar"))),"-")</f>
        <v>-</v>
      </c>
    </row>
    <row r="515" spans="34:44" ht="15.75" customHeight="1">
      <c r="AH515" s="30"/>
      <c r="AI515" s="34"/>
      <c r="AJ515" s="34" t="str">
        <f>IFERROR(IF(Matriz!#REF!="","-",IF(Matriz!#REF!="Alto",3,IF(Matriz!#REF!="Medio",2,IF(Matriz!#REF!="Sin Clasificar",3,1)))),"-")</f>
        <v>-</v>
      </c>
      <c r="AK515" s="34"/>
      <c r="AL515" s="34" t="str">
        <f>IFERROR(IF(Matriz!#REF!="","-",IF(Matriz!#REF!="Alto","A",IF(Matriz!#REF!="Medio","M",IF(Matriz!#REF!="Sin Clasifica!","A","B")))),"-")</f>
        <v>-</v>
      </c>
      <c r="AM515" s="34"/>
      <c r="AN515" s="34" t="str">
        <f>IFERROR(IF(Matriz!#REF!="","-",IF(Matriz!#REF!="Alto",3,IF(Matriz!#REF!="Medio",2,IF(Matriz!#REF!="Sin Clasificar","3",1)))),"-")</f>
        <v>-</v>
      </c>
      <c r="AO515" s="8" t="str">
        <f t="shared" si="7"/>
        <v>-</v>
      </c>
      <c r="AP515" s="8" t="str">
        <f>IFERROR(IF(AK515="","-",IF(AI515=Clasificacion!$B$9,Clasificacion!$C$9,IF(AI515=Clasificacion!$B$10,Clasificacion!$C$10,IF(OR(AI515=Clasificacion!$B$11,AI515=Clasificacion!$C$11),Clasificacion!$C$11,"Por clasificar")))),"-")</f>
        <v>-</v>
      </c>
      <c r="AQ515" s="8" t="str">
        <f>IFERROR(IF(AK515="","-",IF(OR(AK515=Clasificacion!$B$16,AK515=Clasificacion!$B$17),Clasificacion!$C$16,IF(AK515=Clasificacion!$B$18,Clasificacion!$C$18,"Por clasificar"))),"-")</f>
        <v>-</v>
      </c>
      <c r="AR515" s="8" t="str">
        <f>IFERROR(IF(AM515="","-",IF(OR(AM515=Clasificacion!$B$23,AM515=Clasificacion!$B$24),Clasificacion!$C$23,IF(AM515=Clasificacion!$B$25,Clasificacion!$C$25,"Por clasificar"))),"-")</f>
        <v>-</v>
      </c>
    </row>
    <row r="516" spans="34:44" ht="15.75" customHeight="1">
      <c r="AH516" s="30"/>
      <c r="AI516" s="34"/>
      <c r="AJ516" s="34" t="str">
        <f>IFERROR(IF(Matriz!#REF!="","-",IF(Matriz!#REF!="Alto",3,IF(Matriz!#REF!="Medio",2,IF(Matriz!#REF!="Sin Clasificar",3,1)))),"-")</f>
        <v>-</v>
      </c>
      <c r="AK516" s="34"/>
      <c r="AL516" s="34" t="str">
        <f>IFERROR(IF(Matriz!#REF!="","-",IF(Matriz!#REF!="Alto","A",IF(Matriz!#REF!="Medio","M",IF(Matriz!#REF!="Sin Clasifica!","A","B")))),"-")</f>
        <v>-</v>
      </c>
      <c r="AM516" s="34"/>
      <c r="AN516" s="34" t="str">
        <f>IFERROR(IF(Matriz!#REF!="","-",IF(Matriz!#REF!="Alto",3,IF(Matriz!#REF!="Medio",2,IF(Matriz!#REF!="Sin Clasificar","3",1)))),"-")</f>
        <v>-</v>
      </c>
      <c r="AO516" s="8" t="str">
        <f t="shared" si="7"/>
        <v>-</v>
      </c>
      <c r="AP516" s="8" t="str">
        <f>IFERROR(IF(AK516="","-",IF(AI516=Clasificacion!$B$9,Clasificacion!$C$9,IF(AI516=Clasificacion!$B$10,Clasificacion!$C$10,IF(OR(AI516=Clasificacion!$B$11,AI516=Clasificacion!$C$11),Clasificacion!$C$11,"Por clasificar")))),"-")</f>
        <v>-</v>
      </c>
      <c r="AQ516" s="8" t="str">
        <f>IFERROR(IF(AK516="","-",IF(OR(AK516=Clasificacion!$B$16,AK516=Clasificacion!$B$17),Clasificacion!$C$16,IF(AK516=Clasificacion!$B$18,Clasificacion!$C$18,"Por clasificar"))),"-")</f>
        <v>-</v>
      </c>
      <c r="AR516" s="8" t="str">
        <f>IFERROR(IF(AM516="","-",IF(OR(AM516=Clasificacion!$B$23,AM516=Clasificacion!$B$24),Clasificacion!$C$23,IF(AM516=Clasificacion!$B$25,Clasificacion!$C$25,"Por clasificar"))),"-")</f>
        <v>-</v>
      </c>
    </row>
    <row r="517" spans="34:44" ht="15.75" customHeight="1">
      <c r="AH517" s="30"/>
      <c r="AI517" s="34"/>
      <c r="AJ517" s="34" t="str">
        <f>IFERROR(IF(Matriz!#REF!="","-",IF(Matriz!#REF!="Alto",3,IF(Matriz!#REF!="Medio",2,IF(Matriz!#REF!="Sin Clasificar",3,1)))),"-")</f>
        <v>-</v>
      </c>
      <c r="AK517" s="34"/>
      <c r="AL517" s="34" t="str">
        <f>IFERROR(IF(Matriz!#REF!="","-",IF(Matriz!#REF!="Alto","A",IF(Matriz!#REF!="Medio","M",IF(Matriz!#REF!="Sin Clasifica!","A","B")))),"-")</f>
        <v>-</v>
      </c>
      <c r="AM517" s="34"/>
      <c r="AN517" s="34" t="str">
        <f>IFERROR(IF(Matriz!#REF!="","-",IF(Matriz!#REF!="Alto",3,IF(Matriz!#REF!="Medio",2,IF(Matriz!#REF!="Sin Clasificar","3",1)))),"-")</f>
        <v>-</v>
      </c>
      <c r="AO517" s="8" t="str">
        <f t="shared" si="7"/>
        <v>-</v>
      </c>
      <c r="AP517" s="8" t="str">
        <f>IFERROR(IF(AK517="","-",IF(AI517=Clasificacion!$B$9,Clasificacion!$C$9,IF(AI517=Clasificacion!$B$10,Clasificacion!$C$10,IF(OR(AI517=Clasificacion!$B$11,AI517=Clasificacion!$C$11),Clasificacion!$C$11,"Por clasificar")))),"-")</f>
        <v>-</v>
      </c>
      <c r="AQ517" s="8" t="str">
        <f>IFERROR(IF(AK517="","-",IF(OR(AK517=Clasificacion!$B$16,AK517=Clasificacion!$B$17),Clasificacion!$C$16,IF(AK517=Clasificacion!$B$18,Clasificacion!$C$18,"Por clasificar"))),"-")</f>
        <v>-</v>
      </c>
      <c r="AR517" s="8" t="str">
        <f>IFERROR(IF(AM517="","-",IF(OR(AM517=Clasificacion!$B$23,AM517=Clasificacion!$B$24),Clasificacion!$C$23,IF(AM517=Clasificacion!$B$25,Clasificacion!$C$25,"Por clasificar"))),"-")</f>
        <v>-</v>
      </c>
    </row>
    <row r="518" spans="34:44" ht="15.75" customHeight="1">
      <c r="AH518" s="30"/>
      <c r="AI518" s="34"/>
      <c r="AJ518" s="34" t="str">
        <f>IFERROR(IF(Matriz!#REF!="","-",IF(Matriz!#REF!="Alto",3,IF(Matriz!#REF!="Medio",2,IF(Matriz!#REF!="Sin Clasificar",3,1)))),"-")</f>
        <v>-</v>
      </c>
      <c r="AK518" s="34"/>
      <c r="AL518" s="34" t="str">
        <f>IFERROR(IF(Matriz!#REF!="","-",IF(Matriz!#REF!="Alto","A",IF(Matriz!#REF!="Medio","M",IF(Matriz!#REF!="Sin Clasifica!","A","B")))),"-")</f>
        <v>-</v>
      </c>
      <c r="AM518" s="34"/>
      <c r="AN518" s="34" t="str">
        <f>IFERROR(IF(Matriz!#REF!="","-",IF(Matriz!#REF!="Alto",3,IF(Matriz!#REF!="Medio",2,IF(Matriz!#REF!="Sin Clasificar","3",1)))),"-")</f>
        <v>-</v>
      </c>
      <c r="AO518" s="8" t="str">
        <f t="shared" si="7"/>
        <v>-</v>
      </c>
      <c r="AP518" s="8" t="str">
        <f>IFERROR(IF(AK518="","-",IF(AI518=Clasificacion!$B$9,Clasificacion!$C$9,IF(AI518=Clasificacion!$B$10,Clasificacion!$C$10,IF(OR(AI518=Clasificacion!$B$11,AI518=Clasificacion!$C$11),Clasificacion!$C$11,"Por clasificar")))),"-")</f>
        <v>-</v>
      </c>
      <c r="AQ518" s="8" t="str">
        <f>IFERROR(IF(AK518="","-",IF(OR(AK518=Clasificacion!$B$16,AK518=Clasificacion!$B$17),Clasificacion!$C$16,IF(AK518=Clasificacion!$B$18,Clasificacion!$C$18,"Por clasificar"))),"-")</f>
        <v>-</v>
      </c>
      <c r="AR518" s="8" t="str">
        <f>IFERROR(IF(AM518="","-",IF(OR(AM518=Clasificacion!$B$23,AM518=Clasificacion!$B$24),Clasificacion!$C$23,IF(AM518=Clasificacion!$B$25,Clasificacion!$C$25,"Por clasificar"))),"-")</f>
        <v>-</v>
      </c>
    </row>
    <row r="519" spans="34:44" ht="15.75" customHeight="1">
      <c r="AH519" s="30"/>
      <c r="AI519" s="34"/>
      <c r="AJ519" s="34" t="str">
        <f>IFERROR(IF(Matriz!#REF!="","-",IF(Matriz!#REF!="Alto",3,IF(Matriz!#REF!="Medio",2,IF(Matriz!#REF!="Sin Clasificar",3,1)))),"-")</f>
        <v>-</v>
      </c>
      <c r="AK519" s="34"/>
      <c r="AL519" s="34" t="str">
        <f>IFERROR(IF(Matriz!#REF!="","-",IF(Matriz!#REF!="Alto","A",IF(Matriz!#REF!="Medio","M",IF(Matriz!#REF!="Sin Clasifica!","A","B")))),"-")</f>
        <v>-</v>
      </c>
      <c r="AM519" s="34"/>
      <c r="AN519" s="34" t="str">
        <f>IFERROR(IF(Matriz!#REF!="","-",IF(Matriz!#REF!="Alto",3,IF(Matriz!#REF!="Medio",2,IF(Matriz!#REF!="Sin Clasificar","3",1)))),"-")</f>
        <v>-</v>
      </c>
      <c r="AO519" s="8" t="str">
        <f t="shared" si="7"/>
        <v>-</v>
      </c>
      <c r="AP519" s="8" t="str">
        <f>IFERROR(IF(AK519="","-",IF(AI519=Clasificacion!$B$9,Clasificacion!$C$9,IF(AI519=Clasificacion!$B$10,Clasificacion!$C$10,IF(OR(AI519=Clasificacion!$B$11,AI519=Clasificacion!$C$11),Clasificacion!$C$11,"Por clasificar")))),"-")</f>
        <v>-</v>
      </c>
      <c r="AQ519" s="8" t="str">
        <f>IFERROR(IF(AK519="","-",IF(OR(AK519=Clasificacion!$B$16,AK519=Clasificacion!$B$17),Clasificacion!$C$16,IF(AK519=Clasificacion!$B$18,Clasificacion!$C$18,"Por clasificar"))),"-")</f>
        <v>-</v>
      </c>
      <c r="AR519" s="8" t="str">
        <f>IFERROR(IF(AM519="","-",IF(OR(AM519=Clasificacion!$B$23,AM519=Clasificacion!$B$24),Clasificacion!$C$23,IF(AM519=Clasificacion!$B$25,Clasificacion!$C$25,"Por clasificar"))),"-")</f>
        <v>-</v>
      </c>
    </row>
    <row r="520" spans="34:44" ht="15.75" customHeight="1">
      <c r="AH520" s="30"/>
      <c r="AI520" s="34"/>
      <c r="AJ520" s="34" t="str">
        <f>IFERROR(IF(Matriz!#REF!="","-",IF(Matriz!#REF!="Alto",3,IF(Matriz!#REF!="Medio",2,IF(Matriz!#REF!="Sin Clasificar",3,1)))),"-")</f>
        <v>-</v>
      </c>
      <c r="AK520" s="34"/>
      <c r="AL520" s="34" t="str">
        <f>IFERROR(IF(Matriz!#REF!="","-",IF(Matriz!#REF!="Alto","A",IF(Matriz!#REF!="Medio","M",IF(Matriz!#REF!="Sin Clasifica!","A","B")))),"-")</f>
        <v>-</v>
      </c>
      <c r="AM520" s="34"/>
      <c r="AN520" s="34" t="str">
        <f>IFERROR(IF(Matriz!#REF!="","-",IF(Matriz!#REF!="Alto",3,IF(Matriz!#REF!="Medio",2,IF(Matriz!#REF!="Sin Clasificar","3",1)))),"-")</f>
        <v>-</v>
      </c>
      <c r="AO520" s="8" t="str">
        <f t="shared" ref="AO520:AO583" si="8">IF(AND(AI520="",AK520="",AM520=""),"-",IF(AND(AJ520=3,AN520=3,AL520="A"),"ALTO",IF(AND(AJ520=3,AN520=3,AL520="M"),"ALTO",IF(AND(AJ520=3,AN520=3,AL520="B"),"ALTO",IF(AND(AJ520=3,AN520=2,AL520="A"),"ALTO",IF(AND(AJ520=3,AN520=1,AL520="A"),"ALTO",IF(AND(AJ520=2,AN520=3,AL520="A"),"ALTO",IF(AND(AJ520=1,AN520=3,AL520="A"),"ALTO",IF(AND(AJ520=1,AN520=1,AL520="B"),"BAJO","MEDIO")))))))))</f>
        <v>-</v>
      </c>
      <c r="AP520" s="8" t="str">
        <f>IFERROR(IF(AK520="","-",IF(AI520=Clasificacion!$B$9,Clasificacion!$C$9,IF(AI520=Clasificacion!$B$10,Clasificacion!$C$10,IF(OR(AI520=Clasificacion!$B$11,AI520=Clasificacion!$C$11),Clasificacion!$C$11,"Por clasificar")))),"-")</f>
        <v>-</v>
      </c>
      <c r="AQ520" s="8" t="str">
        <f>IFERROR(IF(AK520="","-",IF(OR(AK520=Clasificacion!$B$16,AK520=Clasificacion!$B$17),Clasificacion!$C$16,IF(AK520=Clasificacion!$B$18,Clasificacion!$C$18,"Por clasificar"))),"-")</f>
        <v>-</v>
      </c>
      <c r="AR520" s="8" t="str">
        <f>IFERROR(IF(AM520="","-",IF(OR(AM520=Clasificacion!$B$23,AM520=Clasificacion!$B$24),Clasificacion!$C$23,IF(AM520=Clasificacion!$B$25,Clasificacion!$C$25,"Por clasificar"))),"-")</f>
        <v>-</v>
      </c>
    </row>
    <row r="521" spans="34:44" ht="15.75" customHeight="1">
      <c r="AH521" s="30"/>
      <c r="AI521" s="34"/>
      <c r="AJ521" s="34" t="str">
        <f>IFERROR(IF(Matriz!#REF!="","-",IF(Matriz!#REF!="Alto",3,IF(Matriz!#REF!="Medio",2,IF(Matriz!#REF!="Sin Clasificar",3,1)))),"-")</f>
        <v>-</v>
      </c>
      <c r="AK521" s="34"/>
      <c r="AL521" s="34" t="str">
        <f>IFERROR(IF(Matriz!#REF!="","-",IF(Matriz!#REF!="Alto","A",IF(Matriz!#REF!="Medio","M",IF(Matriz!#REF!="Sin Clasifica!","A","B")))),"-")</f>
        <v>-</v>
      </c>
      <c r="AM521" s="34"/>
      <c r="AN521" s="34" t="str">
        <f>IFERROR(IF(Matriz!#REF!="","-",IF(Matriz!#REF!="Alto",3,IF(Matriz!#REF!="Medio",2,IF(Matriz!#REF!="Sin Clasificar","3",1)))),"-")</f>
        <v>-</v>
      </c>
      <c r="AO521" s="8" t="str">
        <f t="shared" si="8"/>
        <v>-</v>
      </c>
      <c r="AP521" s="8" t="str">
        <f>IFERROR(IF(AK521="","-",IF(AI521=Clasificacion!$B$9,Clasificacion!$C$9,IF(AI521=Clasificacion!$B$10,Clasificacion!$C$10,IF(OR(AI521=Clasificacion!$B$11,AI521=Clasificacion!$C$11),Clasificacion!$C$11,"Por clasificar")))),"-")</f>
        <v>-</v>
      </c>
      <c r="AQ521" s="8" t="str">
        <f>IFERROR(IF(AK521="","-",IF(OR(AK521=Clasificacion!$B$16,AK521=Clasificacion!$B$17),Clasificacion!$C$16,IF(AK521=Clasificacion!$B$18,Clasificacion!$C$18,"Por clasificar"))),"-")</f>
        <v>-</v>
      </c>
      <c r="AR521" s="8" t="str">
        <f>IFERROR(IF(AM521="","-",IF(OR(AM521=Clasificacion!$B$23,AM521=Clasificacion!$B$24),Clasificacion!$C$23,IF(AM521=Clasificacion!$B$25,Clasificacion!$C$25,"Por clasificar"))),"-")</f>
        <v>-</v>
      </c>
    </row>
    <row r="522" spans="34:44" ht="15.75" customHeight="1">
      <c r="AH522" s="30"/>
      <c r="AI522" s="34"/>
      <c r="AJ522" s="34" t="str">
        <f>IFERROR(IF(Matriz!#REF!="","-",IF(Matriz!#REF!="Alto",3,IF(Matriz!#REF!="Medio",2,IF(Matriz!#REF!="Sin Clasificar",3,1)))),"-")</f>
        <v>-</v>
      </c>
      <c r="AK522" s="34"/>
      <c r="AL522" s="34" t="str">
        <f>IFERROR(IF(Matriz!#REF!="","-",IF(Matriz!#REF!="Alto","A",IF(Matriz!#REF!="Medio","M",IF(Matriz!#REF!="Sin Clasifica!","A","B")))),"-")</f>
        <v>-</v>
      </c>
      <c r="AM522" s="34"/>
      <c r="AN522" s="34" t="str">
        <f>IFERROR(IF(Matriz!#REF!="","-",IF(Matriz!#REF!="Alto",3,IF(Matriz!#REF!="Medio",2,IF(Matriz!#REF!="Sin Clasificar","3",1)))),"-")</f>
        <v>-</v>
      </c>
      <c r="AO522" s="8" t="str">
        <f t="shared" si="8"/>
        <v>-</v>
      </c>
      <c r="AP522" s="8" t="str">
        <f>IFERROR(IF(AK522="","-",IF(AI522=Clasificacion!$B$9,Clasificacion!$C$9,IF(AI522=Clasificacion!$B$10,Clasificacion!$C$10,IF(OR(AI522=Clasificacion!$B$11,AI522=Clasificacion!$C$11),Clasificacion!$C$11,"Por clasificar")))),"-")</f>
        <v>-</v>
      </c>
      <c r="AQ522" s="8" t="str">
        <f>IFERROR(IF(AK522="","-",IF(OR(AK522=Clasificacion!$B$16,AK522=Clasificacion!$B$17),Clasificacion!$C$16,IF(AK522=Clasificacion!$B$18,Clasificacion!$C$18,"Por clasificar"))),"-")</f>
        <v>-</v>
      </c>
      <c r="AR522" s="8" t="str">
        <f>IFERROR(IF(AM522="","-",IF(OR(AM522=Clasificacion!$B$23,AM522=Clasificacion!$B$24),Clasificacion!$C$23,IF(AM522=Clasificacion!$B$25,Clasificacion!$C$25,"Por clasificar"))),"-")</f>
        <v>-</v>
      </c>
    </row>
    <row r="523" spans="34:44" ht="15.75" customHeight="1">
      <c r="AH523" s="30"/>
      <c r="AI523" s="34"/>
      <c r="AJ523" s="34" t="str">
        <f>IFERROR(IF(Matriz!#REF!="","-",IF(Matriz!#REF!="Alto",3,IF(Matriz!#REF!="Medio",2,IF(Matriz!#REF!="Sin Clasificar",3,1)))),"-")</f>
        <v>-</v>
      </c>
      <c r="AK523" s="34"/>
      <c r="AL523" s="34" t="str">
        <f>IFERROR(IF(Matriz!#REF!="","-",IF(Matriz!#REF!="Alto","A",IF(Matriz!#REF!="Medio","M",IF(Matriz!#REF!="Sin Clasifica!","A","B")))),"-")</f>
        <v>-</v>
      </c>
      <c r="AM523" s="34"/>
      <c r="AN523" s="34" t="str">
        <f>IFERROR(IF(Matriz!#REF!="","-",IF(Matriz!#REF!="Alto",3,IF(Matriz!#REF!="Medio",2,IF(Matriz!#REF!="Sin Clasificar","3",1)))),"-")</f>
        <v>-</v>
      </c>
      <c r="AO523" s="8" t="str">
        <f t="shared" si="8"/>
        <v>-</v>
      </c>
      <c r="AP523" s="8" t="str">
        <f>IFERROR(IF(AK523="","-",IF(AI523=Clasificacion!$B$9,Clasificacion!$C$9,IF(AI523=Clasificacion!$B$10,Clasificacion!$C$10,IF(OR(AI523=Clasificacion!$B$11,AI523=Clasificacion!$C$11),Clasificacion!$C$11,"Por clasificar")))),"-")</f>
        <v>-</v>
      </c>
      <c r="AQ523" s="8" t="str">
        <f>IFERROR(IF(AK523="","-",IF(OR(AK523=Clasificacion!$B$16,AK523=Clasificacion!$B$17),Clasificacion!$C$16,IF(AK523=Clasificacion!$B$18,Clasificacion!$C$18,"Por clasificar"))),"-")</f>
        <v>-</v>
      </c>
      <c r="AR523" s="8" t="str">
        <f>IFERROR(IF(AM523="","-",IF(OR(AM523=Clasificacion!$B$23,AM523=Clasificacion!$B$24),Clasificacion!$C$23,IF(AM523=Clasificacion!$B$25,Clasificacion!$C$25,"Por clasificar"))),"-")</f>
        <v>-</v>
      </c>
    </row>
    <row r="524" spans="34:44" ht="15.75" customHeight="1">
      <c r="AH524" s="30"/>
      <c r="AI524" s="34"/>
      <c r="AJ524" s="34" t="str">
        <f>IFERROR(IF(Matriz!#REF!="","-",IF(Matriz!#REF!="Alto",3,IF(Matriz!#REF!="Medio",2,IF(Matriz!#REF!="Sin Clasificar",3,1)))),"-")</f>
        <v>-</v>
      </c>
      <c r="AK524" s="34"/>
      <c r="AL524" s="34" t="str">
        <f>IFERROR(IF(Matriz!#REF!="","-",IF(Matriz!#REF!="Alto","A",IF(Matriz!#REF!="Medio","M",IF(Matriz!#REF!="Sin Clasifica!","A","B")))),"-")</f>
        <v>-</v>
      </c>
      <c r="AM524" s="34"/>
      <c r="AN524" s="34" t="str">
        <f>IFERROR(IF(Matriz!#REF!="","-",IF(Matriz!#REF!="Alto",3,IF(Matriz!#REF!="Medio",2,IF(Matriz!#REF!="Sin Clasificar","3",1)))),"-")</f>
        <v>-</v>
      </c>
      <c r="AO524" s="8" t="str">
        <f t="shared" si="8"/>
        <v>-</v>
      </c>
      <c r="AP524" s="8" t="str">
        <f>IFERROR(IF(AK524="","-",IF(AI524=Clasificacion!$B$9,Clasificacion!$C$9,IF(AI524=Clasificacion!$B$10,Clasificacion!$C$10,IF(OR(AI524=Clasificacion!$B$11,AI524=Clasificacion!$C$11),Clasificacion!$C$11,"Por clasificar")))),"-")</f>
        <v>-</v>
      </c>
      <c r="AQ524" s="8" t="str">
        <f>IFERROR(IF(AK524="","-",IF(OR(AK524=Clasificacion!$B$16,AK524=Clasificacion!$B$17),Clasificacion!$C$16,IF(AK524=Clasificacion!$B$18,Clasificacion!$C$18,"Por clasificar"))),"-")</f>
        <v>-</v>
      </c>
      <c r="AR524" s="8" t="str">
        <f>IFERROR(IF(AM524="","-",IF(OR(AM524=Clasificacion!$B$23,AM524=Clasificacion!$B$24),Clasificacion!$C$23,IF(AM524=Clasificacion!$B$25,Clasificacion!$C$25,"Por clasificar"))),"-")</f>
        <v>-</v>
      </c>
    </row>
    <row r="525" spans="34:44" ht="15.75" customHeight="1">
      <c r="AH525" s="30"/>
      <c r="AI525" s="34"/>
      <c r="AJ525" s="34" t="str">
        <f>IFERROR(IF(Matriz!#REF!="","-",IF(Matriz!#REF!="Alto",3,IF(Matriz!#REF!="Medio",2,IF(Matriz!#REF!="Sin Clasificar",3,1)))),"-")</f>
        <v>-</v>
      </c>
      <c r="AK525" s="34"/>
      <c r="AL525" s="34" t="str">
        <f>IFERROR(IF(Matriz!#REF!="","-",IF(Matriz!#REF!="Alto","A",IF(Matriz!#REF!="Medio","M",IF(Matriz!#REF!="Sin Clasifica!","A","B")))),"-")</f>
        <v>-</v>
      </c>
      <c r="AM525" s="34"/>
      <c r="AN525" s="34" t="str">
        <f>IFERROR(IF(Matriz!#REF!="","-",IF(Matriz!#REF!="Alto",3,IF(Matriz!#REF!="Medio",2,IF(Matriz!#REF!="Sin Clasificar","3",1)))),"-")</f>
        <v>-</v>
      </c>
      <c r="AO525" s="8" t="str">
        <f t="shared" si="8"/>
        <v>-</v>
      </c>
      <c r="AP525" s="8" t="str">
        <f>IFERROR(IF(AK525="","-",IF(AI525=Clasificacion!$B$9,Clasificacion!$C$9,IF(AI525=Clasificacion!$B$10,Clasificacion!$C$10,IF(OR(AI525=Clasificacion!$B$11,AI525=Clasificacion!$C$11),Clasificacion!$C$11,"Por clasificar")))),"-")</f>
        <v>-</v>
      </c>
      <c r="AQ525" s="8" t="str">
        <f>IFERROR(IF(AK525="","-",IF(OR(AK525=Clasificacion!$B$16,AK525=Clasificacion!$B$17),Clasificacion!$C$16,IF(AK525=Clasificacion!$B$18,Clasificacion!$C$18,"Por clasificar"))),"-")</f>
        <v>-</v>
      </c>
      <c r="AR525" s="8" t="str">
        <f>IFERROR(IF(AM525="","-",IF(OR(AM525=Clasificacion!$B$23,AM525=Clasificacion!$B$24),Clasificacion!$C$23,IF(AM525=Clasificacion!$B$25,Clasificacion!$C$25,"Por clasificar"))),"-")</f>
        <v>-</v>
      </c>
    </row>
    <row r="526" spans="34:44" ht="15.75" customHeight="1">
      <c r="AH526" s="30"/>
      <c r="AI526" s="34"/>
      <c r="AJ526" s="34" t="str">
        <f>IFERROR(IF(Matriz!#REF!="","-",IF(Matriz!#REF!="Alto",3,IF(Matriz!#REF!="Medio",2,IF(Matriz!#REF!="Sin Clasificar",3,1)))),"-")</f>
        <v>-</v>
      </c>
      <c r="AK526" s="34"/>
      <c r="AL526" s="34" t="str">
        <f>IFERROR(IF(Matriz!#REF!="","-",IF(Matriz!#REF!="Alto","A",IF(Matriz!#REF!="Medio","M",IF(Matriz!#REF!="Sin Clasifica!","A","B")))),"-")</f>
        <v>-</v>
      </c>
      <c r="AM526" s="34"/>
      <c r="AN526" s="34" t="str">
        <f>IFERROR(IF(Matriz!#REF!="","-",IF(Matriz!#REF!="Alto",3,IF(Matriz!#REF!="Medio",2,IF(Matriz!#REF!="Sin Clasificar","3",1)))),"-")</f>
        <v>-</v>
      </c>
      <c r="AO526" s="8" t="str">
        <f t="shared" si="8"/>
        <v>-</v>
      </c>
      <c r="AP526" s="8" t="str">
        <f>IFERROR(IF(AK526="","-",IF(AI526=Clasificacion!$B$9,Clasificacion!$C$9,IF(AI526=Clasificacion!$B$10,Clasificacion!$C$10,IF(OR(AI526=Clasificacion!$B$11,AI526=Clasificacion!$C$11),Clasificacion!$C$11,"Por clasificar")))),"-")</f>
        <v>-</v>
      </c>
      <c r="AQ526" s="8" t="str">
        <f>IFERROR(IF(AK526="","-",IF(OR(AK526=Clasificacion!$B$16,AK526=Clasificacion!$B$17),Clasificacion!$C$16,IF(AK526=Clasificacion!$B$18,Clasificacion!$C$18,"Por clasificar"))),"-")</f>
        <v>-</v>
      </c>
      <c r="AR526" s="8" t="str">
        <f>IFERROR(IF(AM526="","-",IF(OR(AM526=Clasificacion!$B$23,AM526=Clasificacion!$B$24),Clasificacion!$C$23,IF(AM526=Clasificacion!$B$25,Clasificacion!$C$25,"Por clasificar"))),"-")</f>
        <v>-</v>
      </c>
    </row>
    <row r="527" spans="34:44" ht="15.75" customHeight="1">
      <c r="AH527" s="30"/>
      <c r="AI527" s="34"/>
      <c r="AJ527" s="34" t="str">
        <f>IFERROR(IF(Matriz!#REF!="","-",IF(Matriz!#REF!="Alto",3,IF(Matriz!#REF!="Medio",2,IF(Matriz!#REF!="Sin Clasificar",3,1)))),"-")</f>
        <v>-</v>
      </c>
      <c r="AK527" s="34"/>
      <c r="AL527" s="34" t="str">
        <f>IFERROR(IF(Matriz!#REF!="","-",IF(Matriz!#REF!="Alto","A",IF(Matriz!#REF!="Medio","M",IF(Matriz!#REF!="Sin Clasifica!","A","B")))),"-")</f>
        <v>-</v>
      </c>
      <c r="AM527" s="34"/>
      <c r="AN527" s="34" t="str">
        <f>IFERROR(IF(Matriz!#REF!="","-",IF(Matriz!#REF!="Alto",3,IF(Matriz!#REF!="Medio",2,IF(Matriz!#REF!="Sin Clasificar","3",1)))),"-")</f>
        <v>-</v>
      </c>
      <c r="AO527" s="8" t="str">
        <f t="shared" si="8"/>
        <v>-</v>
      </c>
      <c r="AP527" s="8" t="str">
        <f>IFERROR(IF(AK527="","-",IF(AI527=Clasificacion!$B$9,Clasificacion!$C$9,IF(AI527=Clasificacion!$B$10,Clasificacion!$C$10,IF(OR(AI527=Clasificacion!$B$11,AI527=Clasificacion!$C$11),Clasificacion!$C$11,"Por clasificar")))),"-")</f>
        <v>-</v>
      </c>
      <c r="AQ527" s="8" t="str">
        <f>IFERROR(IF(AK527="","-",IF(OR(AK527=Clasificacion!$B$16,AK527=Clasificacion!$B$17),Clasificacion!$C$16,IF(AK527=Clasificacion!$B$18,Clasificacion!$C$18,"Por clasificar"))),"-")</f>
        <v>-</v>
      </c>
      <c r="AR527" s="8" t="str">
        <f>IFERROR(IF(AM527="","-",IF(OR(AM527=Clasificacion!$B$23,AM527=Clasificacion!$B$24),Clasificacion!$C$23,IF(AM527=Clasificacion!$B$25,Clasificacion!$C$25,"Por clasificar"))),"-")</f>
        <v>-</v>
      </c>
    </row>
    <row r="528" spans="34:44" ht="15.75" customHeight="1">
      <c r="AH528" s="30"/>
      <c r="AI528" s="34"/>
      <c r="AJ528" s="34" t="str">
        <f>IFERROR(IF(Matriz!#REF!="","-",IF(Matriz!#REF!="Alto",3,IF(Matriz!#REF!="Medio",2,IF(Matriz!#REF!="Sin Clasificar",3,1)))),"-")</f>
        <v>-</v>
      </c>
      <c r="AK528" s="34"/>
      <c r="AL528" s="34" t="str">
        <f>IFERROR(IF(Matriz!#REF!="","-",IF(Matriz!#REF!="Alto","A",IF(Matriz!#REF!="Medio","M",IF(Matriz!#REF!="Sin Clasifica!","A","B")))),"-")</f>
        <v>-</v>
      </c>
      <c r="AM528" s="34"/>
      <c r="AN528" s="34" t="str">
        <f>IFERROR(IF(Matriz!#REF!="","-",IF(Matriz!#REF!="Alto",3,IF(Matriz!#REF!="Medio",2,IF(Matriz!#REF!="Sin Clasificar","3",1)))),"-")</f>
        <v>-</v>
      </c>
      <c r="AO528" s="8" t="str">
        <f t="shared" si="8"/>
        <v>-</v>
      </c>
      <c r="AP528" s="8" t="str">
        <f>IFERROR(IF(AK528="","-",IF(AI528=Clasificacion!$B$9,Clasificacion!$C$9,IF(AI528=Clasificacion!$B$10,Clasificacion!$C$10,IF(OR(AI528=Clasificacion!$B$11,AI528=Clasificacion!$C$11),Clasificacion!$C$11,"Por clasificar")))),"-")</f>
        <v>-</v>
      </c>
      <c r="AQ528" s="8" t="str">
        <f>IFERROR(IF(AK528="","-",IF(OR(AK528=Clasificacion!$B$16,AK528=Clasificacion!$B$17),Clasificacion!$C$16,IF(AK528=Clasificacion!$B$18,Clasificacion!$C$18,"Por clasificar"))),"-")</f>
        <v>-</v>
      </c>
      <c r="AR528" s="8" t="str">
        <f>IFERROR(IF(AM528="","-",IF(OR(AM528=Clasificacion!$B$23,AM528=Clasificacion!$B$24),Clasificacion!$C$23,IF(AM528=Clasificacion!$B$25,Clasificacion!$C$25,"Por clasificar"))),"-")</f>
        <v>-</v>
      </c>
    </row>
    <row r="529" spans="34:44" ht="15.75" customHeight="1">
      <c r="AH529" s="30"/>
      <c r="AI529" s="34"/>
      <c r="AJ529" s="34" t="str">
        <f>IFERROR(IF(Matriz!#REF!="","-",IF(Matriz!#REF!="Alto",3,IF(Matriz!#REF!="Medio",2,IF(Matriz!#REF!="Sin Clasificar",3,1)))),"-")</f>
        <v>-</v>
      </c>
      <c r="AK529" s="34"/>
      <c r="AL529" s="34" t="str">
        <f>IFERROR(IF(Matriz!#REF!="","-",IF(Matriz!#REF!="Alto","A",IF(Matriz!#REF!="Medio","M",IF(Matriz!#REF!="Sin Clasifica!","A","B")))),"-")</f>
        <v>-</v>
      </c>
      <c r="AM529" s="34"/>
      <c r="AN529" s="34" t="str">
        <f>IFERROR(IF(Matriz!#REF!="","-",IF(Matriz!#REF!="Alto",3,IF(Matriz!#REF!="Medio",2,IF(Matriz!#REF!="Sin Clasificar","3",1)))),"-")</f>
        <v>-</v>
      </c>
      <c r="AO529" s="8" t="str">
        <f t="shared" si="8"/>
        <v>-</v>
      </c>
      <c r="AP529" s="8" t="str">
        <f>IFERROR(IF(AK529="","-",IF(AI529=Clasificacion!$B$9,Clasificacion!$C$9,IF(AI529=Clasificacion!$B$10,Clasificacion!$C$10,IF(OR(AI529=Clasificacion!$B$11,AI529=Clasificacion!$C$11),Clasificacion!$C$11,"Por clasificar")))),"-")</f>
        <v>-</v>
      </c>
      <c r="AQ529" s="8" t="str">
        <f>IFERROR(IF(AK529="","-",IF(OR(AK529=Clasificacion!$B$16,AK529=Clasificacion!$B$17),Clasificacion!$C$16,IF(AK529=Clasificacion!$B$18,Clasificacion!$C$18,"Por clasificar"))),"-")</f>
        <v>-</v>
      </c>
      <c r="AR529" s="8" t="str">
        <f>IFERROR(IF(AM529="","-",IF(OR(AM529=Clasificacion!$B$23,AM529=Clasificacion!$B$24),Clasificacion!$C$23,IF(AM529=Clasificacion!$B$25,Clasificacion!$C$25,"Por clasificar"))),"-")</f>
        <v>-</v>
      </c>
    </row>
    <row r="530" spans="34:44" ht="15.75" customHeight="1">
      <c r="AH530" s="30"/>
      <c r="AI530" s="34"/>
      <c r="AJ530" s="34" t="str">
        <f>IFERROR(IF(Matriz!#REF!="","-",IF(Matriz!#REF!="Alto",3,IF(Matriz!#REF!="Medio",2,IF(Matriz!#REF!="Sin Clasificar",3,1)))),"-")</f>
        <v>-</v>
      </c>
      <c r="AK530" s="34"/>
      <c r="AL530" s="34" t="str">
        <f>IFERROR(IF(Matriz!#REF!="","-",IF(Matriz!#REF!="Alto","A",IF(Matriz!#REF!="Medio","M",IF(Matriz!#REF!="Sin Clasifica!","A","B")))),"-")</f>
        <v>-</v>
      </c>
      <c r="AM530" s="34"/>
      <c r="AN530" s="34" t="str">
        <f>IFERROR(IF(Matriz!#REF!="","-",IF(Matriz!#REF!="Alto",3,IF(Matriz!#REF!="Medio",2,IF(Matriz!#REF!="Sin Clasificar","3",1)))),"-")</f>
        <v>-</v>
      </c>
      <c r="AO530" s="8" t="str">
        <f t="shared" si="8"/>
        <v>-</v>
      </c>
      <c r="AP530" s="8" t="str">
        <f>IFERROR(IF(AK530="","-",IF(AI530=Clasificacion!$B$9,Clasificacion!$C$9,IF(AI530=Clasificacion!$B$10,Clasificacion!$C$10,IF(OR(AI530=Clasificacion!$B$11,AI530=Clasificacion!$C$11),Clasificacion!$C$11,"Por clasificar")))),"-")</f>
        <v>-</v>
      </c>
      <c r="AQ530" s="8" t="str">
        <f>IFERROR(IF(AK530="","-",IF(OR(AK530=Clasificacion!$B$16,AK530=Clasificacion!$B$17),Clasificacion!$C$16,IF(AK530=Clasificacion!$B$18,Clasificacion!$C$18,"Por clasificar"))),"-")</f>
        <v>-</v>
      </c>
      <c r="AR530" s="8" t="str">
        <f>IFERROR(IF(AM530="","-",IF(OR(AM530=Clasificacion!$B$23,AM530=Clasificacion!$B$24),Clasificacion!$C$23,IF(AM530=Clasificacion!$B$25,Clasificacion!$C$25,"Por clasificar"))),"-")</f>
        <v>-</v>
      </c>
    </row>
    <row r="531" spans="34:44" ht="15.75" customHeight="1">
      <c r="AH531" s="30"/>
      <c r="AI531" s="34"/>
      <c r="AJ531" s="34" t="str">
        <f>IFERROR(IF(Matriz!#REF!="","-",IF(Matriz!#REF!="Alto",3,IF(Matriz!#REF!="Medio",2,IF(Matriz!#REF!="Sin Clasificar",3,1)))),"-")</f>
        <v>-</v>
      </c>
      <c r="AK531" s="34"/>
      <c r="AL531" s="34" t="str">
        <f>IFERROR(IF(Matriz!#REF!="","-",IF(Matriz!#REF!="Alto","A",IF(Matriz!#REF!="Medio","M",IF(Matriz!#REF!="Sin Clasifica!","A","B")))),"-")</f>
        <v>-</v>
      </c>
      <c r="AM531" s="34"/>
      <c r="AN531" s="34" t="str">
        <f>IFERROR(IF(Matriz!#REF!="","-",IF(Matriz!#REF!="Alto",3,IF(Matriz!#REF!="Medio",2,IF(Matriz!#REF!="Sin Clasificar","3",1)))),"-")</f>
        <v>-</v>
      </c>
      <c r="AO531" s="8" t="str">
        <f t="shared" si="8"/>
        <v>-</v>
      </c>
      <c r="AP531" s="8" t="str">
        <f>IFERROR(IF(AK531="","-",IF(AI531=Clasificacion!$B$9,Clasificacion!$C$9,IF(AI531=Clasificacion!$B$10,Clasificacion!$C$10,IF(OR(AI531=Clasificacion!$B$11,AI531=Clasificacion!$C$11),Clasificacion!$C$11,"Por clasificar")))),"-")</f>
        <v>-</v>
      </c>
      <c r="AQ531" s="8" t="str">
        <f>IFERROR(IF(AK531="","-",IF(OR(AK531=Clasificacion!$B$16,AK531=Clasificacion!$B$17),Clasificacion!$C$16,IF(AK531=Clasificacion!$B$18,Clasificacion!$C$18,"Por clasificar"))),"-")</f>
        <v>-</v>
      </c>
      <c r="AR531" s="8" t="str">
        <f>IFERROR(IF(AM531="","-",IF(OR(AM531=Clasificacion!$B$23,AM531=Clasificacion!$B$24),Clasificacion!$C$23,IF(AM531=Clasificacion!$B$25,Clasificacion!$C$25,"Por clasificar"))),"-")</f>
        <v>-</v>
      </c>
    </row>
    <row r="532" spans="34:44" ht="15.75" customHeight="1">
      <c r="AH532" s="30"/>
      <c r="AI532" s="34"/>
      <c r="AJ532" s="34" t="str">
        <f>IFERROR(IF(Matriz!#REF!="","-",IF(Matriz!#REF!="Alto",3,IF(Matriz!#REF!="Medio",2,IF(Matriz!#REF!="Sin Clasificar",3,1)))),"-")</f>
        <v>-</v>
      </c>
      <c r="AK532" s="34"/>
      <c r="AL532" s="34" t="str">
        <f>IFERROR(IF(Matriz!#REF!="","-",IF(Matriz!#REF!="Alto","A",IF(Matriz!#REF!="Medio","M",IF(Matriz!#REF!="Sin Clasifica!","A","B")))),"-")</f>
        <v>-</v>
      </c>
      <c r="AM532" s="34"/>
      <c r="AN532" s="34" t="str">
        <f>IFERROR(IF(Matriz!#REF!="","-",IF(Matriz!#REF!="Alto",3,IF(Matriz!#REF!="Medio",2,IF(Matriz!#REF!="Sin Clasificar","3",1)))),"-")</f>
        <v>-</v>
      </c>
      <c r="AO532" s="8" t="str">
        <f t="shared" si="8"/>
        <v>-</v>
      </c>
      <c r="AP532" s="8" t="str">
        <f>IFERROR(IF(AK532="","-",IF(AI532=Clasificacion!$B$9,Clasificacion!$C$9,IF(AI532=Clasificacion!$B$10,Clasificacion!$C$10,IF(OR(AI532=Clasificacion!$B$11,AI532=Clasificacion!$C$11),Clasificacion!$C$11,"Por clasificar")))),"-")</f>
        <v>-</v>
      </c>
      <c r="AQ532" s="8" t="str">
        <f>IFERROR(IF(AK532="","-",IF(OR(AK532=Clasificacion!$B$16,AK532=Clasificacion!$B$17),Clasificacion!$C$16,IF(AK532=Clasificacion!$B$18,Clasificacion!$C$18,"Por clasificar"))),"-")</f>
        <v>-</v>
      </c>
      <c r="AR532" s="8" t="str">
        <f>IFERROR(IF(AM532="","-",IF(OR(AM532=Clasificacion!$B$23,AM532=Clasificacion!$B$24),Clasificacion!$C$23,IF(AM532=Clasificacion!$B$25,Clasificacion!$C$25,"Por clasificar"))),"-")</f>
        <v>-</v>
      </c>
    </row>
    <row r="533" spans="34:44" ht="15.75" customHeight="1">
      <c r="AH533" s="30"/>
      <c r="AI533" s="34"/>
      <c r="AJ533" s="34" t="str">
        <f>IFERROR(IF(Matriz!#REF!="","-",IF(Matriz!#REF!="Alto",3,IF(Matriz!#REF!="Medio",2,IF(Matriz!#REF!="Sin Clasificar",3,1)))),"-")</f>
        <v>-</v>
      </c>
      <c r="AK533" s="34"/>
      <c r="AL533" s="34" t="str">
        <f>IFERROR(IF(Matriz!#REF!="","-",IF(Matriz!#REF!="Alto","A",IF(Matriz!#REF!="Medio","M",IF(Matriz!#REF!="Sin Clasifica!","A","B")))),"-")</f>
        <v>-</v>
      </c>
      <c r="AM533" s="34"/>
      <c r="AN533" s="34" t="str">
        <f>IFERROR(IF(Matriz!#REF!="","-",IF(Matriz!#REF!="Alto",3,IF(Matriz!#REF!="Medio",2,IF(Matriz!#REF!="Sin Clasificar","3",1)))),"-")</f>
        <v>-</v>
      </c>
      <c r="AO533" s="8" t="str">
        <f t="shared" si="8"/>
        <v>-</v>
      </c>
      <c r="AP533" s="8" t="str">
        <f>IFERROR(IF(AK533="","-",IF(AI533=Clasificacion!$B$9,Clasificacion!$C$9,IF(AI533=Clasificacion!$B$10,Clasificacion!$C$10,IF(OR(AI533=Clasificacion!$B$11,AI533=Clasificacion!$C$11),Clasificacion!$C$11,"Por clasificar")))),"-")</f>
        <v>-</v>
      </c>
      <c r="AQ533" s="8" t="str">
        <f>IFERROR(IF(AK533="","-",IF(OR(AK533=Clasificacion!$B$16,AK533=Clasificacion!$B$17),Clasificacion!$C$16,IF(AK533=Clasificacion!$B$18,Clasificacion!$C$18,"Por clasificar"))),"-")</f>
        <v>-</v>
      </c>
      <c r="AR533" s="8" t="str">
        <f>IFERROR(IF(AM533="","-",IF(OR(AM533=Clasificacion!$B$23,AM533=Clasificacion!$B$24),Clasificacion!$C$23,IF(AM533=Clasificacion!$B$25,Clasificacion!$C$25,"Por clasificar"))),"-")</f>
        <v>-</v>
      </c>
    </row>
    <row r="534" spans="34:44" ht="15.75" customHeight="1">
      <c r="AH534" s="30"/>
      <c r="AI534" s="34"/>
      <c r="AJ534" s="34" t="str">
        <f>IFERROR(IF(Matriz!#REF!="","-",IF(Matriz!#REF!="Alto",3,IF(Matriz!#REF!="Medio",2,IF(Matriz!#REF!="Sin Clasificar",3,1)))),"-")</f>
        <v>-</v>
      </c>
      <c r="AK534" s="34"/>
      <c r="AL534" s="34" t="str">
        <f>IFERROR(IF(Matriz!#REF!="","-",IF(Matriz!#REF!="Alto","A",IF(Matriz!#REF!="Medio","M",IF(Matriz!#REF!="Sin Clasifica!","A","B")))),"-")</f>
        <v>-</v>
      </c>
      <c r="AM534" s="34"/>
      <c r="AN534" s="34" t="str">
        <f>IFERROR(IF(Matriz!#REF!="","-",IF(Matriz!#REF!="Alto",3,IF(Matriz!#REF!="Medio",2,IF(Matriz!#REF!="Sin Clasificar","3",1)))),"-")</f>
        <v>-</v>
      </c>
      <c r="AO534" s="8" t="str">
        <f t="shared" si="8"/>
        <v>-</v>
      </c>
      <c r="AP534" s="8" t="str">
        <f>IFERROR(IF(AK534="","-",IF(AI534=Clasificacion!$B$9,Clasificacion!$C$9,IF(AI534=Clasificacion!$B$10,Clasificacion!$C$10,IF(OR(AI534=Clasificacion!$B$11,AI534=Clasificacion!$C$11),Clasificacion!$C$11,"Por clasificar")))),"-")</f>
        <v>-</v>
      </c>
      <c r="AQ534" s="8" t="str">
        <f>IFERROR(IF(AK534="","-",IF(OR(AK534=Clasificacion!$B$16,AK534=Clasificacion!$B$17),Clasificacion!$C$16,IF(AK534=Clasificacion!$B$18,Clasificacion!$C$18,"Por clasificar"))),"-")</f>
        <v>-</v>
      </c>
      <c r="AR534" s="8" t="str">
        <f>IFERROR(IF(AM534="","-",IF(OR(AM534=Clasificacion!$B$23,AM534=Clasificacion!$B$24),Clasificacion!$C$23,IF(AM534=Clasificacion!$B$25,Clasificacion!$C$25,"Por clasificar"))),"-")</f>
        <v>-</v>
      </c>
    </row>
    <row r="535" spans="34:44" ht="15.75" customHeight="1">
      <c r="AH535" s="30"/>
      <c r="AI535" s="34"/>
      <c r="AJ535" s="34" t="str">
        <f>IFERROR(IF(Matriz!#REF!="","-",IF(Matriz!#REF!="Alto",3,IF(Matriz!#REF!="Medio",2,IF(Matriz!#REF!="Sin Clasificar",3,1)))),"-")</f>
        <v>-</v>
      </c>
      <c r="AK535" s="34"/>
      <c r="AL535" s="34" t="str">
        <f>IFERROR(IF(Matriz!#REF!="","-",IF(Matriz!#REF!="Alto","A",IF(Matriz!#REF!="Medio","M",IF(Matriz!#REF!="Sin Clasifica!","A","B")))),"-")</f>
        <v>-</v>
      </c>
      <c r="AM535" s="34"/>
      <c r="AN535" s="34" t="str">
        <f>IFERROR(IF(Matriz!#REF!="","-",IF(Matriz!#REF!="Alto",3,IF(Matriz!#REF!="Medio",2,IF(Matriz!#REF!="Sin Clasificar","3",1)))),"-")</f>
        <v>-</v>
      </c>
      <c r="AO535" s="8" t="str">
        <f t="shared" si="8"/>
        <v>-</v>
      </c>
      <c r="AP535" s="8" t="str">
        <f>IFERROR(IF(AK535="","-",IF(AI535=Clasificacion!$B$9,Clasificacion!$C$9,IF(AI535=Clasificacion!$B$10,Clasificacion!$C$10,IF(OR(AI535=Clasificacion!$B$11,AI535=Clasificacion!$C$11),Clasificacion!$C$11,"Por clasificar")))),"-")</f>
        <v>-</v>
      </c>
      <c r="AQ535" s="8" t="str">
        <f>IFERROR(IF(AK535="","-",IF(OR(AK535=Clasificacion!$B$16,AK535=Clasificacion!$B$17),Clasificacion!$C$16,IF(AK535=Clasificacion!$B$18,Clasificacion!$C$18,"Por clasificar"))),"-")</f>
        <v>-</v>
      </c>
      <c r="AR535" s="8" t="str">
        <f>IFERROR(IF(AM535="","-",IF(OR(AM535=Clasificacion!$B$23,AM535=Clasificacion!$B$24),Clasificacion!$C$23,IF(AM535=Clasificacion!$B$25,Clasificacion!$C$25,"Por clasificar"))),"-")</f>
        <v>-</v>
      </c>
    </row>
    <row r="536" spans="34:44" ht="15.75" customHeight="1">
      <c r="AH536" s="30"/>
      <c r="AI536" s="34"/>
      <c r="AJ536" s="34" t="str">
        <f>IFERROR(IF(Matriz!#REF!="","-",IF(Matriz!#REF!="Alto",3,IF(Matriz!#REF!="Medio",2,IF(Matriz!#REF!="Sin Clasificar",3,1)))),"-")</f>
        <v>-</v>
      </c>
      <c r="AK536" s="34"/>
      <c r="AL536" s="34" t="str">
        <f>IFERROR(IF(Matriz!#REF!="","-",IF(Matriz!#REF!="Alto","A",IF(Matriz!#REF!="Medio","M",IF(Matriz!#REF!="Sin Clasifica!","A","B")))),"-")</f>
        <v>-</v>
      </c>
      <c r="AM536" s="34"/>
      <c r="AN536" s="34" t="str">
        <f>IFERROR(IF(Matriz!#REF!="","-",IF(Matriz!#REF!="Alto",3,IF(Matriz!#REF!="Medio",2,IF(Matriz!#REF!="Sin Clasificar","3",1)))),"-")</f>
        <v>-</v>
      </c>
      <c r="AO536" s="8" t="str">
        <f t="shared" si="8"/>
        <v>-</v>
      </c>
      <c r="AP536" s="8" t="str">
        <f>IFERROR(IF(AK536="","-",IF(AI536=Clasificacion!$B$9,Clasificacion!$C$9,IF(AI536=Clasificacion!$B$10,Clasificacion!$C$10,IF(OR(AI536=Clasificacion!$B$11,AI536=Clasificacion!$C$11),Clasificacion!$C$11,"Por clasificar")))),"-")</f>
        <v>-</v>
      </c>
      <c r="AQ536" s="8" t="str">
        <f>IFERROR(IF(AK536="","-",IF(OR(AK536=Clasificacion!$B$16,AK536=Clasificacion!$B$17),Clasificacion!$C$16,IF(AK536=Clasificacion!$B$18,Clasificacion!$C$18,"Por clasificar"))),"-")</f>
        <v>-</v>
      </c>
      <c r="AR536" s="8" t="str">
        <f>IFERROR(IF(AM536="","-",IF(OR(AM536=Clasificacion!$B$23,AM536=Clasificacion!$B$24),Clasificacion!$C$23,IF(AM536=Clasificacion!$B$25,Clasificacion!$C$25,"Por clasificar"))),"-")</f>
        <v>-</v>
      </c>
    </row>
    <row r="537" spans="34:44" ht="15.75" customHeight="1">
      <c r="AH537" s="30"/>
      <c r="AI537" s="34"/>
      <c r="AJ537" s="34" t="str">
        <f>IFERROR(IF(Matriz!#REF!="","-",IF(Matriz!#REF!="Alto",3,IF(Matriz!#REF!="Medio",2,IF(Matriz!#REF!="Sin Clasificar",3,1)))),"-")</f>
        <v>-</v>
      </c>
      <c r="AK537" s="34"/>
      <c r="AL537" s="34" t="str">
        <f>IFERROR(IF(Matriz!#REF!="","-",IF(Matriz!#REF!="Alto","A",IF(Matriz!#REF!="Medio","M",IF(Matriz!#REF!="Sin Clasifica!","A","B")))),"-")</f>
        <v>-</v>
      </c>
      <c r="AM537" s="34"/>
      <c r="AN537" s="34" t="str">
        <f>IFERROR(IF(Matriz!#REF!="","-",IF(Matriz!#REF!="Alto",3,IF(Matriz!#REF!="Medio",2,IF(Matriz!#REF!="Sin Clasificar","3",1)))),"-")</f>
        <v>-</v>
      </c>
      <c r="AO537" s="8" t="str">
        <f t="shared" si="8"/>
        <v>-</v>
      </c>
      <c r="AP537" s="8" t="str">
        <f>IFERROR(IF(AK537="","-",IF(AI537=Clasificacion!$B$9,Clasificacion!$C$9,IF(AI537=Clasificacion!$B$10,Clasificacion!$C$10,IF(OR(AI537=Clasificacion!$B$11,AI537=Clasificacion!$C$11),Clasificacion!$C$11,"Por clasificar")))),"-")</f>
        <v>-</v>
      </c>
      <c r="AQ537" s="8" t="str">
        <f>IFERROR(IF(AK537="","-",IF(OR(AK537=Clasificacion!$B$16,AK537=Clasificacion!$B$17),Clasificacion!$C$16,IF(AK537=Clasificacion!$B$18,Clasificacion!$C$18,"Por clasificar"))),"-")</f>
        <v>-</v>
      </c>
      <c r="AR537" s="8" t="str">
        <f>IFERROR(IF(AM537="","-",IF(OR(AM537=Clasificacion!$B$23,AM537=Clasificacion!$B$24),Clasificacion!$C$23,IF(AM537=Clasificacion!$B$25,Clasificacion!$C$25,"Por clasificar"))),"-")</f>
        <v>-</v>
      </c>
    </row>
    <row r="538" spans="34:44" ht="15.75" customHeight="1">
      <c r="AH538" s="30"/>
      <c r="AI538" s="34"/>
      <c r="AJ538" s="34" t="str">
        <f>IFERROR(IF(Matriz!#REF!="","-",IF(Matriz!#REF!="Alto",3,IF(Matriz!#REF!="Medio",2,IF(Matriz!#REF!="Sin Clasificar",3,1)))),"-")</f>
        <v>-</v>
      </c>
      <c r="AK538" s="34"/>
      <c r="AL538" s="34" t="str">
        <f>IFERROR(IF(Matriz!#REF!="","-",IF(Matriz!#REF!="Alto","A",IF(Matriz!#REF!="Medio","M",IF(Matriz!#REF!="Sin Clasifica!","A","B")))),"-")</f>
        <v>-</v>
      </c>
      <c r="AM538" s="34"/>
      <c r="AN538" s="34" t="str">
        <f>IFERROR(IF(Matriz!#REF!="","-",IF(Matriz!#REF!="Alto",3,IF(Matriz!#REF!="Medio",2,IF(Matriz!#REF!="Sin Clasificar","3",1)))),"-")</f>
        <v>-</v>
      </c>
      <c r="AO538" s="8" t="str">
        <f t="shared" si="8"/>
        <v>-</v>
      </c>
      <c r="AP538" s="8" t="str">
        <f>IFERROR(IF(AK538="","-",IF(AI538=Clasificacion!$B$9,Clasificacion!$C$9,IF(AI538=Clasificacion!$B$10,Clasificacion!$C$10,IF(OR(AI538=Clasificacion!$B$11,AI538=Clasificacion!$C$11),Clasificacion!$C$11,"Por clasificar")))),"-")</f>
        <v>-</v>
      </c>
      <c r="AQ538" s="8" t="str">
        <f>IFERROR(IF(AK538="","-",IF(OR(AK538=Clasificacion!$B$16,AK538=Clasificacion!$B$17),Clasificacion!$C$16,IF(AK538=Clasificacion!$B$18,Clasificacion!$C$18,"Por clasificar"))),"-")</f>
        <v>-</v>
      </c>
      <c r="AR538" s="8" t="str">
        <f>IFERROR(IF(AM538="","-",IF(OR(AM538=Clasificacion!$B$23,AM538=Clasificacion!$B$24),Clasificacion!$C$23,IF(AM538=Clasificacion!$B$25,Clasificacion!$C$25,"Por clasificar"))),"-")</f>
        <v>-</v>
      </c>
    </row>
    <row r="539" spans="34:44" ht="15.75" customHeight="1">
      <c r="AH539" s="30"/>
      <c r="AI539" s="34"/>
      <c r="AJ539" s="34" t="str">
        <f>IFERROR(IF(Matriz!#REF!="","-",IF(Matriz!#REF!="Alto",3,IF(Matriz!#REF!="Medio",2,IF(Matriz!#REF!="Sin Clasificar",3,1)))),"-")</f>
        <v>-</v>
      </c>
      <c r="AK539" s="34"/>
      <c r="AL539" s="34" t="str">
        <f>IFERROR(IF(Matriz!#REF!="","-",IF(Matriz!#REF!="Alto","A",IF(Matriz!#REF!="Medio","M",IF(Matriz!#REF!="Sin Clasifica!","A","B")))),"-")</f>
        <v>-</v>
      </c>
      <c r="AM539" s="34"/>
      <c r="AN539" s="34" t="str">
        <f>IFERROR(IF(Matriz!#REF!="","-",IF(Matriz!#REF!="Alto",3,IF(Matriz!#REF!="Medio",2,IF(Matriz!#REF!="Sin Clasificar","3",1)))),"-")</f>
        <v>-</v>
      </c>
      <c r="AO539" s="8" t="str">
        <f t="shared" si="8"/>
        <v>-</v>
      </c>
      <c r="AP539" s="8" t="str">
        <f>IFERROR(IF(AK539="","-",IF(AI539=Clasificacion!$B$9,Clasificacion!$C$9,IF(AI539=Clasificacion!$B$10,Clasificacion!$C$10,IF(OR(AI539=Clasificacion!$B$11,AI539=Clasificacion!$C$11),Clasificacion!$C$11,"Por clasificar")))),"-")</f>
        <v>-</v>
      </c>
      <c r="AQ539" s="8" t="str">
        <f>IFERROR(IF(AK539="","-",IF(OR(AK539=Clasificacion!$B$16,AK539=Clasificacion!$B$17),Clasificacion!$C$16,IF(AK539=Clasificacion!$B$18,Clasificacion!$C$18,"Por clasificar"))),"-")</f>
        <v>-</v>
      </c>
      <c r="AR539" s="8" t="str">
        <f>IFERROR(IF(AM539="","-",IF(OR(AM539=Clasificacion!$B$23,AM539=Clasificacion!$B$24),Clasificacion!$C$23,IF(AM539=Clasificacion!$B$25,Clasificacion!$C$25,"Por clasificar"))),"-")</f>
        <v>-</v>
      </c>
    </row>
    <row r="540" spans="34:44" ht="15.75" customHeight="1">
      <c r="AH540" s="30"/>
      <c r="AI540" s="34"/>
      <c r="AJ540" s="34" t="str">
        <f>IFERROR(IF(Matriz!#REF!="","-",IF(Matriz!#REF!="Alto",3,IF(Matriz!#REF!="Medio",2,IF(Matriz!#REF!="Sin Clasificar",3,1)))),"-")</f>
        <v>-</v>
      </c>
      <c r="AK540" s="34"/>
      <c r="AL540" s="34" t="str">
        <f>IFERROR(IF(Matriz!#REF!="","-",IF(Matriz!#REF!="Alto","A",IF(Matriz!#REF!="Medio","M",IF(Matriz!#REF!="Sin Clasifica!","A","B")))),"-")</f>
        <v>-</v>
      </c>
      <c r="AM540" s="34"/>
      <c r="AN540" s="34" t="str">
        <f>IFERROR(IF(Matriz!#REF!="","-",IF(Matriz!#REF!="Alto",3,IF(Matriz!#REF!="Medio",2,IF(Matriz!#REF!="Sin Clasificar","3",1)))),"-")</f>
        <v>-</v>
      </c>
      <c r="AO540" s="8" t="str">
        <f t="shared" si="8"/>
        <v>-</v>
      </c>
      <c r="AP540" s="8" t="str">
        <f>IFERROR(IF(AK540="","-",IF(AI540=Clasificacion!$B$9,Clasificacion!$C$9,IF(AI540=Clasificacion!$B$10,Clasificacion!$C$10,IF(OR(AI540=Clasificacion!$B$11,AI540=Clasificacion!$C$11),Clasificacion!$C$11,"Por clasificar")))),"-")</f>
        <v>-</v>
      </c>
      <c r="AQ540" s="8" t="str">
        <f>IFERROR(IF(AK540="","-",IF(OR(AK540=Clasificacion!$B$16,AK540=Clasificacion!$B$17),Clasificacion!$C$16,IF(AK540=Clasificacion!$B$18,Clasificacion!$C$18,"Por clasificar"))),"-")</f>
        <v>-</v>
      </c>
      <c r="AR540" s="8" t="str">
        <f>IFERROR(IF(AM540="","-",IF(OR(AM540=Clasificacion!$B$23,AM540=Clasificacion!$B$24),Clasificacion!$C$23,IF(AM540=Clasificacion!$B$25,Clasificacion!$C$25,"Por clasificar"))),"-")</f>
        <v>-</v>
      </c>
    </row>
    <row r="541" spans="34:44" ht="15.75" customHeight="1">
      <c r="AH541" s="30"/>
      <c r="AI541" s="34"/>
      <c r="AJ541" s="34" t="str">
        <f>IFERROR(IF(Matriz!#REF!="","-",IF(Matriz!#REF!="Alto",3,IF(Matriz!#REF!="Medio",2,IF(Matriz!#REF!="Sin Clasificar",3,1)))),"-")</f>
        <v>-</v>
      </c>
      <c r="AK541" s="34"/>
      <c r="AL541" s="34" t="str">
        <f>IFERROR(IF(Matriz!#REF!="","-",IF(Matriz!#REF!="Alto","A",IF(Matriz!#REF!="Medio","M",IF(Matriz!#REF!="Sin Clasifica!","A","B")))),"-")</f>
        <v>-</v>
      </c>
      <c r="AM541" s="34"/>
      <c r="AN541" s="34" t="str">
        <f>IFERROR(IF(Matriz!#REF!="","-",IF(Matriz!#REF!="Alto",3,IF(Matriz!#REF!="Medio",2,IF(Matriz!#REF!="Sin Clasificar","3",1)))),"-")</f>
        <v>-</v>
      </c>
      <c r="AO541" s="8" t="str">
        <f t="shared" si="8"/>
        <v>-</v>
      </c>
      <c r="AP541" s="8" t="str">
        <f>IFERROR(IF(AK541="","-",IF(AI541=Clasificacion!$B$9,Clasificacion!$C$9,IF(AI541=Clasificacion!$B$10,Clasificacion!$C$10,IF(OR(AI541=Clasificacion!$B$11,AI541=Clasificacion!$C$11),Clasificacion!$C$11,"Por clasificar")))),"-")</f>
        <v>-</v>
      </c>
      <c r="AQ541" s="8" t="str">
        <f>IFERROR(IF(AK541="","-",IF(OR(AK541=Clasificacion!$B$16,AK541=Clasificacion!$B$17),Clasificacion!$C$16,IF(AK541=Clasificacion!$B$18,Clasificacion!$C$18,"Por clasificar"))),"-")</f>
        <v>-</v>
      </c>
      <c r="AR541" s="8" t="str">
        <f>IFERROR(IF(AM541="","-",IF(OR(AM541=Clasificacion!$B$23,AM541=Clasificacion!$B$24),Clasificacion!$C$23,IF(AM541=Clasificacion!$B$25,Clasificacion!$C$25,"Por clasificar"))),"-")</f>
        <v>-</v>
      </c>
    </row>
    <row r="542" spans="34:44" ht="15.75" customHeight="1">
      <c r="AH542" s="30"/>
      <c r="AI542" s="34"/>
      <c r="AJ542" s="34" t="str">
        <f>IFERROR(IF(Matriz!#REF!="","-",IF(Matriz!#REF!="Alto",3,IF(Matriz!#REF!="Medio",2,IF(Matriz!#REF!="Sin Clasificar",3,1)))),"-")</f>
        <v>-</v>
      </c>
      <c r="AK542" s="34"/>
      <c r="AL542" s="34" t="str">
        <f>IFERROR(IF(Matriz!#REF!="","-",IF(Matriz!#REF!="Alto","A",IF(Matriz!#REF!="Medio","M",IF(Matriz!#REF!="Sin Clasifica!","A","B")))),"-")</f>
        <v>-</v>
      </c>
      <c r="AM542" s="34"/>
      <c r="AN542" s="34" t="str">
        <f>IFERROR(IF(Matriz!#REF!="","-",IF(Matriz!#REF!="Alto",3,IF(Matriz!#REF!="Medio",2,IF(Matriz!#REF!="Sin Clasificar","3",1)))),"-")</f>
        <v>-</v>
      </c>
      <c r="AO542" s="8" t="str">
        <f t="shared" si="8"/>
        <v>-</v>
      </c>
      <c r="AP542" s="8" t="str">
        <f>IFERROR(IF(AK542="","-",IF(AI542=Clasificacion!$B$9,Clasificacion!$C$9,IF(AI542=Clasificacion!$B$10,Clasificacion!$C$10,IF(OR(AI542=Clasificacion!$B$11,AI542=Clasificacion!$C$11),Clasificacion!$C$11,"Por clasificar")))),"-")</f>
        <v>-</v>
      </c>
      <c r="AQ542" s="8" t="str">
        <f>IFERROR(IF(AK542="","-",IF(OR(AK542=Clasificacion!$B$16,AK542=Clasificacion!$B$17),Clasificacion!$C$16,IF(AK542=Clasificacion!$B$18,Clasificacion!$C$18,"Por clasificar"))),"-")</f>
        <v>-</v>
      </c>
      <c r="AR542" s="8" t="str">
        <f>IFERROR(IF(AM542="","-",IF(OR(AM542=Clasificacion!$B$23,AM542=Clasificacion!$B$24),Clasificacion!$C$23,IF(AM542=Clasificacion!$B$25,Clasificacion!$C$25,"Por clasificar"))),"-")</f>
        <v>-</v>
      </c>
    </row>
    <row r="543" spans="34:44" ht="15.75" customHeight="1">
      <c r="AH543" s="30"/>
      <c r="AI543" s="34"/>
      <c r="AJ543" s="34" t="str">
        <f>IFERROR(IF(Matriz!#REF!="","-",IF(Matriz!#REF!="Alto",3,IF(Matriz!#REF!="Medio",2,IF(Matriz!#REF!="Sin Clasificar",3,1)))),"-")</f>
        <v>-</v>
      </c>
      <c r="AK543" s="34"/>
      <c r="AL543" s="34" t="str">
        <f>IFERROR(IF(Matriz!#REF!="","-",IF(Matriz!#REF!="Alto","A",IF(Matriz!#REF!="Medio","M",IF(Matriz!#REF!="Sin Clasifica!","A","B")))),"-")</f>
        <v>-</v>
      </c>
      <c r="AM543" s="34"/>
      <c r="AN543" s="34" t="str">
        <f>IFERROR(IF(Matriz!#REF!="","-",IF(Matriz!#REF!="Alto",3,IF(Matriz!#REF!="Medio",2,IF(Matriz!#REF!="Sin Clasificar","3",1)))),"-")</f>
        <v>-</v>
      </c>
      <c r="AO543" s="8" t="str">
        <f t="shared" si="8"/>
        <v>-</v>
      </c>
      <c r="AP543" s="8" t="str">
        <f>IFERROR(IF(AK543="","-",IF(AI543=Clasificacion!$B$9,Clasificacion!$C$9,IF(AI543=Clasificacion!$B$10,Clasificacion!$C$10,IF(OR(AI543=Clasificacion!$B$11,AI543=Clasificacion!$C$11),Clasificacion!$C$11,"Por clasificar")))),"-")</f>
        <v>-</v>
      </c>
      <c r="AQ543" s="8" t="str">
        <f>IFERROR(IF(AK543="","-",IF(OR(AK543=Clasificacion!$B$16,AK543=Clasificacion!$B$17),Clasificacion!$C$16,IF(AK543=Clasificacion!$B$18,Clasificacion!$C$18,"Por clasificar"))),"-")</f>
        <v>-</v>
      </c>
      <c r="AR543" s="8" t="str">
        <f>IFERROR(IF(AM543="","-",IF(OR(AM543=Clasificacion!$B$23,AM543=Clasificacion!$B$24),Clasificacion!$C$23,IF(AM543=Clasificacion!$B$25,Clasificacion!$C$25,"Por clasificar"))),"-")</f>
        <v>-</v>
      </c>
    </row>
    <row r="544" spans="34:44" ht="15.75" customHeight="1">
      <c r="AH544" s="30"/>
      <c r="AI544" s="34"/>
      <c r="AJ544" s="34" t="str">
        <f>IFERROR(IF(Matriz!#REF!="","-",IF(Matriz!#REF!="Alto",3,IF(Matriz!#REF!="Medio",2,IF(Matriz!#REF!="Sin Clasificar",3,1)))),"-")</f>
        <v>-</v>
      </c>
      <c r="AK544" s="34"/>
      <c r="AL544" s="34" t="str">
        <f>IFERROR(IF(Matriz!#REF!="","-",IF(Matriz!#REF!="Alto","A",IF(Matriz!#REF!="Medio","M",IF(Matriz!#REF!="Sin Clasifica!","A","B")))),"-")</f>
        <v>-</v>
      </c>
      <c r="AM544" s="34"/>
      <c r="AN544" s="34" t="str">
        <f>IFERROR(IF(Matriz!#REF!="","-",IF(Matriz!#REF!="Alto",3,IF(Matriz!#REF!="Medio",2,IF(Matriz!#REF!="Sin Clasificar","3",1)))),"-")</f>
        <v>-</v>
      </c>
      <c r="AO544" s="8" t="str">
        <f t="shared" si="8"/>
        <v>-</v>
      </c>
      <c r="AP544" s="8" t="str">
        <f>IFERROR(IF(AK544="","-",IF(AI544=Clasificacion!$B$9,Clasificacion!$C$9,IF(AI544=Clasificacion!$B$10,Clasificacion!$C$10,IF(OR(AI544=Clasificacion!$B$11,AI544=Clasificacion!$C$11),Clasificacion!$C$11,"Por clasificar")))),"-")</f>
        <v>-</v>
      </c>
      <c r="AQ544" s="8" t="str">
        <f>IFERROR(IF(AK544="","-",IF(OR(AK544=Clasificacion!$B$16,AK544=Clasificacion!$B$17),Clasificacion!$C$16,IF(AK544=Clasificacion!$B$18,Clasificacion!$C$18,"Por clasificar"))),"-")</f>
        <v>-</v>
      </c>
      <c r="AR544" s="8" t="str">
        <f>IFERROR(IF(AM544="","-",IF(OR(AM544=Clasificacion!$B$23,AM544=Clasificacion!$B$24),Clasificacion!$C$23,IF(AM544=Clasificacion!$B$25,Clasificacion!$C$25,"Por clasificar"))),"-")</f>
        <v>-</v>
      </c>
    </row>
    <row r="545" spans="34:44" ht="15.75" customHeight="1">
      <c r="AH545" s="30"/>
      <c r="AI545" s="34"/>
      <c r="AJ545" s="34" t="str">
        <f>IFERROR(IF(Matriz!#REF!="","-",IF(Matriz!#REF!="Alto",3,IF(Matriz!#REF!="Medio",2,IF(Matriz!#REF!="Sin Clasificar",3,1)))),"-")</f>
        <v>-</v>
      </c>
      <c r="AK545" s="34"/>
      <c r="AL545" s="34" t="str">
        <f>IFERROR(IF(Matriz!#REF!="","-",IF(Matriz!#REF!="Alto","A",IF(Matriz!#REF!="Medio","M",IF(Matriz!#REF!="Sin Clasifica!","A","B")))),"-")</f>
        <v>-</v>
      </c>
      <c r="AM545" s="34"/>
      <c r="AN545" s="34" t="str">
        <f>IFERROR(IF(Matriz!#REF!="","-",IF(Matriz!#REF!="Alto",3,IF(Matriz!#REF!="Medio",2,IF(Matriz!#REF!="Sin Clasificar","3",1)))),"-")</f>
        <v>-</v>
      </c>
      <c r="AO545" s="8" t="str">
        <f t="shared" si="8"/>
        <v>-</v>
      </c>
      <c r="AP545" s="8" t="str">
        <f>IFERROR(IF(AK545="","-",IF(AI545=Clasificacion!$B$9,Clasificacion!$C$9,IF(AI545=Clasificacion!$B$10,Clasificacion!$C$10,IF(OR(AI545=Clasificacion!$B$11,AI545=Clasificacion!$C$11),Clasificacion!$C$11,"Por clasificar")))),"-")</f>
        <v>-</v>
      </c>
      <c r="AQ545" s="8" t="str">
        <f>IFERROR(IF(AK545="","-",IF(OR(AK545=Clasificacion!$B$16,AK545=Clasificacion!$B$17),Clasificacion!$C$16,IF(AK545=Clasificacion!$B$18,Clasificacion!$C$18,"Por clasificar"))),"-")</f>
        <v>-</v>
      </c>
      <c r="AR545" s="8" t="str">
        <f>IFERROR(IF(AM545="","-",IF(OR(AM545=Clasificacion!$B$23,AM545=Clasificacion!$B$24),Clasificacion!$C$23,IF(AM545=Clasificacion!$B$25,Clasificacion!$C$25,"Por clasificar"))),"-")</f>
        <v>-</v>
      </c>
    </row>
    <row r="546" spans="34:44" ht="15.75" customHeight="1">
      <c r="AH546" s="30"/>
      <c r="AI546" s="34"/>
      <c r="AJ546" s="34" t="str">
        <f>IFERROR(IF(Matriz!#REF!="","-",IF(Matriz!#REF!="Alto",3,IF(Matriz!#REF!="Medio",2,IF(Matriz!#REF!="Sin Clasificar",3,1)))),"-")</f>
        <v>-</v>
      </c>
      <c r="AK546" s="34"/>
      <c r="AL546" s="34" t="str">
        <f>IFERROR(IF(Matriz!#REF!="","-",IF(Matriz!#REF!="Alto","A",IF(Matriz!#REF!="Medio","M",IF(Matriz!#REF!="Sin Clasifica!","A","B")))),"-")</f>
        <v>-</v>
      </c>
      <c r="AM546" s="34"/>
      <c r="AN546" s="34" t="str">
        <f>IFERROR(IF(Matriz!#REF!="","-",IF(Matriz!#REF!="Alto",3,IF(Matriz!#REF!="Medio",2,IF(Matriz!#REF!="Sin Clasificar","3",1)))),"-")</f>
        <v>-</v>
      </c>
      <c r="AO546" s="8" t="str">
        <f t="shared" si="8"/>
        <v>-</v>
      </c>
      <c r="AP546" s="8" t="str">
        <f>IFERROR(IF(AK546="","-",IF(AI546=Clasificacion!$B$9,Clasificacion!$C$9,IF(AI546=Clasificacion!$B$10,Clasificacion!$C$10,IF(OR(AI546=Clasificacion!$B$11,AI546=Clasificacion!$C$11),Clasificacion!$C$11,"Por clasificar")))),"-")</f>
        <v>-</v>
      </c>
      <c r="AQ546" s="8" t="str">
        <f>IFERROR(IF(AK546="","-",IF(OR(AK546=Clasificacion!$B$16,AK546=Clasificacion!$B$17),Clasificacion!$C$16,IF(AK546=Clasificacion!$B$18,Clasificacion!$C$18,"Por clasificar"))),"-")</f>
        <v>-</v>
      </c>
      <c r="AR546" s="8" t="str">
        <f>IFERROR(IF(AM546="","-",IF(OR(AM546=Clasificacion!$B$23,AM546=Clasificacion!$B$24),Clasificacion!$C$23,IF(AM546=Clasificacion!$B$25,Clasificacion!$C$25,"Por clasificar"))),"-")</f>
        <v>-</v>
      </c>
    </row>
    <row r="547" spans="34:44" ht="15.75" customHeight="1">
      <c r="AH547" s="30"/>
      <c r="AI547" s="34"/>
      <c r="AJ547" s="34" t="str">
        <f>IFERROR(IF(Matriz!#REF!="","-",IF(Matriz!#REF!="Alto",3,IF(Matriz!#REF!="Medio",2,IF(Matriz!#REF!="Sin Clasificar",3,1)))),"-")</f>
        <v>-</v>
      </c>
      <c r="AK547" s="34"/>
      <c r="AL547" s="34" t="str">
        <f>IFERROR(IF(Matriz!#REF!="","-",IF(Matriz!#REF!="Alto","A",IF(Matriz!#REF!="Medio","M",IF(Matriz!#REF!="Sin Clasifica!","A","B")))),"-")</f>
        <v>-</v>
      </c>
      <c r="AM547" s="34"/>
      <c r="AN547" s="34" t="str">
        <f>IFERROR(IF(Matriz!#REF!="","-",IF(Matriz!#REF!="Alto",3,IF(Matriz!#REF!="Medio",2,IF(Matriz!#REF!="Sin Clasificar","3",1)))),"-")</f>
        <v>-</v>
      </c>
      <c r="AO547" s="8" t="str">
        <f t="shared" si="8"/>
        <v>-</v>
      </c>
      <c r="AP547" s="8" t="str">
        <f>IFERROR(IF(AK547="","-",IF(AI547=Clasificacion!$B$9,Clasificacion!$C$9,IF(AI547=Clasificacion!$B$10,Clasificacion!$C$10,IF(OR(AI547=Clasificacion!$B$11,AI547=Clasificacion!$C$11),Clasificacion!$C$11,"Por clasificar")))),"-")</f>
        <v>-</v>
      </c>
      <c r="AQ547" s="8" t="str">
        <f>IFERROR(IF(AK547="","-",IF(OR(AK547=Clasificacion!$B$16,AK547=Clasificacion!$B$17),Clasificacion!$C$16,IF(AK547=Clasificacion!$B$18,Clasificacion!$C$18,"Por clasificar"))),"-")</f>
        <v>-</v>
      </c>
      <c r="AR547" s="8" t="str">
        <f>IFERROR(IF(AM547="","-",IF(OR(AM547=Clasificacion!$B$23,AM547=Clasificacion!$B$24),Clasificacion!$C$23,IF(AM547=Clasificacion!$B$25,Clasificacion!$C$25,"Por clasificar"))),"-")</f>
        <v>-</v>
      </c>
    </row>
    <row r="548" spans="34:44" ht="15.75" customHeight="1">
      <c r="AH548" s="30"/>
      <c r="AI548" s="34"/>
      <c r="AJ548" s="34" t="str">
        <f>IFERROR(IF(Matriz!#REF!="","-",IF(Matriz!#REF!="Alto",3,IF(Matriz!#REF!="Medio",2,IF(Matriz!#REF!="Sin Clasificar",3,1)))),"-")</f>
        <v>-</v>
      </c>
      <c r="AK548" s="34"/>
      <c r="AL548" s="34" t="str">
        <f>IFERROR(IF(Matriz!#REF!="","-",IF(Matriz!#REF!="Alto","A",IF(Matriz!#REF!="Medio","M",IF(Matriz!#REF!="Sin Clasifica!","A","B")))),"-")</f>
        <v>-</v>
      </c>
      <c r="AM548" s="34"/>
      <c r="AN548" s="34" t="str">
        <f>IFERROR(IF(Matriz!#REF!="","-",IF(Matriz!#REF!="Alto",3,IF(Matriz!#REF!="Medio",2,IF(Matriz!#REF!="Sin Clasificar","3",1)))),"-")</f>
        <v>-</v>
      </c>
      <c r="AO548" s="8" t="str">
        <f t="shared" si="8"/>
        <v>-</v>
      </c>
      <c r="AP548" s="8" t="str">
        <f>IFERROR(IF(AK548="","-",IF(AI548=Clasificacion!$B$9,Clasificacion!$C$9,IF(AI548=Clasificacion!$B$10,Clasificacion!$C$10,IF(OR(AI548=Clasificacion!$B$11,AI548=Clasificacion!$C$11),Clasificacion!$C$11,"Por clasificar")))),"-")</f>
        <v>-</v>
      </c>
      <c r="AQ548" s="8" t="str">
        <f>IFERROR(IF(AK548="","-",IF(OR(AK548=Clasificacion!$B$16,AK548=Clasificacion!$B$17),Clasificacion!$C$16,IF(AK548=Clasificacion!$B$18,Clasificacion!$C$18,"Por clasificar"))),"-")</f>
        <v>-</v>
      </c>
      <c r="AR548" s="8" t="str">
        <f>IFERROR(IF(AM548="","-",IF(OR(AM548=Clasificacion!$B$23,AM548=Clasificacion!$B$24),Clasificacion!$C$23,IF(AM548=Clasificacion!$B$25,Clasificacion!$C$25,"Por clasificar"))),"-")</f>
        <v>-</v>
      </c>
    </row>
    <row r="549" spans="34:44" ht="15.75" customHeight="1">
      <c r="AH549" s="30"/>
      <c r="AI549" s="34"/>
      <c r="AJ549" s="34" t="str">
        <f>IFERROR(IF(Matriz!#REF!="","-",IF(Matriz!#REF!="Alto",3,IF(Matriz!#REF!="Medio",2,IF(Matriz!#REF!="Sin Clasificar",3,1)))),"-")</f>
        <v>-</v>
      </c>
      <c r="AK549" s="34"/>
      <c r="AL549" s="34" t="str">
        <f>IFERROR(IF(Matriz!#REF!="","-",IF(Matriz!#REF!="Alto","A",IF(Matriz!#REF!="Medio","M",IF(Matriz!#REF!="Sin Clasifica!","A","B")))),"-")</f>
        <v>-</v>
      </c>
      <c r="AM549" s="34"/>
      <c r="AN549" s="34" t="str">
        <f>IFERROR(IF(Matriz!#REF!="","-",IF(Matriz!#REF!="Alto",3,IF(Matriz!#REF!="Medio",2,IF(Matriz!#REF!="Sin Clasificar","3",1)))),"-")</f>
        <v>-</v>
      </c>
      <c r="AO549" s="8" t="str">
        <f t="shared" si="8"/>
        <v>-</v>
      </c>
      <c r="AP549" s="8" t="str">
        <f>IFERROR(IF(AK549="","-",IF(AI549=Clasificacion!$B$9,Clasificacion!$C$9,IF(AI549=Clasificacion!$B$10,Clasificacion!$C$10,IF(OR(AI549=Clasificacion!$B$11,AI549=Clasificacion!$C$11),Clasificacion!$C$11,"Por clasificar")))),"-")</f>
        <v>-</v>
      </c>
      <c r="AQ549" s="8" t="str">
        <f>IFERROR(IF(AK549="","-",IF(OR(AK549=Clasificacion!$B$16,AK549=Clasificacion!$B$17),Clasificacion!$C$16,IF(AK549=Clasificacion!$B$18,Clasificacion!$C$18,"Por clasificar"))),"-")</f>
        <v>-</v>
      </c>
      <c r="AR549" s="8" t="str">
        <f>IFERROR(IF(AM549="","-",IF(OR(AM549=Clasificacion!$B$23,AM549=Clasificacion!$B$24),Clasificacion!$C$23,IF(AM549=Clasificacion!$B$25,Clasificacion!$C$25,"Por clasificar"))),"-")</f>
        <v>-</v>
      </c>
    </row>
    <row r="550" spans="34:44" ht="15.75" customHeight="1">
      <c r="AH550" s="30"/>
      <c r="AI550" s="34"/>
      <c r="AJ550" s="34" t="str">
        <f>IFERROR(IF(Matriz!#REF!="","-",IF(Matriz!#REF!="Alto",3,IF(Matriz!#REF!="Medio",2,IF(Matriz!#REF!="Sin Clasificar",3,1)))),"-")</f>
        <v>-</v>
      </c>
      <c r="AK550" s="34"/>
      <c r="AL550" s="34" t="str">
        <f>IFERROR(IF(Matriz!#REF!="","-",IF(Matriz!#REF!="Alto","A",IF(Matriz!#REF!="Medio","M",IF(Matriz!#REF!="Sin Clasifica!","A","B")))),"-")</f>
        <v>-</v>
      </c>
      <c r="AM550" s="34"/>
      <c r="AN550" s="34" t="str">
        <f>IFERROR(IF(Matriz!#REF!="","-",IF(Matriz!#REF!="Alto",3,IF(Matriz!#REF!="Medio",2,IF(Matriz!#REF!="Sin Clasificar","3",1)))),"-")</f>
        <v>-</v>
      </c>
      <c r="AO550" s="8" t="str">
        <f t="shared" si="8"/>
        <v>-</v>
      </c>
      <c r="AP550" s="8" t="str">
        <f>IFERROR(IF(AK550="","-",IF(AI550=Clasificacion!$B$9,Clasificacion!$C$9,IF(AI550=Clasificacion!$B$10,Clasificacion!$C$10,IF(OR(AI550=Clasificacion!$B$11,AI550=Clasificacion!$C$11),Clasificacion!$C$11,"Por clasificar")))),"-")</f>
        <v>-</v>
      </c>
      <c r="AQ550" s="8" t="str">
        <f>IFERROR(IF(AK550="","-",IF(OR(AK550=Clasificacion!$B$16,AK550=Clasificacion!$B$17),Clasificacion!$C$16,IF(AK550=Clasificacion!$B$18,Clasificacion!$C$18,"Por clasificar"))),"-")</f>
        <v>-</v>
      </c>
      <c r="AR550" s="8" t="str">
        <f>IFERROR(IF(AM550="","-",IF(OR(AM550=Clasificacion!$B$23,AM550=Clasificacion!$B$24),Clasificacion!$C$23,IF(AM550=Clasificacion!$B$25,Clasificacion!$C$25,"Por clasificar"))),"-")</f>
        <v>-</v>
      </c>
    </row>
    <row r="551" spans="34:44" ht="15.75" customHeight="1">
      <c r="AH551" s="30"/>
      <c r="AI551" s="34"/>
      <c r="AJ551" s="34" t="str">
        <f>IFERROR(IF(Matriz!#REF!="","-",IF(Matriz!#REF!="Alto",3,IF(Matriz!#REF!="Medio",2,IF(Matriz!#REF!="Sin Clasificar",3,1)))),"-")</f>
        <v>-</v>
      </c>
      <c r="AK551" s="34"/>
      <c r="AL551" s="34" t="str">
        <f>IFERROR(IF(Matriz!#REF!="","-",IF(Matriz!#REF!="Alto","A",IF(Matriz!#REF!="Medio","M",IF(Matriz!#REF!="Sin Clasifica!","A","B")))),"-")</f>
        <v>-</v>
      </c>
      <c r="AM551" s="34"/>
      <c r="AN551" s="34" t="str">
        <f>IFERROR(IF(Matriz!#REF!="","-",IF(Matriz!#REF!="Alto",3,IF(Matriz!#REF!="Medio",2,IF(Matriz!#REF!="Sin Clasificar","3",1)))),"-")</f>
        <v>-</v>
      </c>
      <c r="AO551" s="8" t="str">
        <f t="shared" si="8"/>
        <v>-</v>
      </c>
      <c r="AP551" s="8" t="str">
        <f>IFERROR(IF(AK551="","-",IF(AI551=Clasificacion!$B$9,Clasificacion!$C$9,IF(AI551=Clasificacion!$B$10,Clasificacion!$C$10,IF(OR(AI551=Clasificacion!$B$11,AI551=Clasificacion!$C$11),Clasificacion!$C$11,"Por clasificar")))),"-")</f>
        <v>-</v>
      </c>
      <c r="AQ551" s="8" t="str">
        <f>IFERROR(IF(AK551="","-",IF(OR(AK551=Clasificacion!$B$16,AK551=Clasificacion!$B$17),Clasificacion!$C$16,IF(AK551=Clasificacion!$B$18,Clasificacion!$C$18,"Por clasificar"))),"-")</f>
        <v>-</v>
      </c>
      <c r="AR551" s="8" t="str">
        <f>IFERROR(IF(AM551="","-",IF(OR(AM551=Clasificacion!$B$23,AM551=Clasificacion!$B$24),Clasificacion!$C$23,IF(AM551=Clasificacion!$B$25,Clasificacion!$C$25,"Por clasificar"))),"-")</f>
        <v>-</v>
      </c>
    </row>
    <row r="552" spans="34:44" ht="15.75" customHeight="1">
      <c r="AH552" s="30"/>
      <c r="AI552" s="34"/>
      <c r="AJ552" s="34" t="str">
        <f>IFERROR(IF(Matriz!#REF!="","-",IF(Matriz!#REF!="Alto",3,IF(Matriz!#REF!="Medio",2,IF(Matriz!#REF!="Sin Clasificar",3,1)))),"-")</f>
        <v>-</v>
      </c>
      <c r="AK552" s="34"/>
      <c r="AL552" s="34" t="str">
        <f>IFERROR(IF(Matriz!#REF!="","-",IF(Matriz!#REF!="Alto","A",IF(Matriz!#REF!="Medio","M",IF(Matriz!#REF!="Sin Clasifica!","A","B")))),"-")</f>
        <v>-</v>
      </c>
      <c r="AM552" s="34"/>
      <c r="AN552" s="34" t="str">
        <f>IFERROR(IF(Matriz!#REF!="","-",IF(Matriz!#REF!="Alto",3,IF(Matriz!#REF!="Medio",2,IF(Matriz!#REF!="Sin Clasificar","3",1)))),"-")</f>
        <v>-</v>
      </c>
      <c r="AO552" s="8" t="str">
        <f t="shared" si="8"/>
        <v>-</v>
      </c>
      <c r="AP552" s="8" t="str">
        <f>IFERROR(IF(AK552="","-",IF(AI552=Clasificacion!$B$9,Clasificacion!$C$9,IF(AI552=Clasificacion!$B$10,Clasificacion!$C$10,IF(OR(AI552=Clasificacion!$B$11,AI552=Clasificacion!$C$11),Clasificacion!$C$11,"Por clasificar")))),"-")</f>
        <v>-</v>
      </c>
      <c r="AQ552" s="8" t="str">
        <f>IFERROR(IF(AK552="","-",IF(OR(AK552=Clasificacion!$B$16,AK552=Clasificacion!$B$17),Clasificacion!$C$16,IF(AK552=Clasificacion!$B$18,Clasificacion!$C$18,"Por clasificar"))),"-")</f>
        <v>-</v>
      </c>
      <c r="AR552" s="8" t="str">
        <f>IFERROR(IF(AM552="","-",IF(OR(AM552=Clasificacion!$B$23,AM552=Clasificacion!$B$24),Clasificacion!$C$23,IF(AM552=Clasificacion!$B$25,Clasificacion!$C$25,"Por clasificar"))),"-")</f>
        <v>-</v>
      </c>
    </row>
    <row r="553" spans="34:44" ht="15.75" customHeight="1">
      <c r="AH553" s="30"/>
      <c r="AI553" s="34"/>
      <c r="AJ553" s="34" t="str">
        <f>IFERROR(IF(Matriz!#REF!="","-",IF(Matriz!#REF!="Alto",3,IF(Matriz!#REF!="Medio",2,IF(Matriz!#REF!="Sin Clasificar",3,1)))),"-")</f>
        <v>-</v>
      </c>
      <c r="AK553" s="34"/>
      <c r="AL553" s="34" t="str">
        <f>IFERROR(IF(Matriz!#REF!="","-",IF(Matriz!#REF!="Alto","A",IF(Matriz!#REF!="Medio","M",IF(Matriz!#REF!="Sin Clasifica!","A","B")))),"-")</f>
        <v>-</v>
      </c>
      <c r="AM553" s="34"/>
      <c r="AN553" s="34" t="str">
        <f>IFERROR(IF(Matriz!#REF!="","-",IF(Matriz!#REF!="Alto",3,IF(Matriz!#REF!="Medio",2,IF(Matriz!#REF!="Sin Clasificar","3",1)))),"-")</f>
        <v>-</v>
      </c>
      <c r="AO553" s="8" t="str">
        <f t="shared" si="8"/>
        <v>-</v>
      </c>
      <c r="AP553" s="8" t="str">
        <f>IFERROR(IF(AK553="","-",IF(AI553=Clasificacion!$B$9,Clasificacion!$C$9,IF(AI553=Clasificacion!$B$10,Clasificacion!$C$10,IF(OR(AI553=Clasificacion!$B$11,AI553=Clasificacion!$C$11),Clasificacion!$C$11,"Por clasificar")))),"-")</f>
        <v>-</v>
      </c>
      <c r="AQ553" s="8" t="str">
        <f>IFERROR(IF(AK553="","-",IF(OR(AK553=Clasificacion!$B$16,AK553=Clasificacion!$B$17),Clasificacion!$C$16,IF(AK553=Clasificacion!$B$18,Clasificacion!$C$18,"Por clasificar"))),"-")</f>
        <v>-</v>
      </c>
      <c r="AR553" s="8" t="str">
        <f>IFERROR(IF(AM553="","-",IF(OR(AM553=Clasificacion!$B$23,AM553=Clasificacion!$B$24),Clasificacion!$C$23,IF(AM553=Clasificacion!$B$25,Clasificacion!$C$25,"Por clasificar"))),"-")</f>
        <v>-</v>
      </c>
    </row>
    <row r="554" spans="34:44" ht="15.75" customHeight="1">
      <c r="AH554" s="30"/>
      <c r="AI554" s="34"/>
      <c r="AJ554" s="34" t="str">
        <f>IFERROR(IF(Matriz!#REF!="","-",IF(Matriz!#REF!="Alto",3,IF(Matriz!#REF!="Medio",2,IF(Matriz!#REF!="Sin Clasificar",3,1)))),"-")</f>
        <v>-</v>
      </c>
      <c r="AK554" s="34"/>
      <c r="AL554" s="34" t="str">
        <f>IFERROR(IF(Matriz!#REF!="","-",IF(Matriz!#REF!="Alto","A",IF(Matriz!#REF!="Medio","M",IF(Matriz!#REF!="Sin Clasifica!","A","B")))),"-")</f>
        <v>-</v>
      </c>
      <c r="AM554" s="34"/>
      <c r="AN554" s="34" t="str">
        <f>IFERROR(IF(Matriz!#REF!="","-",IF(Matriz!#REF!="Alto",3,IF(Matriz!#REF!="Medio",2,IF(Matriz!#REF!="Sin Clasificar","3",1)))),"-")</f>
        <v>-</v>
      </c>
      <c r="AO554" s="8" t="str">
        <f t="shared" si="8"/>
        <v>-</v>
      </c>
      <c r="AP554" s="8" t="str">
        <f>IFERROR(IF(AK554="","-",IF(AI554=Clasificacion!$B$9,Clasificacion!$C$9,IF(AI554=Clasificacion!$B$10,Clasificacion!$C$10,IF(OR(AI554=Clasificacion!$B$11,AI554=Clasificacion!$C$11),Clasificacion!$C$11,"Por clasificar")))),"-")</f>
        <v>-</v>
      </c>
      <c r="AQ554" s="8" t="str">
        <f>IFERROR(IF(AK554="","-",IF(OR(AK554=Clasificacion!$B$16,AK554=Clasificacion!$B$17),Clasificacion!$C$16,IF(AK554=Clasificacion!$B$18,Clasificacion!$C$18,"Por clasificar"))),"-")</f>
        <v>-</v>
      </c>
      <c r="AR554" s="8" t="str">
        <f>IFERROR(IF(AM554="","-",IF(OR(AM554=Clasificacion!$B$23,AM554=Clasificacion!$B$24),Clasificacion!$C$23,IF(AM554=Clasificacion!$B$25,Clasificacion!$C$25,"Por clasificar"))),"-")</f>
        <v>-</v>
      </c>
    </row>
    <row r="555" spans="34:44" ht="15.75" customHeight="1">
      <c r="AH555" s="30"/>
      <c r="AI555" s="34"/>
      <c r="AJ555" s="34" t="str">
        <f>IFERROR(IF(Matriz!#REF!="","-",IF(Matriz!#REF!="Alto",3,IF(Matriz!#REF!="Medio",2,IF(Matriz!#REF!="Sin Clasificar",3,1)))),"-")</f>
        <v>-</v>
      </c>
      <c r="AK555" s="34"/>
      <c r="AL555" s="34" t="str">
        <f>IFERROR(IF(Matriz!#REF!="","-",IF(Matriz!#REF!="Alto","A",IF(Matriz!#REF!="Medio","M",IF(Matriz!#REF!="Sin Clasifica!","A","B")))),"-")</f>
        <v>-</v>
      </c>
      <c r="AM555" s="34"/>
      <c r="AN555" s="34" t="str">
        <f>IFERROR(IF(Matriz!#REF!="","-",IF(Matriz!#REF!="Alto",3,IF(Matriz!#REF!="Medio",2,IF(Matriz!#REF!="Sin Clasificar","3",1)))),"-")</f>
        <v>-</v>
      </c>
      <c r="AO555" s="8" t="str">
        <f t="shared" si="8"/>
        <v>-</v>
      </c>
      <c r="AP555" s="8" t="str">
        <f>IFERROR(IF(AK555="","-",IF(AI555=Clasificacion!$B$9,Clasificacion!$C$9,IF(AI555=Clasificacion!$B$10,Clasificacion!$C$10,IF(OR(AI555=Clasificacion!$B$11,AI555=Clasificacion!$C$11),Clasificacion!$C$11,"Por clasificar")))),"-")</f>
        <v>-</v>
      </c>
      <c r="AQ555" s="8" t="str">
        <f>IFERROR(IF(AK555="","-",IF(OR(AK555=Clasificacion!$B$16,AK555=Clasificacion!$B$17),Clasificacion!$C$16,IF(AK555=Clasificacion!$B$18,Clasificacion!$C$18,"Por clasificar"))),"-")</f>
        <v>-</v>
      </c>
      <c r="AR555" s="8" t="str">
        <f>IFERROR(IF(AM555="","-",IF(OR(AM555=Clasificacion!$B$23,AM555=Clasificacion!$B$24),Clasificacion!$C$23,IF(AM555=Clasificacion!$B$25,Clasificacion!$C$25,"Por clasificar"))),"-")</f>
        <v>-</v>
      </c>
    </row>
    <row r="556" spans="34:44" ht="15.75" customHeight="1">
      <c r="AH556" s="30"/>
      <c r="AI556" s="34"/>
      <c r="AJ556" s="34" t="str">
        <f>IFERROR(IF(Matriz!#REF!="","-",IF(Matriz!#REF!="Alto",3,IF(Matriz!#REF!="Medio",2,IF(Matriz!#REF!="Sin Clasificar",3,1)))),"-")</f>
        <v>-</v>
      </c>
      <c r="AK556" s="34"/>
      <c r="AL556" s="34" t="str">
        <f>IFERROR(IF(Matriz!#REF!="","-",IF(Matriz!#REF!="Alto","A",IF(Matriz!#REF!="Medio","M",IF(Matriz!#REF!="Sin Clasifica!","A","B")))),"-")</f>
        <v>-</v>
      </c>
      <c r="AM556" s="34"/>
      <c r="AN556" s="34" t="str">
        <f>IFERROR(IF(Matriz!#REF!="","-",IF(Matriz!#REF!="Alto",3,IF(Matriz!#REF!="Medio",2,IF(Matriz!#REF!="Sin Clasificar","3",1)))),"-")</f>
        <v>-</v>
      </c>
      <c r="AO556" s="8" t="str">
        <f t="shared" si="8"/>
        <v>-</v>
      </c>
      <c r="AP556" s="8" t="str">
        <f>IFERROR(IF(AK556="","-",IF(AI556=Clasificacion!$B$9,Clasificacion!$C$9,IF(AI556=Clasificacion!$B$10,Clasificacion!$C$10,IF(OR(AI556=Clasificacion!$B$11,AI556=Clasificacion!$C$11),Clasificacion!$C$11,"Por clasificar")))),"-")</f>
        <v>-</v>
      </c>
      <c r="AQ556" s="8" t="str">
        <f>IFERROR(IF(AK556="","-",IF(OR(AK556=Clasificacion!$B$16,AK556=Clasificacion!$B$17),Clasificacion!$C$16,IF(AK556=Clasificacion!$B$18,Clasificacion!$C$18,"Por clasificar"))),"-")</f>
        <v>-</v>
      </c>
      <c r="AR556" s="8" t="str">
        <f>IFERROR(IF(AM556="","-",IF(OR(AM556=Clasificacion!$B$23,AM556=Clasificacion!$B$24),Clasificacion!$C$23,IF(AM556=Clasificacion!$B$25,Clasificacion!$C$25,"Por clasificar"))),"-")</f>
        <v>-</v>
      </c>
    </row>
    <row r="557" spans="34:44" ht="15.75" customHeight="1">
      <c r="AH557" s="30"/>
      <c r="AI557" s="34"/>
      <c r="AJ557" s="34" t="str">
        <f>IFERROR(IF(Matriz!#REF!="","-",IF(Matriz!#REF!="Alto",3,IF(Matriz!#REF!="Medio",2,IF(Matriz!#REF!="Sin Clasificar",3,1)))),"-")</f>
        <v>-</v>
      </c>
      <c r="AK557" s="34"/>
      <c r="AL557" s="34" t="str">
        <f>IFERROR(IF(Matriz!#REF!="","-",IF(Matriz!#REF!="Alto","A",IF(Matriz!#REF!="Medio","M",IF(Matriz!#REF!="Sin Clasifica!","A","B")))),"-")</f>
        <v>-</v>
      </c>
      <c r="AM557" s="34"/>
      <c r="AN557" s="34" t="str">
        <f>IFERROR(IF(Matriz!#REF!="","-",IF(Matriz!#REF!="Alto",3,IF(Matriz!#REF!="Medio",2,IF(Matriz!#REF!="Sin Clasificar","3",1)))),"-")</f>
        <v>-</v>
      </c>
      <c r="AO557" s="8" t="str">
        <f t="shared" si="8"/>
        <v>-</v>
      </c>
      <c r="AP557" s="8" t="str">
        <f>IFERROR(IF(AK557="","-",IF(AI557=Clasificacion!$B$9,Clasificacion!$C$9,IF(AI557=Clasificacion!$B$10,Clasificacion!$C$10,IF(OR(AI557=Clasificacion!$B$11,AI557=Clasificacion!$C$11),Clasificacion!$C$11,"Por clasificar")))),"-")</f>
        <v>-</v>
      </c>
      <c r="AQ557" s="8" t="str">
        <f>IFERROR(IF(AK557="","-",IF(OR(AK557=Clasificacion!$B$16,AK557=Clasificacion!$B$17),Clasificacion!$C$16,IF(AK557=Clasificacion!$B$18,Clasificacion!$C$18,"Por clasificar"))),"-")</f>
        <v>-</v>
      </c>
      <c r="AR557" s="8" t="str">
        <f>IFERROR(IF(AM557="","-",IF(OR(AM557=Clasificacion!$B$23,AM557=Clasificacion!$B$24),Clasificacion!$C$23,IF(AM557=Clasificacion!$B$25,Clasificacion!$C$25,"Por clasificar"))),"-")</f>
        <v>-</v>
      </c>
    </row>
    <row r="558" spans="34:44" ht="15.75" customHeight="1">
      <c r="AH558" s="30"/>
      <c r="AI558" s="34"/>
      <c r="AJ558" s="34" t="str">
        <f>IFERROR(IF(Matriz!#REF!="","-",IF(Matriz!#REF!="Alto",3,IF(Matriz!#REF!="Medio",2,IF(Matriz!#REF!="Sin Clasificar",3,1)))),"-")</f>
        <v>-</v>
      </c>
      <c r="AK558" s="34"/>
      <c r="AL558" s="34" t="str">
        <f>IFERROR(IF(Matriz!#REF!="","-",IF(Matriz!#REF!="Alto","A",IF(Matriz!#REF!="Medio","M",IF(Matriz!#REF!="Sin Clasifica!","A","B")))),"-")</f>
        <v>-</v>
      </c>
      <c r="AM558" s="34"/>
      <c r="AN558" s="34" t="str">
        <f>IFERROR(IF(Matriz!#REF!="","-",IF(Matriz!#REF!="Alto",3,IF(Matriz!#REF!="Medio",2,IF(Matriz!#REF!="Sin Clasificar","3",1)))),"-")</f>
        <v>-</v>
      </c>
      <c r="AO558" s="8" t="str">
        <f t="shared" si="8"/>
        <v>-</v>
      </c>
      <c r="AP558" s="8" t="str">
        <f>IFERROR(IF(AK558="","-",IF(AI558=Clasificacion!$B$9,Clasificacion!$C$9,IF(AI558=Clasificacion!$B$10,Clasificacion!$C$10,IF(OR(AI558=Clasificacion!$B$11,AI558=Clasificacion!$C$11),Clasificacion!$C$11,"Por clasificar")))),"-")</f>
        <v>-</v>
      </c>
      <c r="AQ558" s="8" t="str">
        <f>IFERROR(IF(AK558="","-",IF(OR(AK558=Clasificacion!$B$16,AK558=Clasificacion!$B$17),Clasificacion!$C$16,IF(AK558=Clasificacion!$B$18,Clasificacion!$C$18,"Por clasificar"))),"-")</f>
        <v>-</v>
      </c>
      <c r="AR558" s="8" t="str">
        <f>IFERROR(IF(AM558="","-",IF(OR(AM558=Clasificacion!$B$23,AM558=Clasificacion!$B$24),Clasificacion!$C$23,IF(AM558=Clasificacion!$B$25,Clasificacion!$C$25,"Por clasificar"))),"-")</f>
        <v>-</v>
      </c>
    </row>
    <row r="559" spans="34:44" ht="15.75" customHeight="1">
      <c r="AH559" s="30"/>
      <c r="AI559" s="34"/>
      <c r="AJ559" s="34" t="str">
        <f>IFERROR(IF(Matriz!#REF!="","-",IF(Matriz!#REF!="Alto",3,IF(Matriz!#REF!="Medio",2,IF(Matriz!#REF!="Sin Clasificar",3,1)))),"-")</f>
        <v>-</v>
      </c>
      <c r="AK559" s="34"/>
      <c r="AL559" s="34" t="str">
        <f>IFERROR(IF(Matriz!#REF!="","-",IF(Matriz!#REF!="Alto","A",IF(Matriz!#REF!="Medio","M",IF(Matriz!#REF!="Sin Clasifica!","A","B")))),"-")</f>
        <v>-</v>
      </c>
      <c r="AM559" s="34"/>
      <c r="AN559" s="34" t="str">
        <f>IFERROR(IF(Matriz!#REF!="","-",IF(Matriz!#REF!="Alto",3,IF(Matriz!#REF!="Medio",2,IF(Matriz!#REF!="Sin Clasificar","3",1)))),"-")</f>
        <v>-</v>
      </c>
      <c r="AO559" s="8" t="str">
        <f t="shared" si="8"/>
        <v>-</v>
      </c>
      <c r="AP559" s="8" t="str">
        <f>IFERROR(IF(AK559="","-",IF(AI559=Clasificacion!$B$9,Clasificacion!$C$9,IF(AI559=Clasificacion!$B$10,Clasificacion!$C$10,IF(OR(AI559=Clasificacion!$B$11,AI559=Clasificacion!$C$11),Clasificacion!$C$11,"Por clasificar")))),"-")</f>
        <v>-</v>
      </c>
      <c r="AQ559" s="8" t="str">
        <f>IFERROR(IF(AK559="","-",IF(OR(AK559=Clasificacion!$B$16,AK559=Clasificacion!$B$17),Clasificacion!$C$16,IF(AK559=Clasificacion!$B$18,Clasificacion!$C$18,"Por clasificar"))),"-")</f>
        <v>-</v>
      </c>
      <c r="AR559" s="8" t="str">
        <f>IFERROR(IF(AM559="","-",IF(OR(AM559=Clasificacion!$B$23,AM559=Clasificacion!$B$24),Clasificacion!$C$23,IF(AM559=Clasificacion!$B$25,Clasificacion!$C$25,"Por clasificar"))),"-")</f>
        <v>-</v>
      </c>
    </row>
    <row r="560" spans="34:44" ht="15.75" customHeight="1">
      <c r="AH560" s="30"/>
      <c r="AI560" s="34"/>
      <c r="AJ560" s="34" t="str">
        <f>IFERROR(IF(Matriz!#REF!="","-",IF(Matriz!#REF!="Alto",3,IF(Matriz!#REF!="Medio",2,IF(Matriz!#REF!="Sin Clasificar",3,1)))),"-")</f>
        <v>-</v>
      </c>
      <c r="AK560" s="34"/>
      <c r="AL560" s="34" t="str">
        <f>IFERROR(IF(Matriz!#REF!="","-",IF(Matriz!#REF!="Alto","A",IF(Matriz!#REF!="Medio","M",IF(Matriz!#REF!="Sin Clasifica!","A","B")))),"-")</f>
        <v>-</v>
      </c>
      <c r="AM560" s="34"/>
      <c r="AN560" s="34" t="str">
        <f>IFERROR(IF(Matriz!#REF!="","-",IF(Matriz!#REF!="Alto",3,IF(Matriz!#REF!="Medio",2,IF(Matriz!#REF!="Sin Clasificar","3",1)))),"-")</f>
        <v>-</v>
      </c>
      <c r="AO560" s="8" t="str">
        <f t="shared" si="8"/>
        <v>-</v>
      </c>
      <c r="AP560" s="8" t="str">
        <f>IFERROR(IF(AK560="","-",IF(AI560=Clasificacion!$B$9,Clasificacion!$C$9,IF(AI560=Clasificacion!$B$10,Clasificacion!$C$10,IF(OR(AI560=Clasificacion!$B$11,AI560=Clasificacion!$C$11),Clasificacion!$C$11,"Por clasificar")))),"-")</f>
        <v>-</v>
      </c>
      <c r="AQ560" s="8" t="str">
        <f>IFERROR(IF(AK560="","-",IF(OR(AK560=Clasificacion!$B$16,AK560=Clasificacion!$B$17),Clasificacion!$C$16,IF(AK560=Clasificacion!$B$18,Clasificacion!$C$18,"Por clasificar"))),"-")</f>
        <v>-</v>
      </c>
      <c r="AR560" s="8" t="str">
        <f>IFERROR(IF(AM560="","-",IF(OR(AM560=Clasificacion!$B$23,AM560=Clasificacion!$B$24),Clasificacion!$C$23,IF(AM560=Clasificacion!$B$25,Clasificacion!$C$25,"Por clasificar"))),"-")</f>
        <v>-</v>
      </c>
    </row>
    <row r="561" spans="34:44" ht="15.75" customHeight="1">
      <c r="AH561" s="30"/>
      <c r="AI561" s="34"/>
      <c r="AJ561" s="34" t="str">
        <f>IFERROR(IF(Matriz!#REF!="","-",IF(Matriz!#REF!="Alto",3,IF(Matriz!#REF!="Medio",2,IF(Matriz!#REF!="Sin Clasificar",3,1)))),"-")</f>
        <v>-</v>
      </c>
      <c r="AK561" s="34"/>
      <c r="AL561" s="34" t="str">
        <f>IFERROR(IF(Matriz!#REF!="","-",IF(Matriz!#REF!="Alto","A",IF(Matriz!#REF!="Medio","M",IF(Matriz!#REF!="Sin Clasifica!","A","B")))),"-")</f>
        <v>-</v>
      </c>
      <c r="AM561" s="34"/>
      <c r="AN561" s="34" t="str">
        <f>IFERROR(IF(Matriz!#REF!="","-",IF(Matriz!#REF!="Alto",3,IF(Matriz!#REF!="Medio",2,IF(Matriz!#REF!="Sin Clasificar","3",1)))),"-")</f>
        <v>-</v>
      </c>
      <c r="AO561" s="8" t="str">
        <f t="shared" si="8"/>
        <v>-</v>
      </c>
      <c r="AP561" s="8" t="str">
        <f>IFERROR(IF(AK561="","-",IF(AI561=Clasificacion!$B$9,Clasificacion!$C$9,IF(AI561=Clasificacion!$B$10,Clasificacion!$C$10,IF(OR(AI561=Clasificacion!$B$11,AI561=Clasificacion!$C$11),Clasificacion!$C$11,"Por clasificar")))),"-")</f>
        <v>-</v>
      </c>
      <c r="AQ561" s="8" t="str">
        <f>IFERROR(IF(AK561="","-",IF(OR(AK561=Clasificacion!$B$16,AK561=Clasificacion!$B$17),Clasificacion!$C$16,IF(AK561=Clasificacion!$B$18,Clasificacion!$C$18,"Por clasificar"))),"-")</f>
        <v>-</v>
      </c>
      <c r="AR561" s="8" t="str">
        <f>IFERROR(IF(AM561="","-",IF(OR(AM561=Clasificacion!$B$23,AM561=Clasificacion!$B$24),Clasificacion!$C$23,IF(AM561=Clasificacion!$B$25,Clasificacion!$C$25,"Por clasificar"))),"-")</f>
        <v>-</v>
      </c>
    </row>
    <row r="562" spans="34:44" ht="15.75" customHeight="1">
      <c r="AH562" s="30"/>
      <c r="AI562" s="34"/>
      <c r="AJ562" s="34" t="str">
        <f>IFERROR(IF(Matriz!#REF!="","-",IF(Matriz!#REF!="Alto",3,IF(Matriz!#REF!="Medio",2,IF(Matriz!#REF!="Sin Clasificar",3,1)))),"-")</f>
        <v>-</v>
      </c>
      <c r="AK562" s="34"/>
      <c r="AL562" s="34" t="str">
        <f>IFERROR(IF(Matriz!#REF!="","-",IF(Matriz!#REF!="Alto","A",IF(Matriz!#REF!="Medio","M",IF(Matriz!#REF!="Sin Clasifica!","A","B")))),"-")</f>
        <v>-</v>
      </c>
      <c r="AM562" s="34"/>
      <c r="AN562" s="34" t="str">
        <f>IFERROR(IF(Matriz!#REF!="","-",IF(Matriz!#REF!="Alto",3,IF(Matriz!#REF!="Medio",2,IF(Matriz!#REF!="Sin Clasificar","3",1)))),"-")</f>
        <v>-</v>
      </c>
      <c r="AO562" s="8" t="str">
        <f t="shared" si="8"/>
        <v>-</v>
      </c>
      <c r="AP562" s="8" t="str">
        <f>IFERROR(IF(AK562="","-",IF(AI562=Clasificacion!$B$9,Clasificacion!$C$9,IF(AI562=Clasificacion!$B$10,Clasificacion!$C$10,IF(OR(AI562=Clasificacion!$B$11,AI562=Clasificacion!$C$11),Clasificacion!$C$11,"Por clasificar")))),"-")</f>
        <v>-</v>
      </c>
      <c r="AQ562" s="8" t="str">
        <f>IFERROR(IF(AK562="","-",IF(OR(AK562=Clasificacion!$B$16,AK562=Clasificacion!$B$17),Clasificacion!$C$16,IF(AK562=Clasificacion!$B$18,Clasificacion!$C$18,"Por clasificar"))),"-")</f>
        <v>-</v>
      </c>
      <c r="AR562" s="8" t="str">
        <f>IFERROR(IF(AM562="","-",IF(OR(AM562=Clasificacion!$B$23,AM562=Clasificacion!$B$24),Clasificacion!$C$23,IF(AM562=Clasificacion!$B$25,Clasificacion!$C$25,"Por clasificar"))),"-")</f>
        <v>-</v>
      </c>
    </row>
    <row r="563" spans="34:44" ht="15.75" customHeight="1">
      <c r="AH563" s="30"/>
      <c r="AI563" s="34"/>
      <c r="AJ563" s="34" t="str">
        <f>IFERROR(IF(Matriz!#REF!="","-",IF(Matriz!#REF!="Alto",3,IF(Matriz!#REF!="Medio",2,IF(Matriz!#REF!="Sin Clasificar",3,1)))),"-")</f>
        <v>-</v>
      </c>
      <c r="AK563" s="34"/>
      <c r="AL563" s="34" t="str">
        <f>IFERROR(IF(Matriz!#REF!="","-",IF(Matriz!#REF!="Alto","A",IF(Matriz!#REF!="Medio","M",IF(Matriz!#REF!="Sin Clasifica!","A","B")))),"-")</f>
        <v>-</v>
      </c>
      <c r="AM563" s="34"/>
      <c r="AN563" s="34" t="str">
        <f>IFERROR(IF(Matriz!#REF!="","-",IF(Matriz!#REF!="Alto",3,IF(Matriz!#REF!="Medio",2,IF(Matriz!#REF!="Sin Clasificar","3",1)))),"-")</f>
        <v>-</v>
      </c>
      <c r="AO563" s="8" t="str">
        <f t="shared" si="8"/>
        <v>-</v>
      </c>
      <c r="AP563" s="8" t="str">
        <f>IFERROR(IF(AK563="","-",IF(AI563=Clasificacion!$B$9,Clasificacion!$C$9,IF(AI563=Clasificacion!$B$10,Clasificacion!$C$10,IF(OR(AI563=Clasificacion!$B$11,AI563=Clasificacion!$C$11),Clasificacion!$C$11,"Por clasificar")))),"-")</f>
        <v>-</v>
      </c>
      <c r="AQ563" s="8" t="str">
        <f>IFERROR(IF(AK563="","-",IF(OR(AK563=Clasificacion!$B$16,AK563=Clasificacion!$B$17),Clasificacion!$C$16,IF(AK563=Clasificacion!$B$18,Clasificacion!$C$18,"Por clasificar"))),"-")</f>
        <v>-</v>
      </c>
      <c r="AR563" s="8" t="str">
        <f>IFERROR(IF(AM563="","-",IF(OR(AM563=Clasificacion!$B$23,AM563=Clasificacion!$B$24),Clasificacion!$C$23,IF(AM563=Clasificacion!$B$25,Clasificacion!$C$25,"Por clasificar"))),"-")</f>
        <v>-</v>
      </c>
    </row>
    <row r="564" spans="34:44" ht="15.75" customHeight="1">
      <c r="AH564" s="30"/>
      <c r="AI564" s="34"/>
      <c r="AJ564" s="34" t="str">
        <f>IFERROR(IF(Matriz!#REF!="","-",IF(Matriz!#REF!="Alto",3,IF(Matriz!#REF!="Medio",2,IF(Matriz!#REF!="Sin Clasificar",3,1)))),"-")</f>
        <v>-</v>
      </c>
      <c r="AK564" s="34"/>
      <c r="AL564" s="34" t="str">
        <f>IFERROR(IF(Matriz!#REF!="","-",IF(Matriz!#REF!="Alto","A",IF(Matriz!#REF!="Medio","M",IF(Matriz!#REF!="Sin Clasifica!","A","B")))),"-")</f>
        <v>-</v>
      </c>
      <c r="AM564" s="34"/>
      <c r="AN564" s="34" t="str">
        <f>IFERROR(IF(Matriz!#REF!="","-",IF(Matriz!#REF!="Alto",3,IF(Matriz!#REF!="Medio",2,IF(Matriz!#REF!="Sin Clasificar","3",1)))),"-")</f>
        <v>-</v>
      </c>
      <c r="AO564" s="8" t="str">
        <f t="shared" si="8"/>
        <v>-</v>
      </c>
      <c r="AP564" s="8" t="str">
        <f>IFERROR(IF(AK564="","-",IF(AI564=Clasificacion!$B$9,Clasificacion!$C$9,IF(AI564=Clasificacion!$B$10,Clasificacion!$C$10,IF(OR(AI564=Clasificacion!$B$11,AI564=Clasificacion!$C$11),Clasificacion!$C$11,"Por clasificar")))),"-")</f>
        <v>-</v>
      </c>
      <c r="AQ564" s="8" t="str">
        <f>IFERROR(IF(AK564="","-",IF(OR(AK564=Clasificacion!$B$16,AK564=Clasificacion!$B$17),Clasificacion!$C$16,IF(AK564=Clasificacion!$B$18,Clasificacion!$C$18,"Por clasificar"))),"-")</f>
        <v>-</v>
      </c>
      <c r="AR564" s="8" t="str">
        <f>IFERROR(IF(AM564="","-",IF(OR(AM564=Clasificacion!$B$23,AM564=Clasificacion!$B$24),Clasificacion!$C$23,IF(AM564=Clasificacion!$B$25,Clasificacion!$C$25,"Por clasificar"))),"-")</f>
        <v>-</v>
      </c>
    </row>
    <row r="565" spans="34:44" ht="15.75" customHeight="1">
      <c r="AH565" s="30"/>
      <c r="AI565" s="34"/>
      <c r="AJ565" s="34" t="str">
        <f>IFERROR(IF(Matriz!#REF!="","-",IF(Matriz!#REF!="Alto",3,IF(Matriz!#REF!="Medio",2,IF(Matriz!#REF!="Sin Clasificar",3,1)))),"-")</f>
        <v>-</v>
      </c>
      <c r="AK565" s="34"/>
      <c r="AL565" s="34" t="str">
        <f>IFERROR(IF(Matriz!#REF!="","-",IF(Matriz!#REF!="Alto","A",IF(Matriz!#REF!="Medio","M",IF(Matriz!#REF!="Sin Clasifica!","A","B")))),"-")</f>
        <v>-</v>
      </c>
      <c r="AM565" s="34"/>
      <c r="AN565" s="34" t="str">
        <f>IFERROR(IF(Matriz!#REF!="","-",IF(Matriz!#REF!="Alto",3,IF(Matriz!#REF!="Medio",2,IF(Matriz!#REF!="Sin Clasificar","3",1)))),"-")</f>
        <v>-</v>
      </c>
      <c r="AO565" s="8" t="str">
        <f t="shared" si="8"/>
        <v>-</v>
      </c>
      <c r="AP565" s="8" t="str">
        <f>IFERROR(IF(AK565="","-",IF(AI565=Clasificacion!$B$9,Clasificacion!$C$9,IF(AI565=Clasificacion!$B$10,Clasificacion!$C$10,IF(OR(AI565=Clasificacion!$B$11,AI565=Clasificacion!$C$11),Clasificacion!$C$11,"Por clasificar")))),"-")</f>
        <v>-</v>
      </c>
      <c r="AQ565" s="8" t="str">
        <f>IFERROR(IF(AK565="","-",IF(OR(AK565=Clasificacion!$B$16,AK565=Clasificacion!$B$17),Clasificacion!$C$16,IF(AK565=Clasificacion!$B$18,Clasificacion!$C$18,"Por clasificar"))),"-")</f>
        <v>-</v>
      </c>
      <c r="AR565" s="8" t="str">
        <f>IFERROR(IF(AM565="","-",IF(OR(AM565=Clasificacion!$B$23,AM565=Clasificacion!$B$24),Clasificacion!$C$23,IF(AM565=Clasificacion!$B$25,Clasificacion!$C$25,"Por clasificar"))),"-")</f>
        <v>-</v>
      </c>
    </row>
    <row r="566" spans="34:44" ht="15.75" customHeight="1">
      <c r="AH566" s="30"/>
      <c r="AI566" s="34"/>
      <c r="AJ566" s="34" t="str">
        <f>IFERROR(IF(Matriz!#REF!="","-",IF(Matriz!#REF!="Alto",3,IF(Matriz!#REF!="Medio",2,IF(Matriz!#REF!="Sin Clasificar",3,1)))),"-")</f>
        <v>-</v>
      </c>
      <c r="AK566" s="34"/>
      <c r="AL566" s="34" t="str">
        <f>IFERROR(IF(Matriz!#REF!="","-",IF(Matriz!#REF!="Alto","A",IF(Matriz!#REF!="Medio","M",IF(Matriz!#REF!="Sin Clasifica!","A","B")))),"-")</f>
        <v>-</v>
      </c>
      <c r="AM566" s="34"/>
      <c r="AN566" s="34" t="str">
        <f>IFERROR(IF(Matriz!#REF!="","-",IF(Matriz!#REF!="Alto",3,IF(Matriz!#REF!="Medio",2,IF(Matriz!#REF!="Sin Clasificar","3",1)))),"-")</f>
        <v>-</v>
      </c>
      <c r="AO566" s="8" t="str">
        <f t="shared" si="8"/>
        <v>-</v>
      </c>
      <c r="AP566" s="8" t="str">
        <f>IFERROR(IF(AK566="","-",IF(AI566=Clasificacion!$B$9,Clasificacion!$C$9,IF(AI566=Clasificacion!$B$10,Clasificacion!$C$10,IF(OR(AI566=Clasificacion!$B$11,AI566=Clasificacion!$C$11),Clasificacion!$C$11,"Por clasificar")))),"-")</f>
        <v>-</v>
      </c>
      <c r="AQ566" s="8" t="str">
        <f>IFERROR(IF(AK566="","-",IF(OR(AK566=Clasificacion!$B$16,AK566=Clasificacion!$B$17),Clasificacion!$C$16,IF(AK566=Clasificacion!$B$18,Clasificacion!$C$18,"Por clasificar"))),"-")</f>
        <v>-</v>
      </c>
      <c r="AR566" s="8" t="str">
        <f>IFERROR(IF(AM566="","-",IF(OR(AM566=Clasificacion!$B$23,AM566=Clasificacion!$B$24),Clasificacion!$C$23,IF(AM566=Clasificacion!$B$25,Clasificacion!$C$25,"Por clasificar"))),"-")</f>
        <v>-</v>
      </c>
    </row>
    <row r="567" spans="34:44" ht="15.75" customHeight="1">
      <c r="AH567" s="30"/>
      <c r="AI567" s="34"/>
      <c r="AJ567" s="34" t="str">
        <f>IFERROR(IF(Matriz!#REF!="","-",IF(Matriz!#REF!="Alto",3,IF(Matriz!#REF!="Medio",2,IF(Matriz!#REF!="Sin Clasificar",3,1)))),"-")</f>
        <v>-</v>
      </c>
      <c r="AK567" s="34"/>
      <c r="AL567" s="34" t="str">
        <f>IFERROR(IF(Matriz!#REF!="","-",IF(Matriz!#REF!="Alto","A",IF(Matriz!#REF!="Medio","M",IF(Matriz!#REF!="Sin Clasifica!","A","B")))),"-")</f>
        <v>-</v>
      </c>
      <c r="AM567" s="34"/>
      <c r="AN567" s="34" t="str">
        <f>IFERROR(IF(Matriz!#REF!="","-",IF(Matriz!#REF!="Alto",3,IF(Matriz!#REF!="Medio",2,IF(Matriz!#REF!="Sin Clasificar","3",1)))),"-")</f>
        <v>-</v>
      </c>
      <c r="AO567" s="8" t="str">
        <f t="shared" si="8"/>
        <v>-</v>
      </c>
      <c r="AP567" s="8" t="str">
        <f>IFERROR(IF(AK567="","-",IF(AI567=Clasificacion!$B$9,Clasificacion!$C$9,IF(AI567=Clasificacion!$B$10,Clasificacion!$C$10,IF(OR(AI567=Clasificacion!$B$11,AI567=Clasificacion!$C$11),Clasificacion!$C$11,"Por clasificar")))),"-")</f>
        <v>-</v>
      </c>
      <c r="AQ567" s="8" t="str">
        <f>IFERROR(IF(AK567="","-",IF(OR(AK567=Clasificacion!$B$16,AK567=Clasificacion!$B$17),Clasificacion!$C$16,IF(AK567=Clasificacion!$B$18,Clasificacion!$C$18,"Por clasificar"))),"-")</f>
        <v>-</v>
      </c>
      <c r="AR567" s="8" t="str">
        <f>IFERROR(IF(AM567="","-",IF(OR(AM567=Clasificacion!$B$23,AM567=Clasificacion!$B$24),Clasificacion!$C$23,IF(AM567=Clasificacion!$B$25,Clasificacion!$C$25,"Por clasificar"))),"-")</f>
        <v>-</v>
      </c>
    </row>
    <row r="568" spans="34:44" ht="15.75" customHeight="1">
      <c r="AH568" s="30"/>
      <c r="AI568" s="34"/>
      <c r="AJ568" s="34" t="str">
        <f>IFERROR(IF(Matriz!#REF!="","-",IF(Matriz!#REF!="Alto",3,IF(Matriz!#REF!="Medio",2,IF(Matriz!#REF!="Sin Clasificar",3,1)))),"-")</f>
        <v>-</v>
      </c>
      <c r="AK568" s="34"/>
      <c r="AL568" s="34" t="str">
        <f>IFERROR(IF(Matriz!#REF!="","-",IF(Matriz!#REF!="Alto","A",IF(Matriz!#REF!="Medio","M",IF(Matriz!#REF!="Sin Clasifica!","A","B")))),"-")</f>
        <v>-</v>
      </c>
      <c r="AM568" s="34"/>
      <c r="AN568" s="34" t="str">
        <f>IFERROR(IF(Matriz!#REF!="","-",IF(Matriz!#REF!="Alto",3,IF(Matriz!#REF!="Medio",2,IF(Matriz!#REF!="Sin Clasificar","3",1)))),"-")</f>
        <v>-</v>
      </c>
      <c r="AO568" s="8" t="str">
        <f t="shared" si="8"/>
        <v>-</v>
      </c>
      <c r="AP568" s="8" t="str">
        <f>IFERROR(IF(AK568="","-",IF(AI568=Clasificacion!$B$9,Clasificacion!$C$9,IF(AI568=Clasificacion!$B$10,Clasificacion!$C$10,IF(OR(AI568=Clasificacion!$B$11,AI568=Clasificacion!$C$11),Clasificacion!$C$11,"Por clasificar")))),"-")</f>
        <v>-</v>
      </c>
      <c r="AQ568" s="8" t="str">
        <f>IFERROR(IF(AK568="","-",IF(OR(AK568=Clasificacion!$B$16,AK568=Clasificacion!$B$17),Clasificacion!$C$16,IF(AK568=Clasificacion!$B$18,Clasificacion!$C$18,"Por clasificar"))),"-")</f>
        <v>-</v>
      </c>
      <c r="AR568" s="8" t="str">
        <f>IFERROR(IF(AM568="","-",IF(OR(AM568=Clasificacion!$B$23,AM568=Clasificacion!$B$24),Clasificacion!$C$23,IF(AM568=Clasificacion!$B$25,Clasificacion!$C$25,"Por clasificar"))),"-")</f>
        <v>-</v>
      </c>
    </row>
    <row r="569" spans="34:44" ht="15.75" customHeight="1">
      <c r="AH569" s="30"/>
      <c r="AI569" s="34"/>
      <c r="AJ569" s="34" t="str">
        <f>IFERROR(IF(Matriz!#REF!="","-",IF(Matriz!#REF!="Alto",3,IF(Matriz!#REF!="Medio",2,IF(Matriz!#REF!="Sin Clasificar",3,1)))),"-")</f>
        <v>-</v>
      </c>
      <c r="AK569" s="34"/>
      <c r="AL569" s="34" t="str">
        <f>IFERROR(IF(Matriz!#REF!="","-",IF(Matriz!#REF!="Alto","A",IF(Matriz!#REF!="Medio","M",IF(Matriz!#REF!="Sin Clasifica!","A","B")))),"-")</f>
        <v>-</v>
      </c>
      <c r="AM569" s="34"/>
      <c r="AN569" s="34" t="str">
        <f>IFERROR(IF(Matriz!#REF!="","-",IF(Matriz!#REF!="Alto",3,IF(Matriz!#REF!="Medio",2,IF(Matriz!#REF!="Sin Clasificar","3",1)))),"-")</f>
        <v>-</v>
      </c>
      <c r="AO569" s="8" t="str">
        <f t="shared" si="8"/>
        <v>-</v>
      </c>
      <c r="AP569" s="8" t="str">
        <f>IFERROR(IF(AK569="","-",IF(AI569=Clasificacion!$B$9,Clasificacion!$C$9,IF(AI569=Clasificacion!$B$10,Clasificacion!$C$10,IF(OR(AI569=Clasificacion!$B$11,AI569=Clasificacion!$C$11),Clasificacion!$C$11,"Por clasificar")))),"-")</f>
        <v>-</v>
      </c>
      <c r="AQ569" s="8" t="str">
        <f>IFERROR(IF(AK569="","-",IF(OR(AK569=Clasificacion!$B$16,AK569=Clasificacion!$B$17),Clasificacion!$C$16,IF(AK569=Clasificacion!$B$18,Clasificacion!$C$18,"Por clasificar"))),"-")</f>
        <v>-</v>
      </c>
      <c r="AR569" s="8" t="str">
        <f>IFERROR(IF(AM569="","-",IF(OR(AM569=Clasificacion!$B$23,AM569=Clasificacion!$B$24),Clasificacion!$C$23,IF(AM569=Clasificacion!$B$25,Clasificacion!$C$25,"Por clasificar"))),"-")</f>
        <v>-</v>
      </c>
    </row>
    <row r="570" spans="34:44" ht="15.75" customHeight="1">
      <c r="AH570" s="30"/>
      <c r="AI570" s="34"/>
      <c r="AJ570" s="34" t="str">
        <f>IFERROR(IF(Matriz!#REF!="","-",IF(Matriz!#REF!="Alto",3,IF(Matriz!#REF!="Medio",2,IF(Matriz!#REF!="Sin Clasificar",3,1)))),"-")</f>
        <v>-</v>
      </c>
      <c r="AK570" s="34"/>
      <c r="AL570" s="34" t="str">
        <f>IFERROR(IF(Matriz!#REF!="","-",IF(Matriz!#REF!="Alto","A",IF(Matriz!#REF!="Medio","M",IF(Matriz!#REF!="Sin Clasifica!","A","B")))),"-")</f>
        <v>-</v>
      </c>
      <c r="AM570" s="34"/>
      <c r="AN570" s="34" t="str">
        <f>IFERROR(IF(Matriz!#REF!="","-",IF(Matriz!#REF!="Alto",3,IF(Matriz!#REF!="Medio",2,IF(Matriz!#REF!="Sin Clasificar","3",1)))),"-")</f>
        <v>-</v>
      </c>
      <c r="AO570" s="8" t="str">
        <f t="shared" si="8"/>
        <v>-</v>
      </c>
      <c r="AP570" s="8" t="str">
        <f>IFERROR(IF(AK570="","-",IF(AI570=Clasificacion!$B$9,Clasificacion!$C$9,IF(AI570=Clasificacion!$B$10,Clasificacion!$C$10,IF(OR(AI570=Clasificacion!$B$11,AI570=Clasificacion!$C$11),Clasificacion!$C$11,"Por clasificar")))),"-")</f>
        <v>-</v>
      </c>
      <c r="AQ570" s="8" t="str">
        <f>IFERROR(IF(AK570="","-",IF(OR(AK570=Clasificacion!$B$16,AK570=Clasificacion!$B$17),Clasificacion!$C$16,IF(AK570=Clasificacion!$B$18,Clasificacion!$C$18,"Por clasificar"))),"-")</f>
        <v>-</v>
      </c>
      <c r="AR570" s="8" t="str">
        <f>IFERROR(IF(AM570="","-",IF(OR(AM570=Clasificacion!$B$23,AM570=Clasificacion!$B$24),Clasificacion!$C$23,IF(AM570=Clasificacion!$B$25,Clasificacion!$C$25,"Por clasificar"))),"-")</f>
        <v>-</v>
      </c>
    </row>
    <row r="571" spans="34:44" ht="15.75" customHeight="1">
      <c r="AH571" s="30"/>
      <c r="AI571" s="34"/>
      <c r="AJ571" s="34" t="str">
        <f>IFERROR(IF(Matriz!#REF!="","-",IF(Matriz!#REF!="Alto",3,IF(Matriz!#REF!="Medio",2,IF(Matriz!#REF!="Sin Clasificar",3,1)))),"-")</f>
        <v>-</v>
      </c>
      <c r="AK571" s="34"/>
      <c r="AL571" s="34" t="str">
        <f>IFERROR(IF(Matriz!#REF!="","-",IF(Matriz!#REF!="Alto","A",IF(Matriz!#REF!="Medio","M",IF(Matriz!#REF!="Sin Clasifica!","A","B")))),"-")</f>
        <v>-</v>
      </c>
      <c r="AM571" s="34"/>
      <c r="AN571" s="34" t="str">
        <f>IFERROR(IF(Matriz!#REF!="","-",IF(Matriz!#REF!="Alto",3,IF(Matriz!#REF!="Medio",2,IF(Matriz!#REF!="Sin Clasificar","3",1)))),"-")</f>
        <v>-</v>
      </c>
      <c r="AO571" s="8" t="str">
        <f t="shared" si="8"/>
        <v>-</v>
      </c>
      <c r="AP571" s="8" t="str">
        <f>IFERROR(IF(AK571="","-",IF(AI571=Clasificacion!$B$9,Clasificacion!$C$9,IF(AI571=Clasificacion!$B$10,Clasificacion!$C$10,IF(OR(AI571=Clasificacion!$B$11,AI571=Clasificacion!$C$11),Clasificacion!$C$11,"Por clasificar")))),"-")</f>
        <v>-</v>
      </c>
      <c r="AQ571" s="8" t="str">
        <f>IFERROR(IF(AK571="","-",IF(OR(AK571=Clasificacion!$B$16,AK571=Clasificacion!$B$17),Clasificacion!$C$16,IF(AK571=Clasificacion!$B$18,Clasificacion!$C$18,"Por clasificar"))),"-")</f>
        <v>-</v>
      </c>
      <c r="AR571" s="8" t="str">
        <f>IFERROR(IF(AM571="","-",IF(OR(AM571=Clasificacion!$B$23,AM571=Clasificacion!$B$24),Clasificacion!$C$23,IF(AM571=Clasificacion!$B$25,Clasificacion!$C$25,"Por clasificar"))),"-")</f>
        <v>-</v>
      </c>
    </row>
    <row r="572" spans="34:44" ht="15.75" customHeight="1">
      <c r="AH572" s="30"/>
      <c r="AI572" s="34"/>
      <c r="AJ572" s="34" t="str">
        <f>IFERROR(IF(Matriz!#REF!="","-",IF(Matriz!#REF!="Alto",3,IF(Matriz!#REF!="Medio",2,IF(Matriz!#REF!="Sin Clasificar",3,1)))),"-")</f>
        <v>-</v>
      </c>
      <c r="AK572" s="34"/>
      <c r="AL572" s="34" t="str">
        <f>IFERROR(IF(Matriz!#REF!="","-",IF(Matriz!#REF!="Alto","A",IF(Matriz!#REF!="Medio","M",IF(Matriz!#REF!="Sin Clasifica!","A","B")))),"-")</f>
        <v>-</v>
      </c>
      <c r="AM572" s="34"/>
      <c r="AN572" s="34" t="str">
        <f>IFERROR(IF(Matriz!#REF!="","-",IF(Matriz!#REF!="Alto",3,IF(Matriz!#REF!="Medio",2,IF(Matriz!#REF!="Sin Clasificar","3",1)))),"-")</f>
        <v>-</v>
      </c>
      <c r="AO572" s="8" t="str">
        <f t="shared" si="8"/>
        <v>-</v>
      </c>
      <c r="AP572" s="8" t="str">
        <f>IFERROR(IF(AK572="","-",IF(AI572=Clasificacion!$B$9,Clasificacion!$C$9,IF(AI572=Clasificacion!$B$10,Clasificacion!$C$10,IF(OR(AI572=Clasificacion!$B$11,AI572=Clasificacion!$C$11),Clasificacion!$C$11,"Por clasificar")))),"-")</f>
        <v>-</v>
      </c>
      <c r="AQ572" s="8" t="str">
        <f>IFERROR(IF(AK572="","-",IF(OR(AK572=Clasificacion!$B$16,AK572=Clasificacion!$B$17),Clasificacion!$C$16,IF(AK572=Clasificacion!$B$18,Clasificacion!$C$18,"Por clasificar"))),"-")</f>
        <v>-</v>
      </c>
      <c r="AR572" s="8" t="str">
        <f>IFERROR(IF(AM572="","-",IF(OR(AM572=Clasificacion!$B$23,AM572=Clasificacion!$B$24),Clasificacion!$C$23,IF(AM572=Clasificacion!$B$25,Clasificacion!$C$25,"Por clasificar"))),"-")</f>
        <v>-</v>
      </c>
    </row>
    <row r="573" spans="34:44" ht="15.75" customHeight="1">
      <c r="AH573" s="30"/>
      <c r="AI573" s="34"/>
      <c r="AJ573" s="34" t="str">
        <f>IFERROR(IF(Matriz!#REF!="","-",IF(Matriz!#REF!="Alto",3,IF(Matriz!#REF!="Medio",2,IF(Matriz!#REF!="Sin Clasificar",3,1)))),"-")</f>
        <v>-</v>
      </c>
      <c r="AK573" s="34"/>
      <c r="AL573" s="34" t="str">
        <f>IFERROR(IF(Matriz!#REF!="","-",IF(Matriz!#REF!="Alto","A",IF(Matriz!#REF!="Medio","M",IF(Matriz!#REF!="Sin Clasifica!","A","B")))),"-")</f>
        <v>-</v>
      </c>
      <c r="AM573" s="34"/>
      <c r="AN573" s="34" t="str">
        <f>IFERROR(IF(Matriz!#REF!="","-",IF(Matriz!#REF!="Alto",3,IF(Matriz!#REF!="Medio",2,IF(Matriz!#REF!="Sin Clasificar","3",1)))),"-")</f>
        <v>-</v>
      </c>
      <c r="AO573" s="8" t="str">
        <f t="shared" si="8"/>
        <v>-</v>
      </c>
      <c r="AP573" s="8" t="str">
        <f>IFERROR(IF(AK573="","-",IF(AI573=Clasificacion!$B$9,Clasificacion!$C$9,IF(AI573=Clasificacion!$B$10,Clasificacion!$C$10,IF(OR(AI573=Clasificacion!$B$11,AI573=Clasificacion!$C$11),Clasificacion!$C$11,"Por clasificar")))),"-")</f>
        <v>-</v>
      </c>
      <c r="AQ573" s="8" t="str">
        <f>IFERROR(IF(AK573="","-",IF(OR(AK573=Clasificacion!$B$16,AK573=Clasificacion!$B$17),Clasificacion!$C$16,IF(AK573=Clasificacion!$B$18,Clasificacion!$C$18,"Por clasificar"))),"-")</f>
        <v>-</v>
      </c>
      <c r="AR573" s="8" t="str">
        <f>IFERROR(IF(AM573="","-",IF(OR(AM573=Clasificacion!$B$23,AM573=Clasificacion!$B$24),Clasificacion!$C$23,IF(AM573=Clasificacion!$B$25,Clasificacion!$C$25,"Por clasificar"))),"-")</f>
        <v>-</v>
      </c>
    </row>
    <row r="574" spans="34:44" ht="15.75" customHeight="1">
      <c r="AH574" s="30"/>
      <c r="AI574" s="34"/>
      <c r="AJ574" s="34" t="str">
        <f>IFERROR(IF(Matriz!#REF!="","-",IF(Matriz!#REF!="Alto",3,IF(Matriz!#REF!="Medio",2,IF(Matriz!#REF!="Sin Clasificar",3,1)))),"-")</f>
        <v>-</v>
      </c>
      <c r="AK574" s="34"/>
      <c r="AL574" s="34" t="str">
        <f>IFERROR(IF(Matriz!#REF!="","-",IF(Matriz!#REF!="Alto","A",IF(Matriz!#REF!="Medio","M",IF(Matriz!#REF!="Sin Clasifica!","A","B")))),"-")</f>
        <v>-</v>
      </c>
      <c r="AM574" s="34"/>
      <c r="AN574" s="34" t="str">
        <f>IFERROR(IF(Matriz!#REF!="","-",IF(Matriz!#REF!="Alto",3,IF(Matriz!#REF!="Medio",2,IF(Matriz!#REF!="Sin Clasificar","3",1)))),"-")</f>
        <v>-</v>
      </c>
      <c r="AO574" s="8" t="str">
        <f t="shared" si="8"/>
        <v>-</v>
      </c>
      <c r="AP574" s="8" t="str">
        <f>IFERROR(IF(AK574="","-",IF(AI574=Clasificacion!$B$9,Clasificacion!$C$9,IF(AI574=Clasificacion!$B$10,Clasificacion!$C$10,IF(OR(AI574=Clasificacion!$B$11,AI574=Clasificacion!$C$11),Clasificacion!$C$11,"Por clasificar")))),"-")</f>
        <v>-</v>
      </c>
      <c r="AQ574" s="8" t="str">
        <f>IFERROR(IF(AK574="","-",IF(OR(AK574=Clasificacion!$B$16,AK574=Clasificacion!$B$17),Clasificacion!$C$16,IF(AK574=Clasificacion!$B$18,Clasificacion!$C$18,"Por clasificar"))),"-")</f>
        <v>-</v>
      </c>
      <c r="AR574" s="8" t="str">
        <f>IFERROR(IF(AM574="","-",IF(OR(AM574=Clasificacion!$B$23,AM574=Clasificacion!$B$24),Clasificacion!$C$23,IF(AM574=Clasificacion!$B$25,Clasificacion!$C$25,"Por clasificar"))),"-")</f>
        <v>-</v>
      </c>
    </row>
    <row r="575" spans="34:44" ht="15.75" customHeight="1">
      <c r="AH575" s="30"/>
      <c r="AI575" s="34"/>
      <c r="AJ575" s="34" t="str">
        <f>IFERROR(IF(Matriz!#REF!="","-",IF(Matriz!#REF!="Alto",3,IF(Matriz!#REF!="Medio",2,IF(Matriz!#REF!="Sin Clasificar",3,1)))),"-")</f>
        <v>-</v>
      </c>
      <c r="AK575" s="34"/>
      <c r="AL575" s="34" t="str">
        <f>IFERROR(IF(Matriz!#REF!="","-",IF(Matriz!#REF!="Alto","A",IF(Matriz!#REF!="Medio","M",IF(Matriz!#REF!="Sin Clasifica!","A","B")))),"-")</f>
        <v>-</v>
      </c>
      <c r="AM575" s="34"/>
      <c r="AN575" s="34" t="str">
        <f>IFERROR(IF(Matriz!#REF!="","-",IF(Matriz!#REF!="Alto",3,IF(Matriz!#REF!="Medio",2,IF(Matriz!#REF!="Sin Clasificar","3",1)))),"-")</f>
        <v>-</v>
      </c>
      <c r="AO575" s="8" t="str">
        <f t="shared" si="8"/>
        <v>-</v>
      </c>
      <c r="AP575" s="8" t="str">
        <f>IFERROR(IF(AK575="","-",IF(AI575=Clasificacion!$B$9,Clasificacion!$C$9,IF(AI575=Clasificacion!$B$10,Clasificacion!$C$10,IF(OR(AI575=Clasificacion!$B$11,AI575=Clasificacion!$C$11),Clasificacion!$C$11,"Por clasificar")))),"-")</f>
        <v>-</v>
      </c>
      <c r="AQ575" s="8" t="str">
        <f>IFERROR(IF(AK575="","-",IF(OR(AK575=Clasificacion!$B$16,AK575=Clasificacion!$B$17),Clasificacion!$C$16,IF(AK575=Clasificacion!$B$18,Clasificacion!$C$18,"Por clasificar"))),"-")</f>
        <v>-</v>
      </c>
      <c r="AR575" s="8" t="str">
        <f>IFERROR(IF(AM575="","-",IF(OR(AM575=Clasificacion!$B$23,AM575=Clasificacion!$B$24),Clasificacion!$C$23,IF(AM575=Clasificacion!$B$25,Clasificacion!$C$25,"Por clasificar"))),"-")</f>
        <v>-</v>
      </c>
    </row>
    <row r="576" spans="34:44" ht="15.75" customHeight="1">
      <c r="AH576" s="30"/>
      <c r="AI576" s="34"/>
      <c r="AJ576" s="34" t="str">
        <f>IFERROR(IF(Matriz!#REF!="","-",IF(Matriz!#REF!="Alto",3,IF(Matriz!#REF!="Medio",2,IF(Matriz!#REF!="Sin Clasificar",3,1)))),"-")</f>
        <v>-</v>
      </c>
      <c r="AK576" s="34"/>
      <c r="AL576" s="34" t="str">
        <f>IFERROR(IF(Matriz!#REF!="","-",IF(Matriz!#REF!="Alto","A",IF(Matriz!#REF!="Medio","M",IF(Matriz!#REF!="Sin Clasifica!","A","B")))),"-")</f>
        <v>-</v>
      </c>
      <c r="AM576" s="34"/>
      <c r="AN576" s="34" t="str">
        <f>IFERROR(IF(Matriz!#REF!="","-",IF(Matriz!#REF!="Alto",3,IF(Matriz!#REF!="Medio",2,IF(Matriz!#REF!="Sin Clasificar","3",1)))),"-")</f>
        <v>-</v>
      </c>
      <c r="AO576" s="8" t="str">
        <f t="shared" si="8"/>
        <v>-</v>
      </c>
      <c r="AP576" s="8" t="str">
        <f>IFERROR(IF(AK576="","-",IF(AI576=Clasificacion!$B$9,Clasificacion!$C$9,IF(AI576=Clasificacion!$B$10,Clasificacion!$C$10,IF(OR(AI576=Clasificacion!$B$11,AI576=Clasificacion!$C$11),Clasificacion!$C$11,"Por clasificar")))),"-")</f>
        <v>-</v>
      </c>
      <c r="AQ576" s="8" t="str">
        <f>IFERROR(IF(AK576="","-",IF(OR(AK576=Clasificacion!$B$16,AK576=Clasificacion!$B$17),Clasificacion!$C$16,IF(AK576=Clasificacion!$B$18,Clasificacion!$C$18,"Por clasificar"))),"-")</f>
        <v>-</v>
      </c>
      <c r="AR576" s="8" t="str">
        <f>IFERROR(IF(AM576="","-",IF(OR(AM576=Clasificacion!$B$23,AM576=Clasificacion!$B$24),Clasificacion!$C$23,IF(AM576=Clasificacion!$B$25,Clasificacion!$C$25,"Por clasificar"))),"-")</f>
        <v>-</v>
      </c>
    </row>
    <row r="577" spans="34:44" ht="15.75" customHeight="1">
      <c r="AH577" s="30"/>
      <c r="AI577" s="34"/>
      <c r="AJ577" s="34" t="str">
        <f>IFERROR(IF(Matriz!#REF!="","-",IF(Matriz!#REF!="Alto",3,IF(Matriz!#REF!="Medio",2,IF(Matriz!#REF!="Sin Clasificar",3,1)))),"-")</f>
        <v>-</v>
      </c>
      <c r="AK577" s="34"/>
      <c r="AL577" s="34" t="str">
        <f>IFERROR(IF(Matriz!#REF!="","-",IF(Matriz!#REF!="Alto","A",IF(Matriz!#REF!="Medio","M",IF(Matriz!#REF!="Sin Clasifica!","A","B")))),"-")</f>
        <v>-</v>
      </c>
      <c r="AM577" s="34"/>
      <c r="AN577" s="34" t="str">
        <f>IFERROR(IF(Matriz!#REF!="","-",IF(Matriz!#REF!="Alto",3,IF(Matriz!#REF!="Medio",2,IF(Matriz!#REF!="Sin Clasificar","3",1)))),"-")</f>
        <v>-</v>
      </c>
      <c r="AO577" s="8" t="str">
        <f t="shared" si="8"/>
        <v>-</v>
      </c>
      <c r="AP577" s="8" t="str">
        <f>IFERROR(IF(AK577="","-",IF(AI577=Clasificacion!$B$9,Clasificacion!$C$9,IF(AI577=Clasificacion!$B$10,Clasificacion!$C$10,IF(OR(AI577=Clasificacion!$B$11,AI577=Clasificacion!$C$11),Clasificacion!$C$11,"Por clasificar")))),"-")</f>
        <v>-</v>
      </c>
      <c r="AQ577" s="8" t="str">
        <f>IFERROR(IF(AK577="","-",IF(OR(AK577=Clasificacion!$B$16,AK577=Clasificacion!$B$17),Clasificacion!$C$16,IF(AK577=Clasificacion!$B$18,Clasificacion!$C$18,"Por clasificar"))),"-")</f>
        <v>-</v>
      </c>
      <c r="AR577" s="8" t="str">
        <f>IFERROR(IF(AM577="","-",IF(OR(AM577=Clasificacion!$B$23,AM577=Clasificacion!$B$24),Clasificacion!$C$23,IF(AM577=Clasificacion!$B$25,Clasificacion!$C$25,"Por clasificar"))),"-")</f>
        <v>-</v>
      </c>
    </row>
    <row r="578" spans="34:44" ht="15.75" customHeight="1">
      <c r="AH578" s="30"/>
      <c r="AI578" s="34"/>
      <c r="AJ578" s="34" t="str">
        <f>IFERROR(IF(Matriz!#REF!="","-",IF(Matriz!#REF!="Alto",3,IF(Matriz!#REF!="Medio",2,IF(Matriz!#REF!="Sin Clasificar",3,1)))),"-")</f>
        <v>-</v>
      </c>
      <c r="AK578" s="34"/>
      <c r="AL578" s="34" t="str">
        <f>IFERROR(IF(Matriz!#REF!="","-",IF(Matriz!#REF!="Alto","A",IF(Matriz!#REF!="Medio","M",IF(Matriz!#REF!="Sin Clasifica!","A","B")))),"-")</f>
        <v>-</v>
      </c>
      <c r="AM578" s="34"/>
      <c r="AN578" s="34" t="str">
        <f>IFERROR(IF(Matriz!#REF!="","-",IF(Matriz!#REF!="Alto",3,IF(Matriz!#REF!="Medio",2,IF(Matriz!#REF!="Sin Clasificar","3",1)))),"-")</f>
        <v>-</v>
      </c>
      <c r="AO578" s="8" t="str">
        <f t="shared" si="8"/>
        <v>-</v>
      </c>
      <c r="AP578" s="8" t="str">
        <f>IFERROR(IF(AK578="","-",IF(AI578=Clasificacion!$B$9,Clasificacion!$C$9,IF(AI578=Clasificacion!$B$10,Clasificacion!$C$10,IF(OR(AI578=Clasificacion!$B$11,AI578=Clasificacion!$C$11),Clasificacion!$C$11,"Por clasificar")))),"-")</f>
        <v>-</v>
      </c>
      <c r="AQ578" s="8" t="str">
        <f>IFERROR(IF(AK578="","-",IF(OR(AK578=Clasificacion!$B$16,AK578=Clasificacion!$B$17),Clasificacion!$C$16,IF(AK578=Clasificacion!$B$18,Clasificacion!$C$18,"Por clasificar"))),"-")</f>
        <v>-</v>
      </c>
      <c r="AR578" s="8" t="str">
        <f>IFERROR(IF(AM578="","-",IF(OR(AM578=Clasificacion!$B$23,AM578=Clasificacion!$B$24),Clasificacion!$C$23,IF(AM578=Clasificacion!$B$25,Clasificacion!$C$25,"Por clasificar"))),"-")</f>
        <v>-</v>
      </c>
    </row>
    <row r="579" spans="34:44" ht="15.75" customHeight="1">
      <c r="AH579" s="30"/>
      <c r="AI579" s="34"/>
      <c r="AJ579" s="34" t="str">
        <f>IFERROR(IF(Matriz!#REF!="","-",IF(Matriz!#REF!="Alto",3,IF(Matriz!#REF!="Medio",2,IF(Matriz!#REF!="Sin Clasificar",3,1)))),"-")</f>
        <v>-</v>
      </c>
      <c r="AK579" s="34"/>
      <c r="AL579" s="34" t="str">
        <f>IFERROR(IF(Matriz!#REF!="","-",IF(Matriz!#REF!="Alto","A",IF(Matriz!#REF!="Medio","M",IF(Matriz!#REF!="Sin Clasifica!","A","B")))),"-")</f>
        <v>-</v>
      </c>
      <c r="AM579" s="34"/>
      <c r="AN579" s="34" t="str">
        <f>IFERROR(IF(Matriz!#REF!="","-",IF(Matriz!#REF!="Alto",3,IF(Matriz!#REF!="Medio",2,IF(Matriz!#REF!="Sin Clasificar","3",1)))),"-")</f>
        <v>-</v>
      </c>
      <c r="AO579" s="8" t="str">
        <f t="shared" si="8"/>
        <v>-</v>
      </c>
      <c r="AP579" s="8" t="str">
        <f>IFERROR(IF(AK579="","-",IF(AI579=Clasificacion!$B$9,Clasificacion!$C$9,IF(AI579=Clasificacion!$B$10,Clasificacion!$C$10,IF(OR(AI579=Clasificacion!$B$11,AI579=Clasificacion!$C$11),Clasificacion!$C$11,"Por clasificar")))),"-")</f>
        <v>-</v>
      </c>
      <c r="AQ579" s="8" t="str">
        <f>IFERROR(IF(AK579="","-",IF(OR(AK579=Clasificacion!$B$16,AK579=Clasificacion!$B$17),Clasificacion!$C$16,IF(AK579=Clasificacion!$B$18,Clasificacion!$C$18,"Por clasificar"))),"-")</f>
        <v>-</v>
      </c>
      <c r="AR579" s="8" t="str">
        <f>IFERROR(IF(AM579="","-",IF(OR(AM579=Clasificacion!$B$23,AM579=Clasificacion!$B$24),Clasificacion!$C$23,IF(AM579=Clasificacion!$B$25,Clasificacion!$C$25,"Por clasificar"))),"-")</f>
        <v>-</v>
      </c>
    </row>
    <row r="580" spans="34:44" ht="15.75" customHeight="1">
      <c r="AH580" s="30"/>
      <c r="AI580" s="34"/>
      <c r="AJ580" s="34" t="str">
        <f>IFERROR(IF(Matriz!#REF!="","-",IF(Matriz!#REF!="Alto",3,IF(Matriz!#REF!="Medio",2,IF(Matriz!#REF!="Sin Clasificar",3,1)))),"-")</f>
        <v>-</v>
      </c>
      <c r="AK580" s="34"/>
      <c r="AL580" s="34" t="str">
        <f>IFERROR(IF(Matriz!#REF!="","-",IF(Matriz!#REF!="Alto","A",IF(Matriz!#REF!="Medio","M",IF(Matriz!#REF!="Sin Clasifica!","A","B")))),"-")</f>
        <v>-</v>
      </c>
      <c r="AM580" s="34"/>
      <c r="AN580" s="34" t="str">
        <f>IFERROR(IF(Matriz!#REF!="","-",IF(Matriz!#REF!="Alto",3,IF(Matriz!#REF!="Medio",2,IF(Matriz!#REF!="Sin Clasificar","3",1)))),"-")</f>
        <v>-</v>
      </c>
      <c r="AO580" s="8" t="str">
        <f t="shared" si="8"/>
        <v>-</v>
      </c>
      <c r="AP580" s="8" t="str">
        <f>IFERROR(IF(AK580="","-",IF(AI580=Clasificacion!$B$9,Clasificacion!$C$9,IF(AI580=Clasificacion!$B$10,Clasificacion!$C$10,IF(OR(AI580=Clasificacion!$B$11,AI580=Clasificacion!$C$11),Clasificacion!$C$11,"Por clasificar")))),"-")</f>
        <v>-</v>
      </c>
      <c r="AQ580" s="8" t="str">
        <f>IFERROR(IF(AK580="","-",IF(OR(AK580=Clasificacion!$B$16,AK580=Clasificacion!$B$17),Clasificacion!$C$16,IF(AK580=Clasificacion!$B$18,Clasificacion!$C$18,"Por clasificar"))),"-")</f>
        <v>-</v>
      </c>
      <c r="AR580" s="8" t="str">
        <f>IFERROR(IF(AM580="","-",IF(OR(AM580=Clasificacion!$B$23,AM580=Clasificacion!$B$24),Clasificacion!$C$23,IF(AM580=Clasificacion!$B$25,Clasificacion!$C$25,"Por clasificar"))),"-")</f>
        <v>-</v>
      </c>
    </row>
    <row r="581" spans="34:44" ht="15.75" customHeight="1">
      <c r="AH581" s="30"/>
      <c r="AI581" s="34"/>
      <c r="AJ581" s="34" t="str">
        <f>IFERROR(IF(Matriz!#REF!="","-",IF(Matriz!#REF!="Alto",3,IF(Matriz!#REF!="Medio",2,IF(Matriz!#REF!="Sin Clasificar",3,1)))),"-")</f>
        <v>-</v>
      </c>
      <c r="AK581" s="34"/>
      <c r="AL581" s="34" t="str">
        <f>IFERROR(IF(Matriz!#REF!="","-",IF(Matriz!#REF!="Alto","A",IF(Matriz!#REF!="Medio","M",IF(Matriz!#REF!="Sin Clasifica!","A","B")))),"-")</f>
        <v>-</v>
      </c>
      <c r="AM581" s="34"/>
      <c r="AN581" s="34" t="str">
        <f>IFERROR(IF(Matriz!#REF!="","-",IF(Matriz!#REF!="Alto",3,IF(Matriz!#REF!="Medio",2,IF(Matriz!#REF!="Sin Clasificar","3",1)))),"-")</f>
        <v>-</v>
      </c>
      <c r="AO581" s="8" t="str">
        <f t="shared" si="8"/>
        <v>-</v>
      </c>
      <c r="AP581" s="8" t="str">
        <f>IFERROR(IF(AK581="","-",IF(AI581=Clasificacion!$B$9,Clasificacion!$C$9,IF(AI581=Clasificacion!$B$10,Clasificacion!$C$10,IF(OR(AI581=Clasificacion!$B$11,AI581=Clasificacion!$C$11),Clasificacion!$C$11,"Por clasificar")))),"-")</f>
        <v>-</v>
      </c>
      <c r="AQ581" s="8" t="str">
        <f>IFERROR(IF(AK581="","-",IF(OR(AK581=Clasificacion!$B$16,AK581=Clasificacion!$B$17),Clasificacion!$C$16,IF(AK581=Clasificacion!$B$18,Clasificacion!$C$18,"Por clasificar"))),"-")</f>
        <v>-</v>
      </c>
      <c r="AR581" s="8" t="str">
        <f>IFERROR(IF(AM581="","-",IF(OR(AM581=Clasificacion!$B$23,AM581=Clasificacion!$B$24),Clasificacion!$C$23,IF(AM581=Clasificacion!$B$25,Clasificacion!$C$25,"Por clasificar"))),"-")</f>
        <v>-</v>
      </c>
    </row>
    <row r="582" spans="34:44" ht="15.75" customHeight="1">
      <c r="AH582" s="30"/>
      <c r="AI582" s="34"/>
      <c r="AJ582" s="34" t="str">
        <f>IFERROR(IF(Matriz!#REF!="","-",IF(Matriz!#REF!="Alto",3,IF(Matriz!#REF!="Medio",2,IF(Matriz!#REF!="Sin Clasificar",3,1)))),"-")</f>
        <v>-</v>
      </c>
      <c r="AK582" s="34"/>
      <c r="AL582" s="34" t="str">
        <f>IFERROR(IF(Matriz!#REF!="","-",IF(Matriz!#REF!="Alto","A",IF(Matriz!#REF!="Medio","M",IF(Matriz!#REF!="Sin Clasifica!","A","B")))),"-")</f>
        <v>-</v>
      </c>
      <c r="AM582" s="34"/>
      <c r="AN582" s="34" t="str">
        <f>IFERROR(IF(Matriz!#REF!="","-",IF(Matriz!#REF!="Alto",3,IF(Matriz!#REF!="Medio",2,IF(Matriz!#REF!="Sin Clasificar","3",1)))),"-")</f>
        <v>-</v>
      </c>
      <c r="AO582" s="8" t="str">
        <f t="shared" si="8"/>
        <v>-</v>
      </c>
      <c r="AP582" s="8" t="str">
        <f>IFERROR(IF(AK582="","-",IF(AI582=Clasificacion!$B$9,Clasificacion!$C$9,IF(AI582=Clasificacion!$B$10,Clasificacion!$C$10,IF(OR(AI582=Clasificacion!$B$11,AI582=Clasificacion!$C$11),Clasificacion!$C$11,"Por clasificar")))),"-")</f>
        <v>-</v>
      </c>
      <c r="AQ582" s="8" t="str">
        <f>IFERROR(IF(AK582="","-",IF(OR(AK582=Clasificacion!$B$16,AK582=Clasificacion!$B$17),Clasificacion!$C$16,IF(AK582=Clasificacion!$B$18,Clasificacion!$C$18,"Por clasificar"))),"-")</f>
        <v>-</v>
      </c>
      <c r="AR582" s="8" t="str">
        <f>IFERROR(IF(AM582="","-",IF(OR(AM582=Clasificacion!$B$23,AM582=Clasificacion!$B$24),Clasificacion!$C$23,IF(AM582=Clasificacion!$B$25,Clasificacion!$C$25,"Por clasificar"))),"-")</f>
        <v>-</v>
      </c>
    </row>
    <row r="583" spans="34:44" ht="15.75" customHeight="1">
      <c r="AH583" s="30"/>
      <c r="AI583" s="34"/>
      <c r="AJ583" s="34" t="str">
        <f>IFERROR(IF(Matriz!#REF!="","-",IF(Matriz!#REF!="Alto",3,IF(Matriz!#REF!="Medio",2,IF(Matriz!#REF!="Sin Clasificar",3,1)))),"-")</f>
        <v>-</v>
      </c>
      <c r="AK583" s="34"/>
      <c r="AL583" s="34" t="str">
        <f>IFERROR(IF(Matriz!#REF!="","-",IF(Matriz!#REF!="Alto","A",IF(Matriz!#REF!="Medio","M",IF(Matriz!#REF!="Sin Clasifica!","A","B")))),"-")</f>
        <v>-</v>
      </c>
      <c r="AM583" s="34"/>
      <c r="AN583" s="34" t="str">
        <f>IFERROR(IF(Matriz!#REF!="","-",IF(Matriz!#REF!="Alto",3,IF(Matriz!#REF!="Medio",2,IF(Matriz!#REF!="Sin Clasificar","3",1)))),"-")</f>
        <v>-</v>
      </c>
      <c r="AO583" s="8" t="str">
        <f t="shared" si="8"/>
        <v>-</v>
      </c>
      <c r="AP583" s="8" t="str">
        <f>IFERROR(IF(AK583="","-",IF(AI583=Clasificacion!$B$9,Clasificacion!$C$9,IF(AI583=Clasificacion!$B$10,Clasificacion!$C$10,IF(OR(AI583=Clasificacion!$B$11,AI583=Clasificacion!$C$11),Clasificacion!$C$11,"Por clasificar")))),"-")</f>
        <v>-</v>
      </c>
      <c r="AQ583" s="8" t="str">
        <f>IFERROR(IF(AK583="","-",IF(OR(AK583=Clasificacion!$B$16,AK583=Clasificacion!$B$17),Clasificacion!$C$16,IF(AK583=Clasificacion!$B$18,Clasificacion!$C$18,"Por clasificar"))),"-")</f>
        <v>-</v>
      </c>
      <c r="AR583" s="8" t="str">
        <f>IFERROR(IF(AM583="","-",IF(OR(AM583=Clasificacion!$B$23,AM583=Clasificacion!$B$24),Clasificacion!$C$23,IF(AM583=Clasificacion!$B$25,Clasificacion!$C$25,"Por clasificar"))),"-")</f>
        <v>-</v>
      </c>
    </row>
    <row r="584" spans="34:44" ht="15.75" customHeight="1">
      <c r="AH584" s="30"/>
      <c r="AI584" s="34"/>
      <c r="AJ584" s="34" t="str">
        <f>IFERROR(IF(Matriz!#REF!="","-",IF(Matriz!#REF!="Alto",3,IF(Matriz!#REF!="Medio",2,IF(Matriz!#REF!="Sin Clasificar",3,1)))),"-")</f>
        <v>-</v>
      </c>
      <c r="AK584" s="34"/>
      <c r="AL584" s="34" t="str">
        <f>IFERROR(IF(Matriz!#REF!="","-",IF(Matriz!#REF!="Alto","A",IF(Matriz!#REF!="Medio","M",IF(Matriz!#REF!="Sin Clasifica!","A","B")))),"-")</f>
        <v>-</v>
      </c>
      <c r="AM584" s="34"/>
      <c r="AN584" s="34" t="str">
        <f>IFERROR(IF(Matriz!#REF!="","-",IF(Matriz!#REF!="Alto",3,IF(Matriz!#REF!="Medio",2,IF(Matriz!#REF!="Sin Clasificar","3",1)))),"-")</f>
        <v>-</v>
      </c>
      <c r="AO584" s="8" t="str">
        <f t="shared" ref="AO584:AO647" si="9">IF(AND(AI584="",AK584="",AM584=""),"-",IF(AND(AJ584=3,AN584=3,AL584="A"),"ALTO",IF(AND(AJ584=3,AN584=3,AL584="M"),"ALTO",IF(AND(AJ584=3,AN584=3,AL584="B"),"ALTO",IF(AND(AJ584=3,AN584=2,AL584="A"),"ALTO",IF(AND(AJ584=3,AN584=1,AL584="A"),"ALTO",IF(AND(AJ584=2,AN584=3,AL584="A"),"ALTO",IF(AND(AJ584=1,AN584=3,AL584="A"),"ALTO",IF(AND(AJ584=1,AN584=1,AL584="B"),"BAJO","MEDIO")))))))))</f>
        <v>-</v>
      </c>
      <c r="AP584" s="8" t="str">
        <f>IFERROR(IF(AK584="","-",IF(AI584=Clasificacion!$B$9,Clasificacion!$C$9,IF(AI584=Clasificacion!$B$10,Clasificacion!$C$10,IF(OR(AI584=Clasificacion!$B$11,AI584=Clasificacion!$C$11),Clasificacion!$C$11,"Por clasificar")))),"-")</f>
        <v>-</v>
      </c>
      <c r="AQ584" s="8" t="str">
        <f>IFERROR(IF(AK584="","-",IF(OR(AK584=Clasificacion!$B$16,AK584=Clasificacion!$B$17),Clasificacion!$C$16,IF(AK584=Clasificacion!$B$18,Clasificacion!$C$18,"Por clasificar"))),"-")</f>
        <v>-</v>
      </c>
      <c r="AR584" s="8" t="str">
        <f>IFERROR(IF(AM584="","-",IF(OR(AM584=Clasificacion!$B$23,AM584=Clasificacion!$B$24),Clasificacion!$C$23,IF(AM584=Clasificacion!$B$25,Clasificacion!$C$25,"Por clasificar"))),"-")</f>
        <v>-</v>
      </c>
    </row>
    <row r="585" spans="34:44" ht="15.75" customHeight="1">
      <c r="AH585" s="30"/>
      <c r="AI585" s="34"/>
      <c r="AJ585" s="34" t="str">
        <f>IFERROR(IF(Matriz!#REF!="","-",IF(Matriz!#REF!="Alto",3,IF(Matriz!#REF!="Medio",2,IF(Matriz!#REF!="Sin Clasificar",3,1)))),"-")</f>
        <v>-</v>
      </c>
      <c r="AK585" s="34"/>
      <c r="AL585" s="34" t="str">
        <f>IFERROR(IF(Matriz!#REF!="","-",IF(Matriz!#REF!="Alto","A",IF(Matriz!#REF!="Medio","M",IF(Matriz!#REF!="Sin Clasifica!","A","B")))),"-")</f>
        <v>-</v>
      </c>
      <c r="AM585" s="34"/>
      <c r="AN585" s="34" t="str">
        <f>IFERROR(IF(Matriz!#REF!="","-",IF(Matriz!#REF!="Alto",3,IF(Matriz!#REF!="Medio",2,IF(Matriz!#REF!="Sin Clasificar","3",1)))),"-")</f>
        <v>-</v>
      </c>
      <c r="AO585" s="8" t="str">
        <f t="shared" si="9"/>
        <v>-</v>
      </c>
      <c r="AP585" s="8" t="str">
        <f>IFERROR(IF(AK585="","-",IF(AI585=Clasificacion!$B$9,Clasificacion!$C$9,IF(AI585=Clasificacion!$B$10,Clasificacion!$C$10,IF(OR(AI585=Clasificacion!$B$11,AI585=Clasificacion!$C$11),Clasificacion!$C$11,"Por clasificar")))),"-")</f>
        <v>-</v>
      </c>
      <c r="AQ585" s="8" t="str">
        <f>IFERROR(IF(AK585="","-",IF(OR(AK585=Clasificacion!$B$16,AK585=Clasificacion!$B$17),Clasificacion!$C$16,IF(AK585=Clasificacion!$B$18,Clasificacion!$C$18,"Por clasificar"))),"-")</f>
        <v>-</v>
      </c>
      <c r="AR585" s="8" t="str">
        <f>IFERROR(IF(AM585="","-",IF(OR(AM585=Clasificacion!$B$23,AM585=Clasificacion!$B$24),Clasificacion!$C$23,IF(AM585=Clasificacion!$B$25,Clasificacion!$C$25,"Por clasificar"))),"-")</f>
        <v>-</v>
      </c>
    </row>
    <row r="586" spans="34:44" ht="15.75" customHeight="1">
      <c r="AH586" s="30"/>
      <c r="AI586" s="34"/>
      <c r="AJ586" s="34" t="str">
        <f>IFERROR(IF(Matriz!#REF!="","-",IF(Matriz!#REF!="Alto",3,IF(Matriz!#REF!="Medio",2,IF(Matriz!#REF!="Sin Clasificar",3,1)))),"-")</f>
        <v>-</v>
      </c>
      <c r="AK586" s="34"/>
      <c r="AL586" s="34" t="str">
        <f>IFERROR(IF(Matriz!#REF!="","-",IF(Matriz!#REF!="Alto","A",IF(Matriz!#REF!="Medio","M",IF(Matriz!#REF!="Sin Clasifica!","A","B")))),"-")</f>
        <v>-</v>
      </c>
      <c r="AM586" s="34"/>
      <c r="AN586" s="34" t="str">
        <f>IFERROR(IF(Matriz!#REF!="","-",IF(Matriz!#REF!="Alto",3,IF(Matriz!#REF!="Medio",2,IF(Matriz!#REF!="Sin Clasificar","3",1)))),"-")</f>
        <v>-</v>
      </c>
      <c r="AO586" s="8" t="str">
        <f t="shared" si="9"/>
        <v>-</v>
      </c>
      <c r="AP586" s="8" t="str">
        <f>IFERROR(IF(AK586="","-",IF(AI586=Clasificacion!$B$9,Clasificacion!$C$9,IF(AI586=Clasificacion!$B$10,Clasificacion!$C$10,IF(OR(AI586=Clasificacion!$B$11,AI586=Clasificacion!$C$11),Clasificacion!$C$11,"Por clasificar")))),"-")</f>
        <v>-</v>
      </c>
      <c r="AQ586" s="8" t="str">
        <f>IFERROR(IF(AK586="","-",IF(OR(AK586=Clasificacion!$B$16,AK586=Clasificacion!$B$17),Clasificacion!$C$16,IF(AK586=Clasificacion!$B$18,Clasificacion!$C$18,"Por clasificar"))),"-")</f>
        <v>-</v>
      </c>
      <c r="AR586" s="8" t="str">
        <f>IFERROR(IF(AM586="","-",IF(OR(AM586=Clasificacion!$B$23,AM586=Clasificacion!$B$24),Clasificacion!$C$23,IF(AM586=Clasificacion!$B$25,Clasificacion!$C$25,"Por clasificar"))),"-")</f>
        <v>-</v>
      </c>
    </row>
    <row r="587" spans="34:44" ht="15.75" customHeight="1">
      <c r="AH587" s="30"/>
      <c r="AI587" s="34"/>
      <c r="AJ587" s="34" t="str">
        <f>IFERROR(IF(Matriz!#REF!="","-",IF(Matriz!#REF!="Alto",3,IF(Matriz!#REF!="Medio",2,IF(Matriz!#REF!="Sin Clasificar",3,1)))),"-")</f>
        <v>-</v>
      </c>
      <c r="AK587" s="34"/>
      <c r="AL587" s="34" t="str">
        <f>IFERROR(IF(Matriz!#REF!="","-",IF(Matriz!#REF!="Alto","A",IF(Matriz!#REF!="Medio","M",IF(Matriz!#REF!="Sin Clasifica!","A","B")))),"-")</f>
        <v>-</v>
      </c>
      <c r="AM587" s="34"/>
      <c r="AN587" s="34" t="str">
        <f>IFERROR(IF(Matriz!#REF!="","-",IF(Matriz!#REF!="Alto",3,IF(Matriz!#REF!="Medio",2,IF(Matriz!#REF!="Sin Clasificar","3",1)))),"-")</f>
        <v>-</v>
      </c>
      <c r="AO587" s="8" t="str">
        <f t="shared" si="9"/>
        <v>-</v>
      </c>
      <c r="AP587" s="8" t="str">
        <f>IFERROR(IF(AK587="","-",IF(AI587=Clasificacion!$B$9,Clasificacion!$C$9,IF(AI587=Clasificacion!$B$10,Clasificacion!$C$10,IF(OR(AI587=Clasificacion!$B$11,AI587=Clasificacion!$C$11),Clasificacion!$C$11,"Por clasificar")))),"-")</f>
        <v>-</v>
      </c>
      <c r="AQ587" s="8" t="str">
        <f>IFERROR(IF(AK587="","-",IF(OR(AK587=Clasificacion!$B$16,AK587=Clasificacion!$B$17),Clasificacion!$C$16,IF(AK587=Clasificacion!$B$18,Clasificacion!$C$18,"Por clasificar"))),"-")</f>
        <v>-</v>
      </c>
      <c r="AR587" s="8" t="str">
        <f>IFERROR(IF(AM587="","-",IF(OR(AM587=Clasificacion!$B$23,AM587=Clasificacion!$B$24),Clasificacion!$C$23,IF(AM587=Clasificacion!$B$25,Clasificacion!$C$25,"Por clasificar"))),"-")</f>
        <v>-</v>
      </c>
    </row>
    <row r="588" spans="34:44" ht="15.75" customHeight="1">
      <c r="AH588" s="30"/>
      <c r="AI588" s="34"/>
      <c r="AJ588" s="34" t="str">
        <f>IFERROR(IF(Matriz!#REF!="","-",IF(Matriz!#REF!="Alto",3,IF(Matriz!#REF!="Medio",2,IF(Matriz!#REF!="Sin Clasificar",3,1)))),"-")</f>
        <v>-</v>
      </c>
      <c r="AK588" s="34"/>
      <c r="AL588" s="34" t="str">
        <f>IFERROR(IF(Matriz!#REF!="","-",IF(Matriz!#REF!="Alto","A",IF(Matriz!#REF!="Medio","M",IF(Matriz!#REF!="Sin Clasifica!","A","B")))),"-")</f>
        <v>-</v>
      </c>
      <c r="AM588" s="34"/>
      <c r="AN588" s="34" t="str">
        <f>IFERROR(IF(Matriz!#REF!="","-",IF(Matriz!#REF!="Alto",3,IF(Matriz!#REF!="Medio",2,IF(Matriz!#REF!="Sin Clasificar","3",1)))),"-")</f>
        <v>-</v>
      </c>
      <c r="AO588" s="8" t="str">
        <f t="shared" si="9"/>
        <v>-</v>
      </c>
      <c r="AP588" s="8" t="str">
        <f>IFERROR(IF(AK588="","-",IF(AI588=Clasificacion!$B$9,Clasificacion!$C$9,IF(AI588=Clasificacion!$B$10,Clasificacion!$C$10,IF(OR(AI588=Clasificacion!$B$11,AI588=Clasificacion!$C$11),Clasificacion!$C$11,"Por clasificar")))),"-")</f>
        <v>-</v>
      </c>
      <c r="AQ588" s="8" t="str">
        <f>IFERROR(IF(AK588="","-",IF(OR(AK588=Clasificacion!$B$16,AK588=Clasificacion!$B$17),Clasificacion!$C$16,IF(AK588=Clasificacion!$B$18,Clasificacion!$C$18,"Por clasificar"))),"-")</f>
        <v>-</v>
      </c>
      <c r="AR588" s="8" t="str">
        <f>IFERROR(IF(AM588="","-",IF(OR(AM588=Clasificacion!$B$23,AM588=Clasificacion!$B$24),Clasificacion!$C$23,IF(AM588=Clasificacion!$B$25,Clasificacion!$C$25,"Por clasificar"))),"-")</f>
        <v>-</v>
      </c>
    </row>
    <row r="589" spans="34:44" ht="15.75" customHeight="1">
      <c r="AH589" s="30"/>
      <c r="AI589" s="34"/>
      <c r="AJ589" s="34" t="str">
        <f>IFERROR(IF(Matriz!#REF!="","-",IF(Matriz!#REF!="Alto",3,IF(Matriz!#REF!="Medio",2,IF(Matriz!#REF!="Sin Clasificar",3,1)))),"-")</f>
        <v>-</v>
      </c>
      <c r="AK589" s="34"/>
      <c r="AL589" s="34" t="str">
        <f>IFERROR(IF(Matriz!#REF!="","-",IF(Matriz!#REF!="Alto","A",IF(Matriz!#REF!="Medio","M",IF(Matriz!#REF!="Sin Clasifica!","A","B")))),"-")</f>
        <v>-</v>
      </c>
      <c r="AM589" s="34"/>
      <c r="AN589" s="34" t="str">
        <f>IFERROR(IF(Matriz!#REF!="","-",IF(Matriz!#REF!="Alto",3,IF(Matriz!#REF!="Medio",2,IF(Matriz!#REF!="Sin Clasificar","3",1)))),"-")</f>
        <v>-</v>
      </c>
      <c r="AO589" s="8" t="str">
        <f t="shared" si="9"/>
        <v>-</v>
      </c>
      <c r="AP589" s="8" t="str">
        <f>IFERROR(IF(AK589="","-",IF(AI589=Clasificacion!$B$9,Clasificacion!$C$9,IF(AI589=Clasificacion!$B$10,Clasificacion!$C$10,IF(OR(AI589=Clasificacion!$B$11,AI589=Clasificacion!$C$11),Clasificacion!$C$11,"Por clasificar")))),"-")</f>
        <v>-</v>
      </c>
      <c r="AQ589" s="8" t="str">
        <f>IFERROR(IF(AK589="","-",IF(OR(AK589=Clasificacion!$B$16,AK589=Clasificacion!$B$17),Clasificacion!$C$16,IF(AK589=Clasificacion!$B$18,Clasificacion!$C$18,"Por clasificar"))),"-")</f>
        <v>-</v>
      </c>
      <c r="AR589" s="8" t="str">
        <f>IFERROR(IF(AM589="","-",IF(OR(AM589=Clasificacion!$B$23,AM589=Clasificacion!$B$24),Clasificacion!$C$23,IF(AM589=Clasificacion!$B$25,Clasificacion!$C$25,"Por clasificar"))),"-")</f>
        <v>-</v>
      </c>
    </row>
    <row r="590" spans="34:44" ht="15.75" customHeight="1">
      <c r="AH590" s="30"/>
      <c r="AI590" s="34"/>
      <c r="AJ590" s="34" t="str">
        <f>IFERROR(IF(Matriz!#REF!="","-",IF(Matriz!#REF!="Alto",3,IF(Matriz!#REF!="Medio",2,IF(Matriz!#REF!="Sin Clasificar",3,1)))),"-")</f>
        <v>-</v>
      </c>
      <c r="AK590" s="34"/>
      <c r="AL590" s="34" t="str">
        <f>IFERROR(IF(Matriz!#REF!="","-",IF(Matriz!#REF!="Alto","A",IF(Matriz!#REF!="Medio","M",IF(Matriz!#REF!="Sin Clasifica!","A","B")))),"-")</f>
        <v>-</v>
      </c>
      <c r="AM590" s="34"/>
      <c r="AN590" s="34" t="str">
        <f>IFERROR(IF(Matriz!#REF!="","-",IF(Matriz!#REF!="Alto",3,IF(Matriz!#REF!="Medio",2,IF(Matriz!#REF!="Sin Clasificar","3",1)))),"-")</f>
        <v>-</v>
      </c>
      <c r="AO590" s="8" t="str">
        <f t="shared" si="9"/>
        <v>-</v>
      </c>
      <c r="AP590" s="8" t="str">
        <f>IFERROR(IF(AK590="","-",IF(AI590=Clasificacion!$B$9,Clasificacion!$C$9,IF(AI590=Clasificacion!$B$10,Clasificacion!$C$10,IF(OR(AI590=Clasificacion!$B$11,AI590=Clasificacion!$C$11),Clasificacion!$C$11,"Por clasificar")))),"-")</f>
        <v>-</v>
      </c>
      <c r="AQ590" s="8" t="str">
        <f>IFERROR(IF(AK590="","-",IF(OR(AK590=Clasificacion!$B$16,AK590=Clasificacion!$B$17),Clasificacion!$C$16,IF(AK590=Clasificacion!$B$18,Clasificacion!$C$18,"Por clasificar"))),"-")</f>
        <v>-</v>
      </c>
      <c r="AR590" s="8" t="str">
        <f>IFERROR(IF(AM590="","-",IF(OR(AM590=Clasificacion!$B$23,AM590=Clasificacion!$B$24),Clasificacion!$C$23,IF(AM590=Clasificacion!$B$25,Clasificacion!$C$25,"Por clasificar"))),"-")</f>
        <v>-</v>
      </c>
    </row>
    <row r="591" spans="34:44" ht="15.75" customHeight="1">
      <c r="AH591" s="30"/>
      <c r="AI591" s="34"/>
      <c r="AJ591" s="34" t="str">
        <f>IFERROR(IF(Matriz!#REF!="","-",IF(Matriz!#REF!="Alto",3,IF(Matriz!#REF!="Medio",2,IF(Matriz!#REF!="Sin Clasificar",3,1)))),"-")</f>
        <v>-</v>
      </c>
      <c r="AK591" s="34"/>
      <c r="AL591" s="34" t="str">
        <f>IFERROR(IF(Matriz!#REF!="","-",IF(Matriz!#REF!="Alto","A",IF(Matriz!#REF!="Medio","M",IF(Matriz!#REF!="Sin Clasifica!","A","B")))),"-")</f>
        <v>-</v>
      </c>
      <c r="AM591" s="34"/>
      <c r="AN591" s="34" t="str">
        <f>IFERROR(IF(Matriz!#REF!="","-",IF(Matriz!#REF!="Alto",3,IF(Matriz!#REF!="Medio",2,IF(Matriz!#REF!="Sin Clasificar","3",1)))),"-")</f>
        <v>-</v>
      </c>
      <c r="AO591" s="8" t="str">
        <f t="shared" si="9"/>
        <v>-</v>
      </c>
      <c r="AP591" s="8" t="str">
        <f>IFERROR(IF(AK591="","-",IF(AI591=Clasificacion!$B$9,Clasificacion!$C$9,IF(AI591=Clasificacion!$B$10,Clasificacion!$C$10,IF(OR(AI591=Clasificacion!$B$11,AI591=Clasificacion!$C$11),Clasificacion!$C$11,"Por clasificar")))),"-")</f>
        <v>-</v>
      </c>
      <c r="AQ591" s="8" t="str">
        <f>IFERROR(IF(AK591="","-",IF(OR(AK591=Clasificacion!$B$16,AK591=Clasificacion!$B$17),Clasificacion!$C$16,IF(AK591=Clasificacion!$B$18,Clasificacion!$C$18,"Por clasificar"))),"-")</f>
        <v>-</v>
      </c>
      <c r="AR591" s="8" t="str">
        <f>IFERROR(IF(AM591="","-",IF(OR(AM591=Clasificacion!$B$23,AM591=Clasificacion!$B$24),Clasificacion!$C$23,IF(AM591=Clasificacion!$B$25,Clasificacion!$C$25,"Por clasificar"))),"-")</f>
        <v>-</v>
      </c>
    </row>
    <row r="592" spans="34:44" ht="15.75" customHeight="1">
      <c r="AH592" s="30"/>
      <c r="AI592" s="34"/>
      <c r="AJ592" s="34" t="str">
        <f>IFERROR(IF(Matriz!#REF!="","-",IF(Matriz!#REF!="Alto",3,IF(Matriz!#REF!="Medio",2,IF(Matriz!#REF!="Sin Clasificar",3,1)))),"-")</f>
        <v>-</v>
      </c>
      <c r="AK592" s="34"/>
      <c r="AL592" s="34" t="str">
        <f>IFERROR(IF(Matriz!#REF!="","-",IF(Matriz!#REF!="Alto","A",IF(Matriz!#REF!="Medio","M",IF(Matriz!#REF!="Sin Clasifica!","A","B")))),"-")</f>
        <v>-</v>
      </c>
      <c r="AM592" s="34"/>
      <c r="AN592" s="34" t="str">
        <f>IFERROR(IF(Matriz!#REF!="","-",IF(Matriz!#REF!="Alto",3,IF(Matriz!#REF!="Medio",2,IF(Matriz!#REF!="Sin Clasificar","3",1)))),"-")</f>
        <v>-</v>
      </c>
      <c r="AO592" s="8" t="str">
        <f t="shared" si="9"/>
        <v>-</v>
      </c>
      <c r="AP592" s="8" t="str">
        <f>IFERROR(IF(AK592="","-",IF(AI592=Clasificacion!$B$9,Clasificacion!$C$9,IF(AI592=Clasificacion!$B$10,Clasificacion!$C$10,IF(OR(AI592=Clasificacion!$B$11,AI592=Clasificacion!$C$11),Clasificacion!$C$11,"Por clasificar")))),"-")</f>
        <v>-</v>
      </c>
      <c r="AQ592" s="8" t="str">
        <f>IFERROR(IF(AK592="","-",IF(OR(AK592=Clasificacion!$B$16,AK592=Clasificacion!$B$17),Clasificacion!$C$16,IF(AK592=Clasificacion!$B$18,Clasificacion!$C$18,"Por clasificar"))),"-")</f>
        <v>-</v>
      </c>
      <c r="AR592" s="8" t="str">
        <f>IFERROR(IF(AM592="","-",IF(OR(AM592=Clasificacion!$B$23,AM592=Clasificacion!$B$24),Clasificacion!$C$23,IF(AM592=Clasificacion!$B$25,Clasificacion!$C$25,"Por clasificar"))),"-")</f>
        <v>-</v>
      </c>
    </row>
    <row r="593" spans="34:44" ht="15.75" customHeight="1">
      <c r="AH593" s="30"/>
      <c r="AI593" s="34"/>
      <c r="AJ593" s="34" t="str">
        <f>IFERROR(IF(Matriz!#REF!="","-",IF(Matriz!#REF!="Alto",3,IF(Matriz!#REF!="Medio",2,IF(Matriz!#REF!="Sin Clasificar",3,1)))),"-")</f>
        <v>-</v>
      </c>
      <c r="AK593" s="34"/>
      <c r="AL593" s="34" t="str">
        <f>IFERROR(IF(Matriz!#REF!="","-",IF(Matriz!#REF!="Alto","A",IF(Matriz!#REF!="Medio","M",IF(Matriz!#REF!="Sin Clasifica!","A","B")))),"-")</f>
        <v>-</v>
      </c>
      <c r="AM593" s="34"/>
      <c r="AN593" s="34" t="str">
        <f>IFERROR(IF(Matriz!#REF!="","-",IF(Matriz!#REF!="Alto",3,IF(Matriz!#REF!="Medio",2,IF(Matriz!#REF!="Sin Clasificar","3",1)))),"-")</f>
        <v>-</v>
      </c>
      <c r="AO593" s="8" t="str">
        <f t="shared" si="9"/>
        <v>-</v>
      </c>
      <c r="AP593" s="8" t="str">
        <f>IFERROR(IF(AK593="","-",IF(AI593=Clasificacion!$B$9,Clasificacion!$C$9,IF(AI593=Clasificacion!$B$10,Clasificacion!$C$10,IF(OR(AI593=Clasificacion!$B$11,AI593=Clasificacion!$C$11),Clasificacion!$C$11,"Por clasificar")))),"-")</f>
        <v>-</v>
      </c>
      <c r="AQ593" s="8" t="str">
        <f>IFERROR(IF(AK593="","-",IF(OR(AK593=Clasificacion!$B$16,AK593=Clasificacion!$B$17),Clasificacion!$C$16,IF(AK593=Clasificacion!$B$18,Clasificacion!$C$18,"Por clasificar"))),"-")</f>
        <v>-</v>
      </c>
      <c r="AR593" s="8" t="str">
        <f>IFERROR(IF(AM593="","-",IF(OR(AM593=Clasificacion!$B$23,AM593=Clasificacion!$B$24),Clasificacion!$C$23,IF(AM593=Clasificacion!$B$25,Clasificacion!$C$25,"Por clasificar"))),"-")</f>
        <v>-</v>
      </c>
    </row>
    <row r="594" spans="34:44" ht="15.75" customHeight="1">
      <c r="AH594" s="30"/>
      <c r="AI594" s="34"/>
      <c r="AJ594" s="34" t="str">
        <f>IFERROR(IF(Matriz!#REF!="","-",IF(Matriz!#REF!="Alto",3,IF(Matriz!#REF!="Medio",2,IF(Matriz!#REF!="Sin Clasificar",3,1)))),"-")</f>
        <v>-</v>
      </c>
      <c r="AK594" s="34"/>
      <c r="AL594" s="34" t="str">
        <f>IFERROR(IF(Matriz!#REF!="","-",IF(Matriz!#REF!="Alto","A",IF(Matriz!#REF!="Medio","M",IF(Matriz!#REF!="Sin Clasifica!","A","B")))),"-")</f>
        <v>-</v>
      </c>
      <c r="AM594" s="34"/>
      <c r="AN594" s="34" t="str">
        <f>IFERROR(IF(Matriz!#REF!="","-",IF(Matriz!#REF!="Alto",3,IF(Matriz!#REF!="Medio",2,IF(Matriz!#REF!="Sin Clasificar","3",1)))),"-")</f>
        <v>-</v>
      </c>
      <c r="AO594" s="8" t="str">
        <f t="shared" si="9"/>
        <v>-</v>
      </c>
      <c r="AP594" s="8" t="str">
        <f>IFERROR(IF(AK594="","-",IF(AI594=Clasificacion!$B$9,Clasificacion!$C$9,IF(AI594=Clasificacion!$B$10,Clasificacion!$C$10,IF(OR(AI594=Clasificacion!$B$11,AI594=Clasificacion!$C$11),Clasificacion!$C$11,"Por clasificar")))),"-")</f>
        <v>-</v>
      </c>
      <c r="AQ594" s="8" t="str">
        <f>IFERROR(IF(AK594="","-",IF(OR(AK594=Clasificacion!$B$16,AK594=Clasificacion!$B$17),Clasificacion!$C$16,IF(AK594=Clasificacion!$B$18,Clasificacion!$C$18,"Por clasificar"))),"-")</f>
        <v>-</v>
      </c>
      <c r="AR594" s="8" t="str">
        <f>IFERROR(IF(AM594="","-",IF(OR(AM594=Clasificacion!$B$23,AM594=Clasificacion!$B$24),Clasificacion!$C$23,IF(AM594=Clasificacion!$B$25,Clasificacion!$C$25,"Por clasificar"))),"-")</f>
        <v>-</v>
      </c>
    </row>
    <row r="595" spans="34:44" ht="15.75" customHeight="1">
      <c r="AH595" s="30"/>
      <c r="AI595" s="34"/>
      <c r="AJ595" s="34" t="str">
        <f>IFERROR(IF(Matriz!#REF!="","-",IF(Matriz!#REF!="Alto",3,IF(Matriz!#REF!="Medio",2,IF(Matriz!#REF!="Sin Clasificar",3,1)))),"-")</f>
        <v>-</v>
      </c>
      <c r="AK595" s="34"/>
      <c r="AL595" s="34" t="str">
        <f>IFERROR(IF(Matriz!#REF!="","-",IF(Matriz!#REF!="Alto","A",IF(Matriz!#REF!="Medio","M",IF(Matriz!#REF!="Sin Clasifica!","A","B")))),"-")</f>
        <v>-</v>
      </c>
      <c r="AM595" s="34"/>
      <c r="AN595" s="34" t="str">
        <f>IFERROR(IF(Matriz!#REF!="","-",IF(Matriz!#REF!="Alto",3,IF(Matriz!#REF!="Medio",2,IF(Matriz!#REF!="Sin Clasificar","3",1)))),"-")</f>
        <v>-</v>
      </c>
      <c r="AO595" s="8" t="str">
        <f t="shared" si="9"/>
        <v>-</v>
      </c>
      <c r="AP595" s="8" t="str">
        <f>IFERROR(IF(AK595="","-",IF(AI595=Clasificacion!$B$9,Clasificacion!$C$9,IF(AI595=Clasificacion!$B$10,Clasificacion!$C$10,IF(OR(AI595=Clasificacion!$B$11,AI595=Clasificacion!$C$11),Clasificacion!$C$11,"Por clasificar")))),"-")</f>
        <v>-</v>
      </c>
      <c r="AQ595" s="8" t="str">
        <f>IFERROR(IF(AK595="","-",IF(OR(AK595=Clasificacion!$B$16,AK595=Clasificacion!$B$17),Clasificacion!$C$16,IF(AK595=Clasificacion!$B$18,Clasificacion!$C$18,"Por clasificar"))),"-")</f>
        <v>-</v>
      </c>
      <c r="AR595" s="8" t="str">
        <f>IFERROR(IF(AM595="","-",IF(OR(AM595=Clasificacion!$B$23,AM595=Clasificacion!$B$24),Clasificacion!$C$23,IF(AM595=Clasificacion!$B$25,Clasificacion!$C$25,"Por clasificar"))),"-")</f>
        <v>-</v>
      </c>
    </row>
    <row r="596" spans="34:44" ht="15.75" customHeight="1">
      <c r="AH596" s="30"/>
      <c r="AI596" s="34"/>
      <c r="AJ596" s="34" t="str">
        <f>IFERROR(IF(Matriz!#REF!="","-",IF(Matriz!#REF!="Alto",3,IF(Matriz!#REF!="Medio",2,IF(Matriz!#REF!="Sin Clasificar",3,1)))),"-")</f>
        <v>-</v>
      </c>
      <c r="AK596" s="34"/>
      <c r="AL596" s="34" t="str">
        <f>IFERROR(IF(Matriz!#REF!="","-",IF(Matriz!#REF!="Alto","A",IF(Matriz!#REF!="Medio","M",IF(Matriz!#REF!="Sin Clasifica!","A","B")))),"-")</f>
        <v>-</v>
      </c>
      <c r="AM596" s="34"/>
      <c r="AN596" s="34" t="str">
        <f>IFERROR(IF(Matriz!#REF!="","-",IF(Matriz!#REF!="Alto",3,IF(Matriz!#REF!="Medio",2,IF(Matriz!#REF!="Sin Clasificar","3",1)))),"-")</f>
        <v>-</v>
      </c>
      <c r="AO596" s="8" t="str">
        <f t="shared" si="9"/>
        <v>-</v>
      </c>
      <c r="AP596" s="8" t="str">
        <f>IFERROR(IF(AK596="","-",IF(AI596=Clasificacion!$B$9,Clasificacion!$C$9,IF(AI596=Clasificacion!$B$10,Clasificacion!$C$10,IF(OR(AI596=Clasificacion!$B$11,AI596=Clasificacion!$C$11),Clasificacion!$C$11,"Por clasificar")))),"-")</f>
        <v>-</v>
      </c>
      <c r="AQ596" s="8" t="str">
        <f>IFERROR(IF(AK596="","-",IF(OR(AK596=Clasificacion!$B$16,AK596=Clasificacion!$B$17),Clasificacion!$C$16,IF(AK596=Clasificacion!$B$18,Clasificacion!$C$18,"Por clasificar"))),"-")</f>
        <v>-</v>
      </c>
      <c r="AR596" s="8" t="str">
        <f>IFERROR(IF(AM596="","-",IF(OR(AM596=Clasificacion!$B$23,AM596=Clasificacion!$B$24),Clasificacion!$C$23,IF(AM596=Clasificacion!$B$25,Clasificacion!$C$25,"Por clasificar"))),"-")</f>
        <v>-</v>
      </c>
    </row>
    <row r="597" spans="34:44" ht="15.75" customHeight="1">
      <c r="AH597" s="30"/>
      <c r="AI597" s="34"/>
      <c r="AJ597" s="34" t="str">
        <f>IFERROR(IF(Matriz!#REF!="","-",IF(Matriz!#REF!="Alto",3,IF(Matriz!#REF!="Medio",2,IF(Matriz!#REF!="Sin Clasificar",3,1)))),"-")</f>
        <v>-</v>
      </c>
      <c r="AK597" s="34"/>
      <c r="AL597" s="34" t="str">
        <f>IFERROR(IF(Matriz!#REF!="","-",IF(Matriz!#REF!="Alto","A",IF(Matriz!#REF!="Medio","M",IF(Matriz!#REF!="Sin Clasifica!","A","B")))),"-")</f>
        <v>-</v>
      </c>
      <c r="AM597" s="34"/>
      <c r="AN597" s="34" t="str">
        <f>IFERROR(IF(Matriz!#REF!="","-",IF(Matriz!#REF!="Alto",3,IF(Matriz!#REF!="Medio",2,IF(Matriz!#REF!="Sin Clasificar","3",1)))),"-")</f>
        <v>-</v>
      </c>
      <c r="AO597" s="8" t="str">
        <f t="shared" si="9"/>
        <v>-</v>
      </c>
      <c r="AP597" s="8" t="str">
        <f>IFERROR(IF(AK597="","-",IF(AI597=Clasificacion!$B$9,Clasificacion!$C$9,IF(AI597=Clasificacion!$B$10,Clasificacion!$C$10,IF(OR(AI597=Clasificacion!$B$11,AI597=Clasificacion!$C$11),Clasificacion!$C$11,"Por clasificar")))),"-")</f>
        <v>-</v>
      </c>
      <c r="AQ597" s="8" t="str">
        <f>IFERROR(IF(AK597="","-",IF(OR(AK597=Clasificacion!$B$16,AK597=Clasificacion!$B$17),Clasificacion!$C$16,IF(AK597=Clasificacion!$B$18,Clasificacion!$C$18,"Por clasificar"))),"-")</f>
        <v>-</v>
      </c>
      <c r="AR597" s="8" t="str">
        <f>IFERROR(IF(AM597="","-",IF(OR(AM597=Clasificacion!$B$23,AM597=Clasificacion!$B$24),Clasificacion!$C$23,IF(AM597=Clasificacion!$B$25,Clasificacion!$C$25,"Por clasificar"))),"-")</f>
        <v>-</v>
      </c>
    </row>
    <row r="598" spans="34:44" ht="15.75" customHeight="1">
      <c r="AH598" s="30"/>
      <c r="AI598" s="34"/>
      <c r="AJ598" s="34" t="str">
        <f>IFERROR(IF(Matriz!#REF!="","-",IF(Matriz!#REF!="Alto",3,IF(Matriz!#REF!="Medio",2,IF(Matriz!#REF!="Sin Clasificar",3,1)))),"-")</f>
        <v>-</v>
      </c>
      <c r="AK598" s="34"/>
      <c r="AL598" s="34" t="str">
        <f>IFERROR(IF(Matriz!#REF!="","-",IF(Matriz!#REF!="Alto","A",IF(Matriz!#REF!="Medio","M",IF(Matriz!#REF!="Sin Clasifica!","A","B")))),"-")</f>
        <v>-</v>
      </c>
      <c r="AM598" s="34"/>
      <c r="AN598" s="34" t="str">
        <f>IFERROR(IF(Matriz!#REF!="","-",IF(Matriz!#REF!="Alto",3,IF(Matriz!#REF!="Medio",2,IF(Matriz!#REF!="Sin Clasificar","3",1)))),"-")</f>
        <v>-</v>
      </c>
      <c r="AO598" s="8" t="str">
        <f t="shared" si="9"/>
        <v>-</v>
      </c>
      <c r="AP598" s="8" t="str">
        <f>IFERROR(IF(AK598="","-",IF(AI598=Clasificacion!$B$9,Clasificacion!$C$9,IF(AI598=Clasificacion!$B$10,Clasificacion!$C$10,IF(OR(AI598=Clasificacion!$B$11,AI598=Clasificacion!$C$11),Clasificacion!$C$11,"Por clasificar")))),"-")</f>
        <v>-</v>
      </c>
      <c r="AQ598" s="8" t="str">
        <f>IFERROR(IF(AK598="","-",IF(OR(AK598=Clasificacion!$B$16,AK598=Clasificacion!$B$17),Clasificacion!$C$16,IF(AK598=Clasificacion!$B$18,Clasificacion!$C$18,"Por clasificar"))),"-")</f>
        <v>-</v>
      </c>
      <c r="AR598" s="8" t="str">
        <f>IFERROR(IF(AM598="","-",IF(OR(AM598=Clasificacion!$B$23,AM598=Clasificacion!$B$24),Clasificacion!$C$23,IF(AM598=Clasificacion!$B$25,Clasificacion!$C$25,"Por clasificar"))),"-")</f>
        <v>-</v>
      </c>
    </row>
    <row r="599" spans="34:44" ht="15.75" customHeight="1">
      <c r="AH599" s="30"/>
      <c r="AI599" s="34"/>
      <c r="AJ599" s="34" t="str">
        <f>IFERROR(IF(Matriz!#REF!="","-",IF(Matriz!#REF!="Alto",3,IF(Matriz!#REF!="Medio",2,IF(Matriz!#REF!="Sin Clasificar",3,1)))),"-")</f>
        <v>-</v>
      </c>
      <c r="AK599" s="34"/>
      <c r="AL599" s="34" t="str">
        <f>IFERROR(IF(Matriz!#REF!="","-",IF(Matriz!#REF!="Alto","A",IF(Matriz!#REF!="Medio","M",IF(Matriz!#REF!="Sin Clasifica!","A","B")))),"-")</f>
        <v>-</v>
      </c>
      <c r="AM599" s="34"/>
      <c r="AN599" s="34" t="str">
        <f>IFERROR(IF(Matriz!#REF!="","-",IF(Matriz!#REF!="Alto",3,IF(Matriz!#REF!="Medio",2,IF(Matriz!#REF!="Sin Clasificar","3",1)))),"-")</f>
        <v>-</v>
      </c>
      <c r="AO599" s="8" t="str">
        <f t="shared" si="9"/>
        <v>-</v>
      </c>
      <c r="AP599" s="8" t="str">
        <f>IFERROR(IF(AK599="","-",IF(AI599=Clasificacion!$B$9,Clasificacion!$C$9,IF(AI599=Clasificacion!$B$10,Clasificacion!$C$10,IF(OR(AI599=Clasificacion!$B$11,AI599=Clasificacion!$C$11),Clasificacion!$C$11,"Por clasificar")))),"-")</f>
        <v>-</v>
      </c>
      <c r="AQ599" s="8" t="str">
        <f>IFERROR(IF(AK599="","-",IF(OR(AK599=Clasificacion!$B$16,AK599=Clasificacion!$B$17),Clasificacion!$C$16,IF(AK599=Clasificacion!$B$18,Clasificacion!$C$18,"Por clasificar"))),"-")</f>
        <v>-</v>
      </c>
      <c r="AR599" s="8" t="str">
        <f>IFERROR(IF(AM599="","-",IF(OR(AM599=Clasificacion!$B$23,AM599=Clasificacion!$B$24),Clasificacion!$C$23,IF(AM599=Clasificacion!$B$25,Clasificacion!$C$25,"Por clasificar"))),"-")</f>
        <v>-</v>
      </c>
    </row>
    <row r="600" spans="34:44" ht="15.75" customHeight="1">
      <c r="AH600" s="30"/>
      <c r="AI600" s="34"/>
      <c r="AJ600" s="34" t="str">
        <f>IFERROR(IF(Matriz!#REF!="","-",IF(Matriz!#REF!="Alto",3,IF(Matriz!#REF!="Medio",2,IF(Matriz!#REF!="Sin Clasificar",3,1)))),"-")</f>
        <v>-</v>
      </c>
      <c r="AK600" s="34"/>
      <c r="AL600" s="34" t="str">
        <f>IFERROR(IF(Matriz!#REF!="","-",IF(Matriz!#REF!="Alto","A",IF(Matriz!#REF!="Medio","M",IF(Matriz!#REF!="Sin Clasifica!","A","B")))),"-")</f>
        <v>-</v>
      </c>
      <c r="AM600" s="34"/>
      <c r="AN600" s="34" t="str">
        <f>IFERROR(IF(Matriz!#REF!="","-",IF(Matriz!#REF!="Alto",3,IF(Matriz!#REF!="Medio",2,IF(Matriz!#REF!="Sin Clasificar","3",1)))),"-")</f>
        <v>-</v>
      </c>
      <c r="AO600" s="8" t="str">
        <f t="shared" si="9"/>
        <v>-</v>
      </c>
      <c r="AP600" s="8" t="str">
        <f>IFERROR(IF(AK600="","-",IF(AI600=Clasificacion!$B$9,Clasificacion!$C$9,IF(AI600=Clasificacion!$B$10,Clasificacion!$C$10,IF(OR(AI600=Clasificacion!$B$11,AI600=Clasificacion!$C$11),Clasificacion!$C$11,"Por clasificar")))),"-")</f>
        <v>-</v>
      </c>
      <c r="AQ600" s="8" t="str">
        <f>IFERROR(IF(AK600="","-",IF(OR(AK600=Clasificacion!$B$16,AK600=Clasificacion!$B$17),Clasificacion!$C$16,IF(AK600=Clasificacion!$B$18,Clasificacion!$C$18,"Por clasificar"))),"-")</f>
        <v>-</v>
      </c>
      <c r="AR600" s="8" t="str">
        <f>IFERROR(IF(AM600="","-",IF(OR(AM600=Clasificacion!$B$23,AM600=Clasificacion!$B$24),Clasificacion!$C$23,IF(AM600=Clasificacion!$B$25,Clasificacion!$C$25,"Por clasificar"))),"-")</f>
        <v>-</v>
      </c>
    </row>
    <row r="601" spans="34:44" ht="15.75" customHeight="1">
      <c r="AH601" s="30"/>
      <c r="AI601" s="34"/>
      <c r="AJ601" s="34" t="str">
        <f>IFERROR(IF(Matriz!#REF!="","-",IF(Matriz!#REF!="Alto",3,IF(Matriz!#REF!="Medio",2,IF(Matriz!#REF!="Sin Clasificar",3,1)))),"-")</f>
        <v>-</v>
      </c>
      <c r="AK601" s="34"/>
      <c r="AL601" s="34" t="str">
        <f>IFERROR(IF(Matriz!#REF!="","-",IF(Matriz!#REF!="Alto","A",IF(Matriz!#REF!="Medio","M",IF(Matriz!#REF!="Sin Clasifica!","A","B")))),"-")</f>
        <v>-</v>
      </c>
      <c r="AM601" s="34"/>
      <c r="AN601" s="34" t="str">
        <f>IFERROR(IF(Matriz!#REF!="","-",IF(Matriz!#REF!="Alto",3,IF(Matriz!#REF!="Medio",2,IF(Matriz!#REF!="Sin Clasificar","3",1)))),"-")</f>
        <v>-</v>
      </c>
      <c r="AO601" s="8" t="str">
        <f t="shared" si="9"/>
        <v>-</v>
      </c>
      <c r="AP601" s="8" t="str">
        <f>IFERROR(IF(AK601="","-",IF(AI601=Clasificacion!$B$9,Clasificacion!$C$9,IF(AI601=Clasificacion!$B$10,Clasificacion!$C$10,IF(OR(AI601=Clasificacion!$B$11,AI601=Clasificacion!$C$11),Clasificacion!$C$11,"Por clasificar")))),"-")</f>
        <v>-</v>
      </c>
      <c r="AQ601" s="8" t="str">
        <f>IFERROR(IF(AK601="","-",IF(OR(AK601=Clasificacion!$B$16,AK601=Clasificacion!$B$17),Clasificacion!$C$16,IF(AK601=Clasificacion!$B$18,Clasificacion!$C$18,"Por clasificar"))),"-")</f>
        <v>-</v>
      </c>
      <c r="AR601" s="8" t="str">
        <f>IFERROR(IF(AM601="","-",IF(OR(AM601=Clasificacion!$B$23,AM601=Clasificacion!$B$24),Clasificacion!$C$23,IF(AM601=Clasificacion!$B$25,Clasificacion!$C$25,"Por clasificar"))),"-")</f>
        <v>-</v>
      </c>
    </row>
    <row r="602" spans="34:44" ht="15.75" customHeight="1">
      <c r="AH602" s="30"/>
      <c r="AI602" s="34"/>
      <c r="AJ602" s="34" t="str">
        <f>IFERROR(IF(Matriz!#REF!="","-",IF(Matriz!#REF!="Alto",3,IF(Matriz!#REF!="Medio",2,IF(Matriz!#REF!="Sin Clasificar",3,1)))),"-")</f>
        <v>-</v>
      </c>
      <c r="AK602" s="34"/>
      <c r="AL602" s="34" t="str">
        <f>IFERROR(IF(Matriz!#REF!="","-",IF(Matriz!#REF!="Alto","A",IF(Matriz!#REF!="Medio","M",IF(Matriz!#REF!="Sin Clasifica!","A","B")))),"-")</f>
        <v>-</v>
      </c>
      <c r="AM602" s="34"/>
      <c r="AN602" s="34" t="str">
        <f>IFERROR(IF(Matriz!#REF!="","-",IF(Matriz!#REF!="Alto",3,IF(Matriz!#REF!="Medio",2,IF(Matriz!#REF!="Sin Clasificar","3",1)))),"-")</f>
        <v>-</v>
      </c>
      <c r="AO602" s="8" t="str">
        <f t="shared" si="9"/>
        <v>-</v>
      </c>
      <c r="AP602" s="8" t="str">
        <f>IFERROR(IF(AK602="","-",IF(AI602=Clasificacion!$B$9,Clasificacion!$C$9,IF(AI602=Clasificacion!$B$10,Clasificacion!$C$10,IF(OR(AI602=Clasificacion!$B$11,AI602=Clasificacion!$C$11),Clasificacion!$C$11,"Por clasificar")))),"-")</f>
        <v>-</v>
      </c>
      <c r="AQ602" s="8" t="str">
        <f>IFERROR(IF(AK602="","-",IF(OR(AK602=Clasificacion!$B$16,AK602=Clasificacion!$B$17),Clasificacion!$C$16,IF(AK602=Clasificacion!$B$18,Clasificacion!$C$18,"Por clasificar"))),"-")</f>
        <v>-</v>
      </c>
      <c r="AR602" s="8" t="str">
        <f>IFERROR(IF(AM602="","-",IF(OR(AM602=Clasificacion!$B$23,AM602=Clasificacion!$B$24),Clasificacion!$C$23,IF(AM602=Clasificacion!$B$25,Clasificacion!$C$25,"Por clasificar"))),"-")</f>
        <v>-</v>
      </c>
    </row>
    <row r="603" spans="34:44" ht="15.75" customHeight="1">
      <c r="AH603" s="30"/>
      <c r="AI603" s="34"/>
      <c r="AJ603" s="34" t="str">
        <f>IFERROR(IF(Matriz!#REF!="","-",IF(Matriz!#REF!="Alto",3,IF(Matriz!#REF!="Medio",2,IF(Matriz!#REF!="Sin Clasificar",3,1)))),"-")</f>
        <v>-</v>
      </c>
      <c r="AK603" s="34"/>
      <c r="AL603" s="34" t="str">
        <f>IFERROR(IF(Matriz!#REF!="","-",IF(Matriz!#REF!="Alto","A",IF(Matriz!#REF!="Medio","M",IF(Matriz!#REF!="Sin Clasifica!","A","B")))),"-")</f>
        <v>-</v>
      </c>
      <c r="AM603" s="34"/>
      <c r="AN603" s="34" t="str">
        <f>IFERROR(IF(Matriz!#REF!="","-",IF(Matriz!#REF!="Alto",3,IF(Matriz!#REF!="Medio",2,IF(Matriz!#REF!="Sin Clasificar","3",1)))),"-")</f>
        <v>-</v>
      </c>
      <c r="AO603" s="8" t="str">
        <f t="shared" si="9"/>
        <v>-</v>
      </c>
      <c r="AP603" s="8" t="str">
        <f>IFERROR(IF(AK603="","-",IF(AI603=Clasificacion!$B$9,Clasificacion!$C$9,IF(AI603=Clasificacion!$B$10,Clasificacion!$C$10,IF(OR(AI603=Clasificacion!$B$11,AI603=Clasificacion!$C$11),Clasificacion!$C$11,"Por clasificar")))),"-")</f>
        <v>-</v>
      </c>
      <c r="AQ603" s="8" t="str">
        <f>IFERROR(IF(AK603="","-",IF(OR(AK603=Clasificacion!$B$16,AK603=Clasificacion!$B$17),Clasificacion!$C$16,IF(AK603=Clasificacion!$B$18,Clasificacion!$C$18,"Por clasificar"))),"-")</f>
        <v>-</v>
      </c>
      <c r="AR603" s="8" t="str">
        <f>IFERROR(IF(AM603="","-",IF(OR(AM603=Clasificacion!$B$23,AM603=Clasificacion!$B$24),Clasificacion!$C$23,IF(AM603=Clasificacion!$B$25,Clasificacion!$C$25,"Por clasificar"))),"-")</f>
        <v>-</v>
      </c>
    </row>
    <row r="604" spans="34:44" ht="15.75" customHeight="1">
      <c r="AH604" s="30"/>
      <c r="AI604" s="34"/>
      <c r="AJ604" s="34" t="str">
        <f>IFERROR(IF(Matriz!#REF!="","-",IF(Matriz!#REF!="Alto",3,IF(Matriz!#REF!="Medio",2,IF(Matriz!#REF!="Sin Clasificar",3,1)))),"-")</f>
        <v>-</v>
      </c>
      <c r="AK604" s="34"/>
      <c r="AL604" s="34" t="str">
        <f>IFERROR(IF(Matriz!#REF!="","-",IF(Matriz!#REF!="Alto","A",IF(Matriz!#REF!="Medio","M",IF(Matriz!#REF!="Sin Clasifica!","A","B")))),"-")</f>
        <v>-</v>
      </c>
      <c r="AM604" s="34"/>
      <c r="AN604" s="34" t="str">
        <f>IFERROR(IF(Matriz!#REF!="","-",IF(Matriz!#REF!="Alto",3,IF(Matriz!#REF!="Medio",2,IF(Matriz!#REF!="Sin Clasificar","3",1)))),"-")</f>
        <v>-</v>
      </c>
      <c r="AO604" s="8" t="str">
        <f t="shared" si="9"/>
        <v>-</v>
      </c>
      <c r="AP604" s="8" t="str">
        <f>IFERROR(IF(AK604="","-",IF(AI604=Clasificacion!$B$9,Clasificacion!$C$9,IF(AI604=Clasificacion!$B$10,Clasificacion!$C$10,IF(OR(AI604=Clasificacion!$B$11,AI604=Clasificacion!$C$11),Clasificacion!$C$11,"Por clasificar")))),"-")</f>
        <v>-</v>
      </c>
      <c r="AQ604" s="8" t="str">
        <f>IFERROR(IF(AK604="","-",IF(OR(AK604=Clasificacion!$B$16,AK604=Clasificacion!$B$17),Clasificacion!$C$16,IF(AK604=Clasificacion!$B$18,Clasificacion!$C$18,"Por clasificar"))),"-")</f>
        <v>-</v>
      </c>
      <c r="AR604" s="8" t="str">
        <f>IFERROR(IF(AM604="","-",IF(OR(AM604=Clasificacion!$B$23,AM604=Clasificacion!$B$24),Clasificacion!$C$23,IF(AM604=Clasificacion!$B$25,Clasificacion!$C$25,"Por clasificar"))),"-")</f>
        <v>-</v>
      </c>
    </row>
    <row r="605" spans="34:44" ht="15.75" customHeight="1">
      <c r="AH605" s="30"/>
      <c r="AI605" s="34"/>
      <c r="AJ605" s="34" t="str">
        <f>IFERROR(IF(Matriz!#REF!="","-",IF(Matriz!#REF!="Alto",3,IF(Matriz!#REF!="Medio",2,IF(Matriz!#REF!="Sin Clasificar",3,1)))),"-")</f>
        <v>-</v>
      </c>
      <c r="AK605" s="34"/>
      <c r="AL605" s="34" t="str">
        <f>IFERROR(IF(Matriz!#REF!="","-",IF(Matriz!#REF!="Alto","A",IF(Matriz!#REF!="Medio","M",IF(Matriz!#REF!="Sin Clasifica!","A","B")))),"-")</f>
        <v>-</v>
      </c>
      <c r="AM605" s="34"/>
      <c r="AN605" s="34" t="str">
        <f>IFERROR(IF(Matriz!#REF!="","-",IF(Matriz!#REF!="Alto",3,IF(Matriz!#REF!="Medio",2,IF(Matriz!#REF!="Sin Clasificar","3",1)))),"-")</f>
        <v>-</v>
      </c>
      <c r="AO605" s="8" t="str">
        <f t="shared" si="9"/>
        <v>-</v>
      </c>
      <c r="AP605" s="8" t="str">
        <f>IFERROR(IF(AK605="","-",IF(AI605=Clasificacion!$B$9,Clasificacion!$C$9,IF(AI605=Clasificacion!$B$10,Clasificacion!$C$10,IF(OR(AI605=Clasificacion!$B$11,AI605=Clasificacion!$C$11),Clasificacion!$C$11,"Por clasificar")))),"-")</f>
        <v>-</v>
      </c>
      <c r="AQ605" s="8" t="str">
        <f>IFERROR(IF(AK605="","-",IF(OR(AK605=Clasificacion!$B$16,AK605=Clasificacion!$B$17),Clasificacion!$C$16,IF(AK605=Clasificacion!$B$18,Clasificacion!$C$18,"Por clasificar"))),"-")</f>
        <v>-</v>
      </c>
      <c r="AR605" s="8" t="str">
        <f>IFERROR(IF(AM605="","-",IF(OR(AM605=Clasificacion!$B$23,AM605=Clasificacion!$B$24),Clasificacion!$C$23,IF(AM605=Clasificacion!$B$25,Clasificacion!$C$25,"Por clasificar"))),"-")</f>
        <v>-</v>
      </c>
    </row>
    <row r="606" spans="34:44" ht="15.75" customHeight="1">
      <c r="AH606" s="30"/>
      <c r="AI606" s="34"/>
      <c r="AJ606" s="34" t="str">
        <f>IFERROR(IF(Matriz!#REF!="","-",IF(Matriz!#REF!="Alto",3,IF(Matriz!#REF!="Medio",2,IF(Matriz!#REF!="Sin Clasificar",3,1)))),"-")</f>
        <v>-</v>
      </c>
      <c r="AK606" s="34"/>
      <c r="AL606" s="34" t="str">
        <f>IFERROR(IF(Matriz!#REF!="","-",IF(Matriz!#REF!="Alto","A",IF(Matriz!#REF!="Medio","M",IF(Matriz!#REF!="Sin Clasifica!","A","B")))),"-")</f>
        <v>-</v>
      </c>
      <c r="AM606" s="34"/>
      <c r="AN606" s="34" t="str">
        <f>IFERROR(IF(Matriz!#REF!="","-",IF(Matriz!#REF!="Alto",3,IF(Matriz!#REF!="Medio",2,IF(Matriz!#REF!="Sin Clasificar","3",1)))),"-")</f>
        <v>-</v>
      </c>
      <c r="AO606" s="8" t="str">
        <f t="shared" si="9"/>
        <v>-</v>
      </c>
      <c r="AP606" s="8" t="str">
        <f>IFERROR(IF(AK606="","-",IF(AI606=Clasificacion!$B$9,Clasificacion!$C$9,IF(AI606=Clasificacion!$B$10,Clasificacion!$C$10,IF(OR(AI606=Clasificacion!$B$11,AI606=Clasificacion!$C$11),Clasificacion!$C$11,"Por clasificar")))),"-")</f>
        <v>-</v>
      </c>
      <c r="AQ606" s="8" t="str">
        <f>IFERROR(IF(AK606="","-",IF(OR(AK606=Clasificacion!$B$16,AK606=Clasificacion!$B$17),Clasificacion!$C$16,IF(AK606=Clasificacion!$B$18,Clasificacion!$C$18,"Por clasificar"))),"-")</f>
        <v>-</v>
      </c>
      <c r="AR606" s="8" t="str">
        <f>IFERROR(IF(AM606="","-",IF(OR(AM606=Clasificacion!$B$23,AM606=Clasificacion!$B$24),Clasificacion!$C$23,IF(AM606=Clasificacion!$B$25,Clasificacion!$C$25,"Por clasificar"))),"-")</f>
        <v>-</v>
      </c>
    </row>
    <row r="607" spans="34:44" ht="15.75" customHeight="1">
      <c r="AH607" s="30"/>
      <c r="AI607" s="34"/>
      <c r="AJ607" s="34" t="str">
        <f>IFERROR(IF(Matriz!#REF!="","-",IF(Matriz!#REF!="Alto",3,IF(Matriz!#REF!="Medio",2,IF(Matriz!#REF!="Sin Clasificar",3,1)))),"-")</f>
        <v>-</v>
      </c>
      <c r="AK607" s="34"/>
      <c r="AL607" s="34" t="str">
        <f>IFERROR(IF(Matriz!#REF!="","-",IF(Matriz!#REF!="Alto","A",IF(Matriz!#REF!="Medio","M",IF(Matriz!#REF!="Sin Clasifica!","A","B")))),"-")</f>
        <v>-</v>
      </c>
      <c r="AM607" s="34"/>
      <c r="AN607" s="34" t="str">
        <f>IFERROR(IF(Matriz!#REF!="","-",IF(Matriz!#REF!="Alto",3,IF(Matriz!#REF!="Medio",2,IF(Matriz!#REF!="Sin Clasificar","3",1)))),"-")</f>
        <v>-</v>
      </c>
      <c r="AO607" s="8" t="str">
        <f t="shared" si="9"/>
        <v>-</v>
      </c>
      <c r="AP607" s="8" t="str">
        <f>IFERROR(IF(AK607="","-",IF(AI607=Clasificacion!$B$9,Clasificacion!$C$9,IF(AI607=Clasificacion!$B$10,Clasificacion!$C$10,IF(OR(AI607=Clasificacion!$B$11,AI607=Clasificacion!$C$11),Clasificacion!$C$11,"Por clasificar")))),"-")</f>
        <v>-</v>
      </c>
      <c r="AQ607" s="8" t="str">
        <f>IFERROR(IF(AK607="","-",IF(OR(AK607=Clasificacion!$B$16,AK607=Clasificacion!$B$17),Clasificacion!$C$16,IF(AK607=Clasificacion!$B$18,Clasificacion!$C$18,"Por clasificar"))),"-")</f>
        <v>-</v>
      </c>
      <c r="AR607" s="8" t="str">
        <f>IFERROR(IF(AM607="","-",IF(OR(AM607=Clasificacion!$B$23,AM607=Clasificacion!$B$24),Clasificacion!$C$23,IF(AM607=Clasificacion!$B$25,Clasificacion!$C$25,"Por clasificar"))),"-")</f>
        <v>-</v>
      </c>
    </row>
    <row r="608" spans="34:44" ht="15.75" customHeight="1">
      <c r="AH608" s="30"/>
      <c r="AI608" s="34"/>
      <c r="AJ608" s="34" t="str">
        <f>IFERROR(IF(Matriz!#REF!="","-",IF(Matriz!#REF!="Alto",3,IF(Matriz!#REF!="Medio",2,IF(Matriz!#REF!="Sin Clasificar",3,1)))),"-")</f>
        <v>-</v>
      </c>
      <c r="AK608" s="34"/>
      <c r="AL608" s="34" t="str">
        <f>IFERROR(IF(Matriz!#REF!="","-",IF(Matriz!#REF!="Alto","A",IF(Matriz!#REF!="Medio","M",IF(Matriz!#REF!="Sin Clasifica!","A","B")))),"-")</f>
        <v>-</v>
      </c>
      <c r="AM608" s="34"/>
      <c r="AN608" s="34" t="str">
        <f>IFERROR(IF(Matriz!#REF!="","-",IF(Matriz!#REF!="Alto",3,IF(Matriz!#REF!="Medio",2,IF(Matriz!#REF!="Sin Clasificar","3",1)))),"-")</f>
        <v>-</v>
      </c>
      <c r="AO608" s="8" t="str">
        <f t="shared" si="9"/>
        <v>-</v>
      </c>
      <c r="AP608" s="8" t="str">
        <f>IFERROR(IF(AK608="","-",IF(AI608=Clasificacion!$B$9,Clasificacion!$C$9,IF(AI608=Clasificacion!$B$10,Clasificacion!$C$10,IF(OR(AI608=Clasificacion!$B$11,AI608=Clasificacion!$C$11),Clasificacion!$C$11,"Por clasificar")))),"-")</f>
        <v>-</v>
      </c>
      <c r="AQ608" s="8" t="str">
        <f>IFERROR(IF(AK608="","-",IF(OR(AK608=Clasificacion!$B$16,AK608=Clasificacion!$B$17),Clasificacion!$C$16,IF(AK608=Clasificacion!$B$18,Clasificacion!$C$18,"Por clasificar"))),"-")</f>
        <v>-</v>
      </c>
      <c r="AR608" s="8" t="str">
        <f>IFERROR(IF(AM608="","-",IF(OR(AM608=Clasificacion!$B$23,AM608=Clasificacion!$B$24),Clasificacion!$C$23,IF(AM608=Clasificacion!$B$25,Clasificacion!$C$25,"Por clasificar"))),"-")</f>
        <v>-</v>
      </c>
    </row>
    <row r="609" spans="34:44" ht="15.75" customHeight="1">
      <c r="AH609" s="30"/>
      <c r="AI609" s="34"/>
      <c r="AJ609" s="34" t="str">
        <f>IFERROR(IF(Matriz!#REF!="","-",IF(Matriz!#REF!="Alto",3,IF(Matriz!#REF!="Medio",2,IF(Matriz!#REF!="Sin Clasificar",3,1)))),"-")</f>
        <v>-</v>
      </c>
      <c r="AK609" s="34"/>
      <c r="AL609" s="34" t="str">
        <f>IFERROR(IF(Matriz!#REF!="","-",IF(Matriz!#REF!="Alto","A",IF(Matriz!#REF!="Medio","M",IF(Matriz!#REF!="Sin Clasifica!","A","B")))),"-")</f>
        <v>-</v>
      </c>
      <c r="AM609" s="34"/>
      <c r="AN609" s="34" t="str">
        <f>IFERROR(IF(Matriz!#REF!="","-",IF(Matriz!#REF!="Alto",3,IF(Matriz!#REF!="Medio",2,IF(Matriz!#REF!="Sin Clasificar","3",1)))),"-")</f>
        <v>-</v>
      </c>
      <c r="AO609" s="8" t="str">
        <f t="shared" si="9"/>
        <v>-</v>
      </c>
      <c r="AP609" s="8" t="str">
        <f>IFERROR(IF(AK609="","-",IF(AI609=Clasificacion!$B$9,Clasificacion!$C$9,IF(AI609=Clasificacion!$B$10,Clasificacion!$C$10,IF(OR(AI609=Clasificacion!$B$11,AI609=Clasificacion!$C$11),Clasificacion!$C$11,"Por clasificar")))),"-")</f>
        <v>-</v>
      </c>
      <c r="AQ609" s="8" t="str">
        <f>IFERROR(IF(AK609="","-",IF(OR(AK609=Clasificacion!$B$16,AK609=Clasificacion!$B$17),Clasificacion!$C$16,IF(AK609=Clasificacion!$B$18,Clasificacion!$C$18,"Por clasificar"))),"-")</f>
        <v>-</v>
      </c>
      <c r="AR609" s="8" t="str">
        <f>IFERROR(IF(AM609="","-",IF(OR(AM609=Clasificacion!$B$23,AM609=Clasificacion!$B$24),Clasificacion!$C$23,IF(AM609=Clasificacion!$B$25,Clasificacion!$C$25,"Por clasificar"))),"-")</f>
        <v>-</v>
      </c>
    </row>
    <row r="610" spans="34:44" ht="15.75" customHeight="1">
      <c r="AH610" s="30"/>
      <c r="AI610" s="34"/>
      <c r="AJ610" s="34" t="str">
        <f>IFERROR(IF(Matriz!#REF!="","-",IF(Matriz!#REF!="Alto",3,IF(Matriz!#REF!="Medio",2,IF(Matriz!#REF!="Sin Clasificar",3,1)))),"-")</f>
        <v>-</v>
      </c>
      <c r="AK610" s="34"/>
      <c r="AL610" s="34" t="str">
        <f>IFERROR(IF(Matriz!#REF!="","-",IF(Matriz!#REF!="Alto","A",IF(Matriz!#REF!="Medio","M",IF(Matriz!#REF!="Sin Clasifica!","A","B")))),"-")</f>
        <v>-</v>
      </c>
      <c r="AM610" s="34"/>
      <c r="AN610" s="34" t="str">
        <f>IFERROR(IF(Matriz!#REF!="","-",IF(Matriz!#REF!="Alto",3,IF(Matriz!#REF!="Medio",2,IF(Matriz!#REF!="Sin Clasificar","3",1)))),"-")</f>
        <v>-</v>
      </c>
      <c r="AO610" s="8" t="str">
        <f t="shared" si="9"/>
        <v>-</v>
      </c>
      <c r="AP610" s="8" t="str">
        <f>IFERROR(IF(AK610="","-",IF(AI610=Clasificacion!$B$9,Clasificacion!$C$9,IF(AI610=Clasificacion!$B$10,Clasificacion!$C$10,IF(OR(AI610=Clasificacion!$B$11,AI610=Clasificacion!$C$11),Clasificacion!$C$11,"Por clasificar")))),"-")</f>
        <v>-</v>
      </c>
      <c r="AQ610" s="8" t="str">
        <f>IFERROR(IF(AK610="","-",IF(OR(AK610=Clasificacion!$B$16,AK610=Clasificacion!$B$17),Clasificacion!$C$16,IF(AK610=Clasificacion!$B$18,Clasificacion!$C$18,"Por clasificar"))),"-")</f>
        <v>-</v>
      </c>
      <c r="AR610" s="8" t="str">
        <f>IFERROR(IF(AM610="","-",IF(OR(AM610=Clasificacion!$B$23,AM610=Clasificacion!$B$24),Clasificacion!$C$23,IF(AM610=Clasificacion!$B$25,Clasificacion!$C$25,"Por clasificar"))),"-")</f>
        <v>-</v>
      </c>
    </row>
    <row r="611" spans="34:44" ht="15.75" customHeight="1">
      <c r="AH611" s="30"/>
      <c r="AI611" s="34"/>
      <c r="AJ611" s="34" t="str">
        <f>IFERROR(IF(Matriz!#REF!="","-",IF(Matriz!#REF!="Alto",3,IF(Matriz!#REF!="Medio",2,IF(Matriz!#REF!="Sin Clasificar",3,1)))),"-")</f>
        <v>-</v>
      </c>
      <c r="AK611" s="34"/>
      <c r="AL611" s="34" t="str">
        <f>IFERROR(IF(Matriz!#REF!="","-",IF(Matriz!#REF!="Alto","A",IF(Matriz!#REF!="Medio","M",IF(Matriz!#REF!="Sin Clasifica!","A","B")))),"-")</f>
        <v>-</v>
      </c>
      <c r="AM611" s="34"/>
      <c r="AN611" s="34" t="str">
        <f>IFERROR(IF(Matriz!#REF!="","-",IF(Matriz!#REF!="Alto",3,IF(Matriz!#REF!="Medio",2,IF(Matriz!#REF!="Sin Clasificar","3",1)))),"-")</f>
        <v>-</v>
      </c>
      <c r="AO611" s="8" t="str">
        <f t="shared" si="9"/>
        <v>-</v>
      </c>
      <c r="AP611" s="8" t="str">
        <f>IFERROR(IF(AK611="","-",IF(AI611=Clasificacion!$B$9,Clasificacion!$C$9,IF(AI611=Clasificacion!$B$10,Clasificacion!$C$10,IF(OR(AI611=Clasificacion!$B$11,AI611=Clasificacion!$C$11),Clasificacion!$C$11,"Por clasificar")))),"-")</f>
        <v>-</v>
      </c>
      <c r="AQ611" s="8" t="str">
        <f>IFERROR(IF(AK611="","-",IF(OR(AK611=Clasificacion!$B$16,AK611=Clasificacion!$B$17),Clasificacion!$C$16,IF(AK611=Clasificacion!$B$18,Clasificacion!$C$18,"Por clasificar"))),"-")</f>
        <v>-</v>
      </c>
      <c r="AR611" s="8" t="str">
        <f>IFERROR(IF(AM611="","-",IF(OR(AM611=Clasificacion!$B$23,AM611=Clasificacion!$B$24),Clasificacion!$C$23,IF(AM611=Clasificacion!$B$25,Clasificacion!$C$25,"Por clasificar"))),"-")</f>
        <v>-</v>
      </c>
    </row>
    <row r="612" spans="34:44" ht="15.75" customHeight="1">
      <c r="AH612" s="30"/>
      <c r="AI612" s="34"/>
      <c r="AJ612" s="34" t="str">
        <f>IFERROR(IF(Matriz!#REF!="","-",IF(Matriz!#REF!="Alto",3,IF(Matriz!#REF!="Medio",2,IF(Matriz!#REF!="Sin Clasificar",3,1)))),"-")</f>
        <v>-</v>
      </c>
      <c r="AK612" s="34"/>
      <c r="AL612" s="34" t="str">
        <f>IFERROR(IF(Matriz!#REF!="","-",IF(Matriz!#REF!="Alto","A",IF(Matriz!#REF!="Medio","M",IF(Matriz!#REF!="Sin Clasifica!","A","B")))),"-")</f>
        <v>-</v>
      </c>
      <c r="AM612" s="34"/>
      <c r="AN612" s="34" t="str">
        <f>IFERROR(IF(Matriz!#REF!="","-",IF(Matriz!#REF!="Alto",3,IF(Matriz!#REF!="Medio",2,IF(Matriz!#REF!="Sin Clasificar","3",1)))),"-")</f>
        <v>-</v>
      </c>
      <c r="AO612" s="8" t="str">
        <f t="shared" si="9"/>
        <v>-</v>
      </c>
      <c r="AP612" s="8" t="str">
        <f>IFERROR(IF(AK612="","-",IF(AI612=Clasificacion!$B$9,Clasificacion!$C$9,IF(AI612=Clasificacion!$B$10,Clasificacion!$C$10,IF(OR(AI612=Clasificacion!$B$11,AI612=Clasificacion!$C$11),Clasificacion!$C$11,"Por clasificar")))),"-")</f>
        <v>-</v>
      </c>
      <c r="AQ612" s="8" t="str">
        <f>IFERROR(IF(AK612="","-",IF(OR(AK612=Clasificacion!$B$16,AK612=Clasificacion!$B$17),Clasificacion!$C$16,IF(AK612=Clasificacion!$B$18,Clasificacion!$C$18,"Por clasificar"))),"-")</f>
        <v>-</v>
      </c>
      <c r="AR612" s="8" t="str">
        <f>IFERROR(IF(AM612="","-",IF(OR(AM612=Clasificacion!$B$23,AM612=Clasificacion!$B$24),Clasificacion!$C$23,IF(AM612=Clasificacion!$B$25,Clasificacion!$C$25,"Por clasificar"))),"-")</f>
        <v>-</v>
      </c>
    </row>
    <row r="613" spans="34:44" ht="15.75" customHeight="1">
      <c r="AH613" s="30"/>
      <c r="AI613" s="34"/>
      <c r="AJ613" s="34" t="str">
        <f>IFERROR(IF(Matriz!#REF!="","-",IF(Matriz!#REF!="Alto",3,IF(Matriz!#REF!="Medio",2,IF(Matriz!#REF!="Sin Clasificar",3,1)))),"-")</f>
        <v>-</v>
      </c>
      <c r="AK613" s="34"/>
      <c r="AL613" s="34" t="str">
        <f>IFERROR(IF(Matriz!#REF!="","-",IF(Matriz!#REF!="Alto","A",IF(Matriz!#REF!="Medio","M",IF(Matriz!#REF!="Sin Clasifica!","A","B")))),"-")</f>
        <v>-</v>
      </c>
      <c r="AM613" s="34"/>
      <c r="AN613" s="34" t="str">
        <f>IFERROR(IF(Matriz!#REF!="","-",IF(Matriz!#REF!="Alto",3,IF(Matriz!#REF!="Medio",2,IF(Matriz!#REF!="Sin Clasificar","3",1)))),"-")</f>
        <v>-</v>
      </c>
      <c r="AO613" s="8" t="str">
        <f t="shared" si="9"/>
        <v>-</v>
      </c>
      <c r="AP613" s="8" t="str">
        <f>IFERROR(IF(AK613="","-",IF(AI613=Clasificacion!$B$9,Clasificacion!$C$9,IF(AI613=Clasificacion!$B$10,Clasificacion!$C$10,IF(OR(AI613=Clasificacion!$B$11,AI613=Clasificacion!$C$11),Clasificacion!$C$11,"Por clasificar")))),"-")</f>
        <v>-</v>
      </c>
      <c r="AQ613" s="8" t="str">
        <f>IFERROR(IF(AK613="","-",IF(OR(AK613=Clasificacion!$B$16,AK613=Clasificacion!$B$17),Clasificacion!$C$16,IF(AK613=Clasificacion!$B$18,Clasificacion!$C$18,"Por clasificar"))),"-")</f>
        <v>-</v>
      </c>
      <c r="AR613" s="8" t="str">
        <f>IFERROR(IF(AM613="","-",IF(OR(AM613=Clasificacion!$B$23,AM613=Clasificacion!$B$24),Clasificacion!$C$23,IF(AM613=Clasificacion!$B$25,Clasificacion!$C$25,"Por clasificar"))),"-")</f>
        <v>-</v>
      </c>
    </row>
    <row r="614" spans="34:44" ht="15.75" customHeight="1">
      <c r="AH614" s="30"/>
      <c r="AI614" s="34"/>
      <c r="AJ614" s="34" t="str">
        <f>IFERROR(IF(Matriz!#REF!="","-",IF(Matriz!#REF!="Alto",3,IF(Matriz!#REF!="Medio",2,IF(Matriz!#REF!="Sin Clasificar",3,1)))),"-")</f>
        <v>-</v>
      </c>
      <c r="AK614" s="34"/>
      <c r="AL614" s="34" t="str">
        <f>IFERROR(IF(Matriz!#REF!="","-",IF(Matriz!#REF!="Alto","A",IF(Matriz!#REF!="Medio","M",IF(Matriz!#REF!="Sin Clasifica!","A","B")))),"-")</f>
        <v>-</v>
      </c>
      <c r="AM614" s="34"/>
      <c r="AN614" s="34" t="str">
        <f>IFERROR(IF(Matriz!#REF!="","-",IF(Matriz!#REF!="Alto",3,IF(Matriz!#REF!="Medio",2,IF(Matriz!#REF!="Sin Clasificar","3",1)))),"-")</f>
        <v>-</v>
      </c>
      <c r="AO614" s="8" t="str">
        <f t="shared" si="9"/>
        <v>-</v>
      </c>
      <c r="AP614" s="8" t="str">
        <f>IFERROR(IF(AK614="","-",IF(AI614=Clasificacion!$B$9,Clasificacion!$C$9,IF(AI614=Clasificacion!$B$10,Clasificacion!$C$10,IF(OR(AI614=Clasificacion!$B$11,AI614=Clasificacion!$C$11),Clasificacion!$C$11,"Por clasificar")))),"-")</f>
        <v>-</v>
      </c>
      <c r="AQ614" s="8" t="str">
        <f>IFERROR(IF(AK614="","-",IF(OR(AK614=Clasificacion!$B$16,AK614=Clasificacion!$B$17),Clasificacion!$C$16,IF(AK614=Clasificacion!$B$18,Clasificacion!$C$18,"Por clasificar"))),"-")</f>
        <v>-</v>
      </c>
      <c r="AR614" s="8" t="str">
        <f>IFERROR(IF(AM614="","-",IF(OR(AM614=Clasificacion!$B$23,AM614=Clasificacion!$B$24),Clasificacion!$C$23,IF(AM614=Clasificacion!$B$25,Clasificacion!$C$25,"Por clasificar"))),"-")</f>
        <v>-</v>
      </c>
    </row>
    <row r="615" spans="34:44" ht="15.75" customHeight="1">
      <c r="AH615" s="30"/>
      <c r="AI615" s="34"/>
      <c r="AJ615" s="34" t="str">
        <f>IFERROR(IF(Matriz!#REF!="","-",IF(Matriz!#REF!="Alto",3,IF(Matriz!#REF!="Medio",2,IF(Matriz!#REF!="Sin Clasificar",3,1)))),"-")</f>
        <v>-</v>
      </c>
      <c r="AK615" s="34"/>
      <c r="AL615" s="34" t="str">
        <f>IFERROR(IF(Matriz!#REF!="","-",IF(Matriz!#REF!="Alto","A",IF(Matriz!#REF!="Medio","M",IF(Matriz!#REF!="Sin Clasifica!","A","B")))),"-")</f>
        <v>-</v>
      </c>
      <c r="AM615" s="34"/>
      <c r="AN615" s="34" t="str">
        <f>IFERROR(IF(Matriz!#REF!="","-",IF(Matriz!#REF!="Alto",3,IF(Matriz!#REF!="Medio",2,IF(Matriz!#REF!="Sin Clasificar","3",1)))),"-")</f>
        <v>-</v>
      </c>
      <c r="AO615" s="8" t="str">
        <f t="shared" si="9"/>
        <v>-</v>
      </c>
      <c r="AP615" s="8" t="str">
        <f>IFERROR(IF(AK615="","-",IF(AI615=Clasificacion!$B$9,Clasificacion!$C$9,IF(AI615=Clasificacion!$B$10,Clasificacion!$C$10,IF(OR(AI615=Clasificacion!$B$11,AI615=Clasificacion!$C$11),Clasificacion!$C$11,"Por clasificar")))),"-")</f>
        <v>-</v>
      </c>
      <c r="AQ615" s="8" t="str">
        <f>IFERROR(IF(AK615="","-",IF(OR(AK615=Clasificacion!$B$16,AK615=Clasificacion!$B$17),Clasificacion!$C$16,IF(AK615=Clasificacion!$B$18,Clasificacion!$C$18,"Por clasificar"))),"-")</f>
        <v>-</v>
      </c>
      <c r="AR615" s="8" t="str">
        <f>IFERROR(IF(AM615="","-",IF(OR(AM615=Clasificacion!$B$23,AM615=Clasificacion!$B$24),Clasificacion!$C$23,IF(AM615=Clasificacion!$B$25,Clasificacion!$C$25,"Por clasificar"))),"-")</f>
        <v>-</v>
      </c>
    </row>
    <row r="616" spans="34:44" ht="15.75" customHeight="1">
      <c r="AH616" s="30"/>
      <c r="AI616" s="34"/>
      <c r="AJ616" s="34" t="str">
        <f>IFERROR(IF(Matriz!#REF!="","-",IF(Matriz!#REF!="Alto",3,IF(Matriz!#REF!="Medio",2,IF(Matriz!#REF!="Sin Clasificar",3,1)))),"-")</f>
        <v>-</v>
      </c>
      <c r="AK616" s="34"/>
      <c r="AL616" s="34" t="str">
        <f>IFERROR(IF(Matriz!#REF!="","-",IF(Matriz!#REF!="Alto","A",IF(Matriz!#REF!="Medio","M",IF(Matriz!#REF!="Sin Clasifica!","A","B")))),"-")</f>
        <v>-</v>
      </c>
      <c r="AM616" s="34"/>
      <c r="AN616" s="34" t="str">
        <f>IFERROR(IF(Matriz!#REF!="","-",IF(Matriz!#REF!="Alto",3,IF(Matriz!#REF!="Medio",2,IF(Matriz!#REF!="Sin Clasificar","3",1)))),"-")</f>
        <v>-</v>
      </c>
      <c r="AO616" s="8" t="str">
        <f t="shared" si="9"/>
        <v>-</v>
      </c>
      <c r="AP616" s="8" t="str">
        <f>IFERROR(IF(AK616="","-",IF(AI616=Clasificacion!$B$9,Clasificacion!$C$9,IF(AI616=Clasificacion!$B$10,Clasificacion!$C$10,IF(OR(AI616=Clasificacion!$B$11,AI616=Clasificacion!$C$11),Clasificacion!$C$11,"Por clasificar")))),"-")</f>
        <v>-</v>
      </c>
      <c r="AQ616" s="8" t="str">
        <f>IFERROR(IF(AK616="","-",IF(OR(AK616=Clasificacion!$B$16,AK616=Clasificacion!$B$17),Clasificacion!$C$16,IF(AK616=Clasificacion!$B$18,Clasificacion!$C$18,"Por clasificar"))),"-")</f>
        <v>-</v>
      </c>
      <c r="AR616" s="8" t="str">
        <f>IFERROR(IF(AM616="","-",IF(OR(AM616=Clasificacion!$B$23,AM616=Clasificacion!$B$24),Clasificacion!$C$23,IF(AM616=Clasificacion!$B$25,Clasificacion!$C$25,"Por clasificar"))),"-")</f>
        <v>-</v>
      </c>
    </row>
    <row r="617" spans="34:44" ht="15.75" customHeight="1">
      <c r="AH617" s="30"/>
      <c r="AI617" s="34"/>
      <c r="AJ617" s="34" t="str">
        <f>IFERROR(IF(Matriz!#REF!="","-",IF(Matriz!#REF!="Alto",3,IF(Matriz!#REF!="Medio",2,IF(Matriz!#REF!="Sin Clasificar",3,1)))),"-")</f>
        <v>-</v>
      </c>
      <c r="AK617" s="34"/>
      <c r="AL617" s="34" t="str">
        <f>IFERROR(IF(Matriz!#REF!="","-",IF(Matriz!#REF!="Alto","A",IF(Matriz!#REF!="Medio","M",IF(Matriz!#REF!="Sin Clasifica!","A","B")))),"-")</f>
        <v>-</v>
      </c>
      <c r="AM617" s="34"/>
      <c r="AN617" s="34" t="str">
        <f>IFERROR(IF(Matriz!#REF!="","-",IF(Matriz!#REF!="Alto",3,IF(Matriz!#REF!="Medio",2,IF(Matriz!#REF!="Sin Clasificar","3",1)))),"-")</f>
        <v>-</v>
      </c>
      <c r="AO617" s="8" t="str">
        <f t="shared" si="9"/>
        <v>-</v>
      </c>
      <c r="AP617" s="8" t="str">
        <f>IFERROR(IF(AK617="","-",IF(AI617=Clasificacion!$B$9,Clasificacion!$C$9,IF(AI617=Clasificacion!$B$10,Clasificacion!$C$10,IF(OR(AI617=Clasificacion!$B$11,AI617=Clasificacion!$C$11),Clasificacion!$C$11,"Por clasificar")))),"-")</f>
        <v>-</v>
      </c>
      <c r="AQ617" s="8" t="str">
        <f>IFERROR(IF(AK617="","-",IF(OR(AK617=Clasificacion!$B$16,AK617=Clasificacion!$B$17),Clasificacion!$C$16,IF(AK617=Clasificacion!$B$18,Clasificacion!$C$18,"Por clasificar"))),"-")</f>
        <v>-</v>
      </c>
      <c r="AR617" s="8" t="str">
        <f>IFERROR(IF(AM617="","-",IF(OR(AM617=Clasificacion!$B$23,AM617=Clasificacion!$B$24),Clasificacion!$C$23,IF(AM617=Clasificacion!$B$25,Clasificacion!$C$25,"Por clasificar"))),"-")</f>
        <v>-</v>
      </c>
    </row>
    <row r="618" spans="34:44" ht="15.75" customHeight="1">
      <c r="AH618" s="30"/>
      <c r="AI618" s="34"/>
      <c r="AJ618" s="34" t="str">
        <f>IFERROR(IF(Matriz!#REF!="","-",IF(Matriz!#REF!="Alto",3,IF(Matriz!#REF!="Medio",2,IF(Matriz!#REF!="Sin Clasificar",3,1)))),"-")</f>
        <v>-</v>
      </c>
      <c r="AK618" s="34"/>
      <c r="AL618" s="34" t="str">
        <f>IFERROR(IF(Matriz!#REF!="","-",IF(Matriz!#REF!="Alto","A",IF(Matriz!#REF!="Medio","M",IF(Matriz!#REF!="Sin Clasifica!","A","B")))),"-")</f>
        <v>-</v>
      </c>
      <c r="AM618" s="34"/>
      <c r="AN618" s="34" t="str">
        <f>IFERROR(IF(Matriz!#REF!="","-",IF(Matriz!#REF!="Alto",3,IF(Matriz!#REF!="Medio",2,IF(Matriz!#REF!="Sin Clasificar","3",1)))),"-")</f>
        <v>-</v>
      </c>
      <c r="AO618" s="8" t="str">
        <f t="shared" si="9"/>
        <v>-</v>
      </c>
      <c r="AP618" s="8" t="str">
        <f>IFERROR(IF(AK618="","-",IF(AI618=Clasificacion!$B$9,Clasificacion!$C$9,IF(AI618=Clasificacion!$B$10,Clasificacion!$C$10,IF(OR(AI618=Clasificacion!$B$11,AI618=Clasificacion!$C$11),Clasificacion!$C$11,"Por clasificar")))),"-")</f>
        <v>-</v>
      </c>
      <c r="AQ618" s="8" t="str">
        <f>IFERROR(IF(AK618="","-",IF(OR(AK618=Clasificacion!$B$16,AK618=Clasificacion!$B$17),Clasificacion!$C$16,IF(AK618=Clasificacion!$B$18,Clasificacion!$C$18,"Por clasificar"))),"-")</f>
        <v>-</v>
      </c>
      <c r="AR618" s="8" t="str">
        <f>IFERROR(IF(AM618="","-",IF(OR(AM618=Clasificacion!$B$23,AM618=Clasificacion!$B$24),Clasificacion!$C$23,IF(AM618=Clasificacion!$B$25,Clasificacion!$C$25,"Por clasificar"))),"-")</f>
        <v>-</v>
      </c>
    </row>
    <row r="619" spans="34:44" ht="15.75" customHeight="1">
      <c r="AH619" s="30"/>
      <c r="AI619" s="34"/>
      <c r="AJ619" s="34" t="str">
        <f>IFERROR(IF(Matriz!#REF!="","-",IF(Matriz!#REF!="Alto",3,IF(Matriz!#REF!="Medio",2,IF(Matriz!#REF!="Sin Clasificar",3,1)))),"-")</f>
        <v>-</v>
      </c>
      <c r="AK619" s="34"/>
      <c r="AL619" s="34" t="str">
        <f>IFERROR(IF(Matriz!#REF!="","-",IF(Matriz!#REF!="Alto","A",IF(Matriz!#REF!="Medio","M",IF(Matriz!#REF!="Sin Clasifica!","A","B")))),"-")</f>
        <v>-</v>
      </c>
      <c r="AM619" s="34"/>
      <c r="AN619" s="34" t="str">
        <f>IFERROR(IF(Matriz!#REF!="","-",IF(Matriz!#REF!="Alto",3,IF(Matriz!#REF!="Medio",2,IF(Matriz!#REF!="Sin Clasificar","3",1)))),"-")</f>
        <v>-</v>
      </c>
      <c r="AO619" s="8" t="str">
        <f t="shared" si="9"/>
        <v>-</v>
      </c>
      <c r="AP619" s="8" t="str">
        <f>IFERROR(IF(AK619="","-",IF(AI619=Clasificacion!$B$9,Clasificacion!$C$9,IF(AI619=Clasificacion!$B$10,Clasificacion!$C$10,IF(OR(AI619=Clasificacion!$B$11,AI619=Clasificacion!$C$11),Clasificacion!$C$11,"Por clasificar")))),"-")</f>
        <v>-</v>
      </c>
      <c r="AQ619" s="8" t="str">
        <f>IFERROR(IF(AK619="","-",IF(OR(AK619=Clasificacion!$B$16,AK619=Clasificacion!$B$17),Clasificacion!$C$16,IF(AK619=Clasificacion!$B$18,Clasificacion!$C$18,"Por clasificar"))),"-")</f>
        <v>-</v>
      </c>
      <c r="AR619" s="8" t="str">
        <f>IFERROR(IF(AM619="","-",IF(OR(AM619=Clasificacion!$B$23,AM619=Clasificacion!$B$24),Clasificacion!$C$23,IF(AM619=Clasificacion!$B$25,Clasificacion!$C$25,"Por clasificar"))),"-")</f>
        <v>-</v>
      </c>
    </row>
    <row r="620" spans="34:44" ht="15.75" customHeight="1">
      <c r="AH620" s="30"/>
      <c r="AI620" s="34"/>
      <c r="AJ620" s="34" t="str">
        <f>IFERROR(IF(Matriz!#REF!="","-",IF(Matriz!#REF!="Alto",3,IF(Matriz!#REF!="Medio",2,IF(Matriz!#REF!="Sin Clasificar",3,1)))),"-")</f>
        <v>-</v>
      </c>
      <c r="AK620" s="34"/>
      <c r="AL620" s="34" t="str">
        <f>IFERROR(IF(Matriz!#REF!="","-",IF(Matriz!#REF!="Alto","A",IF(Matriz!#REF!="Medio","M",IF(Matriz!#REF!="Sin Clasifica!","A","B")))),"-")</f>
        <v>-</v>
      </c>
      <c r="AM620" s="34"/>
      <c r="AN620" s="34" t="str">
        <f>IFERROR(IF(Matriz!#REF!="","-",IF(Matriz!#REF!="Alto",3,IF(Matriz!#REF!="Medio",2,IF(Matriz!#REF!="Sin Clasificar","3",1)))),"-")</f>
        <v>-</v>
      </c>
      <c r="AO620" s="8" t="str">
        <f t="shared" si="9"/>
        <v>-</v>
      </c>
      <c r="AP620" s="8" t="str">
        <f>IFERROR(IF(AK620="","-",IF(AI620=Clasificacion!$B$9,Clasificacion!$C$9,IF(AI620=Clasificacion!$B$10,Clasificacion!$C$10,IF(OR(AI620=Clasificacion!$B$11,AI620=Clasificacion!$C$11),Clasificacion!$C$11,"Por clasificar")))),"-")</f>
        <v>-</v>
      </c>
      <c r="AQ620" s="8" t="str">
        <f>IFERROR(IF(AK620="","-",IF(OR(AK620=Clasificacion!$B$16,AK620=Clasificacion!$B$17),Clasificacion!$C$16,IF(AK620=Clasificacion!$B$18,Clasificacion!$C$18,"Por clasificar"))),"-")</f>
        <v>-</v>
      </c>
      <c r="AR620" s="8" t="str">
        <f>IFERROR(IF(AM620="","-",IF(OR(AM620=Clasificacion!$B$23,AM620=Clasificacion!$B$24),Clasificacion!$C$23,IF(AM620=Clasificacion!$B$25,Clasificacion!$C$25,"Por clasificar"))),"-")</f>
        <v>-</v>
      </c>
    </row>
    <row r="621" spans="34:44" ht="15.75" customHeight="1">
      <c r="AH621" s="30"/>
      <c r="AI621" s="34"/>
      <c r="AJ621" s="34" t="str">
        <f>IFERROR(IF(Matriz!#REF!="","-",IF(Matriz!#REF!="Alto",3,IF(Matriz!#REF!="Medio",2,IF(Matriz!#REF!="Sin Clasificar",3,1)))),"-")</f>
        <v>-</v>
      </c>
      <c r="AK621" s="34"/>
      <c r="AL621" s="34" t="str">
        <f>IFERROR(IF(Matriz!#REF!="","-",IF(Matriz!#REF!="Alto","A",IF(Matriz!#REF!="Medio","M",IF(Matriz!#REF!="Sin Clasifica!","A","B")))),"-")</f>
        <v>-</v>
      </c>
      <c r="AM621" s="34"/>
      <c r="AN621" s="34" t="str">
        <f>IFERROR(IF(Matriz!#REF!="","-",IF(Matriz!#REF!="Alto",3,IF(Matriz!#REF!="Medio",2,IF(Matriz!#REF!="Sin Clasificar","3",1)))),"-")</f>
        <v>-</v>
      </c>
      <c r="AO621" s="8" t="str">
        <f t="shared" si="9"/>
        <v>-</v>
      </c>
      <c r="AP621" s="8" t="str">
        <f>IFERROR(IF(AK621="","-",IF(AI621=Clasificacion!$B$9,Clasificacion!$C$9,IF(AI621=Clasificacion!$B$10,Clasificacion!$C$10,IF(OR(AI621=Clasificacion!$B$11,AI621=Clasificacion!$C$11),Clasificacion!$C$11,"Por clasificar")))),"-")</f>
        <v>-</v>
      </c>
      <c r="AQ621" s="8" t="str">
        <f>IFERROR(IF(AK621="","-",IF(OR(AK621=Clasificacion!$B$16,AK621=Clasificacion!$B$17),Clasificacion!$C$16,IF(AK621=Clasificacion!$B$18,Clasificacion!$C$18,"Por clasificar"))),"-")</f>
        <v>-</v>
      </c>
      <c r="AR621" s="8" t="str">
        <f>IFERROR(IF(AM621="","-",IF(OR(AM621=Clasificacion!$B$23,AM621=Clasificacion!$B$24),Clasificacion!$C$23,IF(AM621=Clasificacion!$B$25,Clasificacion!$C$25,"Por clasificar"))),"-")</f>
        <v>-</v>
      </c>
    </row>
    <row r="622" spans="34:44" ht="15.75" customHeight="1">
      <c r="AH622" s="30"/>
      <c r="AI622" s="34"/>
      <c r="AJ622" s="34" t="str">
        <f>IFERROR(IF(Matriz!#REF!="","-",IF(Matriz!#REF!="Alto",3,IF(Matriz!#REF!="Medio",2,IF(Matriz!#REF!="Sin Clasificar",3,1)))),"-")</f>
        <v>-</v>
      </c>
      <c r="AK622" s="34"/>
      <c r="AL622" s="34" t="str">
        <f>IFERROR(IF(Matriz!#REF!="","-",IF(Matriz!#REF!="Alto","A",IF(Matriz!#REF!="Medio","M",IF(Matriz!#REF!="Sin Clasifica!","A","B")))),"-")</f>
        <v>-</v>
      </c>
      <c r="AM622" s="34"/>
      <c r="AN622" s="34" t="str">
        <f>IFERROR(IF(Matriz!#REF!="","-",IF(Matriz!#REF!="Alto",3,IF(Matriz!#REF!="Medio",2,IF(Matriz!#REF!="Sin Clasificar","3",1)))),"-")</f>
        <v>-</v>
      </c>
      <c r="AO622" s="8" t="str">
        <f t="shared" si="9"/>
        <v>-</v>
      </c>
      <c r="AP622" s="8" t="str">
        <f>IFERROR(IF(AK622="","-",IF(AI622=Clasificacion!$B$9,Clasificacion!$C$9,IF(AI622=Clasificacion!$B$10,Clasificacion!$C$10,IF(OR(AI622=Clasificacion!$B$11,AI622=Clasificacion!$C$11),Clasificacion!$C$11,"Por clasificar")))),"-")</f>
        <v>-</v>
      </c>
      <c r="AQ622" s="8" t="str">
        <f>IFERROR(IF(AK622="","-",IF(OR(AK622=Clasificacion!$B$16,AK622=Clasificacion!$B$17),Clasificacion!$C$16,IF(AK622=Clasificacion!$B$18,Clasificacion!$C$18,"Por clasificar"))),"-")</f>
        <v>-</v>
      </c>
      <c r="AR622" s="8" t="str">
        <f>IFERROR(IF(AM622="","-",IF(OR(AM622=Clasificacion!$B$23,AM622=Clasificacion!$B$24),Clasificacion!$C$23,IF(AM622=Clasificacion!$B$25,Clasificacion!$C$25,"Por clasificar"))),"-")</f>
        <v>-</v>
      </c>
    </row>
    <row r="623" spans="34:44" ht="15.75" customHeight="1">
      <c r="AH623" s="30"/>
      <c r="AI623" s="34"/>
      <c r="AJ623" s="34" t="str">
        <f>IFERROR(IF(Matriz!#REF!="","-",IF(Matriz!#REF!="Alto",3,IF(Matriz!#REF!="Medio",2,IF(Matriz!#REF!="Sin Clasificar",3,1)))),"-")</f>
        <v>-</v>
      </c>
      <c r="AK623" s="34"/>
      <c r="AL623" s="34" t="str">
        <f>IFERROR(IF(Matriz!#REF!="","-",IF(Matriz!#REF!="Alto","A",IF(Matriz!#REF!="Medio","M",IF(Matriz!#REF!="Sin Clasifica!","A","B")))),"-")</f>
        <v>-</v>
      </c>
      <c r="AM623" s="34"/>
      <c r="AN623" s="34" t="str">
        <f>IFERROR(IF(Matriz!#REF!="","-",IF(Matriz!#REF!="Alto",3,IF(Matriz!#REF!="Medio",2,IF(Matriz!#REF!="Sin Clasificar","3",1)))),"-")</f>
        <v>-</v>
      </c>
      <c r="AO623" s="8" t="str">
        <f t="shared" si="9"/>
        <v>-</v>
      </c>
      <c r="AP623" s="8" t="str">
        <f>IFERROR(IF(AK623="","-",IF(AI623=Clasificacion!$B$9,Clasificacion!$C$9,IF(AI623=Clasificacion!$B$10,Clasificacion!$C$10,IF(OR(AI623=Clasificacion!$B$11,AI623=Clasificacion!$C$11),Clasificacion!$C$11,"Por clasificar")))),"-")</f>
        <v>-</v>
      </c>
      <c r="AQ623" s="8" t="str">
        <f>IFERROR(IF(AK623="","-",IF(OR(AK623=Clasificacion!$B$16,AK623=Clasificacion!$B$17),Clasificacion!$C$16,IF(AK623=Clasificacion!$B$18,Clasificacion!$C$18,"Por clasificar"))),"-")</f>
        <v>-</v>
      </c>
      <c r="AR623" s="8" t="str">
        <f>IFERROR(IF(AM623="","-",IF(OR(AM623=Clasificacion!$B$23,AM623=Clasificacion!$B$24),Clasificacion!$C$23,IF(AM623=Clasificacion!$B$25,Clasificacion!$C$25,"Por clasificar"))),"-")</f>
        <v>-</v>
      </c>
    </row>
    <row r="624" spans="34:44" ht="15.75" customHeight="1">
      <c r="AH624" s="30"/>
      <c r="AI624" s="34"/>
      <c r="AJ624" s="34" t="str">
        <f>IFERROR(IF(Matriz!#REF!="","-",IF(Matriz!#REF!="Alto",3,IF(Matriz!#REF!="Medio",2,IF(Matriz!#REF!="Sin Clasificar",3,1)))),"-")</f>
        <v>-</v>
      </c>
      <c r="AK624" s="34"/>
      <c r="AL624" s="34" t="str">
        <f>IFERROR(IF(Matriz!#REF!="","-",IF(Matriz!#REF!="Alto","A",IF(Matriz!#REF!="Medio","M",IF(Matriz!#REF!="Sin Clasifica!","A","B")))),"-")</f>
        <v>-</v>
      </c>
      <c r="AM624" s="34"/>
      <c r="AN624" s="34" t="str">
        <f>IFERROR(IF(Matriz!#REF!="","-",IF(Matriz!#REF!="Alto",3,IF(Matriz!#REF!="Medio",2,IF(Matriz!#REF!="Sin Clasificar","3",1)))),"-")</f>
        <v>-</v>
      </c>
      <c r="AO624" s="8" t="str">
        <f t="shared" si="9"/>
        <v>-</v>
      </c>
      <c r="AP624" s="8" t="str">
        <f>IFERROR(IF(AK624="","-",IF(AI624=Clasificacion!$B$9,Clasificacion!$C$9,IF(AI624=Clasificacion!$B$10,Clasificacion!$C$10,IF(OR(AI624=Clasificacion!$B$11,AI624=Clasificacion!$C$11),Clasificacion!$C$11,"Por clasificar")))),"-")</f>
        <v>-</v>
      </c>
      <c r="AQ624" s="8" t="str">
        <f>IFERROR(IF(AK624="","-",IF(OR(AK624=Clasificacion!$B$16,AK624=Clasificacion!$B$17),Clasificacion!$C$16,IF(AK624=Clasificacion!$B$18,Clasificacion!$C$18,"Por clasificar"))),"-")</f>
        <v>-</v>
      </c>
      <c r="AR624" s="8" t="str">
        <f>IFERROR(IF(AM624="","-",IF(OR(AM624=Clasificacion!$B$23,AM624=Clasificacion!$B$24),Clasificacion!$C$23,IF(AM624=Clasificacion!$B$25,Clasificacion!$C$25,"Por clasificar"))),"-")</f>
        <v>-</v>
      </c>
    </row>
    <row r="625" spans="34:44" ht="15.75" customHeight="1">
      <c r="AH625" s="30"/>
      <c r="AI625" s="34"/>
      <c r="AJ625" s="34" t="str">
        <f>IFERROR(IF(Matriz!#REF!="","-",IF(Matriz!#REF!="Alto",3,IF(Matriz!#REF!="Medio",2,IF(Matriz!#REF!="Sin Clasificar",3,1)))),"-")</f>
        <v>-</v>
      </c>
      <c r="AK625" s="34"/>
      <c r="AL625" s="34" t="str">
        <f>IFERROR(IF(Matriz!#REF!="","-",IF(Matriz!#REF!="Alto","A",IF(Matriz!#REF!="Medio","M",IF(Matriz!#REF!="Sin Clasifica!","A","B")))),"-")</f>
        <v>-</v>
      </c>
      <c r="AM625" s="34"/>
      <c r="AN625" s="34" t="str">
        <f>IFERROR(IF(Matriz!#REF!="","-",IF(Matriz!#REF!="Alto",3,IF(Matriz!#REF!="Medio",2,IF(Matriz!#REF!="Sin Clasificar","3",1)))),"-")</f>
        <v>-</v>
      </c>
      <c r="AO625" s="8" t="str">
        <f t="shared" si="9"/>
        <v>-</v>
      </c>
      <c r="AP625" s="8" t="str">
        <f>IFERROR(IF(AK625="","-",IF(AI625=Clasificacion!$B$9,Clasificacion!$C$9,IF(AI625=Clasificacion!$B$10,Clasificacion!$C$10,IF(OR(AI625=Clasificacion!$B$11,AI625=Clasificacion!$C$11),Clasificacion!$C$11,"Por clasificar")))),"-")</f>
        <v>-</v>
      </c>
      <c r="AQ625" s="8" t="str">
        <f>IFERROR(IF(AK625="","-",IF(OR(AK625=Clasificacion!$B$16,AK625=Clasificacion!$B$17),Clasificacion!$C$16,IF(AK625=Clasificacion!$B$18,Clasificacion!$C$18,"Por clasificar"))),"-")</f>
        <v>-</v>
      </c>
      <c r="AR625" s="8" t="str">
        <f>IFERROR(IF(AM625="","-",IF(OR(AM625=Clasificacion!$B$23,AM625=Clasificacion!$B$24),Clasificacion!$C$23,IF(AM625=Clasificacion!$B$25,Clasificacion!$C$25,"Por clasificar"))),"-")</f>
        <v>-</v>
      </c>
    </row>
    <row r="626" spans="34:44" ht="15.75" customHeight="1">
      <c r="AH626" s="30"/>
      <c r="AI626" s="34"/>
      <c r="AJ626" s="34" t="str">
        <f>IFERROR(IF(Matriz!#REF!="","-",IF(Matriz!#REF!="Alto",3,IF(Matriz!#REF!="Medio",2,IF(Matriz!#REF!="Sin Clasificar",3,1)))),"-")</f>
        <v>-</v>
      </c>
      <c r="AK626" s="34"/>
      <c r="AL626" s="34" t="str">
        <f>IFERROR(IF(Matriz!#REF!="","-",IF(Matriz!#REF!="Alto","A",IF(Matriz!#REF!="Medio","M",IF(Matriz!#REF!="Sin Clasifica!","A","B")))),"-")</f>
        <v>-</v>
      </c>
      <c r="AM626" s="34"/>
      <c r="AN626" s="34" t="str">
        <f>IFERROR(IF(Matriz!#REF!="","-",IF(Matriz!#REF!="Alto",3,IF(Matriz!#REF!="Medio",2,IF(Matriz!#REF!="Sin Clasificar","3",1)))),"-")</f>
        <v>-</v>
      </c>
      <c r="AO626" s="8" t="str">
        <f t="shared" si="9"/>
        <v>-</v>
      </c>
      <c r="AP626" s="8" t="str">
        <f>IFERROR(IF(AK626="","-",IF(AI626=Clasificacion!$B$9,Clasificacion!$C$9,IF(AI626=Clasificacion!$B$10,Clasificacion!$C$10,IF(OR(AI626=Clasificacion!$B$11,AI626=Clasificacion!$C$11),Clasificacion!$C$11,"Por clasificar")))),"-")</f>
        <v>-</v>
      </c>
      <c r="AQ626" s="8" t="str">
        <f>IFERROR(IF(AK626="","-",IF(OR(AK626=Clasificacion!$B$16,AK626=Clasificacion!$B$17),Clasificacion!$C$16,IF(AK626=Clasificacion!$B$18,Clasificacion!$C$18,"Por clasificar"))),"-")</f>
        <v>-</v>
      </c>
      <c r="AR626" s="8" t="str">
        <f>IFERROR(IF(AM626="","-",IF(OR(AM626=Clasificacion!$B$23,AM626=Clasificacion!$B$24),Clasificacion!$C$23,IF(AM626=Clasificacion!$B$25,Clasificacion!$C$25,"Por clasificar"))),"-")</f>
        <v>-</v>
      </c>
    </row>
    <row r="627" spans="34:44" ht="15.75" customHeight="1">
      <c r="AH627" s="30"/>
      <c r="AI627" s="34"/>
      <c r="AJ627" s="34" t="str">
        <f>IFERROR(IF(Matriz!#REF!="","-",IF(Matriz!#REF!="Alto",3,IF(Matriz!#REF!="Medio",2,IF(Matriz!#REF!="Sin Clasificar",3,1)))),"-")</f>
        <v>-</v>
      </c>
      <c r="AK627" s="34"/>
      <c r="AL627" s="34" t="str">
        <f>IFERROR(IF(Matriz!#REF!="","-",IF(Matriz!#REF!="Alto","A",IF(Matriz!#REF!="Medio","M",IF(Matriz!#REF!="Sin Clasifica!","A","B")))),"-")</f>
        <v>-</v>
      </c>
      <c r="AM627" s="34"/>
      <c r="AN627" s="34" t="str">
        <f>IFERROR(IF(Matriz!#REF!="","-",IF(Matriz!#REF!="Alto",3,IF(Matriz!#REF!="Medio",2,IF(Matriz!#REF!="Sin Clasificar","3",1)))),"-")</f>
        <v>-</v>
      </c>
      <c r="AO627" s="8" t="str">
        <f t="shared" si="9"/>
        <v>-</v>
      </c>
      <c r="AP627" s="8" t="str">
        <f>IFERROR(IF(AK627="","-",IF(AI627=Clasificacion!$B$9,Clasificacion!$C$9,IF(AI627=Clasificacion!$B$10,Clasificacion!$C$10,IF(OR(AI627=Clasificacion!$B$11,AI627=Clasificacion!$C$11),Clasificacion!$C$11,"Por clasificar")))),"-")</f>
        <v>-</v>
      </c>
      <c r="AQ627" s="8" t="str">
        <f>IFERROR(IF(AK627="","-",IF(OR(AK627=Clasificacion!$B$16,AK627=Clasificacion!$B$17),Clasificacion!$C$16,IF(AK627=Clasificacion!$B$18,Clasificacion!$C$18,"Por clasificar"))),"-")</f>
        <v>-</v>
      </c>
      <c r="AR627" s="8" t="str">
        <f>IFERROR(IF(AM627="","-",IF(OR(AM627=Clasificacion!$B$23,AM627=Clasificacion!$B$24),Clasificacion!$C$23,IF(AM627=Clasificacion!$B$25,Clasificacion!$C$25,"Por clasificar"))),"-")</f>
        <v>-</v>
      </c>
    </row>
    <row r="628" spans="34:44" ht="15.75" customHeight="1">
      <c r="AH628" s="30"/>
      <c r="AI628" s="34"/>
      <c r="AJ628" s="34" t="str">
        <f>IFERROR(IF(Matriz!#REF!="","-",IF(Matriz!#REF!="Alto",3,IF(Matriz!#REF!="Medio",2,IF(Matriz!#REF!="Sin Clasificar",3,1)))),"-")</f>
        <v>-</v>
      </c>
      <c r="AK628" s="34"/>
      <c r="AL628" s="34" t="str">
        <f>IFERROR(IF(Matriz!#REF!="","-",IF(Matriz!#REF!="Alto","A",IF(Matriz!#REF!="Medio","M",IF(Matriz!#REF!="Sin Clasifica!","A","B")))),"-")</f>
        <v>-</v>
      </c>
      <c r="AM628" s="34"/>
      <c r="AN628" s="34" t="str">
        <f>IFERROR(IF(Matriz!#REF!="","-",IF(Matriz!#REF!="Alto",3,IF(Matriz!#REF!="Medio",2,IF(Matriz!#REF!="Sin Clasificar","3",1)))),"-")</f>
        <v>-</v>
      </c>
      <c r="AO628" s="8" t="str">
        <f t="shared" si="9"/>
        <v>-</v>
      </c>
      <c r="AP628" s="8" t="str">
        <f>IFERROR(IF(AK628="","-",IF(AI628=Clasificacion!$B$9,Clasificacion!$C$9,IF(AI628=Clasificacion!$B$10,Clasificacion!$C$10,IF(OR(AI628=Clasificacion!$B$11,AI628=Clasificacion!$C$11),Clasificacion!$C$11,"Por clasificar")))),"-")</f>
        <v>-</v>
      </c>
      <c r="AQ628" s="8" t="str">
        <f>IFERROR(IF(AK628="","-",IF(OR(AK628=Clasificacion!$B$16,AK628=Clasificacion!$B$17),Clasificacion!$C$16,IF(AK628=Clasificacion!$B$18,Clasificacion!$C$18,"Por clasificar"))),"-")</f>
        <v>-</v>
      </c>
      <c r="AR628" s="8" t="str">
        <f>IFERROR(IF(AM628="","-",IF(OR(AM628=Clasificacion!$B$23,AM628=Clasificacion!$B$24),Clasificacion!$C$23,IF(AM628=Clasificacion!$B$25,Clasificacion!$C$25,"Por clasificar"))),"-")</f>
        <v>-</v>
      </c>
    </row>
    <row r="629" spans="34:44" ht="15.75" customHeight="1">
      <c r="AH629" s="30"/>
      <c r="AI629" s="34"/>
      <c r="AJ629" s="34" t="str">
        <f>IFERROR(IF(Matriz!#REF!="","-",IF(Matriz!#REF!="Alto",3,IF(Matriz!#REF!="Medio",2,IF(Matriz!#REF!="Sin Clasificar",3,1)))),"-")</f>
        <v>-</v>
      </c>
      <c r="AK629" s="34"/>
      <c r="AL629" s="34" t="str">
        <f>IFERROR(IF(Matriz!#REF!="","-",IF(Matriz!#REF!="Alto","A",IF(Matriz!#REF!="Medio","M",IF(Matriz!#REF!="Sin Clasifica!","A","B")))),"-")</f>
        <v>-</v>
      </c>
      <c r="AM629" s="34"/>
      <c r="AN629" s="34" t="str">
        <f>IFERROR(IF(Matriz!#REF!="","-",IF(Matriz!#REF!="Alto",3,IF(Matriz!#REF!="Medio",2,IF(Matriz!#REF!="Sin Clasificar","3",1)))),"-")</f>
        <v>-</v>
      </c>
      <c r="AO629" s="8" t="str">
        <f t="shared" si="9"/>
        <v>-</v>
      </c>
      <c r="AP629" s="8" t="str">
        <f>IFERROR(IF(AK629="","-",IF(AI629=Clasificacion!$B$9,Clasificacion!$C$9,IF(AI629=Clasificacion!$B$10,Clasificacion!$C$10,IF(OR(AI629=Clasificacion!$B$11,AI629=Clasificacion!$C$11),Clasificacion!$C$11,"Por clasificar")))),"-")</f>
        <v>-</v>
      </c>
      <c r="AQ629" s="8" t="str">
        <f>IFERROR(IF(AK629="","-",IF(OR(AK629=Clasificacion!$B$16,AK629=Clasificacion!$B$17),Clasificacion!$C$16,IF(AK629=Clasificacion!$B$18,Clasificacion!$C$18,"Por clasificar"))),"-")</f>
        <v>-</v>
      </c>
      <c r="AR629" s="8" t="str">
        <f>IFERROR(IF(AM629="","-",IF(OR(AM629=Clasificacion!$B$23,AM629=Clasificacion!$B$24),Clasificacion!$C$23,IF(AM629=Clasificacion!$B$25,Clasificacion!$C$25,"Por clasificar"))),"-")</f>
        <v>-</v>
      </c>
    </row>
    <row r="630" spans="34:44" ht="15.75" customHeight="1">
      <c r="AH630" s="30"/>
      <c r="AI630" s="34"/>
      <c r="AJ630" s="34" t="str">
        <f>IFERROR(IF(Matriz!#REF!="","-",IF(Matriz!#REF!="Alto",3,IF(Matriz!#REF!="Medio",2,IF(Matriz!#REF!="Sin Clasificar",3,1)))),"-")</f>
        <v>-</v>
      </c>
      <c r="AK630" s="34"/>
      <c r="AL630" s="34" t="str">
        <f>IFERROR(IF(Matriz!#REF!="","-",IF(Matriz!#REF!="Alto","A",IF(Matriz!#REF!="Medio","M",IF(Matriz!#REF!="Sin Clasifica!","A","B")))),"-")</f>
        <v>-</v>
      </c>
      <c r="AM630" s="34"/>
      <c r="AN630" s="34" t="str">
        <f>IFERROR(IF(Matriz!#REF!="","-",IF(Matriz!#REF!="Alto",3,IF(Matriz!#REF!="Medio",2,IF(Matriz!#REF!="Sin Clasificar","3",1)))),"-")</f>
        <v>-</v>
      </c>
      <c r="AO630" s="8" t="str">
        <f t="shared" si="9"/>
        <v>-</v>
      </c>
      <c r="AP630" s="8" t="str">
        <f>IFERROR(IF(AK630="","-",IF(AI630=Clasificacion!$B$9,Clasificacion!$C$9,IF(AI630=Clasificacion!$B$10,Clasificacion!$C$10,IF(OR(AI630=Clasificacion!$B$11,AI630=Clasificacion!$C$11),Clasificacion!$C$11,"Por clasificar")))),"-")</f>
        <v>-</v>
      </c>
      <c r="AQ630" s="8" t="str">
        <f>IFERROR(IF(AK630="","-",IF(OR(AK630=Clasificacion!$B$16,AK630=Clasificacion!$B$17),Clasificacion!$C$16,IF(AK630=Clasificacion!$B$18,Clasificacion!$C$18,"Por clasificar"))),"-")</f>
        <v>-</v>
      </c>
      <c r="AR630" s="8" t="str">
        <f>IFERROR(IF(AM630="","-",IF(OR(AM630=Clasificacion!$B$23,AM630=Clasificacion!$B$24),Clasificacion!$C$23,IF(AM630=Clasificacion!$B$25,Clasificacion!$C$25,"Por clasificar"))),"-")</f>
        <v>-</v>
      </c>
    </row>
    <row r="631" spans="34:44" ht="15.75" customHeight="1">
      <c r="AH631" s="30"/>
      <c r="AI631" s="34"/>
      <c r="AJ631" s="34" t="str">
        <f>IFERROR(IF(Matriz!#REF!="","-",IF(Matriz!#REF!="Alto",3,IF(Matriz!#REF!="Medio",2,IF(Matriz!#REF!="Sin Clasificar",3,1)))),"-")</f>
        <v>-</v>
      </c>
      <c r="AK631" s="34"/>
      <c r="AL631" s="34" t="str">
        <f>IFERROR(IF(Matriz!#REF!="","-",IF(Matriz!#REF!="Alto","A",IF(Matriz!#REF!="Medio","M",IF(Matriz!#REF!="Sin Clasifica!","A","B")))),"-")</f>
        <v>-</v>
      </c>
      <c r="AM631" s="34"/>
      <c r="AN631" s="34" t="str">
        <f>IFERROR(IF(Matriz!#REF!="","-",IF(Matriz!#REF!="Alto",3,IF(Matriz!#REF!="Medio",2,IF(Matriz!#REF!="Sin Clasificar","3",1)))),"-")</f>
        <v>-</v>
      </c>
      <c r="AO631" s="8" t="str">
        <f t="shared" si="9"/>
        <v>-</v>
      </c>
      <c r="AP631" s="8" t="str">
        <f>IFERROR(IF(AK631="","-",IF(AI631=Clasificacion!$B$9,Clasificacion!$C$9,IF(AI631=Clasificacion!$B$10,Clasificacion!$C$10,IF(OR(AI631=Clasificacion!$B$11,AI631=Clasificacion!$C$11),Clasificacion!$C$11,"Por clasificar")))),"-")</f>
        <v>-</v>
      </c>
      <c r="AQ631" s="8" t="str">
        <f>IFERROR(IF(AK631="","-",IF(OR(AK631=Clasificacion!$B$16,AK631=Clasificacion!$B$17),Clasificacion!$C$16,IF(AK631=Clasificacion!$B$18,Clasificacion!$C$18,"Por clasificar"))),"-")</f>
        <v>-</v>
      </c>
      <c r="AR631" s="8" t="str">
        <f>IFERROR(IF(AM631="","-",IF(OR(AM631=Clasificacion!$B$23,AM631=Clasificacion!$B$24),Clasificacion!$C$23,IF(AM631=Clasificacion!$B$25,Clasificacion!$C$25,"Por clasificar"))),"-")</f>
        <v>-</v>
      </c>
    </row>
    <row r="632" spans="34:44" ht="15.75" customHeight="1">
      <c r="AH632" s="30"/>
      <c r="AI632" s="34"/>
      <c r="AJ632" s="34" t="str">
        <f>IFERROR(IF(Matriz!#REF!="","-",IF(Matriz!#REF!="Alto",3,IF(Matriz!#REF!="Medio",2,IF(Matriz!#REF!="Sin Clasificar",3,1)))),"-")</f>
        <v>-</v>
      </c>
      <c r="AK632" s="34"/>
      <c r="AL632" s="34" t="str">
        <f>IFERROR(IF(Matriz!#REF!="","-",IF(Matriz!#REF!="Alto","A",IF(Matriz!#REF!="Medio","M",IF(Matriz!#REF!="Sin Clasifica!","A","B")))),"-")</f>
        <v>-</v>
      </c>
      <c r="AM632" s="34"/>
      <c r="AN632" s="34" t="str">
        <f>IFERROR(IF(Matriz!#REF!="","-",IF(Matriz!#REF!="Alto",3,IF(Matriz!#REF!="Medio",2,IF(Matriz!#REF!="Sin Clasificar","3",1)))),"-")</f>
        <v>-</v>
      </c>
      <c r="AO632" s="8" t="str">
        <f t="shared" si="9"/>
        <v>-</v>
      </c>
      <c r="AP632" s="8" t="str">
        <f>IFERROR(IF(AK632="","-",IF(AI632=Clasificacion!$B$9,Clasificacion!$C$9,IF(AI632=Clasificacion!$B$10,Clasificacion!$C$10,IF(OR(AI632=Clasificacion!$B$11,AI632=Clasificacion!$C$11),Clasificacion!$C$11,"Por clasificar")))),"-")</f>
        <v>-</v>
      </c>
      <c r="AQ632" s="8" t="str">
        <f>IFERROR(IF(AK632="","-",IF(OR(AK632=Clasificacion!$B$16,AK632=Clasificacion!$B$17),Clasificacion!$C$16,IF(AK632=Clasificacion!$B$18,Clasificacion!$C$18,"Por clasificar"))),"-")</f>
        <v>-</v>
      </c>
      <c r="AR632" s="8" t="str">
        <f>IFERROR(IF(AM632="","-",IF(OR(AM632=Clasificacion!$B$23,AM632=Clasificacion!$B$24),Clasificacion!$C$23,IF(AM632=Clasificacion!$B$25,Clasificacion!$C$25,"Por clasificar"))),"-")</f>
        <v>-</v>
      </c>
    </row>
    <row r="633" spans="34:44" ht="15.75" customHeight="1">
      <c r="AH633" s="30"/>
      <c r="AI633" s="34"/>
      <c r="AJ633" s="34" t="str">
        <f>IFERROR(IF(Matriz!#REF!="","-",IF(Matriz!#REF!="Alto",3,IF(Matriz!#REF!="Medio",2,IF(Matriz!#REF!="Sin Clasificar",3,1)))),"-")</f>
        <v>-</v>
      </c>
      <c r="AK633" s="34"/>
      <c r="AL633" s="34" t="str">
        <f>IFERROR(IF(Matriz!#REF!="","-",IF(Matriz!#REF!="Alto","A",IF(Matriz!#REF!="Medio","M",IF(Matriz!#REF!="Sin Clasifica!","A","B")))),"-")</f>
        <v>-</v>
      </c>
      <c r="AM633" s="34"/>
      <c r="AN633" s="34" t="str">
        <f>IFERROR(IF(Matriz!#REF!="","-",IF(Matriz!#REF!="Alto",3,IF(Matriz!#REF!="Medio",2,IF(Matriz!#REF!="Sin Clasificar","3",1)))),"-")</f>
        <v>-</v>
      </c>
      <c r="AO633" s="8" t="str">
        <f t="shared" si="9"/>
        <v>-</v>
      </c>
      <c r="AP633" s="8" t="str">
        <f>IFERROR(IF(AK633="","-",IF(AI633=Clasificacion!$B$9,Clasificacion!$C$9,IF(AI633=Clasificacion!$B$10,Clasificacion!$C$10,IF(OR(AI633=Clasificacion!$B$11,AI633=Clasificacion!$C$11),Clasificacion!$C$11,"Por clasificar")))),"-")</f>
        <v>-</v>
      </c>
      <c r="AQ633" s="8" t="str">
        <f>IFERROR(IF(AK633="","-",IF(OR(AK633=Clasificacion!$B$16,AK633=Clasificacion!$B$17),Clasificacion!$C$16,IF(AK633=Clasificacion!$B$18,Clasificacion!$C$18,"Por clasificar"))),"-")</f>
        <v>-</v>
      </c>
      <c r="AR633" s="8" t="str">
        <f>IFERROR(IF(AM633="","-",IF(OR(AM633=Clasificacion!$B$23,AM633=Clasificacion!$B$24),Clasificacion!$C$23,IF(AM633=Clasificacion!$B$25,Clasificacion!$C$25,"Por clasificar"))),"-")</f>
        <v>-</v>
      </c>
    </row>
    <row r="634" spans="34:44" ht="15.75" customHeight="1">
      <c r="AH634" s="30"/>
      <c r="AI634" s="34"/>
      <c r="AJ634" s="34" t="str">
        <f>IFERROR(IF(Matriz!#REF!="","-",IF(Matriz!#REF!="Alto",3,IF(Matriz!#REF!="Medio",2,IF(Matriz!#REF!="Sin Clasificar",3,1)))),"-")</f>
        <v>-</v>
      </c>
      <c r="AK634" s="34"/>
      <c r="AL634" s="34" t="str">
        <f>IFERROR(IF(Matriz!#REF!="","-",IF(Matriz!#REF!="Alto","A",IF(Matriz!#REF!="Medio","M",IF(Matriz!#REF!="Sin Clasifica!","A","B")))),"-")</f>
        <v>-</v>
      </c>
      <c r="AM634" s="34"/>
      <c r="AN634" s="34" t="str">
        <f>IFERROR(IF(Matriz!#REF!="","-",IF(Matriz!#REF!="Alto",3,IF(Matriz!#REF!="Medio",2,IF(Matriz!#REF!="Sin Clasificar","3",1)))),"-")</f>
        <v>-</v>
      </c>
      <c r="AO634" s="8" t="str">
        <f t="shared" si="9"/>
        <v>-</v>
      </c>
      <c r="AP634" s="8" t="str">
        <f>IFERROR(IF(AK634="","-",IF(AI634=Clasificacion!$B$9,Clasificacion!$C$9,IF(AI634=Clasificacion!$B$10,Clasificacion!$C$10,IF(OR(AI634=Clasificacion!$B$11,AI634=Clasificacion!$C$11),Clasificacion!$C$11,"Por clasificar")))),"-")</f>
        <v>-</v>
      </c>
      <c r="AQ634" s="8" t="str">
        <f>IFERROR(IF(AK634="","-",IF(OR(AK634=Clasificacion!$B$16,AK634=Clasificacion!$B$17),Clasificacion!$C$16,IF(AK634=Clasificacion!$B$18,Clasificacion!$C$18,"Por clasificar"))),"-")</f>
        <v>-</v>
      </c>
      <c r="AR634" s="8" t="str">
        <f>IFERROR(IF(AM634="","-",IF(OR(AM634=Clasificacion!$B$23,AM634=Clasificacion!$B$24),Clasificacion!$C$23,IF(AM634=Clasificacion!$B$25,Clasificacion!$C$25,"Por clasificar"))),"-")</f>
        <v>-</v>
      </c>
    </row>
    <row r="635" spans="34:44" ht="15.75" customHeight="1">
      <c r="AH635" s="30"/>
      <c r="AI635" s="34"/>
      <c r="AJ635" s="34" t="str">
        <f>IFERROR(IF(Matriz!#REF!="","-",IF(Matriz!#REF!="Alto",3,IF(Matriz!#REF!="Medio",2,IF(Matriz!#REF!="Sin Clasificar",3,1)))),"-")</f>
        <v>-</v>
      </c>
      <c r="AK635" s="34"/>
      <c r="AL635" s="34" t="str">
        <f>IFERROR(IF(Matriz!#REF!="","-",IF(Matriz!#REF!="Alto","A",IF(Matriz!#REF!="Medio","M",IF(Matriz!#REF!="Sin Clasifica!","A","B")))),"-")</f>
        <v>-</v>
      </c>
      <c r="AM635" s="34"/>
      <c r="AN635" s="34" t="str">
        <f>IFERROR(IF(Matriz!#REF!="","-",IF(Matriz!#REF!="Alto",3,IF(Matriz!#REF!="Medio",2,IF(Matriz!#REF!="Sin Clasificar","3",1)))),"-")</f>
        <v>-</v>
      </c>
      <c r="AO635" s="8" t="str">
        <f t="shared" si="9"/>
        <v>-</v>
      </c>
      <c r="AP635" s="8" t="str">
        <f>IFERROR(IF(AK635="","-",IF(AI635=Clasificacion!$B$9,Clasificacion!$C$9,IF(AI635=Clasificacion!$B$10,Clasificacion!$C$10,IF(OR(AI635=Clasificacion!$B$11,AI635=Clasificacion!$C$11),Clasificacion!$C$11,"Por clasificar")))),"-")</f>
        <v>-</v>
      </c>
      <c r="AQ635" s="8" t="str">
        <f>IFERROR(IF(AK635="","-",IF(OR(AK635=Clasificacion!$B$16,AK635=Clasificacion!$B$17),Clasificacion!$C$16,IF(AK635=Clasificacion!$B$18,Clasificacion!$C$18,"Por clasificar"))),"-")</f>
        <v>-</v>
      </c>
      <c r="AR635" s="8" t="str">
        <f>IFERROR(IF(AM635="","-",IF(OR(AM635=Clasificacion!$B$23,AM635=Clasificacion!$B$24),Clasificacion!$C$23,IF(AM635=Clasificacion!$B$25,Clasificacion!$C$25,"Por clasificar"))),"-")</f>
        <v>-</v>
      </c>
    </row>
    <row r="636" spans="34:44" ht="15.75" customHeight="1">
      <c r="AH636" s="30"/>
      <c r="AI636" s="34"/>
      <c r="AJ636" s="34" t="str">
        <f>IFERROR(IF(Matriz!#REF!="","-",IF(Matriz!#REF!="Alto",3,IF(Matriz!#REF!="Medio",2,IF(Matriz!#REF!="Sin Clasificar",3,1)))),"-")</f>
        <v>-</v>
      </c>
      <c r="AK636" s="34"/>
      <c r="AL636" s="34" t="str">
        <f>IFERROR(IF(Matriz!#REF!="","-",IF(Matriz!#REF!="Alto","A",IF(Matriz!#REF!="Medio","M",IF(Matriz!#REF!="Sin Clasifica!","A","B")))),"-")</f>
        <v>-</v>
      </c>
      <c r="AM636" s="34"/>
      <c r="AN636" s="34" t="str">
        <f>IFERROR(IF(Matriz!#REF!="","-",IF(Matriz!#REF!="Alto",3,IF(Matriz!#REF!="Medio",2,IF(Matriz!#REF!="Sin Clasificar","3",1)))),"-")</f>
        <v>-</v>
      </c>
      <c r="AO636" s="8" t="str">
        <f t="shared" si="9"/>
        <v>-</v>
      </c>
      <c r="AP636" s="8" t="str">
        <f>IFERROR(IF(AK636="","-",IF(AI636=Clasificacion!$B$9,Clasificacion!$C$9,IF(AI636=Clasificacion!$B$10,Clasificacion!$C$10,IF(OR(AI636=Clasificacion!$B$11,AI636=Clasificacion!$C$11),Clasificacion!$C$11,"Por clasificar")))),"-")</f>
        <v>-</v>
      </c>
      <c r="AQ636" s="8" t="str">
        <f>IFERROR(IF(AK636="","-",IF(OR(AK636=Clasificacion!$B$16,AK636=Clasificacion!$B$17),Clasificacion!$C$16,IF(AK636=Clasificacion!$B$18,Clasificacion!$C$18,"Por clasificar"))),"-")</f>
        <v>-</v>
      </c>
      <c r="AR636" s="8" t="str">
        <f>IFERROR(IF(AM636="","-",IF(OR(AM636=Clasificacion!$B$23,AM636=Clasificacion!$B$24),Clasificacion!$C$23,IF(AM636=Clasificacion!$B$25,Clasificacion!$C$25,"Por clasificar"))),"-")</f>
        <v>-</v>
      </c>
    </row>
    <row r="637" spans="34:44" ht="15.75" customHeight="1">
      <c r="AH637" s="30"/>
      <c r="AI637" s="34"/>
      <c r="AJ637" s="34" t="str">
        <f>IFERROR(IF(Matriz!#REF!="","-",IF(Matriz!#REF!="Alto",3,IF(Matriz!#REF!="Medio",2,IF(Matriz!#REF!="Sin Clasificar",3,1)))),"-")</f>
        <v>-</v>
      </c>
      <c r="AK637" s="34"/>
      <c r="AL637" s="34" t="str">
        <f>IFERROR(IF(Matriz!#REF!="","-",IF(Matriz!#REF!="Alto","A",IF(Matriz!#REF!="Medio","M",IF(Matriz!#REF!="Sin Clasifica!","A","B")))),"-")</f>
        <v>-</v>
      </c>
      <c r="AM637" s="34"/>
      <c r="AN637" s="34" t="str">
        <f>IFERROR(IF(Matriz!#REF!="","-",IF(Matriz!#REF!="Alto",3,IF(Matriz!#REF!="Medio",2,IF(Matriz!#REF!="Sin Clasificar","3",1)))),"-")</f>
        <v>-</v>
      </c>
      <c r="AO637" s="8" t="str">
        <f t="shared" si="9"/>
        <v>-</v>
      </c>
      <c r="AP637" s="8" t="str">
        <f>IFERROR(IF(AK637="","-",IF(AI637=Clasificacion!$B$9,Clasificacion!$C$9,IF(AI637=Clasificacion!$B$10,Clasificacion!$C$10,IF(OR(AI637=Clasificacion!$B$11,AI637=Clasificacion!$C$11),Clasificacion!$C$11,"Por clasificar")))),"-")</f>
        <v>-</v>
      </c>
      <c r="AQ637" s="8" t="str">
        <f>IFERROR(IF(AK637="","-",IF(OR(AK637=Clasificacion!$B$16,AK637=Clasificacion!$B$17),Clasificacion!$C$16,IF(AK637=Clasificacion!$B$18,Clasificacion!$C$18,"Por clasificar"))),"-")</f>
        <v>-</v>
      </c>
      <c r="AR637" s="8" t="str">
        <f>IFERROR(IF(AM637="","-",IF(OR(AM637=Clasificacion!$B$23,AM637=Clasificacion!$B$24),Clasificacion!$C$23,IF(AM637=Clasificacion!$B$25,Clasificacion!$C$25,"Por clasificar"))),"-")</f>
        <v>-</v>
      </c>
    </row>
    <row r="638" spans="34:44" ht="15.75" customHeight="1">
      <c r="AH638" s="30"/>
      <c r="AI638" s="34"/>
      <c r="AJ638" s="34" t="str">
        <f>IFERROR(IF(Matriz!#REF!="","-",IF(Matriz!#REF!="Alto",3,IF(Matriz!#REF!="Medio",2,IF(Matriz!#REF!="Sin Clasificar",3,1)))),"-")</f>
        <v>-</v>
      </c>
      <c r="AK638" s="34"/>
      <c r="AL638" s="34" t="str">
        <f>IFERROR(IF(Matriz!#REF!="","-",IF(Matriz!#REF!="Alto","A",IF(Matriz!#REF!="Medio","M",IF(Matriz!#REF!="Sin Clasifica!","A","B")))),"-")</f>
        <v>-</v>
      </c>
      <c r="AM638" s="34"/>
      <c r="AN638" s="34" t="str">
        <f>IFERROR(IF(Matriz!#REF!="","-",IF(Matriz!#REF!="Alto",3,IF(Matriz!#REF!="Medio",2,IF(Matriz!#REF!="Sin Clasificar","3",1)))),"-")</f>
        <v>-</v>
      </c>
      <c r="AO638" s="8" t="str">
        <f t="shared" si="9"/>
        <v>-</v>
      </c>
      <c r="AP638" s="8" t="str">
        <f>IFERROR(IF(AK638="","-",IF(AI638=Clasificacion!$B$9,Clasificacion!$C$9,IF(AI638=Clasificacion!$B$10,Clasificacion!$C$10,IF(OR(AI638=Clasificacion!$B$11,AI638=Clasificacion!$C$11),Clasificacion!$C$11,"Por clasificar")))),"-")</f>
        <v>-</v>
      </c>
      <c r="AQ638" s="8" t="str">
        <f>IFERROR(IF(AK638="","-",IF(OR(AK638=Clasificacion!$B$16,AK638=Clasificacion!$B$17),Clasificacion!$C$16,IF(AK638=Clasificacion!$B$18,Clasificacion!$C$18,"Por clasificar"))),"-")</f>
        <v>-</v>
      </c>
      <c r="AR638" s="8" t="str">
        <f>IFERROR(IF(AM638="","-",IF(OR(AM638=Clasificacion!$B$23,AM638=Clasificacion!$B$24),Clasificacion!$C$23,IF(AM638=Clasificacion!$B$25,Clasificacion!$C$25,"Por clasificar"))),"-")</f>
        <v>-</v>
      </c>
    </row>
    <row r="639" spans="34:44" ht="15.75" customHeight="1">
      <c r="AH639" s="30"/>
      <c r="AI639" s="34"/>
      <c r="AJ639" s="34" t="str">
        <f>IFERROR(IF(Matriz!#REF!="","-",IF(Matriz!#REF!="Alto",3,IF(Matriz!#REF!="Medio",2,IF(Matriz!#REF!="Sin Clasificar",3,1)))),"-")</f>
        <v>-</v>
      </c>
      <c r="AK639" s="34"/>
      <c r="AL639" s="34" t="str">
        <f>IFERROR(IF(Matriz!#REF!="","-",IF(Matriz!#REF!="Alto","A",IF(Matriz!#REF!="Medio","M",IF(Matriz!#REF!="Sin Clasifica!","A","B")))),"-")</f>
        <v>-</v>
      </c>
      <c r="AM639" s="34"/>
      <c r="AN639" s="34" t="str">
        <f>IFERROR(IF(Matriz!#REF!="","-",IF(Matriz!#REF!="Alto",3,IF(Matriz!#REF!="Medio",2,IF(Matriz!#REF!="Sin Clasificar","3",1)))),"-")</f>
        <v>-</v>
      </c>
      <c r="AO639" s="8" t="str">
        <f t="shared" si="9"/>
        <v>-</v>
      </c>
      <c r="AP639" s="8" t="str">
        <f>IFERROR(IF(AK639="","-",IF(AI639=Clasificacion!$B$9,Clasificacion!$C$9,IF(AI639=Clasificacion!$B$10,Clasificacion!$C$10,IF(OR(AI639=Clasificacion!$B$11,AI639=Clasificacion!$C$11),Clasificacion!$C$11,"Por clasificar")))),"-")</f>
        <v>-</v>
      </c>
      <c r="AQ639" s="8" t="str">
        <f>IFERROR(IF(AK639="","-",IF(OR(AK639=Clasificacion!$B$16,AK639=Clasificacion!$B$17),Clasificacion!$C$16,IF(AK639=Clasificacion!$B$18,Clasificacion!$C$18,"Por clasificar"))),"-")</f>
        <v>-</v>
      </c>
      <c r="AR639" s="8" t="str">
        <f>IFERROR(IF(AM639="","-",IF(OR(AM639=Clasificacion!$B$23,AM639=Clasificacion!$B$24),Clasificacion!$C$23,IF(AM639=Clasificacion!$B$25,Clasificacion!$C$25,"Por clasificar"))),"-")</f>
        <v>-</v>
      </c>
    </row>
    <row r="640" spans="34:44" ht="15.75" customHeight="1">
      <c r="AH640" s="30"/>
      <c r="AI640" s="34"/>
      <c r="AJ640" s="34" t="str">
        <f>IFERROR(IF(Matriz!#REF!="","-",IF(Matriz!#REF!="Alto",3,IF(Matriz!#REF!="Medio",2,IF(Matriz!#REF!="Sin Clasificar",3,1)))),"-")</f>
        <v>-</v>
      </c>
      <c r="AK640" s="34"/>
      <c r="AL640" s="34" t="str">
        <f>IFERROR(IF(Matriz!#REF!="","-",IF(Matriz!#REF!="Alto","A",IF(Matriz!#REF!="Medio","M",IF(Matriz!#REF!="Sin Clasifica!","A","B")))),"-")</f>
        <v>-</v>
      </c>
      <c r="AM640" s="34"/>
      <c r="AN640" s="34" t="str">
        <f>IFERROR(IF(Matriz!#REF!="","-",IF(Matriz!#REF!="Alto",3,IF(Matriz!#REF!="Medio",2,IF(Matriz!#REF!="Sin Clasificar","3",1)))),"-")</f>
        <v>-</v>
      </c>
      <c r="AO640" s="8" t="str">
        <f t="shared" si="9"/>
        <v>-</v>
      </c>
      <c r="AP640" s="8" t="str">
        <f>IFERROR(IF(AK640="","-",IF(AI640=Clasificacion!$B$9,Clasificacion!$C$9,IF(AI640=Clasificacion!$B$10,Clasificacion!$C$10,IF(OR(AI640=Clasificacion!$B$11,AI640=Clasificacion!$C$11),Clasificacion!$C$11,"Por clasificar")))),"-")</f>
        <v>-</v>
      </c>
      <c r="AQ640" s="8" t="str">
        <f>IFERROR(IF(AK640="","-",IF(OR(AK640=Clasificacion!$B$16,AK640=Clasificacion!$B$17),Clasificacion!$C$16,IF(AK640=Clasificacion!$B$18,Clasificacion!$C$18,"Por clasificar"))),"-")</f>
        <v>-</v>
      </c>
      <c r="AR640" s="8" t="str">
        <f>IFERROR(IF(AM640="","-",IF(OR(AM640=Clasificacion!$B$23,AM640=Clasificacion!$B$24),Clasificacion!$C$23,IF(AM640=Clasificacion!$B$25,Clasificacion!$C$25,"Por clasificar"))),"-")</f>
        <v>-</v>
      </c>
    </row>
    <row r="641" spans="34:44" ht="15.75" customHeight="1">
      <c r="AH641" s="30"/>
      <c r="AI641" s="34"/>
      <c r="AJ641" s="34" t="str">
        <f>IFERROR(IF(Matriz!#REF!="","-",IF(Matriz!#REF!="Alto",3,IF(Matriz!#REF!="Medio",2,IF(Matriz!#REF!="Sin Clasificar",3,1)))),"-")</f>
        <v>-</v>
      </c>
      <c r="AK641" s="34"/>
      <c r="AL641" s="34" t="str">
        <f>IFERROR(IF(Matriz!#REF!="","-",IF(Matriz!#REF!="Alto","A",IF(Matriz!#REF!="Medio","M",IF(Matriz!#REF!="Sin Clasifica!","A","B")))),"-")</f>
        <v>-</v>
      </c>
      <c r="AM641" s="34"/>
      <c r="AN641" s="34" t="str">
        <f>IFERROR(IF(Matriz!#REF!="","-",IF(Matriz!#REF!="Alto",3,IF(Matriz!#REF!="Medio",2,IF(Matriz!#REF!="Sin Clasificar","3",1)))),"-")</f>
        <v>-</v>
      </c>
      <c r="AO641" s="8" t="str">
        <f t="shared" si="9"/>
        <v>-</v>
      </c>
      <c r="AP641" s="8" t="str">
        <f>IFERROR(IF(AK641="","-",IF(AI641=Clasificacion!$B$9,Clasificacion!$C$9,IF(AI641=Clasificacion!$B$10,Clasificacion!$C$10,IF(OR(AI641=Clasificacion!$B$11,AI641=Clasificacion!$C$11),Clasificacion!$C$11,"Por clasificar")))),"-")</f>
        <v>-</v>
      </c>
      <c r="AQ641" s="8" t="str">
        <f>IFERROR(IF(AK641="","-",IF(OR(AK641=Clasificacion!$B$16,AK641=Clasificacion!$B$17),Clasificacion!$C$16,IF(AK641=Clasificacion!$B$18,Clasificacion!$C$18,"Por clasificar"))),"-")</f>
        <v>-</v>
      </c>
      <c r="AR641" s="8" t="str">
        <f>IFERROR(IF(AM641="","-",IF(OR(AM641=Clasificacion!$B$23,AM641=Clasificacion!$B$24),Clasificacion!$C$23,IF(AM641=Clasificacion!$B$25,Clasificacion!$C$25,"Por clasificar"))),"-")</f>
        <v>-</v>
      </c>
    </row>
    <row r="642" spans="34:44" ht="15.75" customHeight="1">
      <c r="AH642" s="30"/>
      <c r="AI642" s="34"/>
      <c r="AJ642" s="34" t="str">
        <f>IFERROR(IF(Matriz!#REF!="","-",IF(Matriz!#REF!="Alto",3,IF(Matriz!#REF!="Medio",2,IF(Matriz!#REF!="Sin Clasificar",3,1)))),"-")</f>
        <v>-</v>
      </c>
      <c r="AK642" s="34"/>
      <c r="AL642" s="34" t="str">
        <f>IFERROR(IF(Matriz!#REF!="","-",IF(Matriz!#REF!="Alto","A",IF(Matriz!#REF!="Medio","M",IF(Matriz!#REF!="Sin Clasifica!","A","B")))),"-")</f>
        <v>-</v>
      </c>
      <c r="AM642" s="34"/>
      <c r="AN642" s="34" t="str">
        <f>IFERROR(IF(Matriz!#REF!="","-",IF(Matriz!#REF!="Alto",3,IF(Matriz!#REF!="Medio",2,IF(Matriz!#REF!="Sin Clasificar","3",1)))),"-")</f>
        <v>-</v>
      </c>
      <c r="AO642" s="8" t="str">
        <f t="shared" si="9"/>
        <v>-</v>
      </c>
      <c r="AP642" s="8" t="str">
        <f>IFERROR(IF(AK642="","-",IF(AI642=Clasificacion!$B$9,Clasificacion!$C$9,IF(AI642=Clasificacion!$B$10,Clasificacion!$C$10,IF(OR(AI642=Clasificacion!$B$11,AI642=Clasificacion!$C$11),Clasificacion!$C$11,"Por clasificar")))),"-")</f>
        <v>-</v>
      </c>
      <c r="AQ642" s="8" t="str">
        <f>IFERROR(IF(AK642="","-",IF(OR(AK642=Clasificacion!$B$16,AK642=Clasificacion!$B$17),Clasificacion!$C$16,IF(AK642=Clasificacion!$B$18,Clasificacion!$C$18,"Por clasificar"))),"-")</f>
        <v>-</v>
      </c>
      <c r="AR642" s="8" t="str">
        <f>IFERROR(IF(AM642="","-",IF(OR(AM642=Clasificacion!$B$23,AM642=Clasificacion!$B$24),Clasificacion!$C$23,IF(AM642=Clasificacion!$B$25,Clasificacion!$C$25,"Por clasificar"))),"-")</f>
        <v>-</v>
      </c>
    </row>
    <row r="643" spans="34:44" ht="15.75" customHeight="1">
      <c r="AH643" s="30"/>
      <c r="AI643" s="34"/>
      <c r="AJ643" s="34" t="str">
        <f>IFERROR(IF(Matriz!#REF!="","-",IF(Matriz!#REF!="Alto",3,IF(Matriz!#REF!="Medio",2,IF(Matriz!#REF!="Sin Clasificar",3,1)))),"-")</f>
        <v>-</v>
      </c>
      <c r="AK643" s="34"/>
      <c r="AL643" s="34" t="str">
        <f>IFERROR(IF(Matriz!#REF!="","-",IF(Matriz!#REF!="Alto","A",IF(Matriz!#REF!="Medio","M",IF(Matriz!#REF!="Sin Clasifica!","A","B")))),"-")</f>
        <v>-</v>
      </c>
      <c r="AM643" s="34"/>
      <c r="AN643" s="34" t="str">
        <f>IFERROR(IF(Matriz!#REF!="","-",IF(Matriz!#REF!="Alto",3,IF(Matriz!#REF!="Medio",2,IF(Matriz!#REF!="Sin Clasificar","3",1)))),"-")</f>
        <v>-</v>
      </c>
      <c r="AO643" s="8" t="str">
        <f t="shared" si="9"/>
        <v>-</v>
      </c>
      <c r="AP643" s="8" t="str">
        <f>IFERROR(IF(AK643="","-",IF(AI643=Clasificacion!$B$9,Clasificacion!$C$9,IF(AI643=Clasificacion!$B$10,Clasificacion!$C$10,IF(OR(AI643=Clasificacion!$B$11,AI643=Clasificacion!$C$11),Clasificacion!$C$11,"Por clasificar")))),"-")</f>
        <v>-</v>
      </c>
      <c r="AQ643" s="8" t="str">
        <f>IFERROR(IF(AK643="","-",IF(OR(AK643=Clasificacion!$B$16,AK643=Clasificacion!$B$17),Clasificacion!$C$16,IF(AK643=Clasificacion!$B$18,Clasificacion!$C$18,"Por clasificar"))),"-")</f>
        <v>-</v>
      </c>
      <c r="AR643" s="8" t="str">
        <f>IFERROR(IF(AM643="","-",IF(OR(AM643=Clasificacion!$B$23,AM643=Clasificacion!$B$24),Clasificacion!$C$23,IF(AM643=Clasificacion!$B$25,Clasificacion!$C$25,"Por clasificar"))),"-")</f>
        <v>-</v>
      </c>
    </row>
    <row r="644" spans="34:44" ht="15.75" customHeight="1">
      <c r="AH644" s="30"/>
      <c r="AI644" s="34"/>
      <c r="AJ644" s="34" t="str">
        <f>IFERROR(IF(Matriz!#REF!="","-",IF(Matriz!#REF!="Alto",3,IF(Matriz!#REF!="Medio",2,IF(Matriz!#REF!="Sin Clasificar",3,1)))),"-")</f>
        <v>-</v>
      </c>
      <c r="AK644" s="34"/>
      <c r="AL644" s="34" t="str">
        <f>IFERROR(IF(Matriz!#REF!="","-",IF(Matriz!#REF!="Alto","A",IF(Matriz!#REF!="Medio","M",IF(Matriz!#REF!="Sin Clasifica!","A","B")))),"-")</f>
        <v>-</v>
      </c>
      <c r="AM644" s="34"/>
      <c r="AN644" s="34" t="str">
        <f>IFERROR(IF(Matriz!#REF!="","-",IF(Matriz!#REF!="Alto",3,IF(Matriz!#REF!="Medio",2,IF(Matriz!#REF!="Sin Clasificar","3",1)))),"-")</f>
        <v>-</v>
      </c>
      <c r="AO644" s="8" t="str">
        <f t="shared" si="9"/>
        <v>-</v>
      </c>
      <c r="AP644" s="8" t="str">
        <f>IFERROR(IF(AK644="","-",IF(AI644=Clasificacion!$B$9,Clasificacion!$C$9,IF(AI644=Clasificacion!$B$10,Clasificacion!$C$10,IF(OR(AI644=Clasificacion!$B$11,AI644=Clasificacion!$C$11),Clasificacion!$C$11,"Por clasificar")))),"-")</f>
        <v>-</v>
      </c>
      <c r="AQ644" s="8" t="str">
        <f>IFERROR(IF(AK644="","-",IF(OR(AK644=Clasificacion!$B$16,AK644=Clasificacion!$B$17),Clasificacion!$C$16,IF(AK644=Clasificacion!$B$18,Clasificacion!$C$18,"Por clasificar"))),"-")</f>
        <v>-</v>
      </c>
      <c r="AR644" s="8" t="str">
        <f>IFERROR(IF(AM644="","-",IF(OR(AM644=Clasificacion!$B$23,AM644=Clasificacion!$B$24),Clasificacion!$C$23,IF(AM644=Clasificacion!$B$25,Clasificacion!$C$25,"Por clasificar"))),"-")</f>
        <v>-</v>
      </c>
    </row>
    <row r="645" spans="34:44" ht="15.75" customHeight="1">
      <c r="AH645" s="30"/>
      <c r="AI645" s="34"/>
      <c r="AJ645" s="34" t="str">
        <f>IFERROR(IF(Matriz!#REF!="","-",IF(Matriz!#REF!="Alto",3,IF(Matriz!#REF!="Medio",2,IF(Matriz!#REF!="Sin Clasificar",3,1)))),"-")</f>
        <v>-</v>
      </c>
      <c r="AK645" s="34"/>
      <c r="AL645" s="34" t="str">
        <f>IFERROR(IF(Matriz!#REF!="","-",IF(Matriz!#REF!="Alto","A",IF(Matriz!#REF!="Medio","M",IF(Matriz!#REF!="Sin Clasifica!","A","B")))),"-")</f>
        <v>-</v>
      </c>
      <c r="AM645" s="34"/>
      <c r="AN645" s="34" t="str">
        <f>IFERROR(IF(Matriz!#REF!="","-",IF(Matriz!#REF!="Alto",3,IF(Matriz!#REF!="Medio",2,IF(Matriz!#REF!="Sin Clasificar","3",1)))),"-")</f>
        <v>-</v>
      </c>
      <c r="AO645" s="8" t="str">
        <f t="shared" si="9"/>
        <v>-</v>
      </c>
      <c r="AP645" s="8" t="str">
        <f>IFERROR(IF(AK645="","-",IF(AI645=Clasificacion!$B$9,Clasificacion!$C$9,IF(AI645=Clasificacion!$B$10,Clasificacion!$C$10,IF(OR(AI645=Clasificacion!$B$11,AI645=Clasificacion!$C$11),Clasificacion!$C$11,"Por clasificar")))),"-")</f>
        <v>-</v>
      </c>
      <c r="AQ645" s="8" t="str">
        <f>IFERROR(IF(AK645="","-",IF(OR(AK645=Clasificacion!$B$16,AK645=Clasificacion!$B$17),Clasificacion!$C$16,IF(AK645=Clasificacion!$B$18,Clasificacion!$C$18,"Por clasificar"))),"-")</f>
        <v>-</v>
      </c>
      <c r="AR645" s="8" t="str">
        <f>IFERROR(IF(AM645="","-",IF(OR(AM645=Clasificacion!$B$23,AM645=Clasificacion!$B$24),Clasificacion!$C$23,IF(AM645=Clasificacion!$B$25,Clasificacion!$C$25,"Por clasificar"))),"-")</f>
        <v>-</v>
      </c>
    </row>
    <row r="646" spans="34:44" ht="15.75" customHeight="1">
      <c r="AH646" s="30"/>
      <c r="AI646" s="34"/>
      <c r="AJ646" s="34" t="str">
        <f>IFERROR(IF(Matriz!#REF!="","-",IF(Matriz!#REF!="Alto",3,IF(Matriz!#REF!="Medio",2,IF(Matriz!#REF!="Sin Clasificar",3,1)))),"-")</f>
        <v>-</v>
      </c>
      <c r="AK646" s="34"/>
      <c r="AL646" s="34" t="str">
        <f>IFERROR(IF(Matriz!#REF!="","-",IF(Matriz!#REF!="Alto","A",IF(Matriz!#REF!="Medio","M",IF(Matriz!#REF!="Sin Clasifica!","A","B")))),"-")</f>
        <v>-</v>
      </c>
      <c r="AM646" s="34"/>
      <c r="AN646" s="34" t="str">
        <f>IFERROR(IF(Matriz!#REF!="","-",IF(Matriz!#REF!="Alto",3,IF(Matriz!#REF!="Medio",2,IF(Matriz!#REF!="Sin Clasificar","3",1)))),"-")</f>
        <v>-</v>
      </c>
      <c r="AO646" s="8" t="str">
        <f t="shared" si="9"/>
        <v>-</v>
      </c>
      <c r="AP646" s="8" t="str">
        <f>IFERROR(IF(AK646="","-",IF(AI646=Clasificacion!$B$9,Clasificacion!$C$9,IF(AI646=Clasificacion!$B$10,Clasificacion!$C$10,IF(OR(AI646=Clasificacion!$B$11,AI646=Clasificacion!$C$11),Clasificacion!$C$11,"Por clasificar")))),"-")</f>
        <v>-</v>
      </c>
      <c r="AQ646" s="8" t="str">
        <f>IFERROR(IF(AK646="","-",IF(OR(AK646=Clasificacion!$B$16,AK646=Clasificacion!$B$17),Clasificacion!$C$16,IF(AK646=Clasificacion!$B$18,Clasificacion!$C$18,"Por clasificar"))),"-")</f>
        <v>-</v>
      </c>
      <c r="AR646" s="8" t="str">
        <f>IFERROR(IF(AM646="","-",IF(OR(AM646=Clasificacion!$B$23,AM646=Clasificacion!$B$24),Clasificacion!$C$23,IF(AM646=Clasificacion!$B$25,Clasificacion!$C$25,"Por clasificar"))),"-")</f>
        <v>-</v>
      </c>
    </row>
    <row r="647" spans="34:44" ht="15.75" customHeight="1">
      <c r="AH647" s="30"/>
      <c r="AI647" s="34"/>
      <c r="AJ647" s="34" t="str">
        <f>IFERROR(IF(Matriz!#REF!="","-",IF(Matriz!#REF!="Alto",3,IF(Matriz!#REF!="Medio",2,IF(Matriz!#REF!="Sin Clasificar",3,1)))),"-")</f>
        <v>-</v>
      </c>
      <c r="AK647" s="34"/>
      <c r="AL647" s="34" t="str">
        <f>IFERROR(IF(Matriz!#REF!="","-",IF(Matriz!#REF!="Alto","A",IF(Matriz!#REF!="Medio","M",IF(Matriz!#REF!="Sin Clasifica!","A","B")))),"-")</f>
        <v>-</v>
      </c>
      <c r="AM647" s="34"/>
      <c r="AN647" s="34" t="str">
        <f>IFERROR(IF(Matriz!#REF!="","-",IF(Matriz!#REF!="Alto",3,IF(Matriz!#REF!="Medio",2,IF(Matriz!#REF!="Sin Clasificar","3",1)))),"-")</f>
        <v>-</v>
      </c>
      <c r="AO647" s="8" t="str">
        <f t="shared" si="9"/>
        <v>-</v>
      </c>
      <c r="AP647" s="8" t="str">
        <f>IFERROR(IF(AK647="","-",IF(AI647=Clasificacion!$B$9,Clasificacion!$C$9,IF(AI647=Clasificacion!$B$10,Clasificacion!$C$10,IF(OR(AI647=Clasificacion!$B$11,AI647=Clasificacion!$C$11),Clasificacion!$C$11,"Por clasificar")))),"-")</f>
        <v>-</v>
      </c>
      <c r="AQ647" s="8" t="str">
        <f>IFERROR(IF(AK647="","-",IF(OR(AK647=Clasificacion!$B$16,AK647=Clasificacion!$B$17),Clasificacion!$C$16,IF(AK647=Clasificacion!$B$18,Clasificacion!$C$18,"Por clasificar"))),"-")</f>
        <v>-</v>
      </c>
      <c r="AR647" s="8" t="str">
        <f>IFERROR(IF(AM647="","-",IF(OR(AM647=Clasificacion!$B$23,AM647=Clasificacion!$B$24),Clasificacion!$C$23,IF(AM647=Clasificacion!$B$25,Clasificacion!$C$25,"Por clasificar"))),"-")</f>
        <v>-</v>
      </c>
    </row>
    <row r="648" spans="34:44" ht="15.75" customHeight="1">
      <c r="AH648" s="30"/>
      <c r="AI648" s="34"/>
      <c r="AJ648" s="34" t="str">
        <f>IFERROR(IF(Matriz!#REF!="","-",IF(Matriz!#REF!="Alto",3,IF(Matriz!#REF!="Medio",2,IF(Matriz!#REF!="Sin Clasificar",3,1)))),"-")</f>
        <v>-</v>
      </c>
      <c r="AK648" s="34"/>
      <c r="AL648" s="34" t="str">
        <f>IFERROR(IF(Matriz!#REF!="","-",IF(Matriz!#REF!="Alto","A",IF(Matriz!#REF!="Medio","M",IF(Matriz!#REF!="Sin Clasifica!","A","B")))),"-")</f>
        <v>-</v>
      </c>
      <c r="AM648" s="34"/>
      <c r="AN648" s="34" t="str">
        <f>IFERROR(IF(Matriz!#REF!="","-",IF(Matriz!#REF!="Alto",3,IF(Matriz!#REF!="Medio",2,IF(Matriz!#REF!="Sin Clasificar","3",1)))),"-")</f>
        <v>-</v>
      </c>
      <c r="AO648" s="8" t="str">
        <f t="shared" ref="AO648:AO711" si="10">IF(AND(AI648="",AK648="",AM648=""),"-",IF(AND(AJ648=3,AN648=3,AL648="A"),"ALTO",IF(AND(AJ648=3,AN648=3,AL648="M"),"ALTO",IF(AND(AJ648=3,AN648=3,AL648="B"),"ALTO",IF(AND(AJ648=3,AN648=2,AL648="A"),"ALTO",IF(AND(AJ648=3,AN648=1,AL648="A"),"ALTO",IF(AND(AJ648=2,AN648=3,AL648="A"),"ALTO",IF(AND(AJ648=1,AN648=3,AL648="A"),"ALTO",IF(AND(AJ648=1,AN648=1,AL648="B"),"BAJO","MEDIO")))))))))</f>
        <v>-</v>
      </c>
      <c r="AP648" s="8" t="str">
        <f>IFERROR(IF(AK648="","-",IF(AI648=Clasificacion!$B$9,Clasificacion!$C$9,IF(AI648=Clasificacion!$B$10,Clasificacion!$C$10,IF(OR(AI648=Clasificacion!$B$11,AI648=Clasificacion!$C$11),Clasificacion!$C$11,"Por clasificar")))),"-")</f>
        <v>-</v>
      </c>
      <c r="AQ648" s="8" t="str">
        <f>IFERROR(IF(AK648="","-",IF(OR(AK648=Clasificacion!$B$16,AK648=Clasificacion!$B$17),Clasificacion!$C$16,IF(AK648=Clasificacion!$B$18,Clasificacion!$C$18,"Por clasificar"))),"-")</f>
        <v>-</v>
      </c>
      <c r="AR648" s="8" t="str">
        <f>IFERROR(IF(AM648="","-",IF(OR(AM648=Clasificacion!$B$23,AM648=Clasificacion!$B$24),Clasificacion!$C$23,IF(AM648=Clasificacion!$B$25,Clasificacion!$C$25,"Por clasificar"))),"-")</f>
        <v>-</v>
      </c>
    </row>
    <row r="649" spans="34:44" ht="15.75" customHeight="1">
      <c r="AH649" s="30"/>
      <c r="AI649" s="34"/>
      <c r="AJ649" s="34" t="str">
        <f>IFERROR(IF(Matriz!#REF!="","-",IF(Matriz!#REF!="Alto",3,IF(Matriz!#REF!="Medio",2,IF(Matriz!#REF!="Sin Clasificar",3,1)))),"-")</f>
        <v>-</v>
      </c>
      <c r="AK649" s="34"/>
      <c r="AL649" s="34" t="str">
        <f>IFERROR(IF(Matriz!#REF!="","-",IF(Matriz!#REF!="Alto","A",IF(Matriz!#REF!="Medio","M",IF(Matriz!#REF!="Sin Clasifica!","A","B")))),"-")</f>
        <v>-</v>
      </c>
      <c r="AM649" s="34"/>
      <c r="AN649" s="34" t="str">
        <f>IFERROR(IF(Matriz!#REF!="","-",IF(Matriz!#REF!="Alto",3,IF(Matriz!#REF!="Medio",2,IF(Matriz!#REF!="Sin Clasificar","3",1)))),"-")</f>
        <v>-</v>
      </c>
      <c r="AO649" s="8" t="str">
        <f t="shared" si="10"/>
        <v>-</v>
      </c>
      <c r="AP649" s="8" t="str">
        <f>IFERROR(IF(AK649="","-",IF(AI649=Clasificacion!$B$9,Clasificacion!$C$9,IF(AI649=Clasificacion!$B$10,Clasificacion!$C$10,IF(OR(AI649=Clasificacion!$B$11,AI649=Clasificacion!$C$11),Clasificacion!$C$11,"Por clasificar")))),"-")</f>
        <v>-</v>
      </c>
      <c r="AQ649" s="8" t="str">
        <f>IFERROR(IF(AK649="","-",IF(OR(AK649=Clasificacion!$B$16,AK649=Clasificacion!$B$17),Clasificacion!$C$16,IF(AK649=Clasificacion!$B$18,Clasificacion!$C$18,"Por clasificar"))),"-")</f>
        <v>-</v>
      </c>
      <c r="AR649" s="8" t="str">
        <f>IFERROR(IF(AM649="","-",IF(OR(AM649=Clasificacion!$B$23,AM649=Clasificacion!$B$24),Clasificacion!$C$23,IF(AM649=Clasificacion!$B$25,Clasificacion!$C$25,"Por clasificar"))),"-")</f>
        <v>-</v>
      </c>
    </row>
    <row r="650" spans="34:44" ht="15.75" customHeight="1">
      <c r="AH650" s="30"/>
      <c r="AI650" s="34"/>
      <c r="AJ650" s="34" t="str">
        <f>IFERROR(IF(Matriz!#REF!="","-",IF(Matriz!#REF!="Alto",3,IF(Matriz!#REF!="Medio",2,IF(Matriz!#REF!="Sin Clasificar",3,1)))),"-")</f>
        <v>-</v>
      </c>
      <c r="AK650" s="34"/>
      <c r="AL650" s="34" t="str">
        <f>IFERROR(IF(Matriz!#REF!="","-",IF(Matriz!#REF!="Alto","A",IF(Matriz!#REF!="Medio","M",IF(Matriz!#REF!="Sin Clasifica!","A","B")))),"-")</f>
        <v>-</v>
      </c>
      <c r="AM650" s="34"/>
      <c r="AN650" s="34" t="str">
        <f>IFERROR(IF(Matriz!#REF!="","-",IF(Matriz!#REF!="Alto",3,IF(Matriz!#REF!="Medio",2,IF(Matriz!#REF!="Sin Clasificar","3",1)))),"-")</f>
        <v>-</v>
      </c>
      <c r="AO650" s="8" t="str">
        <f t="shared" si="10"/>
        <v>-</v>
      </c>
      <c r="AP650" s="8" t="str">
        <f>IFERROR(IF(AK650="","-",IF(AI650=Clasificacion!$B$9,Clasificacion!$C$9,IF(AI650=Clasificacion!$B$10,Clasificacion!$C$10,IF(OR(AI650=Clasificacion!$B$11,AI650=Clasificacion!$C$11),Clasificacion!$C$11,"Por clasificar")))),"-")</f>
        <v>-</v>
      </c>
      <c r="AQ650" s="8" t="str">
        <f>IFERROR(IF(AK650="","-",IF(OR(AK650=Clasificacion!$B$16,AK650=Clasificacion!$B$17),Clasificacion!$C$16,IF(AK650=Clasificacion!$B$18,Clasificacion!$C$18,"Por clasificar"))),"-")</f>
        <v>-</v>
      </c>
      <c r="AR650" s="8" t="str">
        <f>IFERROR(IF(AM650="","-",IF(OR(AM650=Clasificacion!$B$23,AM650=Clasificacion!$B$24),Clasificacion!$C$23,IF(AM650=Clasificacion!$B$25,Clasificacion!$C$25,"Por clasificar"))),"-")</f>
        <v>-</v>
      </c>
    </row>
    <row r="651" spans="34:44" ht="15.75" customHeight="1">
      <c r="AH651" s="30"/>
      <c r="AI651" s="34"/>
      <c r="AJ651" s="34" t="str">
        <f>IFERROR(IF(Matriz!#REF!="","-",IF(Matriz!#REF!="Alto",3,IF(Matriz!#REF!="Medio",2,IF(Matriz!#REF!="Sin Clasificar",3,1)))),"-")</f>
        <v>-</v>
      </c>
      <c r="AK651" s="34"/>
      <c r="AL651" s="34" t="str">
        <f>IFERROR(IF(Matriz!#REF!="","-",IF(Matriz!#REF!="Alto","A",IF(Matriz!#REF!="Medio","M",IF(Matriz!#REF!="Sin Clasifica!","A","B")))),"-")</f>
        <v>-</v>
      </c>
      <c r="AM651" s="34"/>
      <c r="AN651" s="34" t="str">
        <f>IFERROR(IF(Matriz!#REF!="","-",IF(Matriz!#REF!="Alto",3,IF(Matriz!#REF!="Medio",2,IF(Matriz!#REF!="Sin Clasificar","3",1)))),"-")</f>
        <v>-</v>
      </c>
      <c r="AO651" s="8" t="str">
        <f t="shared" si="10"/>
        <v>-</v>
      </c>
      <c r="AP651" s="8" t="str">
        <f>IFERROR(IF(AK651="","-",IF(AI651=Clasificacion!$B$9,Clasificacion!$C$9,IF(AI651=Clasificacion!$B$10,Clasificacion!$C$10,IF(OR(AI651=Clasificacion!$B$11,AI651=Clasificacion!$C$11),Clasificacion!$C$11,"Por clasificar")))),"-")</f>
        <v>-</v>
      </c>
      <c r="AQ651" s="8" t="str">
        <f>IFERROR(IF(AK651="","-",IF(OR(AK651=Clasificacion!$B$16,AK651=Clasificacion!$B$17),Clasificacion!$C$16,IF(AK651=Clasificacion!$B$18,Clasificacion!$C$18,"Por clasificar"))),"-")</f>
        <v>-</v>
      </c>
      <c r="AR651" s="8" t="str">
        <f>IFERROR(IF(AM651="","-",IF(OR(AM651=Clasificacion!$B$23,AM651=Clasificacion!$B$24),Clasificacion!$C$23,IF(AM651=Clasificacion!$B$25,Clasificacion!$C$25,"Por clasificar"))),"-")</f>
        <v>-</v>
      </c>
    </row>
    <row r="652" spans="34:44" ht="15.75" customHeight="1">
      <c r="AH652" s="30"/>
      <c r="AI652" s="34"/>
      <c r="AJ652" s="34" t="str">
        <f>IFERROR(IF(Matriz!#REF!="","-",IF(Matriz!#REF!="Alto",3,IF(Matriz!#REF!="Medio",2,IF(Matriz!#REF!="Sin Clasificar",3,1)))),"-")</f>
        <v>-</v>
      </c>
      <c r="AK652" s="34"/>
      <c r="AL652" s="34" t="str">
        <f>IFERROR(IF(Matriz!#REF!="","-",IF(Matriz!#REF!="Alto","A",IF(Matriz!#REF!="Medio","M",IF(Matriz!#REF!="Sin Clasifica!","A","B")))),"-")</f>
        <v>-</v>
      </c>
      <c r="AM652" s="34"/>
      <c r="AN652" s="34" t="str">
        <f>IFERROR(IF(Matriz!#REF!="","-",IF(Matriz!#REF!="Alto",3,IF(Matriz!#REF!="Medio",2,IF(Matriz!#REF!="Sin Clasificar","3",1)))),"-")</f>
        <v>-</v>
      </c>
      <c r="AO652" s="8" t="str">
        <f t="shared" si="10"/>
        <v>-</v>
      </c>
      <c r="AP652" s="8" t="str">
        <f>IFERROR(IF(AK652="","-",IF(AI652=Clasificacion!$B$9,Clasificacion!$C$9,IF(AI652=Clasificacion!$B$10,Clasificacion!$C$10,IF(OR(AI652=Clasificacion!$B$11,AI652=Clasificacion!$C$11),Clasificacion!$C$11,"Por clasificar")))),"-")</f>
        <v>-</v>
      </c>
      <c r="AQ652" s="8" t="str">
        <f>IFERROR(IF(AK652="","-",IF(OR(AK652=Clasificacion!$B$16,AK652=Clasificacion!$B$17),Clasificacion!$C$16,IF(AK652=Clasificacion!$B$18,Clasificacion!$C$18,"Por clasificar"))),"-")</f>
        <v>-</v>
      </c>
      <c r="AR652" s="8" t="str">
        <f>IFERROR(IF(AM652="","-",IF(OR(AM652=Clasificacion!$B$23,AM652=Clasificacion!$B$24),Clasificacion!$C$23,IF(AM652=Clasificacion!$B$25,Clasificacion!$C$25,"Por clasificar"))),"-")</f>
        <v>-</v>
      </c>
    </row>
    <row r="653" spans="34:44" ht="15.75" customHeight="1">
      <c r="AH653" s="30"/>
      <c r="AI653" s="34"/>
      <c r="AJ653" s="34" t="str">
        <f>IFERROR(IF(Matriz!#REF!="","-",IF(Matriz!#REF!="Alto",3,IF(Matriz!#REF!="Medio",2,IF(Matriz!#REF!="Sin Clasificar",3,1)))),"-")</f>
        <v>-</v>
      </c>
      <c r="AK653" s="34"/>
      <c r="AL653" s="34" t="str">
        <f>IFERROR(IF(Matriz!#REF!="","-",IF(Matriz!#REF!="Alto","A",IF(Matriz!#REF!="Medio","M",IF(Matriz!#REF!="Sin Clasifica!","A","B")))),"-")</f>
        <v>-</v>
      </c>
      <c r="AM653" s="34"/>
      <c r="AN653" s="34" t="str">
        <f>IFERROR(IF(Matriz!#REF!="","-",IF(Matriz!#REF!="Alto",3,IF(Matriz!#REF!="Medio",2,IF(Matriz!#REF!="Sin Clasificar","3",1)))),"-")</f>
        <v>-</v>
      </c>
      <c r="AO653" s="8" t="str">
        <f t="shared" si="10"/>
        <v>-</v>
      </c>
      <c r="AP653" s="8" t="str">
        <f>IFERROR(IF(AK653="","-",IF(AI653=Clasificacion!$B$9,Clasificacion!$C$9,IF(AI653=Clasificacion!$B$10,Clasificacion!$C$10,IF(OR(AI653=Clasificacion!$B$11,AI653=Clasificacion!$C$11),Clasificacion!$C$11,"Por clasificar")))),"-")</f>
        <v>-</v>
      </c>
      <c r="AQ653" s="8" t="str">
        <f>IFERROR(IF(AK653="","-",IF(OR(AK653=Clasificacion!$B$16,AK653=Clasificacion!$B$17),Clasificacion!$C$16,IF(AK653=Clasificacion!$B$18,Clasificacion!$C$18,"Por clasificar"))),"-")</f>
        <v>-</v>
      </c>
      <c r="AR653" s="8" t="str">
        <f>IFERROR(IF(AM653="","-",IF(OR(AM653=Clasificacion!$B$23,AM653=Clasificacion!$B$24),Clasificacion!$C$23,IF(AM653=Clasificacion!$B$25,Clasificacion!$C$25,"Por clasificar"))),"-")</f>
        <v>-</v>
      </c>
    </row>
    <row r="654" spans="34:44" ht="15.75" customHeight="1">
      <c r="AH654" s="30"/>
      <c r="AI654" s="34"/>
      <c r="AJ654" s="34" t="str">
        <f>IFERROR(IF(Matriz!#REF!="","-",IF(Matriz!#REF!="Alto",3,IF(Matriz!#REF!="Medio",2,IF(Matriz!#REF!="Sin Clasificar",3,1)))),"-")</f>
        <v>-</v>
      </c>
      <c r="AK654" s="34"/>
      <c r="AL654" s="34" t="str">
        <f>IFERROR(IF(Matriz!#REF!="","-",IF(Matriz!#REF!="Alto","A",IF(Matriz!#REF!="Medio","M",IF(Matriz!#REF!="Sin Clasifica!","A","B")))),"-")</f>
        <v>-</v>
      </c>
      <c r="AM654" s="34"/>
      <c r="AN654" s="34" t="str">
        <f>IFERROR(IF(Matriz!#REF!="","-",IF(Matriz!#REF!="Alto",3,IF(Matriz!#REF!="Medio",2,IF(Matriz!#REF!="Sin Clasificar","3",1)))),"-")</f>
        <v>-</v>
      </c>
      <c r="AO654" s="8" t="str">
        <f t="shared" si="10"/>
        <v>-</v>
      </c>
      <c r="AP654" s="8" t="str">
        <f>IFERROR(IF(AK654="","-",IF(AI654=Clasificacion!$B$9,Clasificacion!$C$9,IF(AI654=Clasificacion!$B$10,Clasificacion!$C$10,IF(OR(AI654=Clasificacion!$B$11,AI654=Clasificacion!$C$11),Clasificacion!$C$11,"Por clasificar")))),"-")</f>
        <v>-</v>
      </c>
      <c r="AQ654" s="8" t="str">
        <f>IFERROR(IF(AK654="","-",IF(OR(AK654=Clasificacion!$B$16,AK654=Clasificacion!$B$17),Clasificacion!$C$16,IF(AK654=Clasificacion!$B$18,Clasificacion!$C$18,"Por clasificar"))),"-")</f>
        <v>-</v>
      </c>
      <c r="AR654" s="8" t="str">
        <f>IFERROR(IF(AM654="","-",IF(OR(AM654=Clasificacion!$B$23,AM654=Clasificacion!$B$24),Clasificacion!$C$23,IF(AM654=Clasificacion!$B$25,Clasificacion!$C$25,"Por clasificar"))),"-")</f>
        <v>-</v>
      </c>
    </row>
    <row r="655" spans="34:44" ht="15.75" customHeight="1">
      <c r="AH655" s="30"/>
      <c r="AI655" s="34"/>
      <c r="AJ655" s="34" t="str">
        <f>IFERROR(IF(Matriz!#REF!="","-",IF(Matriz!#REF!="Alto",3,IF(Matriz!#REF!="Medio",2,IF(Matriz!#REF!="Sin Clasificar",3,1)))),"-")</f>
        <v>-</v>
      </c>
      <c r="AK655" s="34"/>
      <c r="AL655" s="34" t="str">
        <f>IFERROR(IF(Matriz!#REF!="","-",IF(Matriz!#REF!="Alto","A",IF(Matriz!#REF!="Medio","M",IF(Matriz!#REF!="Sin Clasifica!","A","B")))),"-")</f>
        <v>-</v>
      </c>
      <c r="AM655" s="34"/>
      <c r="AN655" s="34" t="str">
        <f>IFERROR(IF(Matriz!#REF!="","-",IF(Matriz!#REF!="Alto",3,IF(Matriz!#REF!="Medio",2,IF(Matriz!#REF!="Sin Clasificar","3",1)))),"-")</f>
        <v>-</v>
      </c>
      <c r="AO655" s="8" t="str">
        <f t="shared" si="10"/>
        <v>-</v>
      </c>
      <c r="AP655" s="8" t="str">
        <f>IFERROR(IF(AK655="","-",IF(AI655=Clasificacion!$B$9,Clasificacion!$C$9,IF(AI655=Clasificacion!$B$10,Clasificacion!$C$10,IF(OR(AI655=Clasificacion!$B$11,AI655=Clasificacion!$C$11),Clasificacion!$C$11,"Por clasificar")))),"-")</f>
        <v>-</v>
      </c>
      <c r="AQ655" s="8" t="str">
        <f>IFERROR(IF(AK655="","-",IF(OR(AK655=Clasificacion!$B$16,AK655=Clasificacion!$B$17),Clasificacion!$C$16,IF(AK655=Clasificacion!$B$18,Clasificacion!$C$18,"Por clasificar"))),"-")</f>
        <v>-</v>
      </c>
      <c r="AR655" s="8" t="str">
        <f>IFERROR(IF(AM655="","-",IF(OR(AM655=Clasificacion!$B$23,AM655=Clasificacion!$B$24),Clasificacion!$C$23,IF(AM655=Clasificacion!$B$25,Clasificacion!$C$25,"Por clasificar"))),"-")</f>
        <v>-</v>
      </c>
    </row>
    <row r="656" spans="34:44" ht="15.75" customHeight="1">
      <c r="AH656" s="30"/>
      <c r="AI656" s="34"/>
      <c r="AJ656" s="34" t="str">
        <f>IFERROR(IF(Matriz!#REF!="","-",IF(Matriz!#REF!="Alto",3,IF(Matriz!#REF!="Medio",2,IF(Matriz!#REF!="Sin Clasificar",3,1)))),"-")</f>
        <v>-</v>
      </c>
      <c r="AK656" s="34"/>
      <c r="AL656" s="34" t="str">
        <f>IFERROR(IF(Matriz!#REF!="","-",IF(Matriz!#REF!="Alto","A",IF(Matriz!#REF!="Medio","M",IF(Matriz!#REF!="Sin Clasifica!","A","B")))),"-")</f>
        <v>-</v>
      </c>
      <c r="AM656" s="34"/>
      <c r="AN656" s="34" t="str">
        <f>IFERROR(IF(Matriz!#REF!="","-",IF(Matriz!#REF!="Alto",3,IF(Matriz!#REF!="Medio",2,IF(Matriz!#REF!="Sin Clasificar","3",1)))),"-")</f>
        <v>-</v>
      </c>
      <c r="AO656" s="8" t="str">
        <f t="shared" si="10"/>
        <v>-</v>
      </c>
      <c r="AP656" s="8" t="str">
        <f>IFERROR(IF(AK656="","-",IF(AI656=Clasificacion!$B$9,Clasificacion!$C$9,IF(AI656=Clasificacion!$B$10,Clasificacion!$C$10,IF(OR(AI656=Clasificacion!$B$11,AI656=Clasificacion!$C$11),Clasificacion!$C$11,"Por clasificar")))),"-")</f>
        <v>-</v>
      </c>
      <c r="AQ656" s="8" t="str">
        <f>IFERROR(IF(AK656="","-",IF(OR(AK656=Clasificacion!$B$16,AK656=Clasificacion!$B$17),Clasificacion!$C$16,IF(AK656=Clasificacion!$B$18,Clasificacion!$C$18,"Por clasificar"))),"-")</f>
        <v>-</v>
      </c>
      <c r="AR656" s="8" t="str">
        <f>IFERROR(IF(AM656="","-",IF(OR(AM656=Clasificacion!$B$23,AM656=Clasificacion!$B$24),Clasificacion!$C$23,IF(AM656=Clasificacion!$B$25,Clasificacion!$C$25,"Por clasificar"))),"-")</f>
        <v>-</v>
      </c>
    </row>
    <row r="657" spans="34:44" ht="15.75" customHeight="1">
      <c r="AH657" s="30"/>
      <c r="AI657" s="34"/>
      <c r="AJ657" s="34" t="str">
        <f>IFERROR(IF(Matriz!#REF!="","-",IF(Matriz!#REF!="Alto",3,IF(Matriz!#REF!="Medio",2,IF(Matriz!#REF!="Sin Clasificar",3,1)))),"-")</f>
        <v>-</v>
      </c>
      <c r="AK657" s="34"/>
      <c r="AL657" s="34" t="str">
        <f>IFERROR(IF(Matriz!#REF!="","-",IF(Matriz!#REF!="Alto","A",IF(Matriz!#REF!="Medio","M",IF(Matriz!#REF!="Sin Clasifica!","A","B")))),"-")</f>
        <v>-</v>
      </c>
      <c r="AM657" s="34"/>
      <c r="AN657" s="34" t="str">
        <f>IFERROR(IF(Matriz!#REF!="","-",IF(Matriz!#REF!="Alto",3,IF(Matriz!#REF!="Medio",2,IF(Matriz!#REF!="Sin Clasificar","3",1)))),"-")</f>
        <v>-</v>
      </c>
      <c r="AO657" s="8" t="str">
        <f t="shared" si="10"/>
        <v>-</v>
      </c>
      <c r="AP657" s="8" t="str">
        <f>IFERROR(IF(AK657="","-",IF(AI657=Clasificacion!$B$9,Clasificacion!$C$9,IF(AI657=Clasificacion!$B$10,Clasificacion!$C$10,IF(OR(AI657=Clasificacion!$B$11,AI657=Clasificacion!$C$11),Clasificacion!$C$11,"Por clasificar")))),"-")</f>
        <v>-</v>
      </c>
      <c r="AQ657" s="8" t="str">
        <f>IFERROR(IF(AK657="","-",IF(OR(AK657=Clasificacion!$B$16,AK657=Clasificacion!$B$17),Clasificacion!$C$16,IF(AK657=Clasificacion!$B$18,Clasificacion!$C$18,"Por clasificar"))),"-")</f>
        <v>-</v>
      </c>
      <c r="AR657" s="8" t="str">
        <f>IFERROR(IF(AM657="","-",IF(OR(AM657=Clasificacion!$B$23,AM657=Clasificacion!$B$24),Clasificacion!$C$23,IF(AM657=Clasificacion!$B$25,Clasificacion!$C$25,"Por clasificar"))),"-")</f>
        <v>-</v>
      </c>
    </row>
    <row r="658" spans="34:44" ht="15.75" customHeight="1">
      <c r="AH658" s="30"/>
      <c r="AI658" s="34"/>
      <c r="AJ658" s="34" t="str">
        <f>IFERROR(IF(Matriz!#REF!="","-",IF(Matriz!#REF!="Alto",3,IF(Matriz!#REF!="Medio",2,IF(Matriz!#REF!="Sin Clasificar",3,1)))),"-")</f>
        <v>-</v>
      </c>
      <c r="AK658" s="34"/>
      <c r="AL658" s="34" t="str">
        <f>IFERROR(IF(Matriz!#REF!="","-",IF(Matriz!#REF!="Alto","A",IF(Matriz!#REF!="Medio","M",IF(Matriz!#REF!="Sin Clasifica!","A","B")))),"-")</f>
        <v>-</v>
      </c>
      <c r="AM658" s="34"/>
      <c r="AN658" s="34" t="str">
        <f>IFERROR(IF(Matriz!#REF!="","-",IF(Matriz!#REF!="Alto",3,IF(Matriz!#REF!="Medio",2,IF(Matriz!#REF!="Sin Clasificar","3",1)))),"-")</f>
        <v>-</v>
      </c>
      <c r="AO658" s="8" t="str">
        <f t="shared" si="10"/>
        <v>-</v>
      </c>
      <c r="AP658" s="8" t="str">
        <f>IFERROR(IF(AK658="","-",IF(AI658=Clasificacion!$B$9,Clasificacion!$C$9,IF(AI658=Clasificacion!$B$10,Clasificacion!$C$10,IF(OR(AI658=Clasificacion!$B$11,AI658=Clasificacion!$C$11),Clasificacion!$C$11,"Por clasificar")))),"-")</f>
        <v>-</v>
      </c>
      <c r="AQ658" s="8" t="str">
        <f>IFERROR(IF(AK658="","-",IF(OR(AK658=Clasificacion!$B$16,AK658=Clasificacion!$B$17),Clasificacion!$C$16,IF(AK658=Clasificacion!$B$18,Clasificacion!$C$18,"Por clasificar"))),"-")</f>
        <v>-</v>
      </c>
      <c r="AR658" s="8" t="str">
        <f>IFERROR(IF(AM658="","-",IF(OR(AM658=Clasificacion!$B$23,AM658=Clasificacion!$B$24),Clasificacion!$C$23,IF(AM658=Clasificacion!$B$25,Clasificacion!$C$25,"Por clasificar"))),"-")</f>
        <v>-</v>
      </c>
    </row>
    <row r="659" spans="34:44" ht="15.75" customHeight="1">
      <c r="AH659" s="30"/>
      <c r="AI659" s="34"/>
      <c r="AJ659" s="34" t="str">
        <f>IFERROR(IF(Matriz!#REF!="","-",IF(Matriz!#REF!="Alto",3,IF(Matriz!#REF!="Medio",2,IF(Matriz!#REF!="Sin Clasificar",3,1)))),"-")</f>
        <v>-</v>
      </c>
      <c r="AK659" s="34"/>
      <c r="AL659" s="34" t="str">
        <f>IFERROR(IF(Matriz!#REF!="","-",IF(Matriz!#REF!="Alto","A",IF(Matriz!#REF!="Medio","M",IF(Matriz!#REF!="Sin Clasifica!","A","B")))),"-")</f>
        <v>-</v>
      </c>
      <c r="AM659" s="34"/>
      <c r="AN659" s="34" t="str">
        <f>IFERROR(IF(Matriz!#REF!="","-",IF(Matriz!#REF!="Alto",3,IF(Matriz!#REF!="Medio",2,IF(Matriz!#REF!="Sin Clasificar","3",1)))),"-")</f>
        <v>-</v>
      </c>
      <c r="AO659" s="8" t="str">
        <f t="shared" si="10"/>
        <v>-</v>
      </c>
      <c r="AP659" s="8" t="str">
        <f>IFERROR(IF(AK659="","-",IF(AI659=Clasificacion!$B$9,Clasificacion!$C$9,IF(AI659=Clasificacion!$B$10,Clasificacion!$C$10,IF(OR(AI659=Clasificacion!$B$11,AI659=Clasificacion!$C$11),Clasificacion!$C$11,"Por clasificar")))),"-")</f>
        <v>-</v>
      </c>
      <c r="AQ659" s="8" t="str">
        <f>IFERROR(IF(AK659="","-",IF(OR(AK659=Clasificacion!$B$16,AK659=Clasificacion!$B$17),Clasificacion!$C$16,IF(AK659=Clasificacion!$B$18,Clasificacion!$C$18,"Por clasificar"))),"-")</f>
        <v>-</v>
      </c>
      <c r="AR659" s="8" t="str">
        <f>IFERROR(IF(AM659="","-",IF(OR(AM659=Clasificacion!$B$23,AM659=Clasificacion!$B$24),Clasificacion!$C$23,IF(AM659=Clasificacion!$B$25,Clasificacion!$C$25,"Por clasificar"))),"-")</f>
        <v>-</v>
      </c>
    </row>
    <row r="660" spans="34:44" ht="15.75" customHeight="1">
      <c r="AH660" s="30"/>
      <c r="AI660" s="34"/>
      <c r="AJ660" s="34" t="str">
        <f>IFERROR(IF(Matriz!#REF!="","-",IF(Matriz!#REF!="Alto",3,IF(Matriz!#REF!="Medio",2,IF(Matriz!#REF!="Sin Clasificar",3,1)))),"-")</f>
        <v>-</v>
      </c>
      <c r="AK660" s="34"/>
      <c r="AL660" s="34" t="str">
        <f>IFERROR(IF(Matriz!#REF!="","-",IF(Matriz!#REF!="Alto","A",IF(Matriz!#REF!="Medio","M",IF(Matriz!#REF!="Sin Clasifica!","A","B")))),"-")</f>
        <v>-</v>
      </c>
      <c r="AM660" s="34"/>
      <c r="AN660" s="34" t="str">
        <f>IFERROR(IF(Matriz!#REF!="","-",IF(Matriz!#REF!="Alto",3,IF(Matriz!#REF!="Medio",2,IF(Matriz!#REF!="Sin Clasificar","3",1)))),"-")</f>
        <v>-</v>
      </c>
      <c r="AO660" s="8" t="str">
        <f t="shared" si="10"/>
        <v>-</v>
      </c>
      <c r="AP660" s="8" t="str">
        <f>IFERROR(IF(AK660="","-",IF(AI660=Clasificacion!$B$9,Clasificacion!$C$9,IF(AI660=Clasificacion!$B$10,Clasificacion!$C$10,IF(OR(AI660=Clasificacion!$B$11,AI660=Clasificacion!$C$11),Clasificacion!$C$11,"Por clasificar")))),"-")</f>
        <v>-</v>
      </c>
      <c r="AQ660" s="8" t="str">
        <f>IFERROR(IF(AK660="","-",IF(OR(AK660=Clasificacion!$B$16,AK660=Clasificacion!$B$17),Clasificacion!$C$16,IF(AK660=Clasificacion!$B$18,Clasificacion!$C$18,"Por clasificar"))),"-")</f>
        <v>-</v>
      </c>
      <c r="AR660" s="8" t="str">
        <f>IFERROR(IF(AM660="","-",IF(OR(AM660=Clasificacion!$B$23,AM660=Clasificacion!$B$24),Clasificacion!$C$23,IF(AM660=Clasificacion!$B$25,Clasificacion!$C$25,"Por clasificar"))),"-")</f>
        <v>-</v>
      </c>
    </row>
    <row r="661" spans="34:44" ht="15.75" customHeight="1">
      <c r="AH661" s="30"/>
      <c r="AI661" s="34"/>
      <c r="AJ661" s="34" t="str">
        <f>IFERROR(IF(Matriz!#REF!="","-",IF(Matriz!#REF!="Alto",3,IF(Matriz!#REF!="Medio",2,IF(Matriz!#REF!="Sin Clasificar",3,1)))),"-")</f>
        <v>-</v>
      </c>
      <c r="AK661" s="34"/>
      <c r="AL661" s="34" t="str">
        <f>IFERROR(IF(Matriz!#REF!="","-",IF(Matriz!#REF!="Alto","A",IF(Matriz!#REF!="Medio","M",IF(Matriz!#REF!="Sin Clasifica!","A","B")))),"-")</f>
        <v>-</v>
      </c>
      <c r="AM661" s="34"/>
      <c r="AN661" s="34" t="str">
        <f>IFERROR(IF(Matriz!#REF!="","-",IF(Matriz!#REF!="Alto",3,IF(Matriz!#REF!="Medio",2,IF(Matriz!#REF!="Sin Clasificar","3",1)))),"-")</f>
        <v>-</v>
      </c>
      <c r="AO661" s="8" t="str">
        <f t="shared" si="10"/>
        <v>-</v>
      </c>
      <c r="AP661" s="8" t="str">
        <f>IFERROR(IF(AK661="","-",IF(AI661=Clasificacion!$B$9,Clasificacion!$C$9,IF(AI661=Clasificacion!$B$10,Clasificacion!$C$10,IF(OR(AI661=Clasificacion!$B$11,AI661=Clasificacion!$C$11),Clasificacion!$C$11,"Por clasificar")))),"-")</f>
        <v>-</v>
      </c>
      <c r="AQ661" s="8" t="str">
        <f>IFERROR(IF(AK661="","-",IF(OR(AK661=Clasificacion!$B$16,AK661=Clasificacion!$B$17),Clasificacion!$C$16,IF(AK661=Clasificacion!$B$18,Clasificacion!$C$18,"Por clasificar"))),"-")</f>
        <v>-</v>
      </c>
      <c r="AR661" s="8" t="str">
        <f>IFERROR(IF(AM661="","-",IF(OR(AM661=Clasificacion!$B$23,AM661=Clasificacion!$B$24),Clasificacion!$C$23,IF(AM661=Clasificacion!$B$25,Clasificacion!$C$25,"Por clasificar"))),"-")</f>
        <v>-</v>
      </c>
    </row>
    <row r="662" spans="34:44" ht="15.75" customHeight="1">
      <c r="AH662" s="30"/>
      <c r="AI662" s="34"/>
      <c r="AJ662" s="34" t="str">
        <f>IFERROR(IF(Matriz!#REF!="","-",IF(Matriz!#REF!="Alto",3,IF(Matriz!#REF!="Medio",2,IF(Matriz!#REF!="Sin Clasificar",3,1)))),"-")</f>
        <v>-</v>
      </c>
      <c r="AK662" s="34"/>
      <c r="AL662" s="34" t="str">
        <f>IFERROR(IF(Matriz!#REF!="","-",IF(Matriz!#REF!="Alto","A",IF(Matriz!#REF!="Medio","M",IF(Matriz!#REF!="Sin Clasifica!","A","B")))),"-")</f>
        <v>-</v>
      </c>
      <c r="AM662" s="34"/>
      <c r="AN662" s="34" t="str">
        <f>IFERROR(IF(Matriz!#REF!="","-",IF(Matriz!#REF!="Alto",3,IF(Matriz!#REF!="Medio",2,IF(Matriz!#REF!="Sin Clasificar","3",1)))),"-")</f>
        <v>-</v>
      </c>
      <c r="AO662" s="8" t="str">
        <f t="shared" si="10"/>
        <v>-</v>
      </c>
      <c r="AP662" s="8" t="str">
        <f>IFERROR(IF(AK662="","-",IF(AI662=Clasificacion!$B$9,Clasificacion!$C$9,IF(AI662=Clasificacion!$B$10,Clasificacion!$C$10,IF(OR(AI662=Clasificacion!$B$11,AI662=Clasificacion!$C$11),Clasificacion!$C$11,"Por clasificar")))),"-")</f>
        <v>-</v>
      </c>
      <c r="AQ662" s="8" t="str">
        <f>IFERROR(IF(AK662="","-",IF(OR(AK662=Clasificacion!$B$16,AK662=Clasificacion!$B$17),Clasificacion!$C$16,IF(AK662=Clasificacion!$B$18,Clasificacion!$C$18,"Por clasificar"))),"-")</f>
        <v>-</v>
      </c>
      <c r="AR662" s="8" t="str">
        <f>IFERROR(IF(AM662="","-",IF(OR(AM662=Clasificacion!$B$23,AM662=Clasificacion!$B$24),Clasificacion!$C$23,IF(AM662=Clasificacion!$B$25,Clasificacion!$C$25,"Por clasificar"))),"-")</f>
        <v>-</v>
      </c>
    </row>
    <row r="663" spans="34:44" ht="15.75" customHeight="1">
      <c r="AH663" s="30"/>
      <c r="AI663" s="34"/>
      <c r="AJ663" s="34" t="str">
        <f>IFERROR(IF(Matriz!#REF!="","-",IF(Matriz!#REF!="Alto",3,IF(Matriz!#REF!="Medio",2,IF(Matriz!#REF!="Sin Clasificar",3,1)))),"-")</f>
        <v>-</v>
      </c>
      <c r="AK663" s="34"/>
      <c r="AL663" s="34" t="str">
        <f>IFERROR(IF(Matriz!#REF!="","-",IF(Matriz!#REF!="Alto","A",IF(Matriz!#REF!="Medio","M",IF(Matriz!#REF!="Sin Clasifica!","A","B")))),"-")</f>
        <v>-</v>
      </c>
      <c r="AM663" s="34"/>
      <c r="AN663" s="34" t="str">
        <f>IFERROR(IF(Matriz!#REF!="","-",IF(Matriz!#REF!="Alto",3,IF(Matriz!#REF!="Medio",2,IF(Matriz!#REF!="Sin Clasificar","3",1)))),"-")</f>
        <v>-</v>
      </c>
      <c r="AO663" s="8" t="str">
        <f t="shared" si="10"/>
        <v>-</v>
      </c>
      <c r="AP663" s="8" t="str">
        <f>IFERROR(IF(AK663="","-",IF(AI663=Clasificacion!$B$9,Clasificacion!$C$9,IF(AI663=Clasificacion!$B$10,Clasificacion!$C$10,IF(OR(AI663=Clasificacion!$B$11,AI663=Clasificacion!$C$11),Clasificacion!$C$11,"Por clasificar")))),"-")</f>
        <v>-</v>
      </c>
      <c r="AQ663" s="8" t="str">
        <f>IFERROR(IF(AK663="","-",IF(OR(AK663=Clasificacion!$B$16,AK663=Clasificacion!$B$17),Clasificacion!$C$16,IF(AK663=Clasificacion!$B$18,Clasificacion!$C$18,"Por clasificar"))),"-")</f>
        <v>-</v>
      </c>
      <c r="AR663" s="8" t="str">
        <f>IFERROR(IF(AM663="","-",IF(OR(AM663=Clasificacion!$B$23,AM663=Clasificacion!$B$24),Clasificacion!$C$23,IF(AM663=Clasificacion!$B$25,Clasificacion!$C$25,"Por clasificar"))),"-")</f>
        <v>-</v>
      </c>
    </row>
    <row r="664" spans="34:44" ht="15.75" customHeight="1">
      <c r="AH664" s="30"/>
      <c r="AI664" s="34"/>
      <c r="AJ664" s="34" t="str">
        <f>IFERROR(IF(Matriz!#REF!="","-",IF(Matriz!#REF!="Alto",3,IF(Matriz!#REF!="Medio",2,IF(Matriz!#REF!="Sin Clasificar",3,1)))),"-")</f>
        <v>-</v>
      </c>
      <c r="AK664" s="34"/>
      <c r="AL664" s="34" t="str">
        <f>IFERROR(IF(Matriz!#REF!="","-",IF(Matriz!#REF!="Alto","A",IF(Matriz!#REF!="Medio","M",IF(Matriz!#REF!="Sin Clasifica!","A","B")))),"-")</f>
        <v>-</v>
      </c>
      <c r="AM664" s="34"/>
      <c r="AN664" s="34" t="str">
        <f>IFERROR(IF(Matriz!#REF!="","-",IF(Matriz!#REF!="Alto",3,IF(Matriz!#REF!="Medio",2,IF(Matriz!#REF!="Sin Clasificar","3",1)))),"-")</f>
        <v>-</v>
      </c>
      <c r="AO664" s="8" t="str">
        <f t="shared" si="10"/>
        <v>-</v>
      </c>
      <c r="AP664" s="8" t="str">
        <f>IFERROR(IF(AK664="","-",IF(AI664=Clasificacion!$B$9,Clasificacion!$C$9,IF(AI664=Clasificacion!$B$10,Clasificacion!$C$10,IF(OR(AI664=Clasificacion!$B$11,AI664=Clasificacion!$C$11),Clasificacion!$C$11,"Por clasificar")))),"-")</f>
        <v>-</v>
      </c>
      <c r="AQ664" s="8" t="str">
        <f>IFERROR(IF(AK664="","-",IF(OR(AK664=Clasificacion!$B$16,AK664=Clasificacion!$B$17),Clasificacion!$C$16,IF(AK664=Clasificacion!$B$18,Clasificacion!$C$18,"Por clasificar"))),"-")</f>
        <v>-</v>
      </c>
      <c r="AR664" s="8" t="str">
        <f>IFERROR(IF(AM664="","-",IF(OR(AM664=Clasificacion!$B$23,AM664=Clasificacion!$B$24),Clasificacion!$C$23,IF(AM664=Clasificacion!$B$25,Clasificacion!$C$25,"Por clasificar"))),"-")</f>
        <v>-</v>
      </c>
    </row>
    <row r="665" spans="34:44" ht="15.75" customHeight="1">
      <c r="AH665" s="30"/>
      <c r="AI665" s="34"/>
      <c r="AJ665" s="34" t="str">
        <f>IFERROR(IF(Matriz!#REF!="","-",IF(Matriz!#REF!="Alto",3,IF(Matriz!#REF!="Medio",2,IF(Matriz!#REF!="Sin Clasificar",3,1)))),"-")</f>
        <v>-</v>
      </c>
      <c r="AK665" s="34"/>
      <c r="AL665" s="34" t="str">
        <f>IFERROR(IF(Matriz!#REF!="","-",IF(Matriz!#REF!="Alto","A",IF(Matriz!#REF!="Medio","M",IF(Matriz!#REF!="Sin Clasifica!","A","B")))),"-")</f>
        <v>-</v>
      </c>
      <c r="AM665" s="34"/>
      <c r="AN665" s="34" t="str">
        <f>IFERROR(IF(Matriz!#REF!="","-",IF(Matriz!#REF!="Alto",3,IF(Matriz!#REF!="Medio",2,IF(Matriz!#REF!="Sin Clasificar","3",1)))),"-")</f>
        <v>-</v>
      </c>
      <c r="AO665" s="8" t="str">
        <f t="shared" si="10"/>
        <v>-</v>
      </c>
      <c r="AP665" s="8" t="str">
        <f>IFERROR(IF(AK665="","-",IF(AI665=Clasificacion!$B$9,Clasificacion!$C$9,IF(AI665=Clasificacion!$B$10,Clasificacion!$C$10,IF(OR(AI665=Clasificacion!$B$11,AI665=Clasificacion!$C$11),Clasificacion!$C$11,"Por clasificar")))),"-")</f>
        <v>-</v>
      </c>
      <c r="AQ665" s="8" t="str">
        <f>IFERROR(IF(AK665="","-",IF(OR(AK665=Clasificacion!$B$16,AK665=Clasificacion!$B$17),Clasificacion!$C$16,IF(AK665=Clasificacion!$B$18,Clasificacion!$C$18,"Por clasificar"))),"-")</f>
        <v>-</v>
      </c>
      <c r="AR665" s="8" t="str">
        <f>IFERROR(IF(AM665="","-",IF(OR(AM665=Clasificacion!$B$23,AM665=Clasificacion!$B$24),Clasificacion!$C$23,IF(AM665=Clasificacion!$B$25,Clasificacion!$C$25,"Por clasificar"))),"-")</f>
        <v>-</v>
      </c>
    </row>
    <row r="666" spans="34:44" ht="15.75" customHeight="1">
      <c r="AH666" s="30"/>
      <c r="AI666" s="34"/>
      <c r="AJ666" s="34" t="str">
        <f>IFERROR(IF(Matriz!#REF!="","-",IF(Matriz!#REF!="Alto",3,IF(Matriz!#REF!="Medio",2,IF(Matriz!#REF!="Sin Clasificar",3,1)))),"-")</f>
        <v>-</v>
      </c>
      <c r="AK666" s="34"/>
      <c r="AL666" s="34" t="str">
        <f>IFERROR(IF(Matriz!#REF!="","-",IF(Matriz!#REF!="Alto","A",IF(Matriz!#REF!="Medio","M",IF(Matriz!#REF!="Sin Clasifica!","A","B")))),"-")</f>
        <v>-</v>
      </c>
      <c r="AM666" s="34"/>
      <c r="AN666" s="34" t="str">
        <f>IFERROR(IF(Matriz!#REF!="","-",IF(Matriz!#REF!="Alto",3,IF(Matriz!#REF!="Medio",2,IF(Matriz!#REF!="Sin Clasificar","3",1)))),"-")</f>
        <v>-</v>
      </c>
      <c r="AO666" s="8" t="str">
        <f t="shared" si="10"/>
        <v>-</v>
      </c>
      <c r="AP666" s="8" t="str">
        <f>IFERROR(IF(AK666="","-",IF(AI666=Clasificacion!$B$9,Clasificacion!$C$9,IF(AI666=Clasificacion!$B$10,Clasificacion!$C$10,IF(OR(AI666=Clasificacion!$B$11,AI666=Clasificacion!$C$11),Clasificacion!$C$11,"Por clasificar")))),"-")</f>
        <v>-</v>
      </c>
      <c r="AQ666" s="8" t="str">
        <f>IFERROR(IF(AK666="","-",IF(OR(AK666=Clasificacion!$B$16,AK666=Clasificacion!$B$17),Clasificacion!$C$16,IF(AK666=Clasificacion!$B$18,Clasificacion!$C$18,"Por clasificar"))),"-")</f>
        <v>-</v>
      </c>
      <c r="AR666" s="8" t="str">
        <f>IFERROR(IF(AM666="","-",IF(OR(AM666=Clasificacion!$B$23,AM666=Clasificacion!$B$24),Clasificacion!$C$23,IF(AM666=Clasificacion!$B$25,Clasificacion!$C$25,"Por clasificar"))),"-")</f>
        <v>-</v>
      </c>
    </row>
    <row r="667" spans="34:44" ht="15.75" customHeight="1">
      <c r="AH667" s="30"/>
      <c r="AI667" s="34"/>
      <c r="AJ667" s="34" t="str">
        <f>IFERROR(IF(Matriz!#REF!="","-",IF(Matriz!#REF!="Alto",3,IF(Matriz!#REF!="Medio",2,IF(Matriz!#REF!="Sin Clasificar",3,1)))),"-")</f>
        <v>-</v>
      </c>
      <c r="AK667" s="34"/>
      <c r="AL667" s="34" t="str">
        <f>IFERROR(IF(Matriz!#REF!="","-",IF(Matriz!#REF!="Alto","A",IF(Matriz!#REF!="Medio","M",IF(Matriz!#REF!="Sin Clasifica!","A","B")))),"-")</f>
        <v>-</v>
      </c>
      <c r="AM667" s="34"/>
      <c r="AN667" s="34" t="str">
        <f>IFERROR(IF(Matriz!#REF!="","-",IF(Matriz!#REF!="Alto",3,IF(Matriz!#REF!="Medio",2,IF(Matriz!#REF!="Sin Clasificar","3",1)))),"-")</f>
        <v>-</v>
      </c>
      <c r="AO667" s="8" t="str">
        <f t="shared" si="10"/>
        <v>-</v>
      </c>
      <c r="AP667" s="8" t="str">
        <f>IFERROR(IF(AK667="","-",IF(AI667=Clasificacion!$B$9,Clasificacion!$C$9,IF(AI667=Clasificacion!$B$10,Clasificacion!$C$10,IF(OR(AI667=Clasificacion!$B$11,AI667=Clasificacion!$C$11),Clasificacion!$C$11,"Por clasificar")))),"-")</f>
        <v>-</v>
      </c>
      <c r="AQ667" s="8" t="str">
        <f>IFERROR(IF(AK667="","-",IF(OR(AK667=Clasificacion!$B$16,AK667=Clasificacion!$B$17),Clasificacion!$C$16,IF(AK667=Clasificacion!$B$18,Clasificacion!$C$18,"Por clasificar"))),"-")</f>
        <v>-</v>
      </c>
      <c r="AR667" s="8" t="str">
        <f>IFERROR(IF(AM667="","-",IF(OR(AM667=Clasificacion!$B$23,AM667=Clasificacion!$B$24),Clasificacion!$C$23,IF(AM667=Clasificacion!$B$25,Clasificacion!$C$25,"Por clasificar"))),"-")</f>
        <v>-</v>
      </c>
    </row>
    <row r="668" spans="34:44" ht="15.75" customHeight="1">
      <c r="AH668" s="30"/>
      <c r="AI668" s="34"/>
      <c r="AJ668" s="34" t="str">
        <f>IFERROR(IF(Matriz!#REF!="","-",IF(Matriz!#REF!="Alto",3,IF(Matriz!#REF!="Medio",2,IF(Matriz!#REF!="Sin Clasificar",3,1)))),"-")</f>
        <v>-</v>
      </c>
      <c r="AK668" s="34"/>
      <c r="AL668" s="34" t="str">
        <f>IFERROR(IF(Matriz!#REF!="","-",IF(Matriz!#REF!="Alto","A",IF(Matriz!#REF!="Medio","M",IF(Matriz!#REF!="Sin Clasifica!","A","B")))),"-")</f>
        <v>-</v>
      </c>
      <c r="AM668" s="34"/>
      <c r="AN668" s="34" t="str">
        <f>IFERROR(IF(Matriz!#REF!="","-",IF(Matriz!#REF!="Alto",3,IF(Matriz!#REF!="Medio",2,IF(Matriz!#REF!="Sin Clasificar","3",1)))),"-")</f>
        <v>-</v>
      </c>
      <c r="AO668" s="8" t="str">
        <f t="shared" si="10"/>
        <v>-</v>
      </c>
      <c r="AP668" s="8" t="str">
        <f>IFERROR(IF(AK668="","-",IF(AI668=Clasificacion!$B$9,Clasificacion!$C$9,IF(AI668=Clasificacion!$B$10,Clasificacion!$C$10,IF(OR(AI668=Clasificacion!$B$11,AI668=Clasificacion!$C$11),Clasificacion!$C$11,"Por clasificar")))),"-")</f>
        <v>-</v>
      </c>
      <c r="AQ668" s="8" t="str">
        <f>IFERROR(IF(AK668="","-",IF(OR(AK668=Clasificacion!$B$16,AK668=Clasificacion!$B$17),Clasificacion!$C$16,IF(AK668=Clasificacion!$B$18,Clasificacion!$C$18,"Por clasificar"))),"-")</f>
        <v>-</v>
      </c>
      <c r="AR668" s="8" t="str">
        <f>IFERROR(IF(AM668="","-",IF(OR(AM668=Clasificacion!$B$23,AM668=Clasificacion!$B$24),Clasificacion!$C$23,IF(AM668=Clasificacion!$B$25,Clasificacion!$C$25,"Por clasificar"))),"-")</f>
        <v>-</v>
      </c>
    </row>
    <row r="669" spans="34:44" ht="15.75" customHeight="1">
      <c r="AH669" s="30"/>
      <c r="AI669" s="34"/>
      <c r="AJ669" s="34" t="str">
        <f>IFERROR(IF(Matriz!#REF!="","-",IF(Matriz!#REF!="Alto",3,IF(Matriz!#REF!="Medio",2,IF(Matriz!#REF!="Sin Clasificar",3,1)))),"-")</f>
        <v>-</v>
      </c>
      <c r="AK669" s="34"/>
      <c r="AL669" s="34" t="str">
        <f>IFERROR(IF(Matriz!#REF!="","-",IF(Matriz!#REF!="Alto","A",IF(Matriz!#REF!="Medio","M",IF(Matriz!#REF!="Sin Clasifica!","A","B")))),"-")</f>
        <v>-</v>
      </c>
      <c r="AM669" s="34"/>
      <c r="AN669" s="34" t="str">
        <f>IFERROR(IF(Matriz!#REF!="","-",IF(Matriz!#REF!="Alto",3,IF(Matriz!#REF!="Medio",2,IF(Matriz!#REF!="Sin Clasificar","3",1)))),"-")</f>
        <v>-</v>
      </c>
      <c r="AO669" s="8" t="str">
        <f t="shared" si="10"/>
        <v>-</v>
      </c>
      <c r="AP669" s="8" t="str">
        <f>IFERROR(IF(AK669="","-",IF(AI669=Clasificacion!$B$9,Clasificacion!$C$9,IF(AI669=Clasificacion!$B$10,Clasificacion!$C$10,IF(OR(AI669=Clasificacion!$B$11,AI669=Clasificacion!$C$11),Clasificacion!$C$11,"Por clasificar")))),"-")</f>
        <v>-</v>
      </c>
      <c r="AQ669" s="8" t="str">
        <f>IFERROR(IF(AK669="","-",IF(OR(AK669=Clasificacion!$B$16,AK669=Clasificacion!$B$17),Clasificacion!$C$16,IF(AK669=Clasificacion!$B$18,Clasificacion!$C$18,"Por clasificar"))),"-")</f>
        <v>-</v>
      </c>
      <c r="AR669" s="8" t="str">
        <f>IFERROR(IF(AM669="","-",IF(OR(AM669=Clasificacion!$B$23,AM669=Clasificacion!$B$24),Clasificacion!$C$23,IF(AM669=Clasificacion!$B$25,Clasificacion!$C$25,"Por clasificar"))),"-")</f>
        <v>-</v>
      </c>
    </row>
    <row r="670" spans="34:44" ht="15.75" customHeight="1">
      <c r="AH670" s="30"/>
      <c r="AI670" s="34"/>
      <c r="AJ670" s="34" t="str">
        <f>IFERROR(IF(Matriz!#REF!="","-",IF(Matriz!#REF!="Alto",3,IF(Matriz!#REF!="Medio",2,IF(Matriz!#REF!="Sin Clasificar",3,1)))),"-")</f>
        <v>-</v>
      </c>
      <c r="AK670" s="34"/>
      <c r="AL670" s="34" t="str">
        <f>IFERROR(IF(Matriz!#REF!="","-",IF(Matriz!#REF!="Alto","A",IF(Matriz!#REF!="Medio","M",IF(Matriz!#REF!="Sin Clasifica!","A","B")))),"-")</f>
        <v>-</v>
      </c>
      <c r="AM670" s="34"/>
      <c r="AN670" s="34" t="str">
        <f>IFERROR(IF(Matriz!#REF!="","-",IF(Matriz!#REF!="Alto",3,IF(Matriz!#REF!="Medio",2,IF(Matriz!#REF!="Sin Clasificar","3",1)))),"-")</f>
        <v>-</v>
      </c>
      <c r="AO670" s="8" t="str">
        <f t="shared" si="10"/>
        <v>-</v>
      </c>
      <c r="AP670" s="8" t="str">
        <f>IFERROR(IF(AK670="","-",IF(AI670=Clasificacion!$B$9,Clasificacion!$C$9,IF(AI670=Clasificacion!$B$10,Clasificacion!$C$10,IF(OR(AI670=Clasificacion!$B$11,AI670=Clasificacion!$C$11),Clasificacion!$C$11,"Por clasificar")))),"-")</f>
        <v>-</v>
      </c>
      <c r="AQ670" s="8" t="str">
        <f>IFERROR(IF(AK670="","-",IF(OR(AK670=Clasificacion!$B$16,AK670=Clasificacion!$B$17),Clasificacion!$C$16,IF(AK670=Clasificacion!$B$18,Clasificacion!$C$18,"Por clasificar"))),"-")</f>
        <v>-</v>
      </c>
      <c r="AR670" s="8" t="str">
        <f>IFERROR(IF(AM670="","-",IF(OR(AM670=Clasificacion!$B$23,AM670=Clasificacion!$B$24),Clasificacion!$C$23,IF(AM670=Clasificacion!$B$25,Clasificacion!$C$25,"Por clasificar"))),"-")</f>
        <v>-</v>
      </c>
    </row>
    <row r="671" spans="34:44" ht="15.75" customHeight="1">
      <c r="AH671" s="30"/>
      <c r="AI671" s="34"/>
      <c r="AJ671" s="34" t="str">
        <f>IFERROR(IF(Matriz!#REF!="","-",IF(Matriz!#REF!="Alto",3,IF(Matriz!#REF!="Medio",2,IF(Matriz!#REF!="Sin Clasificar",3,1)))),"-")</f>
        <v>-</v>
      </c>
      <c r="AK671" s="34"/>
      <c r="AL671" s="34" t="str">
        <f>IFERROR(IF(Matriz!#REF!="","-",IF(Matriz!#REF!="Alto","A",IF(Matriz!#REF!="Medio","M",IF(Matriz!#REF!="Sin Clasifica!","A","B")))),"-")</f>
        <v>-</v>
      </c>
      <c r="AM671" s="34"/>
      <c r="AN671" s="34" t="str">
        <f>IFERROR(IF(Matriz!#REF!="","-",IF(Matriz!#REF!="Alto",3,IF(Matriz!#REF!="Medio",2,IF(Matriz!#REF!="Sin Clasificar","3",1)))),"-")</f>
        <v>-</v>
      </c>
      <c r="AO671" s="8" t="str">
        <f t="shared" si="10"/>
        <v>-</v>
      </c>
      <c r="AP671" s="8" t="str">
        <f>IFERROR(IF(AK671="","-",IF(AI671=Clasificacion!$B$9,Clasificacion!$C$9,IF(AI671=Clasificacion!$B$10,Clasificacion!$C$10,IF(OR(AI671=Clasificacion!$B$11,AI671=Clasificacion!$C$11),Clasificacion!$C$11,"Por clasificar")))),"-")</f>
        <v>-</v>
      </c>
      <c r="AQ671" s="8" t="str">
        <f>IFERROR(IF(AK671="","-",IF(OR(AK671=Clasificacion!$B$16,AK671=Clasificacion!$B$17),Clasificacion!$C$16,IF(AK671=Clasificacion!$B$18,Clasificacion!$C$18,"Por clasificar"))),"-")</f>
        <v>-</v>
      </c>
      <c r="AR671" s="8" t="str">
        <f>IFERROR(IF(AM671="","-",IF(OR(AM671=Clasificacion!$B$23,AM671=Clasificacion!$B$24),Clasificacion!$C$23,IF(AM671=Clasificacion!$B$25,Clasificacion!$C$25,"Por clasificar"))),"-")</f>
        <v>-</v>
      </c>
    </row>
    <row r="672" spans="34:44" ht="15.75" customHeight="1">
      <c r="AH672" s="30"/>
      <c r="AI672" s="34"/>
      <c r="AJ672" s="34" t="str">
        <f>IFERROR(IF(Matriz!#REF!="","-",IF(Matriz!#REF!="Alto",3,IF(Matriz!#REF!="Medio",2,IF(Matriz!#REF!="Sin Clasificar",3,1)))),"-")</f>
        <v>-</v>
      </c>
      <c r="AK672" s="34"/>
      <c r="AL672" s="34" t="str">
        <f>IFERROR(IF(Matriz!#REF!="","-",IF(Matriz!#REF!="Alto","A",IF(Matriz!#REF!="Medio","M",IF(Matriz!#REF!="Sin Clasifica!","A","B")))),"-")</f>
        <v>-</v>
      </c>
      <c r="AM672" s="34"/>
      <c r="AN672" s="34" t="str">
        <f>IFERROR(IF(Matriz!#REF!="","-",IF(Matriz!#REF!="Alto",3,IF(Matriz!#REF!="Medio",2,IF(Matriz!#REF!="Sin Clasificar","3",1)))),"-")</f>
        <v>-</v>
      </c>
      <c r="AO672" s="8" t="str">
        <f t="shared" si="10"/>
        <v>-</v>
      </c>
      <c r="AP672" s="8" t="str">
        <f>IFERROR(IF(AK672="","-",IF(AI672=Clasificacion!$B$9,Clasificacion!$C$9,IF(AI672=Clasificacion!$B$10,Clasificacion!$C$10,IF(OR(AI672=Clasificacion!$B$11,AI672=Clasificacion!$C$11),Clasificacion!$C$11,"Por clasificar")))),"-")</f>
        <v>-</v>
      </c>
      <c r="AQ672" s="8" t="str">
        <f>IFERROR(IF(AK672="","-",IF(OR(AK672=Clasificacion!$B$16,AK672=Clasificacion!$B$17),Clasificacion!$C$16,IF(AK672=Clasificacion!$B$18,Clasificacion!$C$18,"Por clasificar"))),"-")</f>
        <v>-</v>
      </c>
      <c r="AR672" s="8" t="str">
        <f>IFERROR(IF(AM672="","-",IF(OR(AM672=Clasificacion!$B$23,AM672=Clasificacion!$B$24),Clasificacion!$C$23,IF(AM672=Clasificacion!$B$25,Clasificacion!$C$25,"Por clasificar"))),"-")</f>
        <v>-</v>
      </c>
    </row>
    <row r="673" spans="34:44" ht="15.75" customHeight="1">
      <c r="AH673" s="30"/>
      <c r="AI673" s="34"/>
      <c r="AJ673" s="34" t="str">
        <f>IFERROR(IF(Matriz!#REF!="","-",IF(Matriz!#REF!="Alto",3,IF(Matriz!#REF!="Medio",2,IF(Matriz!#REF!="Sin Clasificar",3,1)))),"-")</f>
        <v>-</v>
      </c>
      <c r="AK673" s="34"/>
      <c r="AL673" s="34" t="str">
        <f>IFERROR(IF(Matriz!#REF!="","-",IF(Matriz!#REF!="Alto","A",IF(Matriz!#REF!="Medio","M",IF(Matriz!#REF!="Sin Clasifica!","A","B")))),"-")</f>
        <v>-</v>
      </c>
      <c r="AM673" s="34"/>
      <c r="AN673" s="34" t="str">
        <f>IFERROR(IF(Matriz!#REF!="","-",IF(Matriz!#REF!="Alto",3,IF(Matriz!#REF!="Medio",2,IF(Matriz!#REF!="Sin Clasificar","3",1)))),"-")</f>
        <v>-</v>
      </c>
      <c r="AO673" s="8" t="str">
        <f t="shared" si="10"/>
        <v>-</v>
      </c>
      <c r="AP673" s="8" t="str">
        <f>IFERROR(IF(AK673="","-",IF(AI673=Clasificacion!$B$9,Clasificacion!$C$9,IF(AI673=Clasificacion!$B$10,Clasificacion!$C$10,IF(OR(AI673=Clasificacion!$B$11,AI673=Clasificacion!$C$11),Clasificacion!$C$11,"Por clasificar")))),"-")</f>
        <v>-</v>
      </c>
      <c r="AQ673" s="8" t="str">
        <f>IFERROR(IF(AK673="","-",IF(OR(AK673=Clasificacion!$B$16,AK673=Clasificacion!$B$17),Clasificacion!$C$16,IF(AK673=Clasificacion!$B$18,Clasificacion!$C$18,"Por clasificar"))),"-")</f>
        <v>-</v>
      </c>
      <c r="AR673" s="8" t="str">
        <f>IFERROR(IF(AM673="","-",IF(OR(AM673=Clasificacion!$B$23,AM673=Clasificacion!$B$24),Clasificacion!$C$23,IF(AM673=Clasificacion!$B$25,Clasificacion!$C$25,"Por clasificar"))),"-")</f>
        <v>-</v>
      </c>
    </row>
    <row r="674" spans="34:44" ht="15.75" customHeight="1">
      <c r="AH674" s="30"/>
      <c r="AI674" s="34"/>
      <c r="AJ674" s="34" t="str">
        <f>IFERROR(IF(Matriz!#REF!="","-",IF(Matriz!#REF!="Alto",3,IF(Matriz!#REF!="Medio",2,IF(Matriz!#REF!="Sin Clasificar",3,1)))),"-")</f>
        <v>-</v>
      </c>
      <c r="AK674" s="34"/>
      <c r="AL674" s="34" t="str">
        <f>IFERROR(IF(Matriz!#REF!="","-",IF(Matriz!#REF!="Alto","A",IF(Matriz!#REF!="Medio","M",IF(Matriz!#REF!="Sin Clasifica!","A","B")))),"-")</f>
        <v>-</v>
      </c>
      <c r="AM674" s="34"/>
      <c r="AN674" s="34" t="str">
        <f>IFERROR(IF(Matriz!#REF!="","-",IF(Matriz!#REF!="Alto",3,IF(Matriz!#REF!="Medio",2,IF(Matriz!#REF!="Sin Clasificar","3",1)))),"-")</f>
        <v>-</v>
      </c>
      <c r="AO674" s="8" t="str">
        <f t="shared" si="10"/>
        <v>-</v>
      </c>
      <c r="AP674" s="8" t="str">
        <f>IFERROR(IF(AK674="","-",IF(AI674=Clasificacion!$B$9,Clasificacion!$C$9,IF(AI674=Clasificacion!$B$10,Clasificacion!$C$10,IF(OR(AI674=Clasificacion!$B$11,AI674=Clasificacion!$C$11),Clasificacion!$C$11,"Por clasificar")))),"-")</f>
        <v>-</v>
      </c>
      <c r="AQ674" s="8" t="str">
        <f>IFERROR(IF(AK674="","-",IF(OR(AK674=Clasificacion!$B$16,AK674=Clasificacion!$B$17),Clasificacion!$C$16,IF(AK674=Clasificacion!$B$18,Clasificacion!$C$18,"Por clasificar"))),"-")</f>
        <v>-</v>
      </c>
      <c r="AR674" s="8" t="str">
        <f>IFERROR(IF(AM674="","-",IF(OR(AM674=Clasificacion!$B$23,AM674=Clasificacion!$B$24),Clasificacion!$C$23,IF(AM674=Clasificacion!$B$25,Clasificacion!$C$25,"Por clasificar"))),"-")</f>
        <v>-</v>
      </c>
    </row>
    <row r="675" spans="34:44" ht="15.75" customHeight="1">
      <c r="AH675" s="30"/>
      <c r="AI675" s="34"/>
      <c r="AJ675" s="34" t="str">
        <f>IFERROR(IF(Matriz!#REF!="","-",IF(Matriz!#REF!="Alto",3,IF(Matriz!#REF!="Medio",2,IF(Matriz!#REF!="Sin Clasificar",3,1)))),"-")</f>
        <v>-</v>
      </c>
      <c r="AK675" s="34"/>
      <c r="AL675" s="34" t="str">
        <f>IFERROR(IF(Matriz!#REF!="","-",IF(Matriz!#REF!="Alto","A",IF(Matriz!#REF!="Medio","M",IF(Matriz!#REF!="Sin Clasifica!","A","B")))),"-")</f>
        <v>-</v>
      </c>
      <c r="AM675" s="34"/>
      <c r="AN675" s="34" t="str">
        <f>IFERROR(IF(Matriz!#REF!="","-",IF(Matriz!#REF!="Alto",3,IF(Matriz!#REF!="Medio",2,IF(Matriz!#REF!="Sin Clasificar","3",1)))),"-")</f>
        <v>-</v>
      </c>
      <c r="AO675" s="8" t="str">
        <f t="shared" si="10"/>
        <v>-</v>
      </c>
      <c r="AP675" s="8" t="str">
        <f>IFERROR(IF(AK675="","-",IF(AI675=Clasificacion!$B$9,Clasificacion!$C$9,IF(AI675=Clasificacion!$B$10,Clasificacion!$C$10,IF(OR(AI675=Clasificacion!$B$11,AI675=Clasificacion!$C$11),Clasificacion!$C$11,"Por clasificar")))),"-")</f>
        <v>-</v>
      </c>
      <c r="AQ675" s="8" t="str">
        <f>IFERROR(IF(AK675="","-",IF(OR(AK675=Clasificacion!$B$16,AK675=Clasificacion!$B$17),Clasificacion!$C$16,IF(AK675=Clasificacion!$B$18,Clasificacion!$C$18,"Por clasificar"))),"-")</f>
        <v>-</v>
      </c>
      <c r="AR675" s="8" t="str">
        <f>IFERROR(IF(AM675="","-",IF(OR(AM675=Clasificacion!$B$23,AM675=Clasificacion!$B$24),Clasificacion!$C$23,IF(AM675=Clasificacion!$B$25,Clasificacion!$C$25,"Por clasificar"))),"-")</f>
        <v>-</v>
      </c>
    </row>
    <row r="676" spans="34:44" ht="15.75" customHeight="1">
      <c r="AH676" s="30"/>
      <c r="AI676" s="34"/>
      <c r="AJ676" s="34" t="str">
        <f>IFERROR(IF(Matriz!#REF!="","-",IF(Matriz!#REF!="Alto",3,IF(Matriz!#REF!="Medio",2,IF(Matriz!#REF!="Sin Clasificar",3,1)))),"-")</f>
        <v>-</v>
      </c>
      <c r="AK676" s="34"/>
      <c r="AL676" s="34" t="str">
        <f>IFERROR(IF(Matriz!#REF!="","-",IF(Matriz!#REF!="Alto","A",IF(Matriz!#REF!="Medio","M",IF(Matriz!#REF!="Sin Clasifica!","A","B")))),"-")</f>
        <v>-</v>
      </c>
      <c r="AM676" s="34"/>
      <c r="AN676" s="34" t="str">
        <f>IFERROR(IF(Matriz!#REF!="","-",IF(Matriz!#REF!="Alto",3,IF(Matriz!#REF!="Medio",2,IF(Matriz!#REF!="Sin Clasificar","3",1)))),"-")</f>
        <v>-</v>
      </c>
      <c r="AO676" s="8" t="str">
        <f t="shared" si="10"/>
        <v>-</v>
      </c>
      <c r="AP676" s="8" t="str">
        <f>IFERROR(IF(AK676="","-",IF(AI676=Clasificacion!$B$9,Clasificacion!$C$9,IF(AI676=Clasificacion!$B$10,Clasificacion!$C$10,IF(OR(AI676=Clasificacion!$B$11,AI676=Clasificacion!$C$11),Clasificacion!$C$11,"Por clasificar")))),"-")</f>
        <v>-</v>
      </c>
      <c r="AQ676" s="8" t="str">
        <f>IFERROR(IF(AK676="","-",IF(OR(AK676=Clasificacion!$B$16,AK676=Clasificacion!$B$17),Clasificacion!$C$16,IF(AK676=Clasificacion!$B$18,Clasificacion!$C$18,"Por clasificar"))),"-")</f>
        <v>-</v>
      </c>
      <c r="AR676" s="8" t="str">
        <f>IFERROR(IF(AM676="","-",IF(OR(AM676=Clasificacion!$B$23,AM676=Clasificacion!$B$24),Clasificacion!$C$23,IF(AM676=Clasificacion!$B$25,Clasificacion!$C$25,"Por clasificar"))),"-")</f>
        <v>-</v>
      </c>
    </row>
    <row r="677" spans="34:44" ht="15.75" customHeight="1">
      <c r="AH677" s="30"/>
      <c r="AI677" s="34"/>
      <c r="AJ677" s="34" t="str">
        <f>IFERROR(IF(Matriz!#REF!="","-",IF(Matriz!#REF!="Alto",3,IF(Matriz!#REF!="Medio",2,IF(Matriz!#REF!="Sin Clasificar",3,1)))),"-")</f>
        <v>-</v>
      </c>
      <c r="AK677" s="34"/>
      <c r="AL677" s="34" t="str">
        <f>IFERROR(IF(Matriz!#REF!="","-",IF(Matriz!#REF!="Alto","A",IF(Matriz!#REF!="Medio","M",IF(Matriz!#REF!="Sin Clasifica!","A","B")))),"-")</f>
        <v>-</v>
      </c>
      <c r="AM677" s="34"/>
      <c r="AN677" s="34" t="str">
        <f>IFERROR(IF(Matriz!#REF!="","-",IF(Matriz!#REF!="Alto",3,IF(Matriz!#REF!="Medio",2,IF(Matriz!#REF!="Sin Clasificar","3",1)))),"-")</f>
        <v>-</v>
      </c>
      <c r="AO677" s="8" t="str">
        <f t="shared" si="10"/>
        <v>-</v>
      </c>
      <c r="AP677" s="8" t="str">
        <f>IFERROR(IF(AK677="","-",IF(AI677=Clasificacion!$B$9,Clasificacion!$C$9,IF(AI677=Clasificacion!$B$10,Clasificacion!$C$10,IF(OR(AI677=Clasificacion!$B$11,AI677=Clasificacion!$C$11),Clasificacion!$C$11,"Por clasificar")))),"-")</f>
        <v>-</v>
      </c>
      <c r="AQ677" s="8" t="str">
        <f>IFERROR(IF(AK677="","-",IF(OR(AK677=Clasificacion!$B$16,AK677=Clasificacion!$B$17),Clasificacion!$C$16,IF(AK677=Clasificacion!$B$18,Clasificacion!$C$18,"Por clasificar"))),"-")</f>
        <v>-</v>
      </c>
      <c r="AR677" s="8" t="str">
        <f>IFERROR(IF(AM677="","-",IF(OR(AM677=Clasificacion!$B$23,AM677=Clasificacion!$B$24),Clasificacion!$C$23,IF(AM677=Clasificacion!$B$25,Clasificacion!$C$25,"Por clasificar"))),"-")</f>
        <v>-</v>
      </c>
    </row>
    <row r="678" spans="34:44" ht="15.75" customHeight="1">
      <c r="AH678" s="30"/>
      <c r="AI678" s="34"/>
      <c r="AJ678" s="34" t="str">
        <f>IFERROR(IF(Matriz!#REF!="","-",IF(Matriz!#REF!="Alto",3,IF(Matriz!#REF!="Medio",2,IF(Matriz!#REF!="Sin Clasificar",3,1)))),"-")</f>
        <v>-</v>
      </c>
      <c r="AK678" s="34"/>
      <c r="AL678" s="34" t="str">
        <f>IFERROR(IF(Matriz!#REF!="","-",IF(Matriz!#REF!="Alto","A",IF(Matriz!#REF!="Medio","M",IF(Matriz!#REF!="Sin Clasifica!","A","B")))),"-")</f>
        <v>-</v>
      </c>
      <c r="AM678" s="34"/>
      <c r="AN678" s="34" t="str">
        <f>IFERROR(IF(Matriz!#REF!="","-",IF(Matriz!#REF!="Alto",3,IF(Matriz!#REF!="Medio",2,IF(Matriz!#REF!="Sin Clasificar","3",1)))),"-")</f>
        <v>-</v>
      </c>
      <c r="AO678" s="8" t="str">
        <f t="shared" si="10"/>
        <v>-</v>
      </c>
      <c r="AP678" s="8" t="str">
        <f>IFERROR(IF(AK678="","-",IF(AI678=Clasificacion!$B$9,Clasificacion!$C$9,IF(AI678=Clasificacion!$B$10,Clasificacion!$C$10,IF(OR(AI678=Clasificacion!$B$11,AI678=Clasificacion!$C$11),Clasificacion!$C$11,"Por clasificar")))),"-")</f>
        <v>-</v>
      </c>
      <c r="AQ678" s="8" t="str">
        <f>IFERROR(IF(AK678="","-",IF(OR(AK678=Clasificacion!$B$16,AK678=Clasificacion!$B$17),Clasificacion!$C$16,IF(AK678=Clasificacion!$B$18,Clasificacion!$C$18,"Por clasificar"))),"-")</f>
        <v>-</v>
      </c>
      <c r="AR678" s="8" t="str">
        <f>IFERROR(IF(AM678="","-",IF(OR(AM678=Clasificacion!$B$23,AM678=Clasificacion!$B$24),Clasificacion!$C$23,IF(AM678=Clasificacion!$B$25,Clasificacion!$C$25,"Por clasificar"))),"-")</f>
        <v>-</v>
      </c>
    </row>
    <row r="679" spans="34:44" ht="15.75" customHeight="1">
      <c r="AH679" s="30"/>
      <c r="AI679" s="34"/>
      <c r="AJ679" s="34" t="str">
        <f>IFERROR(IF(Matriz!#REF!="","-",IF(Matriz!#REF!="Alto",3,IF(Matriz!#REF!="Medio",2,IF(Matriz!#REF!="Sin Clasificar",3,1)))),"-")</f>
        <v>-</v>
      </c>
      <c r="AK679" s="34"/>
      <c r="AL679" s="34" t="str">
        <f>IFERROR(IF(Matriz!#REF!="","-",IF(Matriz!#REF!="Alto","A",IF(Matriz!#REF!="Medio","M",IF(Matriz!#REF!="Sin Clasifica!","A","B")))),"-")</f>
        <v>-</v>
      </c>
      <c r="AM679" s="34"/>
      <c r="AN679" s="34" t="str">
        <f>IFERROR(IF(Matriz!#REF!="","-",IF(Matriz!#REF!="Alto",3,IF(Matriz!#REF!="Medio",2,IF(Matriz!#REF!="Sin Clasificar","3",1)))),"-")</f>
        <v>-</v>
      </c>
      <c r="AO679" s="8" t="str">
        <f t="shared" si="10"/>
        <v>-</v>
      </c>
      <c r="AP679" s="8" t="str">
        <f>IFERROR(IF(AK679="","-",IF(AI679=Clasificacion!$B$9,Clasificacion!$C$9,IF(AI679=Clasificacion!$B$10,Clasificacion!$C$10,IF(OR(AI679=Clasificacion!$B$11,AI679=Clasificacion!$C$11),Clasificacion!$C$11,"Por clasificar")))),"-")</f>
        <v>-</v>
      </c>
      <c r="AQ679" s="8" t="str">
        <f>IFERROR(IF(AK679="","-",IF(OR(AK679=Clasificacion!$B$16,AK679=Clasificacion!$B$17),Clasificacion!$C$16,IF(AK679=Clasificacion!$B$18,Clasificacion!$C$18,"Por clasificar"))),"-")</f>
        <v>-</v>
      </c>
      <c r="AR679" s="8" t="str">
        <f>IFERROR(IF(AM679="","-",IF(OR(AM679=Clasificacion!$B$23,AM679=Clasificacion!$B$24),Clasificacion!$C$23,IF(AM679=Clasificacion!$B$25,Clasificacion!$C$25,"Por clasificar"))),"-")</f>
        <v>-</v>
      </c>
    </row>
    <row r="680" spans="34:44" ht="15.75" customHeight="1">
      <c r="AH680" s="30"/>
      <c r="AI680" s="34"/>
      <c r="AJ680" s="34" t="str">
        <f>IFERROR(IF(Matriz!#REF!="","-",IF(Matriz!#REF!="Alto",3,IF(Matriz!#REF!="Medio",2,IF(Matriz!#REF!="Sin Clasificar",3,1)))),"-")</f>
        <v>-</v>
      </c>
      <c r="AK680" s="34"/>
      <c r="AL680" s="34" t="str">
        <f>IFERROR(IF(Matriz!#REF!="","-",IF(Matriz!#REF!="Alto","A",IF(Matriz!#REF!="Medio","M",IF(Matriz!#REF!="Sin Clasifica!","A","B")))),"-")</f>
        <v>-</v>
      </c>
      <c r="AM680" s="34"/>
      <c r="AN680" s="34" t="str">
        <f>IFERROR(IF(Matriz!#REF!="","-",IF(Matriz!#REF!="Alto",3,IF(Matriz!#REF!="Medio",2,IF(Matriz!#REF!="Sin Clasificar","3",1)))),"-")</f>
        <v>-</v>
      </c>
      <c r="AO680" s="8" t="str">
        <f t="shared" si="10"/>
        <v>-</v>
      </c>
      <c r="AP680" s="8" t="str">
        <f>IFERROR(IF(AK680="","-",IF(AI680=Clasificacion!$B$9,Clasificacion!$C$9,IF(AI680=Clasificacion!$B$10,Clasificacion!$C$10,IF(OR(AI680=Clasificacion!$B$11,AI680=Clasificacion!$C$11),Clasificacion!$C$11,"Por clasificar")))),"-")</f>
        <v>-</v>
      </c>
      <c r="AQ680" s="8" t="str">
        <f>IFERROR(IF(AK680="","-",IF(OR(AK680=Clasificacion!$B$16,AK680=Clasificacion!$B$17),Clasificacion!$C$16,IF(AK680=Clasificacion!$B$18,Clasificacion!$C$18,"Por clasificar"))),"-")</f>
        <v>-</v>
      </c>
      <c r="AR680" s="8" t="str">
        <f>IFERROR(IF(AM680="","-",IF(OR(AM680=Clasificacion!$B$23,AM680=Clasificacion!$B$24),Clasificacion!$C$23,IF(AM680=Clasificacion!$B$25,Clasificacion!$C$25,"Por clasificar"))),"-")</f>
        <v>-</v>
      </c>
    </row>
    <row r="681" spans="34:44" ht="15.75" customHeight="1">
      <c r="AH681" s="30"/>
      <c r="AI681" s="34"/>
      <c r="AJ681" s="34" t="str">
        <f>IFERROR(IF(Matriz!#REF!="","-",IF(Matriz!#REF!="Alto",3,IF(Matriz!#REF!="Medio",2,IF(Matriz!#REF!="Sin Clasificar",3,1)))),"-")</f>
        <v>-</v>
      </c>
      <c r="AK681" s="34"/>
      <c r="AL681" s="34" t="str">
        <f>IFERROR(IF(Matriz!#REF!="","-",IF(Matriz!#REF!="Alto","A",IF(Matriz!#REF!="Medio","M",IF(Matriz!#REF!="Sin Clasifica!","A","B")))),"-")</f>
        <v>-</v>
      </c>
      <c r="AM681" s="34"/>
      <c r="AN681" s="34" t="str">
        <f>IFERROR(IF(Matriz!#REF!="","-",IF(Matriz!#REF!="Alto",3,IF(Matriz!#REF!="Medio",2,IF(Matriz!#REF!="Sin Clasificar","3",1)))),"-")</f>
        <v>-</v>
      </c>
      <c r="AO681" s="8" t="str">
        <f t="shared" si="10"/>
        <v>-</v>
      </c>
      <c r="AP681" s="8" t="str">
        <f>IFERROR(IF(AK681="","-",IF(AI681=Clasificacion!$B$9,Clasificacion!$C$9,IF(AI681=Clasificacion!$B$10,Clasificacion!$C$10,IF(OR(AI681=Clasificacion!$B$11,AI681=Clasificacion!$C$11),Clasificacion!$C$11,"Por clasificar")))),"-")</f>
        <v>-</v>
      </c>
      <c r="AQ681" s="8" t="str">
        <f>IFERROR(IF(AK681="","-",IF(OR(AK681=Clasificacion!$B$16,AK681=Clasificacion!$B$17),Clasificacion!$C$16,IF(AK681=Clasificacion!$B$18,Clasificacion!$C$18,"Por clasificar"))),"-")</f>
        <v>-</v>
      </c>
      <c r="AR681" s="8" t="str">
        <f>IFERROR(IF(AM681="","-",IF(OR(AM681=Clasificacion!$B$23,AM681=Clasificacion!$B$24),Clasificacion!$C$23,IF(AM681=Clasificacion!$B$25,Clasificacion!$C$25,"Por clasificar"))),"-")</f>
        <v>-</v>
      </c>
    </row>
    <row r="682" spans="34:44" ht="15.75" customHeight="1">
      <c r="AH682" s="30"/>
      <c r="AI682" s="34"/>
      <c r="AJ682" s="34" t="str">
        <f>IFERROR(IF(Matriz!#REF!="","-",IF(Matriz!#REF!="Alto",3,IF(Matriz!#REF!="Medio",2,IF(Matriz!#REF!="Sin Clasificar",3,1)))),"-")</f>
        <v>-</v>
      </c>
      <c r="AK682" s="34"/>
      <c r="AL682" s="34" t="str">
        <f>IFERROR(IF(Matriz!#REF!="","-",IF(Matriz!#REF!="Alto","A",IF(Matriz!#REF!="Medio","M",IF(Matriz!#REF!="Sin Clasifica!","A","B")))),"-")</f>
        <v>-</v>
      </c>
      <c r="AM682" s="34"/>
      <c r="AN682" s="34" t="str">
        <f>IFERROR(IF(Matriz!#REF!="","-",IF(Matriz!#REF!="Alto",3,IF(Matriz!#REF!="Medio",2,IF(Matriz!#REF!="Sin Clasificar","3",1)))),"-")</f>
        <v>-</v>
      </c>
      <c r="AO682" s="8" t="str">
        <f t="shared" si="10"/>
        <v>-</v>
      </c>
      <c r="AP682" s="8" t="str">
        <f>IFERROR(IF(AK682="","-",IF(AI682=Clasificacion!$B$9,Clasificacion!$C$9,IF(AI682=Clasificacion!$B$10,Clasificacion!$C$10,IF(OR(AI682=Clasificacion!$B$11,AI682=Clasificacion!$C$11),Clasificacion!$C$11,"Por clasificar")))),"-")</f>
        <v>-</v>
      </c>
      <c r="AQ682" s="8" t="str">
        <f>IFERROR(IF(AK682="","-",IF(OR(AK682=Clasificacion!$B$16,AK682=Clasificacion!$B$17),Clasificacion!$C$16,IF(AK682=Clasificacion!$B$18,Clasificacion!$C$18,"Por clasificar"))),"-")</f>
        <v>-</v>
      </c>
      <c r="AR682" s="8" t="str">
        <f>IFERROR(IF(AM682="","-",IF(OR(AM682=Clasificacion!$B$23,AM682=Clasificacion!$B$24),Clasificacion!$C$23,IF(AM682=Clasificacion!$B$25,Clasificacion!$C$25,"Por clasificar"))),"-")</f>
        <v>-</v>
      </c>
    </row>
    <row r="683" spans="34:44" ht="15.75" customHeight="1">
      <c r="AH683" s="30"/>
      <c r="AI683" s="34"/>
      <c r="AJ683" s="34" t="str">
        <f>IFERROR(IF(Matriz!#REF!="","-",IF(Matriz!#REF!="Alto",3,IF(Matriz!#REF!="Medio",2,IF(Matriz!#REF!="Sin Clasificar",3,1)))),"-")</f>
        <v>-</v>
      </c>
      <c r="AK683" s="34"/>
      <c r="AL683" s="34" t="str">
        <f>IFERROR(IF(Matriz!#REF!="","-",IF(Matriz!#REF!="Alto","A",IF(Matriz!#REF!="Medio","M",IF(Matriz!#REF!="Sin Clasifica!","A","B")))),"-")</f>
        <v>-</v>
      </c>
      <c r="AM683" s="34"/>
      <c r="AN683" s="34" t="str">
        <f>IFERROR(IF(Matriz!#REF!="","-",IF(Matriz!#REF!="Alto",3,IF(Matriz!#REF!="Medio",2,IF(Matriz!#REF!="Sin Clasificar","3",1)))),"-")</f>
        <v>-</v>
      </c>
      <c r="AO683" s="8" t="str">
        <f t="shared" si="10"/>
        <v>-</v>
      </c>
      <c r="AP683" s="8" t="str">
        <f>IFERROR(IF(AK683="","-",IF(AI683=Clasificacion!$B$9,Clasificacion!$C$9,IF(AI683=Clasificacion!$B$10,Clasificacion!$C$10,IF(OR(AI683=Clasificacion!$B$11,AI683=Clasificacion!$C$11),Clasificacion!$C$11,"Por clasificar")))),"-")</f>
        <v>-</v>
      </c>
      <c r="AQ683" s="8" t="str">
        <f>IFERROR(IF(AK683="","-",IF(OR(AK683=Clasificacion!$B$16,AK683=Clasificacion!$B$17),Clasificacion!$C$16,IF(AK683=Clasificacion!$B$18,Clasificacion!$C$18,"Por clasificar"))),"-")</f>
        <v>-</v>
      </c>
      <c r="AR683" s="8" t="str">
        <f>IFERROR(IF(AM683="","-",IF(OR(AM683=Clasificacion!$B$23,AM683=Clasificacion!$B$24),Clasificacion!$C$23,IF(AM683=Clasificacion!$B$25,Clasificacion!$C$25,"Por clasificar"))),"-")</f>
        <v>-</v>
      </c>
    </row>
    <row r="684" spans="34:44" ht="15.75" customHeight="1">
      <c r="AH684" s="30"/>
      <c r="AI684" s="34"/>
      <c r="AJ684" s="34" t="str">
        <f>IFERROR(IF(Matriz!#REF!="","-",IF(Matriz!#REF!="Alto",3,IF(Matriz!#REF!="Medio",2,IF(Matriz!#REF!="Sin Clasificar",3,1)))),"-")</f>
        <v>-</v>
      </c>
      <c r="AK684" s="34"/>
      <c r="AL684" s="34" t="str">
        <f>IFERROR(IF(Matriz!#REF!="","-",IF(Matriz!#REF!="Alto","A",IF(Matriz!#REF!="Medio","M",IF(Matriz!#REF!="Sin Clasifica!","A","B")))),"-")</f>
        <v>-</v>
      </c>
      <c r="AM684" s="34"/>
      <c r="AN684" s="34" t="str">
        <f>IFERROR(IF(Matriz!#REF!="","-",IF(Matriz!#REF!="Alto",3,IF(Matriz!#REF!="Medio",2,IF(Matriz!#REF!="Sin Clasificar","3",1)))),"-")</f>
        <v>-</v>
      </c>
      <c r="AO684" s="8" t="str">
        <f t="shared" si="10"/>
        <v>-</v>
      </c>
      <c r="AP684" s="8" t="str">
        <f>IFERROR(IF(AK684="","-",IF(AI684=Clasificacion!$B$9,Clasificacion!$C$9,IF(AI684=Clasificacion!$B$10,Clasificacion!$C$10,IF(OR(AI684=Clasificacion!$B$11,AI684=Clasificacion!$C$11),Clasificacion!$C$11,"Por clasificar")))),"-")</f>
        <v>-</v>
      </c>
      <c r="AQ684" s="8" t="str">
        <f>IFERROR(IF(AK684="","-",IF(OR(AK684=Clasificacion!$B$16,AK684=Clasificacion!$B$17),Clasificacion!$C$16,IF(AK684=Clasificacion!$B$18,Clasificacion!$C$18,"Por clasificar"))),"-")</f>
        <v>-</v>
      </c>
      <c r="AR684" s="8" t="str">
        <f>IFERROR(IF(AM684="","-",IF(OR(AM684=Clasificacion!$B$23,AM684=Clasificacion!$B$24),Clasificacion!$C$23,IF(AM684=Clasificacion!$B$25,Clasificacion!$C$25,"Por clasificar"))),"-")</f>
        <v>-</v>
      </c>
    </row>
    <row r="685" spans="34:44" ht="15.75" customHeight="1">
      <c r="AH685" s="30"/>
      <c r="AI685" s="34"/>
      <c r="AJ685" s="34" t="str">
        <f>IFERROR(IF(Matriz!#REF!="","-",IF(Matriz!#REF!="Alto",3,IF(Matriz!#REF!="Medio",2,IF(Matriz!#REF!="Sin Clasificar",3,1)))),"-")</f>
        <v>-</v>
      </c>
      <c r="AK685" s="34"/>
      <c r="AL685" s="34" t="str">
        <f>IFERROR(IF(Matriz!#REF!="","-",IF(Matriz!#REF!="Alto","A",IF(Matriz!#REF!="Medio","M",IF(Matriz!#REF!="Sin Clasifica!","A","B")))),"-")</f>
        <v>-</v>
      </c>
      <c r="AM685" s="34"/>
      <c r="AN685" s="34" t="str">
        <f>IFERROR(IF(Matriz!#REF!="","-",IF(Matriz!#REF!="Alto",3,IF(Matriz!#REF!="Medio",2,IF(Matriz!#REF!="Sin Clasificar","3",1)))),"-")</f>
        <v>-</v>
      </c>
      <c r="AO685" s="8" t="str">
        <f t="shared" si="10"/>
        <v>-</v>
      </c>
      <c r="AP685" s="8" t="str">
        <f>IFERROR(IF(AK685="","-",IF(AI685=Clasificacion!$B$9,Clasificacion!$C$9,IF(AI685=Clasificacion!$B$10,Clasificacion!$C$10,IF(OR(AI685=Clasificacion!$B$11,AI685=Clasificacion!$C$11),Clasificacion!$C$11,"Por clasificar")))),"-")</f>
        <v>-</v>
      </c>
      <c r="AQ685" s="8" t="str">
        <f>IFERROR(IF(AK685="","-",IF(OR(AK685=Clasificacion!$B$16,AK685=Clasificacion!$B$17),Clasificacion!$C$16,IF(AK685=Clasificacion!$B$18,Clasificacion!$C$18,"Por clasificar"))),"-")</f>
        <v>-</v>
      </c>
      <c r="AR685" s="8" t="str">
        <f>IFERROR(IF(AM685="","-",IF(OR(AM685=Clasificacion!$B$23,AM685=Clasificacion!$B$24),Clasificacion!$C$23,IF(AM685=Clasificacion!$B$25,Clasificacion!$C$25,"Por clasificar"))),"-")</f>
        <v>-</v>
      </c>
    </row>
    <row r="686" spans="34:44" ht="15.75" customHeight="1">
      <c r="AH686" s="30"/>
      <c r="AI686" s="34"/>
      <c r="AJ686" s="34" t="str">
        <f>IFERROR(IF(Matriz!#REF!="","-",IF(Matriz!#REF!="Alto",3,IF(Matriz!#REF!="Medio",2,IF(Matriz!#REF!="Sin Clasificar",3,1)))),"-")</f>
        <v>-</v>
      </c>
      <c r="AK686" s="34"/>
      <c r="AL686" s="34" t="str">
        <f>IFERROR(IF(Matriz!#REF!="","-",IF(Matriz!#REF!="Alto","A",IF(Matriz!#REF!="Medio","M",IF(Matriz!#REF!="Sin Clasifica!","A","B")))),"-")</f>
        <v>-</v>
      </c>
      <c r="AM686" s="34"/>
      <c r="AN686" s="34" t="str">
        <f>IFERROR(IF(Matriz!#REF!="","-",IF(Matriz!#REF!="Alto",3,IF(Matriz!#REF!="Medio",2,IF(Matriz!#REF!="Sin Clasificar","3",1)))),"-")</f>
        <v>-</v>
      </c>
      <c r="AO686" s="8" t="str">
        <f t="shared" si="10"/>
        <v>-</v>
      </c>
      <c r="AP686" s="8" t="str">
        <f>IFERROR(IF(AK686="","-",IF(AI686=Clasificacion!$B$9,Clasificacion!$C$9,IF(AI686=Clasificacion!$B$10,Clasificacion!$C$10,IF(OR(AI686=Clasificacion!$B$11,AI686=Clasificacion!$C$11),Clasificacion!$C$11,"Por clasificar")))),"-")</f>
        <v>-</v>
      </c>
      <c r="AQ686" s="8" t="str">
        <f>IFERROR(IF(AK686="","-",IF(OR(AK686=Clasificacion!$B$16,AK686=Clasificacion!$B$17),Clasificacion!$C$16,IF(AK686=Clasificacion!$B$18,Clasificacion!$C$18,"Por clasificar"))),"-")</f>
        <v>-</v>
      </c>
      <c r="AR686" s="8" t="str">
        <f>IFERROR(IF(AM686="","-",IF(OR(AM686=Clasificacion!$B$23,AM686=Clasificacion!$B$24),Clasificacion!$C$23,IF(AM686=Clasificacion!$B$25,Clasificacion!$C$25,"Por clasificar"))),"-")</f>
        <v>-</v>
      </c>
    </row>
    <row r="687" spans="34:44" ht="15.75" customHeight="1">
      <c r="AH687" s="30"/>
      <c r="AI687" s="34"/>
      <c r="AJ687" s="34" t="str">
        <f>IFERROR(IF(Matriz!#REF!="","-",IF(Matriz!#REF!="Alto",3,IF(Matriz!#REF!="Medio",2,IF(Matriz!#REF!="Sin Clasificar",3,1)))),"-")</f>
        <v>-</v>
      </c>
      <c r="AK687" s="34"/>
      <c r="AL687" s="34" t="str">
        <f>IFERROR(IF(Matriz!#REF!="","-",IF(Matriz!#REF!="Alto","A",IF(Matriz!#REF!="Medio","M",IF(Matriz!#REF!="Sin Clasifica!","A","B")))),"-")</f>
        <v>-</v>
      </c>
      <c r="AM687" s="34"/>
      <c r="AN687" s="34" t="str">
        <f>IFERROR(IF(Matriz!#REF!="","-",IF(Matriz!#REF!="Alto",3,IF(Matriz!#REF!="Medio",2,IF(Matriz!#REF!="Sin Clasificar","3",1)))),"-")</f>
        <v>-</v>
      </c>
      <c r="AO687" s="8" t="str">
        <f t="shared" si="10"/>
        <v>-</v>
      </c>
      <c r="AP687" s="8" t="str">
        <f>IFERROR(IF(AK687="","-",IF(AI687=Clasificacion!$B$9,Clasificacion!$C$9,IF(AI687=Clasificacion!$B$10,Clasificacion!$C$10,IF(OR(AI687=Clasificacion!$B$11,AI687=Clasificacion!$C$11),Clasificacion!$C$11,"Por clasificar")))),"-")</f>
        <v>-</v>
      </c>
      <c r="AQ687" s="8" t="str">
        <f>IFERROR(IF(AK687="","-",IF(OR(AK687=Clasificacion!$B$16,AK687=Clasificacion!$B$17),Clasificacion!$C$16,IF(AK687=Clasificacion!$B$18,Clasificacion!$C$18,"Por clasificar"))),"-")</f>
        <v>-</v>
      </c>
      <c r="AR687" s="8" t="str">
        <f>IFERROR(IF(AM687="","-",IF(OR(AM687=Clasificacion!$B$23,AM687=Clasificacion!$B$24),Clasificacion!$C$23,IF(AM687=Clasificacion!$B$25,Clasificacion!$C$25,"Por clasificar"))),"-")</f>
        <v>-</v>
      </c>
    </row>
    <row r="688" spans="34:44" ht="15.75" customHeight="1">
      <c r="AH688" s="30"/>
      <c r="AI688" s="34"/>
      <c r="AJ688" s="34" t="str">
        <f>IFERROR(IF(Matriz!#REF!="","-",IF(Matriz!#REF!="Alto",3,IF(Matriz!#REF!="Medio",2,IF(Matriz!#REF!="Sin Clasificar",3,1)))),"-")</f>
        <v>-</v>
      </c>
      <c r="AK688" s="34"/>
      <c r="AL688" s="34" t="str">
        <f>IFERROR(IF(Matriz!#REF!="","-",IF(Matriz!#REF!="Alto","A",IF(Matriz!#REF!="Medio","M",IF(Matriz!#REF!="Sin Clasifica!","A","B")))),"-")</f>
        <v>-</v>
      </c>
      <c r="AM688" s="34"/>
      <c r="AN688" s="34" t="str">
        <f>IFERROR(IF(Matriz!#REF!="","-",IF(Matriz!#REF!="Alto",3,IF(Matriz!#REF!="Medio",2,IF(Matriz!#REF!="Sin Clasificar","3",1)))),"-")</f>
        <v>-</v>
      </c>
      <c r="AO688" s="8" t="str">
        <f t="shared" si="10"/>
        <v>-</v>
      </c>
      <c r="AP688" s="8" t="str">
        <f>IFERROR(IF(AK688="","-",IF(AI688=Clasificacion!$B$9,Clasificacion!$C$9,IF(AI688=Clasificacion!$B$10,Clasificacion!$C$10,IF(OR(AI688=Clasificacion!$B$11,AI688=Clasificacion!$C$11),Clasificacion!$C$11,"Por clasificar")))),"-")</f>
        <v>-</v>
      </c>
      <c r="AQ688" s="8" t="str">
        <f>IFERROR(IF(AK688="","-",IF(OR(AK688=Clasificacion!$B$16,AK688=Clasificacion!$B$17),Clasificacion!$C$16,IF(AK688=Clasificacion!$B$18,Clasificacion!$C$18,"Por clasificar"))),"-")</f>
        <v>-</v>
      </c>
      <c r="AR688" s="8" t="str">
        <f>IFERROR(IF(AM688="","-",IF(OR(AM688=Clasificacion!$B$23,AM688=Clasificacion!$B$24),Clasificacion!$C$23,IF(AM688=Clasificacion!$B$25,Clasificacion!$C$25,"Por clasificar"))),"-")</f>
        <v>-</v>
      </c>
    </row>
    <row r="689" spans="34:44" ht="15.75" customHeight="1">
      <c r="AH689" s="30"/>
      <c r="AI689" s="34"/>
      <c r="AJ689" s="34" t="str">
        <f>IFERROR(IF(Matriz!#REF!="","-",IF(Matriz!#REF!="Alto",3,IF(Matriz!#REF!="Medio",2,IF(Matriz!#REF!="Sin Clasificar",3,1)))),"-")</f>
        <v>-</v>
      </c>
      <c r="AK689" s="34"/>
      <c r="AL689" s="34" t="str">
        <f>IFERROR(IF(Matriz!#REF!="","-",IF(Matriz!#REF!="Alto","A",IF(Matriz!#REF!="Medio","M",IF(Matriz!#REF!="Sin Clasifica!","A","B")))),"-")</f>
        <v>-</v>
      </c>
      <c r="AM689" s="34"/>
      <c r="AN689" s="34" t="str">
        <f>IFERROR(IF(Matriz!#REF!="","-",IF(Matriz!#REF!="Alto",3,IF(Matriz!#REF!="Medio",2,IF(Matriz!#REF!="Sin Clasificar","3",1)))),"-")</f>
        <v>-</v>
      </c>
      <c r="AO689" s="8" t="str">
        <f t="shared" si="10"/>
        <v>-</v>
      </c>
      <c r="AP689" s="8" t="str">
        <f>IFERROR(IF(AK689="","-",IF(AI689=Clasificacion!$B$9,Clasificacion!$C$9,IF(AI689=Clasificacion!$B$10,Clasificacion!$C$10,IF(OR(AI689=Clasificacion!$B$11,AI689=Clasificacion!$C$11),Clasificacion!$C$11,"Por clasificar")))),"-")</f>
        <v>-</v>
      </c>
      <c r="AQ689" s="8" t="str">
        <f>IFERROR(IF(AK689="","-",IF(OR(AK689=Clasificacion!$B$16,AK689=Clasificacion!$B$17),Clasificacion!$C$16,IF(AK689=Clasificacion!$B$18,Clasificacion!$C$18,"Por clasificar"))),"-")</f>
        <v>-</v>
      </c>
      <c r="AR689" s="8" t="str">
        <f>IFERROR(IF(AM689="","-",IF(OR(AM689=Clasificacion!$B$23,AM689=Clasificacion!$B$24),Clasificacion!$C$23,IF(AM689=Clasificacion!$B$25,Clasificacion!$C$25,"Por clasificar"))),"-")</f>
        <v>-</v>
      </c>
    </row>
    <row r="690" spans="34:44" ht="15.75" customHeight="1">
      <c r="AH690" s="30"/>
      <c r="AI690" s="34"/>
      <c r="AJ690" s="34" t="str">
        <f>IFERROR(IF(Matriz!#REF!="","-",IF(Matriz!#REF!="Alto",3,IF(Matriz!#REF!="Medio",2,IF(Matriz!#REF!="Sin Clasificar",3,1)))),"-")</f>
        <v>-</v>
      </c>
      <c r="AK690" s="34"/>
      <c r="AL690" s="34" t="str">
        <f>IFERROR(IF(Matriz!#REF!="","-",IF(Matriz!#REF!="Alto","A",IF(Matriz!#REF!="Medio","M",IF(Matriz!#REF!="Sin Clasifica!","A","B")))),"-")</f>
        <v>-</v>
      </c>
      <c r="AM690" s="34"/>
      <c r="AN690" s="34" t="str">
        <f>IFERROR(IF(Matriz!#REF!="","-",IF(Matriz!#REF!="Alto",3,IF(Matriz!#REF!="Medio",2,IF(Matriz!#REF!="Sin Clasificar","3",1)))),"-")</f>
        <v>-</v>
      </c>
      <c r="AO690" s="8" t="str">
        <f t="shared" si="10"/>
        <v>-</v>
      </c>
      <c r="AP690" s="8" t="str">
        <f>IFERROR(IF(AK690="","-",IF(AI690=Clasificacion!$B$9,Clasificacion!$C$9,IF(AI690=Clasificacion!$B$10,Clasificacion!$C$10,IF(OR(AI690=Clasificacion!$B$11,AI690=Clasificacion!$C$11),Clasificacion!$C$11,"Por clasificar")))),"-")</f>
        <v>-</v>
      </c>
      <c r="AQ690" s="8" t="str">
        <f>IFERROR(IF(AK690="","-",IF(OR(AK690=Clasificacion!$B$16,AK690=Clasificacion!$B$17),Clasificacion!$C$16,IF(AK690=Clasificacion!$B$18,Clasificacion!$C$18,"Por clasificar"))),"-")</f>
        <v>-</v>
      </c>
      <c r="AR690" s="8" t="str">
        <f>IFERROR(IF(AM690="","-",IF(OR(AM690=Clasificacion!$B$23,AM690=Clasificacion!$B$24),Clasificacion!$C$23,IF(AM690=Clasificacion!$B$25,Clasificacion!$C$25,"Por clasificar"))),"-")</f>
        <v>-</v>
      </c>
    </row>
    <row r="691" spans="34:44" ht="15.75" customHeight="1">
      <c r="AH691" s="30"/>
      <c r="AI691" s="34"/>
      <c r="AJ691" s="34" t="str">
        <f>IFERROR(IF(Matriz!#REF!="","-",IF(Matriz!#REF!="Alto",3,IF(Matriz!#REF!="Medio",2,IF(Matriz!#REF!="Sin Clasificar",3,1)))),"-")</f>
        <v>-</v>
      </c>
      <c r="AK691" s="34"/>
      <c r="AL691" s="34" t="str">
        <f>IFERROR(IF(Matriz!#REF!="","-",IF(Matriz!#REF!="Alto","A",IF(Matriz!#REF!="Medio","M",IF(Matriz!#REF!="Sin Clasifica!","A","B")))),"-")</f>
        <v>-</v>
      </c>
      <c r="AM691" s="34"/>
      <c r="AN691" s="34" t="str">
        <f>IFERROR(IF(Matriz!#REF!="","-",IF(Matriz!#REF!="Alto",3,IF(Matriz!#REF!="Medio",2,IF(Matriz!#REF!="Sin Clasificar","3",1)))),"-")</f>
        <v>-</v>
      </c>
      <c r="AO691" s="8" t="str">
        <f t="shared" si="10"/>
        <v>-</v>
      </c>
      <c r="AP691" s="8" t="str">
        <f>IFERROR(IF(AK691="","-",IF(AI691=Clasificacion!$B$9,Clasificacion!$C$9,IF(AI691=Clasificacion!$B$10,Clasificacion!$C$10,IF(OR(AI691=Clasificacion!$B$11,AI691=Clasificacion!$C$11),Clasificacion!$C$11,"Por clasificar")))),"-")</f>
        <v>-</v>
      </c>
      <c r="AQ691" s="8" t="str">
        <f>IFERROR(IF(AK691="","-",IF(OR(AK691=Clasificacion!$B$16,AK691=Clasificacion!$B$17),Clasificacion!$C$16,IF(AK691=Clasificacion!$B$18,Clasificacion!$C$18,"Por clasificar"))),"-")</f>
        <v>-</v>
      </c>
      <c r="AR691" s="8" t="str">
        <f>IFERROR(IF(AM691="","-",IF(OR(AM691=Clasificacion!$B$23,AM691=Clasificacion!$B$24),Clasificacion!$C$23,IF(AM691=Clasificacion!$B$25,Clasificacion!$C$25,"Por clasificar"))),"-")</f>
        <v>-</v>
      </c>
    </row>
    <row r="692" spans="34:44" ht="15.75" customHeight="1">
      <c r="AH692" s="30"/>
      <c r="AI692" s="34"/>
      <c r="AJ692" s="34" t="str">
        <f>IFERROR(IF(Matriz!#REF!="","-",IF(Matriz!#REF!="Alto",3,IF(Matriz!#REF!="Medio",2,IF(Matriz!#REF!="Sin Clasificar",3,1)))),"-")</f>
        <v>-</v>
      </c>
      <c r="AK692" s="34"/>
      <c r="AL692" s="34" t="str">
        <f>IFERROR(IF(Matriz!#REF!="","-",IF(Matriz!#REF!="Alto","A",IF(Matriz!#REF!="Medio","M",IF(Matriz!#REF!="Sin Clasifica!","A","B")))),"-")</f>
        <v>-</v>
      </c>
      <c r="AM692" s="34"/>
      <c r="AN692" s="34" t="str">
        <f>IFERROR(IF(Matriz!#REF!="","-",IF(Matriz!#REF!="Alto",3,IF(Matriz!#REF!="Medio",2,IF(Matriz!#REF!="Sin Clasificar","3",1)))),"-")</f>
        <v>-</v>
      </c>
      <c r="AO692" s="8" t="str">
        <f t="shared" si="10"/>
        <v>-</v>
      </c>
      <c r="AP692" s="8" t="str">
        <f>IFERROR(IF(AK692="","-",IF(AI692=Clasificacion!$B$9,Clasificacion!$C$9,IF(AI692=Clasificacion!$B$10,Clasificacion!$C$10,IF(OR(AI692=Clasificacion!$B$11,AI692=Clasificacion!$C$11),Clasificacion!$C$11,"Por clasificar")))),"-")</f>
        <v>-</v>
      </c>
      <c r="AQ692" s="8" t="str">
        <f>IFERROR(IF(AK692="","-",IF(OR(AK692=Clasificacion!$B$16,AK692=Clasificacion!$B$17),Clasificacion!$C$16,IF(AK692=Clasificacion!$B$18,Clasificacion!$C$18,"Por clasificar"))),"-")</f>
        <v>-</v>
      </c>
      <c r="AR692" s="8" t="str">
        <f>IFERROR(IF(AM692="","-",IF(OR(AM692=Clasificacion!$B$23,AM692=Clasificacion!$B$24),Clasificacion!$C$23,IF(AM692=Clasificacion!$B$25,Clasificacion!$C$25,"Por clasificar"))),"-")</f>
        <v>-</v>
      </c>
    </row>
    <row r="693" spans="34:44" ht="15.75" customHeight="1">
      <c r="AH693" s="30"/>
      <c r="AI693" s="34"/>
      <c r="AJ693" s="34" t="str">
        <f>IFERROR(IF(Matriz!#REF!="","-",IF(Matriz!#REF!="Alto",3,IF(Matriz!#REF!="Medio",2,IF(Matriz!#REF!="Sin Clasificar",3,1)))),"-")</f>
        <v>-</v>
      </c>
      <c r="AK693" s="34"/>
      <c r="AL693" s="34" t="str">
        <f>IFERROR(IF(Matriz!#REF!="","-",IF(Matriz!#REF!="Alto","A",IF(Matriz!#REF!="Medio","M",IF(Matriz!#REF!="Sin Clasifica!","A","B")))),"-")</f>
        <v>-</v>
      </c>
      <c r="AM693" s="34"/>
      <c r="AN693" s="34" t="str">
        <f>IFERROR(IF(Matriz!#REF!="","-",IF(Matriz!#REF!="Alto",3,IF(Matriz!#REF!="Medio",2,IF(Matriz!#REF!="Sin Clasificar","3",1)))),"-")</f>
        <v>-</v>
      </c>
      <c r="AO693" s="8" t="str">
        <f t="shared" si="10"/>
        <v>-</v>
      </c>
      <c r="AP693" s="8" t="str">
        <f>IFERROR(IF(AK693="","-",IF(AI693=Clasificacion!$B$9,Clasificacion!$C$9,IF(AI693=Clasificacion!$B$10,Clasificacion!$C$10,IF(OR(AI693=Clasificacion!$B$11,AI693=Clasificacion!$C$11),Clasificacion!$C$11,"Por clasificar")))),"-")</f>
        <v>-</v>
      </c>
      <c r="AQ693" s="8" t="str">
        <f>IFERROR(IF(AK693="","-",IF(OR(AK693=Clasificacion!$B$16,AK693=Clasificacion!$B$17),Clasificacion!$C$16,IF(AK693=Clasificacion!$B$18,Clasificacion!$C$18,"Por clasificar"))),"-")</f>
        <v>-</v>
      </c>
      <c r="AR693" s="8" t="str">
        <f>IFERROR(IF(AM693="","-",IF(OR(AM693=Clasificacion!$B$23,AM693=Clasificacion!$B$24),Clasificacion!$C$23,IF(AM693=Clasificacion!$B$25,Clasificacion!$C$25,"Por clasificar"))),"-")</f>
        <v>-</v>
      </c>
    </row>
    <row r="694" spans="34:44" ht="15.75" customHeight="1">
      <c r="AH694" s="30"/>
      <c r="AI694" s="34"/>
      <c r="AJ694" s="34" t="str">
        <f>IFERROR(IF(Matriz!#REF!="","-",IF(Matriz!#REF!="Alto",3,IF(Matriz!#REF!="Medio",2,IF(Matriz!#REF!="Sin Clasificar",3,1)))),"-")</f>
        <v>-</v>
      </c>
      <c r="AK694" s="34"/>
      <c r="AL694" s="34" t="str">
        <f>IFERROR(IF(Matriz!#REF!="","-",IF(Matriz!#REF!="Alto","A",IF(Matriz!#REF!="Medio","M",IF(Matriz!#REF!="Sin Clasifica!","A","B")))),"-")</f>
        <v>-</v>
      </c>
      <c r="AM694" s="34"/>
      <c r="AN694" s="34" t="str">
        <f>IFERROR(IF(Matriz!#REF!="","-",IF(Matriz!#REF!="Alto",3,IF(Matriz!#REF!="Medio",2,IF(Matriz!#REF!="Sin Clasificar","3",1)))),"-")</f>
        <v>-</v>
      </c>
      <c r="AO694" s="8" t="str">
        <f t="shared" si="10"/>
        <v>-</v>
      </c>
      <c r="AP694" s="8" t="str">
        <f>IFERROR(IF(AK694="","-",IF(AI694=Clasificacion!$B$9,Clasificacion!$C$9,IF(AI694=Clasificacion!$B$10,Clasificacion!$C$10,IF(OR(AI694=Clasificacion!$B$11,AI694=Clasificacion!$C$11),Clasificacion!$C$11,"Por clasificar")))),"-")</f>
        <v>-</v>
      </c>
      <c r="AQ694" s="8" t="str">
        <f>IFERROR(IF(AK694="","-",IF(OR(AK694=Clasificacion!$B$16,AK694=Clasificacion!$B$17),Clasificacion!$C$16,IF(AK694=Clasificacion!$B$18,Clasificacion!$C$18,"Por clasificar"))),"-")</f>
        <v>-</v>
      </c>
      <c r="AR694" s="8" t="str">
        <f>IFERROR(IF(AM694="","-",IF(OR(AM694=Clasificacion!$B$23,AM694=Clasificacion!$B$24),Clasificacion!$C$23,IF(AM694=Clasificacion!$B$25,Clasificacion!$C$25,"Por clasificar"))),"-")</f>
        <v>-</v>
      </c>
    </row>
    <row r="695" spans="34:44" ht="15.75" customHeight="1">
      <c r="AH695" s="30"/>
      <c r="AI695" s="34"/>
      <c r="AJ695" s="34" t="str">
        <f>IFERROR(IF(Matriz!#REF!="","-",IF(Matriz!#REF!="Alto",3,IF(Matriz!#REF!="Medio",2,IF(Matriz!#REF!="Sin Clasificar",3,1)))),"-")</f>
        <v>-</v>
      </c>
      <c r="AK695" s="34"/>
      <c r="AL695" s="34" t="str">
        <f>IFERROR(IF(Matriz!#REF!="","-",IF(Matriz!#REF!="Alto","A",IF(Matriz!#REF!="Medio","M",IF(Matriz!#REF!="Sin Clasifica!","A","B")))),"-")</f>
        <v>-</v>
      </c>
      <c r="AM695" s="34"/>
      <c r="AN695" s="34" t="str">
        <f>IFERROR(IF(Matriz!#REF!="","-",IF(Matriz!#REF!="Alto",3,IF(Matriz!#REF!="Medio",2,IF(Matriz!#REF!="Sin Clasificar","3",1)))),"-")</f>
        <v>-</v>
      </c>
      <c r="AO695" s="8" t="str">
        <f t="shared" si="10"/>
        <v>-</v>
      </c>
      <c r="AP695" s="8" t="str">
        <f>IFERROR(IF(AK695="","-",IF(AI695=Clasificacion!$B$9,Clasificacion!$C$9,IF(AI695=Clasificacion!$B$10,Clasificacion!$C$10,IF(OR(AI695=Clasificacion!$B$11,AI695=Clasificacion!$C$11),Clasificacion!$C$11,"Por clasificar")))),"-")</f>
        <v>-</v>
      </c>
      <c r="AQ695" s="8" t="str">
        <f>IFERROR(IF(AK695="","-",IF(OR(AK695=Clasificacion!$B$16,AK695=Clasificacion!$B$17),Clasificacion!$C$16,IF(AK695=Clasificacion!$B$18,Clasificacion!$C$18,"Por clasificar"))),"-")</f>
        <v>-</v>
      </c>
      <c r="AR695" s="8" t="str">
        <f>IFERROR(IF(AM695="","-",IF(OR(AM695=Clasificacion!$B$23,AM695=Clasificacion!$B$24),Clasificacion!$C$23,IF(AM695=Clasificacion!$B$25,Clasificacion!$C$25,"Por clasificar"))),"-")</f>
        <v>-</v>
      </c>
    </row>
    <row r="696" spans="34:44" ht="15.75" customHeight="1">
      <c r="AH696" s="30"/>
      <c r="AI696" s="34"/>
      <c r="AJ696" s="34" t="str">
        <f>IFERROR(IF(Matriz!#REF!="","-",IF(Matriz!#REF!="Alto",3,IF(Matriz!#REF!="Medio",2,IF(Matriz!#REF!="Sin Clasificar",3,1)))),"-")</f>
        <v>-</v>
      </c>
      <c r="AK696" s="34"/>
      <c r="AL696" s="34" t="str">
        <f>IFERROR(IF(Matriz!#REF!="","-",IF(Matriz!#REF!="Alto","A",IF(Matriz!#REF!="Medio","M",IF(Matriz!#REF!="Sin Clasifica!","A","B")))),"-")</f>
        <v>-</v>
      </c>
      <c r="AM696" s="34"/>
      <c r="AN696" s="34" t="str">
        <f>IFERROR(IF(Matriz!#REF!="","-",IF(Matriz!#REF!="Alto",3,IF(Matriz!#REF!="Medio",2,IF(Matriz!#REF!="Sin Clasificar","3",1)))),"-")</f>
        <v>-</v>
      </c>
      <c r="AO696" s="8" t="str">
        <f t="shared" si="10"/>
        <v>-</v>
      </c>
      <c r="AP696" s="8" t="str">
        <f>IFERROR(IF(AK696="","-",IF(AI696=Clasificacion!$B$9,Clasificacion!$C$9,IF(AI696=Clasificacion!$B$10,Clasificacion!$C$10,IF(OR(AI696=Clasificacion!$B$11,AI696=Clasificacion!$C$11),Clasificacion!$C$11,"Por clasificar")))),"-")</f>
        <v>-</v>
      </c>
      <c r="AQ696" s="8" t="str">
        <f>IFERROR(IF(AK696="","-",IF(OR(AK696=Clasificacion!$B$16,AK696=Clasificacion!$B$17),Clasificacion!$C$16,IF(AK696=Clasificacion!$B$18,Clasificacion!$C$18,"Por clasificar"))),"-")</f>
        <v>-</v>
      </c>
      <c r="AR696" s="8" t="str">
        <f>IFERROR(IF(AM696="","-",IF(OR(AM696=Clasificacion!$B$23,AM696=Clasificacion!$B$24),Clasificacion!$C$23,IF(AM696=Clasificacion!$B$25,Clasificacion!$C$25,"Por clasificar"))),"-")</f>
        <v>-</v>
      </c>
    </row>
    <row r="697" spans="34:44" ht="15.75" customHeight="1">
      <c r="AH697" s="30"/>
      <c r="AI697" s="34"/>
      <c r="AJ697" s="34" t="str">
        <f>IFERROR(IF(Matriz!#REF!="","-",IF(Matriz!#REF!="Alto",3,IF(Matriz!#REF!="Medio",2,IF(Matriz!#REF!="Sin Clasificar",3,1)))),"-")</f>
        <v>-</v>
      </c>
      <c r="AK697" s="34"/>
      <c r="AL697" s="34" t="str">
        <f>IFERROR(IF(Matriz!#REF!="","-",IF(Matriz!#REF!="Alto","A",IF(Matriz!#REF!="Medio","M",IF(Matriz!#REF!="Sin Clasifica!","A","B")))),"-")</f>
        <v>-</v>
      </c>
      <c r="AM697" s="34"/>
      <c r="AN697" s="34" t="str">
        <f>IFERROR(IF(Matriz!#REF!="","-",IF(Matriz!#REF!="Alto",3,IF(Matriz!#REF!="Medio",2,IF(Matriz!#REF!="Sin Clasificar","3",1)))),"-")</f>
        <v>-</v>
      </c>
      <c r="AO697" s="8" t="str">
        <f t="shared" si="10"/>
        <v>-</v>
      </c>
      <c r="AP697" s="8" t="str">
        <f>IFERROR(IF(AK697="","-",IF(AI697=Clasificacion!$B$9,Clasificacion!$C$9,IF(AI697=Clasificacion!$B$10,Clasificacion!$C$10,IF(OR(AI697=Clasificacion!$B$11,AI697=Clasificacion!$C$11),Clasificacion!$C$11,"Por clasificar")))),"-")</f>
        <v>-</v>
      </c>
      <c r="AQ697" s="8" t="str">
        <f>IFERROR(IF(AK697="","-",IF(OR(AK697=Clasificacion!$B$16,AK697=Clasificacion!$B$17),Clasificacion!$C$16,IF(AK697=Clasificacion!$B$18,Clasificacion!$C$18,"Por clasificar"))),"-")</f>
        <v>-</v>
      </c>
      <c r="AR697" s="8" t="str">
        <f>IFERROR(IF(AM697="","-",IF(OR(AM697=Clasificacion!$B$23,AM697=Clasificacion!$B$24),Clasificacion!$C$23,IF(AM697=Clasificacion!$B$25,Clasificacion!$C$25,"Por clasificar"))),"-")</f>
        <v>-</v>
      </c>
    </row>
    <row r="698" spans="34:44" ht="15.75" customHeight="1">
      <c r="AH698" s="30"/>
      <c r="AI698" s="34"/>
      <c r="AJ698" s="34" t="str">
        <f>IFERROR(IF(Matriz!#REF!="","-",IF(Matriz!#REF!="Alto",3,IF(Matriz!#REF!="Medio",2,IF(Matriz!#REF!="Sin Clasificar",3,1)))),"-")</f>
        <v>-</v>
      </c>
      <c r="AK698" s="34"/>
      <c r="AL698" s="34" t="str">
        <f>IFERROR(IF(Matriz!#REF!="","-",IF(Matriz!#REF!="Alto","A",IF(Matriz!#REF!="Medio","M",IF(Matriz!#REF!="Sin Clasifica!","A","B")))),"-")</f>
        <v>-</v>
      </c>
      <c r="AM698" s="34"/>
      <c r="AN698" s="34" t="str">
        <f>IFERROR(IF(Matriz!#REF!="","-",IF(Matriz!#REF!="Alto",3,IF(Matriz!#REF!="Medio",2,IF(Matriz!#REF!="Sin Clasificar","3",1)))),"-")</f>
        <v>-</v>
      </c>
      <c r="AO698" s="8" t="str">
        <f t="shared" si="10"/>
        <v>-</v>
      </c>
      <c r="AP698" s="8" t="str">
        <f>IFERROR(IF(AK698="","-",IF(AI698=Clasificacion!$B$9,Clasificacion!$C$9,IF(AI698=Clasificacion!$B$10,Clasificacion!$C$10,IF(OR(AI698=Clasificacion!$B$11,AI698=Clasificacion!$C$11),Clasificacion!$C$11,"Por clasificar")))),"-")</f>
        <v>-</v>
      </c>
      <c r="AQ698" s="8" t="str">
        <f>IFERROR(IF(AK698="","-",IF(OR(AK698=Clasificacion!$B$16,AK698=Clasificacion!$B$17),Clasificacion!$C$16,IF(AK698=Clasificacion!$B$18,Clasificacion!$C$18,"Por clasificar"))),"-")</f>
        <v>-</v>
      </c>
      <c r="AR698" s="8" t="str">
        <f>IFERROR(IF(AM698="","-",IF(OR(AM698=Clasificacion!$B$23,AM698=Clasificacion!$B$24),Clasificacion!$C$23,IF(AM698=Clasificacion!$B$25,Clasificacion!$C$25,"Por clasificar"))),"-")</f>
        <v>-</v>
      </c>
    </row>
    <row r="699" spans="34:44" ht="15.75" customHeight="1">
      <c r="AH699" s="30"/>
      <c r="AI699" s="34"/>
      <c r="AJ699" s="34" t="str">
        <f>IFERROR(IF(Matriz!#REF!="","-",IF(Matriz!#REF!="Alto",3,IF(Matriz!#REF!="Medio",2,IF(Matriz!#REF!="Sin Clasificar",3,1)))),"-")</f>
        <v>-</v>
      </c>
      <c r="AK699" s="34"/>
      <c r="AL699" s="34" t="str">
        <f>IFERROR(IF(Matriz!#REF!="","-",IF(Matriz!#REF!="Alto","A",IF(Matriz!#REF!="Medio","M",IF(Matriz!#REF!="Sin Clasifica!","A","B")))),"-")</f>
        <v>-</v>
      </c>
      <c r="AM699" s="34"/>
      <c r="AN699" s="34" t="str">
        <f>IFERROR(IF(Matriz!#REF!="","-",IF(Matriz!#REF!="Alto",3,IF(Matriz!#REF!="Medio",2,IF(Matriz!#REF!="Sin Clasificar","3",1)))),"-")</f>
        <v>-</v>
      </c>
      <c r="AO699" s="8" t="str">
        <f t="shared" si="10"/>
        <v>-</v>
      </c>
      <c r="AP699" s="8" t="str">
        <f>IFERROR(IF(AK699="","-",IF(AI699=Clasificacion!$B$9,Clasificacion!$C$9,IF(AI699=Clasificacion!$B$10,Clasificacion!$C$10,IF(OR(AI699=Clasificacion!$B$11,AI699=Clasificacion!$C$11),Clasificacion!$C$11,"Por clasificar")))),"-")</f>
        <v>-</v>
      </c>
      <c r="AQ699" s="8" t="str">
        <f>IFERROR(IF(AK699="","-",IF(OR(AK699=Clasificacion!$B$16,AK699=Clasificacion!$B$17),Clasificacion!$C$16,IF(AK699=Clasificacion!$B$18,Clasificacion!$C$18,"Por clasificar"))),"-")</f>
        <v>-</v>
      </c>
      <c r="AR699" s="8" t="str">
        <f>IFERROR(IF(AM699="","-",IF(OR(AM699=Clasificacion!$B$23,AM699=Clasificacion!$B$24),Clasificacion!$C$23,IF(AM699=Clasificacion!$B$25,Clasificacion!$C$25,"Por clasificar"))),"-")</f>
        <v>-</v>
      </c>
    </row>
    <row r="700" spans="34:44" ht="15.75" customHeight="1">
      <c r="AH700" s="30"/>
      <c r="AI700" s="34"/>
      <c r="AJ700" s="34" t="str">
        <f>IFERROR(IF(Matriz!#REF!="","-",IF(Matriz!#REF!="Alto",3,IF(Matriz!#REF!="Medio",2,IF(Matriz!#REF!="Sin Clasificar",3,1)))),"-")</f>
        <v>-</v>
      </c>
      <c r="AK700" s="34"/>
      <c r="AL700" s="34" t="str">
        <f>IFERROR(IF(Matriz!#REF!="","-",IF(Matriz!#REF!="Alto","A",IF(Matriz!#REF!="Medio","M",IF(Matriz!#REF!="Sin Clasifica!","A","B")))),"-")</f>
        <v>-</v>
      </c>
      <c r="AM700" s="34"/>
      <c r="AN700" s="34" t="str">
        <f>IFERROR(IF(Matriz!#REF!="","-",IF(Matriz!#REF!="Alto",3,IF(Matriz!#REF!="Medio",2,IF(Matriz!#REF!="Sin Clasificar","3",1)))),"-")</f>
        <v>-</v>
      </c>
      <c r="AO700" s="8" t="str">
        <f t="shared" si="10"/>
        <v>-</v>
      </c>
      <c r="AP700" s="8" t="str">
        <f>IFERROR(IF(AK700="","-",IF(AI700=Clasificacion!$B$9,Clasificacion!$C$9,IF(AI700=Clasificacion!$B$10,Clasificacion!$C$10,IF(OR(AI700=Clasificacion!$B$11,AI700=Clasificacion!$C$11),Clasificacion!$C$11,"Por clasificar")))),"-")</f>
        <v>-</v>
      </c>
      <c r="AQ700" s="8" t="str">
        <f>IFERROR(IF(AK700="","-",IF(OR(AK700=Clasificacion!$B$16,AK700=Clasificacion!$B$17),Clasificacion!$C$16,IF(AK700=Clasificacion!$B$18,Clasificacion!$C$18,"Por clasificar"))),"-")</f>
        <v>-</v>
      </c>
      <c r="AR700" s="8" t="str">
        <f>IFERROR(IF(AM700="","-",IF(OR(AM700=Clasificacion!$B$23,AM700=Clasificacion!$B$24),Clasificacion!$C$23,IF(AM700=Clasificacion!$B$25,Clasificacion!$C$25,"Por clasificar"))),"-")</f>
        <v>-</v>
      </c>
    </row>
    <row r="701" spans="34:44" ht="15.75" customHeight="1">
      <c r="AH701" s="30"/>
      <c r="AI701" s="34"/>
      <c r="AJ701" s="34" t="str">
        <f>IFERROR(IF(Matriz!#REF!="","-",IF(Matriz!#REF!="Alto",3,IF(Matriz!#REF!="Medio",2,IF(Matriz!#REF!="Sin Clasificar",3,1)))),"-")</f>
        <v>-</v>
      </c>
      <c r="AK701" s="34"/>
      <c r="AL701" s="34" t="str">
        <f>IFERROR(IF(Matriz!#REF!="","-",IF(Matriz!#REF!="Alto","A",IF(Matriz!#REF!="Medio","M",IF(Matriz!#REF!="Sin Clasifica!","A","B")))),"-")</f>
        <v>-</v>
      </c>
      <c r="AM701" s="34"/>
      <c r="AN701" s="34" t="str">
        <f>IFERROR(IF(Matriz!#REF!="","-",IF(Matriz!#REF!="Alto",3,IF(Matriz!#REF!="Medio",2,IF(Matriz!#REF!="Sin Clasificar","3",1)))),"-")</f>
        <v>-</v>
      </c>
      <c r="AO701" s="8" t="str">
        <f t="shared" si="10"/>
        <v>-</v>
      </c>
      <c r="AP701" s="8" t="str">
        <f>IFERROR(IF(AK701="","-",IF(AI701=Clasificacion!$B$9,Clasificacion!$C$9,IF(AI701=Clasificacion!$B$10,Clasificacion!$C$10,IF(OR(AI701=Clasificacion!$B$11,AI701=Clasificacion!$C$11),Clasificacion!$C$11,"Por clasificar")))),"-")</f>
        <v>-</v>
      </c>
      <c r="AQ701" s="8" t="str">
        <f>IFERROR(IF(AK701="","-",IF(OR(AK701=Clasificacion!$B$16,AK701=Clasificacion!$B$17),Clasificacion!$C$16,IF(AK701=Clasificacion!$B$18,Clasificacion!$C$18,"Por clasificar"))),"-")</f>
        <v>-</v>
      </c>
      <c r="AR701" s="8" t="str">
        <f>IFERROR(IF(AM701="","-",IF(OR(AM701=Clasificacion!$B$23,AM701=Clasificacion!$B$24),Clasificacion!$C$23,IF(AM701=Clasificacion!$B$25,Clasificacion!$C$25,"Por clasificar"))),"-")</f>
        <v>-</v>
      </c>
    </row>
    <row r="702" spans="34:44" ht="15.75" customHeight="1">
      <c r="AH702" s="30"/>
      <c r="AI702" s="34"/>
      <c r="AJ702" s="34" t="str">
        <f>IFERROR(IF(Matriz!#REF!="","-",IF(Matriz!#REF!="Alto",3,IF(Matriz!#REF!="Medio",2,IF(Matriz!#REF!="Sin Clasificar",3,1)))),"-")</f>
        <v>-</v>
      </c>
      <c r="AK702" s="34"/>
      <c r="AL702" s="34" t="str">
        <f>IFERROR(IF(Matriz!#REF!="","-",IF(Matriz!#REF!="Alto","A",IF(Matriz!#REF!="Medio","M",IF(Matriz!#REF!="Sin Clasifica!","A","B")))),"-")</f>
        <v>-</v>
      </c>
      <c r="AM702" s="34"/>
      <c r="AN702" s="34" t="str">
        <f>IFERROR(IF(Matriz!#REF!="","-",IF(Matriz!#REF!="Alto",3,IF(Matriz!#REF!="Medio",2,IF(Matriz!#REF!="Sin Clasificar","3",1)))),"-")</f>
        <v>-</v>
      </c>
      <c r="AO702" s="8" t="str">
        <f t="shared" si="10"/>
        <v>-</v>
      </c>
      <c r="AP702" s="8" t="str">
        <f>IFERROR(IF(AK702="","-",IF(AI702=Clasificacion!$B$9,Clasificacion!$C$9,IF(AI702=Clasificacion!$B$10,Clasificacion!$C$10,IF(OR(AI702=Clasificacion!$B$11,AI702=Clasificacion!$C$11),Clasificacion!$C$11,"Por clasificar")))),"-")</f>
        <v>-</v>
      </c>
      <c r="AQ702" s="8" t="str">
        <f>IFERROR(IF(AK702="","-",IF(OR(AK702=Clasificacion!$B$16,AK702=Clasificacion!$B$17),Clasificacion!$C$16,IF(AK702=Clasificacion!$B$18,Clasificacion!$C$18,"Por clasificar"))),"-")</f>
        <v>-</v>
      </c>
      <c r="AR702" s="8" t="str">
        <f>IFERROR(IF(AM702="","-",IF(OR(AM702=Clasificacion!$B$23,AM702=Clasificacion!$B$24),Clasificacion!$C$23,IF(AM702=Clasificacion!$B$25,Clasificacion!$C$25,"Por clasificar"))),"-")</f>
        <v>-</v>
      </c>
    </row>
    <row r="703" spans="34:44" ht="15.75" customHeight="1">
      <c r="AH703" s="30"/>
      <c r="AI703" s="34"/>
      <c r="AJ703" s="34" t="str">
        <f>IFERROR(IF(Matriz!#REF!="","-",IF(Matriz!#REF!="Alto",3,IF(Matriz!#REF!="Medio",2,IF(Matriz!#REF!="Sin Clasificar",3,1)))),"-")</f>
        <v>-</v>
      </c>
      <c r="AK703" s="34"/>
      <c r="AL703" s="34" t="str">
        <f>IFERROR(IF(Matriz!#REF!="","-",IF(Matriz!#REF!="Alto","A",IF(Matriz!#REF!="Medio","M",IF(Matriz!#REF!="Sin Clasifica!","A","B")))),"-")</f>
        <v>-</v>
      </c>
      <c r="AM703" s="34"/>
      <c r="AN703" s="34" t="str">
        <f>IFERROR(IF(Matriz!#REF!="","-",IF(Matriz!#REF!="Alto",3,IF(Matriz!#REF!="Medio",2,IF(Matriz!#REF!="Sin Clasificar","3",1)))),"-")</f>
        <v>-</v>
      </c>
      <c r="AO703" s="8" t="str">
        <f t="shared" si="10"/>
        <v>-</v>
      </c>
      <c r="AP703" s="8" t="str">
        <f>IFERROR(IF(AK703="","-",IF(AI703=Clasificacion!$B$9,Clasificacion!$C$9,IF(AI703=Clasificacion!$B$10,Clasificacion!$C$10,IF(OR(AI703=Clasificacion!$B$11,AI703=Clasificacion!$C$11),Clasificacion!$C$11,"Por clasificar")))),"-")</f>
        <v>-</v>
      </c>
      <c r="AQ703" s="8" t="str">
        <f>IFERROR(IF(AK703="","-",IF(OR(AK703=Clasificacion!$B$16,AK703=Clasificacion!$B$17),Clasificacion!$C$16,IF(AK703=Clasificacion!$B$18,Clasificacion!$C$18,"Por clasificar"))),"-")</f>
        <v>-</v>
      </c>
      <c r="AR703" s="8" t="str">
        <f>IFERROR(IF(AM703="","-",IF(OR(AM703=Clasificacion!$B$23,AM703=Clasificacion!$B$24),Clasificacion!$C$23,IF(AM703=Clasificacion!$B$25,Clasificacion!$C$25,"Por clasificar"))),"-")</f>
        <v>-</v>
      </c>
    </row>
    <row r="704" spans="34:44" ht="15.75" customHeight="1">
      <c r="AH704" s="30"/>
      <c r="AI704" s="34"/>
      <c r="AJ704" s="34" t="str">
        <f>IFERROR(IF(Matriz!#REF!="","-",IF(Matriz!#REF!="Alto",3,IF(Matriz!#REF!="Medio",2,IF(Matriz!#REF!="Sin Clasificar",3,1)))),"-")</f>
        <v>-</v>
      </c>
      <c r="AK704" s="34"/>
      <c r="AL704" s="34" t="str">
        <f>IFERROR(IF(Matriz!#REF!="","-",IF(Matriz!#REF!="Alto","A",IF(Matriz!#REF!="Medio","M",IF(Matriz!#REF!="Sin Clasifica!","A","B")))),"-")</f>
        <v>-</v>
      </c>
      <c r="AM704" s="34"/>
      <c r="AN704" s="34" t="str">
        <f>IFERROR(IF(Matriz!#REF!="","-",IF(Matriz!#REF!="Alto",3,IF(Matriz!#REF!="Medio",2,IF(Matriz!#REF!="Sin Clasificar","3",1)))),"-")</f>
        <v>-</v>
      </c>
      <c r="AO704" s="8" t="str">
        <f t="shared" si="10"/>
        <v>-</v>
      </c>
      <c r="AP704" s="8" t="str">
        <f>IFERROR(IF(AK704="","-",IF(AI704=Clasificacion!$B$9,Clasificacion!$C$9,IF(AI704=Clasificacion!$B$10,Clasificacion!$C$10,IF(OR(AI704=Clasificacion!$B$11,AI704=Clasificacion!$C$11),Clasificacion!$C$11,"Por clasificar")))),"-")</f>
        <v>-</v>
      </c>
      <c r="AQ704" s="8" t="str">
        <f>IFERROR(IF(AK704="","-",IF(OR(AK704=Clasificacion!$B$16,AK704=Clasificacion!$B$17),Clasificacion!$C$16,IF(AK704=Clasificacion!$B$18,Clasificacion!$C$18,"Por clasificar"))),"-")</f>
        <v>-</v>
      </c>
      <c r="AR704" s="8" t="str">
        <f>IFERROR(IF(AM704="","-",IF(OR(AM704=Clasificacion!$B$23,AM704=Clasificacion!$B$24),Clasificacion!$C$23,IF(AM704=Clasificacion!$B$25,Clasificacion!$C$25,"Por clasificar"))),"-")</f>
        <v>-</v>
      </c>
    </row>
    <row r="705" spans="34:44" ht="15.75" customHeight="1">
      <c r="AH705" s="30"/>
      <c r="AI705" s="34"/>
      <c r="AJ705" s="34" t="str">
        <f>IFERROR(IF(Matriz!#REF!="","-",IF(Matriz!#REF!="Alto",3,IF(Matriz!#REF!="Medio",2,IF(Matriz!#REF!="Sin Clasificar",3,1)))),"-")</f>
        <v>-</v>
      </c>
      <c r="AK705" s="34"/>
      <c r="AL705" s="34" t="str">
        <f>IFERROR(IF(Matriz!#REF!="","-",IF(Matriz!#REF!="Alto","A",IF(Matriz!#REF!="Medio","M",IF(Matriz!#REF!="Sin Clasifica!","A","B")))),"-")</f>
        <v>-</v>
      </c>
      <c r="AM705" s="34"/>
      <c r="AN705" s="34" t="str">
        <f>IFERROR(IF(Matriz!#REF!="","-",IF(Matriz!#REF!="Alto",3,IF(Matriz!#REF!="Medio",2,IF(Matriz!#REF!="Sin Clasificar","3",1)))),"-")</f>
        <v>-</v>
      </c>
      <c r="AO705" s="8" t="str">
        <f t="shared" si="10"/>
        <v>-</v>
      </c>
      <c r="AP705" s="8" t="str">
        <f>IFERROR(IF(AK705="","-",IF(AI705=Clasificacion!$B$9,Clasificacion!$C$9,IF(AI705=Clasificacion!$B$10,Clasificacion!$C$10,IF(OR(AI705=Clasificacion!$B$11,AI705=Clasificacion!$C$11),Clasificacion!$C$11,"Por clasificar")))),"-")</f>
        <v>-</v>
      </c>
      <c r="AQ705" s="8" t="str">
        <f>IFERROR(IF(AK705="","-",IF(OR(AK705=Clasificacion!$B$16,AK705=Clasificacion!$B$17),Clasificacion!$C$16,IF(AK705=Clasificacion!$B$18,Clasificacion!$C$18,"Por clasificar"))),"-")</f>
        <v>-</v>
      </c>
      <c r="AR705" s="8" t="str">
        <f>IFERROR(IF(AM705="","-",IF(OR(AM705=Clasificacion!$B$23,AM705=Clasificacion!$B$24),Clasificacion!$C$23,IF(AM705=Clasificacion!$B$25,Clasificacion!$C$25,"Por clasificar"))),"-")</f>
        <v>-</v>
      </c>
    </row>
    <row r="706" spans="34:44" ht="15.75" customHeight="1">
      <c r="AH706" s="30"/>
      <c r="AI706" s="34"/>
      <c r="AJ706" s="34" t="str">
        <f>IFERROR(IF(Matriz!#REF!="","-",IF(Matriz!#REF!="Alto",3,IF(Matriz!#REF!="Medio",2,IF(Matriz!#REF!="Sin Clasificar",3,1)))),"-")</f>
        <v>-</v>
      </c>
      <c r="AK706" s="34"/>
      <c r="AL706" s="34" t="str">
        <f>IFERROR(IF(Matriz!#REF!="","-",IF(Matriz!#REF!="Alto","A",IF(Matriz!#REF!="Medio","M",IF(Matriz!#REF!="Sin Clasifica!","A","B")))),"-")</f>
        <v>-</v>
      </c>
      <c r="AM706" s="34"/>
      <c r="AN706" s="34" t="str">
        <f>IFERROR(IF(Matriz!#REF!="","-",IF(Matriz!#REF!="Alto",3,IF(Matriz!#REF!="Medio",2,IF(Matriz!#REF!="Sin Clasificar","3",1)))),"-")</f>
        <v>-</v>
      </c>
      <c r="AO706" s="8" t="str">
        <f t="shared" si="10"/>
        <v>-</v>
      </c>
      <c r="AP706" s="8" t="str">
        <f>IFERROR(IF(AK706="","-",IF(AI706=Clasificacion!$B$9,Clasificacion!$C$9,IF(AI706=Clasificacion!$B$10,Clasificacion!$C$10,IF(OR(AI706=Clasificacion!$B$11,AI706=Clasificacion!$C$11),Clasificacion!$C$11,"Por clasificar")))),"-")</f>
        <v>-</v>
      </c>
      <c r="AQ706" s="8" t="str">
        <f>IFERROR(IF(AK706="","-",IF(OR(AK706=Clasificacion!$B$16,AK706=Clasificacion!$B$17),Clasificacion!$C$16,IF(AK706=Clasificacion!$B$18,Clasificacion!$C$18,"Por clasificar"))),"-")</f>
        <v>-</v>
      </c>
      <c r="AR706" s="8" t="str">
        <f>IFERROR(IF(AM706="","-",IF(OR(AM706=Clasificacion!$B$23,AM706=Clasificacion!$B$24),Clasificacion!$C$23,IF(AM706=Clasificacion!$B$25,Clasificacion!$C$25,"Por clasificar"))),"-")</f>
        <v>-</v>
      </c>
    </row>
    <row r="707" spans="34:44" ht="15.75" customHeight="1">
      <c r="AH707" s="30"/>
      <c r="AI707" s="34"/>
      <c r="AJ707" s="34" t="str">
        <f>IFERROR(IF(Matriz!#REF!="","-",IF(Matriz!#REF!="Alto",3,IF(Matriz!#REF!="Medio",2,IF(Matriz!#REF!="Sin Clasificar",3,1)))),"-")</f>
        <v>-</v>
      </c>
      <c r="AK707" s="34"/>
      <c r="AL707" s="34" t="str">
        <f>IFERROR(IF(Matriz!#REF!="","-",IF(Matriz!#REF!="Alto","A",IF(Matriz!#REF!="Medio","M",IF(Matriz!#REF!="Sin Clasifica!","A","B")))),"-")</f>
        <v>-</v>
      </c>
      <c r="AM707" s="34"/>
      <c r="AN707" s="34" t="str">
        <f>IFERROR(IF(Matriz!#REF!="","-",IF(Matriz!#REF!="Alto",3,IF(Matriz!#REF!="Medio",2,IF(Matriz!#REF!="Sin Clasificar","3",1)))),"-")</f>
        <v>-</v>
      </c>
      <c r="AO707" s="8" t="str">
        <f t="shared" si="10"/>
        <v>-</v>
      </c>
      <c r="AP707" s="8" t="str">
        <f>IFERROR(IF(AK707="","-",IF(AI707=Clasificacion!$B$9,Clasificacion!$C$9,IF(AI707=Clasificacion!$B$10,Clasificacion!$C$10,IF(OR(AI707=Clasificacion!$B$11,AI707=Clasificacion!$C$11),Clasificacion!$C$11,"Por clasificar")))),"-")</f>
        <v>-</v>
      </c>
      <c r="AQ707" s="8" t="str">
        <f>IFERROR(IF(AK707="","-",IF(OR(AK707=Clasificacion!$B$16,AK707=Clasificacion!$B$17),Clasificacion!$C$16,IF(AK707=Clasificacion!$B$18,Clasificacion!$C$18,"Por clasificar"))),"-")</f>
        <v>-</v>
      </c>
      <c r="AR707" s="8" t="str">
        <f>IFERROR(IF(AM707="","-",IF(OR(AM707=Clasificacion!$B$23,AM707=Clasificacion!$B$24),Clasificacion!$C$23,IF(AM707=Clasificacion!$B$25,Clasificacion!$C$25,"Por clasificar"))),"-")</f>
        <v>-</v>
      </c>
    </row>
    <row r="708" spans="34:44" ht="15.75" customHeight="1">
      <c r="AH708" s="30"/>
      <c r="AI708" s="34"/>
      <c r="AJ708" s="34" t="str">
        <f>IFERROR(IF(Matriz!#REF!="","-",IF(Matriz!#REF!="Alto",3,IF(Matriz!#REF!="Medio",2,IF(Matriz!#REF!="Sin Clasificar",3,1)))),"-")</f>
        <v>-</v>
      </c>
      <c r="AK708" s="34"/>
      <c r="AL708" s="34" t="str">
        <f>IFERROR(IF(Matriz!#REF!="","-",IF(Matriz!#REF!="Alto","A",IF(Matriz!#REF!="Medio","M",IF(Matriz!#REF!="Sin Clasifica!","A","B")))),"-")</f>
        <v>-</v>
      </c>
      <c r="AM708" s="34"/>
      <c r="AN708" s="34" t="str">
        <f>IFERROR(IF(Matriz!#REF!="","-",IF(Matriz!#REF!="Alto",3,IF(Matriz!#REF!="Medio",2,IF(Matriz!#REF!="Sin Clasificar","3",1)))),"-")</f>
        <v>-</v>
      </c>
      <c r="AO708" s="8" t="str">
        <f t="shared" si="10"/>
        <v>-</v>
      </c>
      <c r="AP708" s="8" t="str">
        <f>IFERROR(IF(AK708="","-",IF(AI708=Clasificacion!$B$9,Clasificacion!$C$9,IF(AI708=Clasificacion!$B$10,Clasificacion!$C$10,IF(OR(AI708=Clasificacion!$B$11,AI708=Clasificacion!$C$11),Clasificacion!$C$11,"Por clasificar")))),"-")</f>
        <v>-</v>
      </c>
      <c r="AQ708" s="8" t="str">
        <f>IFERROR(IF(AK708="","-",IF(OR(AK708=Clasificacion!$B$16,AK708=Clasificacion!$B$17),Clasificacion!$C$16,IF(AK708=Clasificacion!$B$18,Clasificacion!$C$18,"Por clasificar"))),"-")</f>
        <v>-</v>
      </c>
      <c r="AR708" s="8" t="str">
        <f>IFERROR(IF(AM708="","-",IF(OR(AM708=Clasificacion!$B$23,AM708=Clasificacion!$B$24),Clasificacion!$C$23,IF(AM708=Clasificacion!$B$25,Clasificacion!$C$25,"Por clasificar"))),"-")</f>
        <v>-</v>
      </c>
    </row>
    <row r="709" spans="34:44" ht="15.75" customHeight="1">
      <c r="AH709" s="30"/>
      <c r="AI709" s="34"/>
      <c r="AJ709" s="34" t="str">
        <f>IFERROR(IF(Matriz!#REF!="","-",IF(Matriz!#REF!="Alto",3,IF(Matriz!#REF!="Medio",2,IF(Matriz!#REF!="Sin Clasificar",3,1)))),"-")</f>
        <v>-</v>
      </c>
      <c r="AK709" s="34"/>
      <c r="AL709" s="34" t="str">
        <f>IFERROR(IF(Matriz!#REF!="","-",IF(Matriz!#REF!="Alto","A",IF(Matriz!#REF!="Medio","M",IF(Matriz!#REF!="Sin Clasifica!","A","B")))),"-")</f>
        <v>-</v>
      </c>
      <c r="AM709" s="34"/>
      <c r="AN709" s="34" t="str">
        <f>IFERROR(IF(Matriz!#REF!="","-",IF(Matriz!#REF!="Alto",3,IF(Matriz!#REF!="Medio",2,IF(Matriz!#REF!="Sin Clasificar","3",1)))),"-")</f>
        <v>-</v>
      </c>
      <c r="AO709" s="8" t="str">
        <f t="shared" si="10"/>
        <v>-</v>
      </c>
      <c r="AP709" s="8" t="str">
        <f>IFERROR(IF(AK709="","-",IF(AI709=Clasificacion!$B$9,Clasificacion!$C$9,IF(AI709=Clasificacion!$B$10,Clasificacion!$C$10,IF(OR(AI709=Clasificacion!$B$11,AI709=Clasificacion!$C$11),Clasificacion!$C$11,"Por clasificar")))),"-")</f>
        <v>-</v>
      </c>
      <c r="AQ709" s="8" t="str">
        <f>IFERROR(IF(AK709="","-",IF(OR(AK709=Clasificacion!$B$16,AK709=Clasificacion!$B$17),Clasificacion!$C$16,IF(AK709=Clasificacion!$B$18,Clasificacion!$C$18,"Por clasificar"))),"-")</f>
        <v>-</v>
      </c>
      <c r="AR709" s="8" t="str">
        <f>IFERROR(IF(AM709="","-",IF(OR(AM709=Clasificacion!$B$23,AM709=Clasificacion!$B$24),Clasificacion!$C$23,IF(AM709=Clasificacion!$B$25,Clasificacion!$C$25,"Por clasificar"))),"-")</f>
        <v>-</v>
      </c>
    </row>
    <row r="710" spans="34:44" ht="15.75" customHeight="1">
      <c r="AH710" s="30"/>
      <c r="AI710" s="34"/>
      <c r="AJ710" s="34" t="str">
        <f>IFERROR(IF(Matriz!#REF!="","-",IF(Matriz!#REF!="Alto",3,IF(Matriz!#REF!="Medio",2,IF(Matriz!#REF!="Sin Clasificar",3,1)))),"-")</f>
        <v>-</v>
      </c>
      <c r="AK710" s="34"/>
      <c r="AL710" s="34" t="str">
        <f>IFERROR(IF(Matriz!#REF!="","-",IF(Matriz!#REF!="Alto","A",IF(Matriz!#REF!="Medio","M",IF(Matriz!#REF!="Sin Clasifica!","A","B")))),"-")</f>
        <v>-</v>
      </c>
      <c r="AM710" s="34"/>
      <c r="AN710" s="34" t="str">
        <f>IFERROR(IF(Matriz!#REF!="","-",IF(Matriz!#REF!="Alto",3,IF(Matriz!#REF!="Medio",2,IF(Matriz!#REF!="Sin Clasificar","3",1)))),"-")</f>
        <v>-</v>
      </c>
      <c r="AO710" s="8" t="str">
        <f t="shared" si="10"/>
        <v>-</v>
      </c>
      <c r="AP710" s="8" t="str">
        <f>IFERROR(IF(AK710="","-",IF(AI710=Clasificacion!$B$9,Clasificacion!$C$9,IF(AI710=Clasificacion!$B$10,Clasificacion!$C$10,IF(OR(AI710=Clasificacion!$B$11,AI710=Clasificacion!$C$11),Clasificacion!$C$11,"Por clasificar")))),"-")</f>
        <v>-</v>
      </c>
      <c r="AQ710" s="8" t="str">
        <f>IFERROR(IF(AK710="","-",IF(OR(AK710=Clasificacion!$B$16,AK710=Clasificacion!$B$17),Clasificacion!$C$16,IF(AK710=Clasificacion!$B$18,Clasificacion!$C$18,"Por clasificar"))),"-")</f>
        <v>-</v>
      </c>
      <c r="AR710" s="8" t="str">
        <f>IFERROR(IF(AM710="","-",IF(OR(AM710=Clasificacion!$B$23,AM710=Clasificacion!$B$24),Clasificacion!$C$23,IF(AM710=Clasificacion!$B$25,Clasificacion!$C$25,"Por clasificar"))),"-")</f>
        <v>-</v>
      </c>
    </row>
    <row r="711" spans="34:44" ht="15.75" customHeight="1">
      <c r="AH711" s="30"/>
      <c r="AI711" s="34"/>
      <c r="AJ711" s="34" t="str">
        <f>IFERROR(IF(Matriz!#REF!="","-",IF(Matriz!#REF!="Alto",3,IF(Matriz!#REF!="Medio",2,IF(Matriz!#REF!="Sin Clasificar",3,1)))),"-")</f>
        <v>-</v>
      </c>
      <c r="AK711" s="34"/>
      <c r="AL711" s="34" t="str">
        <f>IFERROR(IF(Matriz!#REF!="","-",IF(Matriz!#REF!="Alto","A",IF(Matriz!#REF!="Medio","M",IF(Matriz!#REF!="Sin Clasifica!","A","B")))),"-")</f>
        <v>-</v>
      </c>
      <c r="AM711" s="34"/>
      <c r="AN711" s="34" t="str">
        <f>IFERROR(IF(Matriz!#REF!="","-",IF(Matriz!#REF!="Alto",3,IF(Matriz!#REF!="Medio",2,IF(Matriz!#REF!="Sin Clasificar","3",1)))),"-")</f>
        <v>-</v>
      </c>
      <c r="AO711" s="8" t="str">
        <f t="shared" si="10"/>
        <v>-</v>
      </c>
      <c r="AP711" s="8" t="str">
        <f>IFERROR(IF(AK711="","-",IF(AI711=Clasificacion!$B$9,Clasificacion!$C$9,IF(AI711=Clasificacion!$B$10,Clasificacion!$C$10,IF(OR(AI711=Clasificacion!$B$11,AI711=Clasificacion!$C$11),Clasificacion!$C$11,"Por clasificar")))),"-")</f>
        <v>-</v>
      </c>
      <c r="AQ711" s="8" t="str">
        <f>IFERROR(IF(AK711="","-",IF(OR(AK711=Clasificacion!$B$16,AK711=Clasificacion!$B$17),Clasificacion!$C$16,IF(AK711=Clasificacion!$B$18,Clasificacion!$C$18,"Por clasificar"))),"-")</f>
        <v>-</v>
      </c>
      <c r="AR711" s="8" t="str">
        <f>IFERROR(IF(AM711="","-",IF(OR(AM711=Clasificacion!$B$23,AM711=Clasificacion!$B$24),Clasificacion!$C$23,IF(AM711=Clasificacion!$B$25,Clasificacion!$C$25,"Por clasificar"))),"-")</f>
        <v>-</v>
      </c>
    </row>
    <row r="712" spans="34:44" ht="15.75" customHeight="1">
      <c r="AH712" s="30"/>
      <c r="AI712" s="34"/>
      <c r="AJ712" s="34" t="str">
        <f>IFERROR(IF(Matriz!#REF!="","-",IF(Matriz!#REF!="Alto",3,IF(Matriz!#REF!="Medio",2,IF(Matriz!#REF!="Sin Clasificar",3,1)))),"-")</f>
        <v>-</v>
      </c>
      <c r="AK712" s="34"/>
      <c r="AL712" s="34" t="str">
        <f>IFERROR(IF(Matriz!#REF!="","-",IF(Matriz!#REF!="Alto","A",IF(Matriz!#REF!="Medio","M",IF(Matriz!#REF!="Sin Clasifica!","A","B")))),"-")</f>
        <v>-</v>
      </c>
      <c r="AM712" s="34"/>
      <c r="AN712" s="34" t="str">
        <f>IFERROR(IF(Matriz!#REF!="","-",IF(Matriz!#REF!="Alto",3,IF(Matriz!#REF!="Medio",2,IF(Matriz!#REF!="Sin Clasificar","3",1)))),"-")</f>
        <v>-</v>
      </c>
      <c r="AO712" s="8" t="str">
        <f t="shared" ref="AO712:AO775" si="11">IF(AND(AI712="",AK712="",AM712=""),"-",IF(AND(AJ712=3,AN712=3,AL712="A"),"ALTO",IF(AND(AJ712=3,AN712=3,AL712="M"),"ALTO",IF(AND(AJ712=3,AN712=3,AL712="B"),"ALTO",IF(AND(AJ712=3,AN712=2,AL712="A"),"ALTO",IF(AND(AJ712=3,AN712=1,AL712="A"),"ALTO",IF(AND(AJ712=2,AN712=3,AL712="A"),"ALTO",IF(AND(AJ712=1,AN712=3,AL712="A"),"ALTO",IF(AND(AJ712=1,AN712=1,AL712="B"),"BAJO","MEDIO")))))))))</f>
        <v>-</v>
      </c>
      <c r="AP712" s="8" t="str">
        <f>IFERROR(IF(AK712="","-",IF(AI712=Clasificacion!$B$9,Clasificacion!$C$9,IF(AI712=Clasificacion!$B$10,Clasificacion!$C$10,IF(OR(AI712=Clasificacion!$B$11,AI712=Clasificacion!$C$11),Clasificacion!$C$11,"Por clasificar")))),"-")</f>
        <v>-</v>
      </c>
      <c r="AQ712" s="8" t="str">
        <f>IFERROR(IF(AK712="","-",IF(OR(AK712=Clasificacion!$B$16,AK712=Clasificacion!$B$17),Clasificacion!$C$16,IF(AK712=Clasificacion!$B$18,Clasificacion!$C$18,"Por clasificar"))),"-")</f>
        <v>-</v>
      </c>
      <c r="AR712" s="8" t="str">
        <f>IFERROR(IF(AM712="","-",IF(OR(AM712=Clasificacion!$B$23,AM712=Clasificacion!$B$24),Clasificacion!$C$23,IF(AM712=Clasificacion!$B$25,Clasificacion!$C$25,"Por clasificar"))),"-")</f>
        <v>-</v>
      </c>
    </row>
    <row r="713" spans="34:44" ht="15.75" customHeight="1">
      <c r="AH713" s="30"/>
      <c r="AI713" s="34"/>
      <c r="AJ713" s="34" t="str">
        <f>IFERROR(IF(Matriz!#REF!="","-",IF(Matriz!#REF!="Alto",3,IF(Matriz!#REF!="Medio",2,IF(Matriz!#REF!="Sin Clasificar",3,1)))),"-")</f>
        <v>-</v>
      </c>
      <c r="AK713" s="34"/>
      <c r="AL713" s="34" t="str">
        <f>IFERROR(IF(Matriz!#REF!="","-",IF(Matriz!#REF!="Alto","A",IF(Matriz!#REF!="Medio","M",IF(Matriz!#REF!="Sin Clasifica!","A","B")))),"-")</f>
        <v>-</v>
      </c>
      <c r="AM713" s="34"/>
      <c r="AN713" s="34" t="str">
        <f>IFERROR(IF(Matriz!#REF!="","-",IF(Matriz!#REF!="Alto",3,IF(Matriz!#REF!="Medio",2,IF(Matriz!#REF!="Sin Clasificar","3",1)))),"-")</f>
        <v>-</v>
      </c>
      <c r="AO713" s="8" t="str">
        <f t="shared" si="11"/>
        <v>-</v>
      </c>
      <c r="AP713" s="8" t="str">
        <f>IFERROR(IF(AK713="","-",IF(AI713=Clasificacion!$B$9,Clasificacion!$C$9,IF(AI713=Clasificacion!$B$10,Clasificacion!$C$10,IF(OR(AI713=Clasificacion!$B$11,AI713=Clasificacion!$C$11),Clasificacion!$C$11,"Por clasificar")))),"-")</f>
        <v>-</v>
      </c>
      <c r="AQ713" s="8" t="str">
        <f>IFERROR(IF(AK713="","-",IF(OR(AK713=Clasificacion!$B$16,AK713=Clasificacion!$B$17),Clasificacion!$C$16,IF(AK713=Clasificacion!$B$18,Clasificacion!$C$18,"Por clasificar"))),"-")</f>
        <v>-</v>
      </c>
      <c r="AR713" s="8" t="str">
        <f>IFERROR(IF(AM713="","-",IF(OR(AM713=Clasificacion!$B$23,AM713=Clasificacion!$B$24),Clasificacion!$C$23,IF(AM713=Clasificacion!$B$25,Clasificacion!$C$25,"Por clasificar"))),"-")</f>
        <v>-</v>
      </c>
    </row>
    <row r="714" spans="34:44" ht="15.75" customHeight="1">
      <c r="AH714" s="30"/>
      <c r="AI714" s="34"/>
      <c r="AJ714" s="34" t="str">
        <f>IFERROR(IF(Matriz!#REF!="","-",IF(Matriz!#REF!="Alto",3,IF(Matriz!#REF!="Medio",2,IF(Matriz!#REF!="Sin Clasificar",3,1)))),"-")</f>
        <v>-</v>
      </c>
      <c r="AK714" s="34"/>
      <c r="AL714" s="34" t="str">
        <f>IFERROR(IF(Matriz!#REF!="","-",IF(Matriz!#REF!="Alto","A",IF(Matriz!#REF!="Medio","M",IF(Matriz!#REF!="Sin Clasifica!","A","B")))),"-")</f>
        <v>-</v>
      </c>
      <c r="AM714" s="34"/>
      <c r="AN714" s="34" t="str">
        <f>IFERROR(IF(Matriz!#REF!="","-",IF(Matriz!#REF!="Alto",3,IF(Matriz!#REF!="Medio",2,IF(Matriz!#REF!="Sin Clasificar","3",1)))),"-")</f>
        <v>-</v>
      </c>
      <c r="AO714" s="8" t="str">
        <f t="shared" si="11"/>
        <v>-</v>
      </c>
      <c r="AP714" s="8" t="str">
        <f>IFERROR(IF(AK714="","-",IF(AI714=Clasificacion!$B$9,Clasificacion!$C$9,IF(AI714=Clasificacion!$B$10,Clasificacion!$C$10,IF(OR(AI714=Clasificacion!$B$11,AI714=Clasificacion!$C$11),Clasificacion!$C$11,"Por clasificar")))),"-")</f>
        <v>-</v>
      </c>
      <c r="AQ714" s="8" t="str">
        <f>IFERROR(IF(AK714="","-",IF(OR(AK714=Clasificacion!$B$16,AK714=Clasificacion!$B$17),Clasificacion!$C$16,IF(AK714=Clasificacion!$B$18,Clasificacion!$C$18,"Por clasificar"))),"-")</f>
        <v>-</v>
      </c>
      <c r="AR714" s="8" t="str">
        <f>IFERROR(IF(AM714="","-",IF(OR(AM714=Clasificacion!$B$23,AM714=Clasificacion!$B$24),Clasificacion!$C$23,IF(AM714=Clasificacion!$B$25,Clasificacion!$C$25,"Por clasificar"))),"-")</f>
        <v>-</v>
      </c>
    </row>
    <row r="715" spans="34:44" ht="15.75" customHeight="1">
      <c r="AH715" s="30"/>
      <c r="AI715" s="34"/>
      <c r="AJ715" s="34" t="str">
        <f>IFERROR(IF(Matriz!#REF!="","-",IF(Matriz!#REF!="Alto",3,IF(Matriz!#REF!="Medio",2,IF(Matriz!#REF!="Sin Clasificar",3,1)))),"-")</f>
        <v>-</v>
      </c>
      <c r="AK715" s="34"/>
      <c r="AL715" s="34" t="str">
        <f>IFERROR(IF(Matriz!#REF!="","-",IF(Matriz!#REF!="Alto","A",IF(Matriz!#REF!="Medio","M",IF(Matriz!#REF!="Sin Clasifica!","A","B")))),"-")</f>
        <v>-</v>
      </c>
      <c r="AM715" s="34"/>
      <c r="AN715" s="34" t="str">
        <f>IFERROR(IF(Matriz!#REF!="","-",IF(Matriz!#REF!="Alto",3,IF(Matriz!#REF!="Medio",2,IF(Matriz!#REF!="Sin Clasificar","3",1)))),"-")</f>
        <v>-</v>
      </c>
      <c r="AO715" s="8" t="str">
        <f t="shared" si="11"/>
        <v>-</v>
      </c>
      <c r="AP715" s="8" t="str">
        <f>IFERROR(IF(AK715="","-",IF(AI715=Clasificacion!$B$9,Clasificacion!$C$9,IF(AI715=Clasificacion!$B$10,Clasificacion!$C$10,IF(OR(AI715=Clasificacion!$B$11,AI715=Clasificacion!$C$11),Clasificacion!$C$11,"Por clasificar")))),"-")</f>
        <v>-</v>
      </c>
      <c r="AQ715" s="8" t="str">
        <f>IFERROR(IF(AK715="","-",IF(OR(AK715=Clasificacion!$B$16,AK715=Clasificacion!$B$17),Clasificacion!$C$16,IF(AK715=Clasificacion!$B$18,Clasificacion!$C$18,"Por clasificar"))),"-")</f>
        <v>-</v>
      </c>
      <c r="AR715" s="8" t="str">
        <f>IFERROR(IF(AM715="","-",IF(OR(AM715=Clasificacion!$B$23,AM715=Clasificacion!$B$24),Clasificacion!$C$23,IF(AM715=Clasificacion!$B$25,Clasificacion!$C$25,"Por clasificar"))),"-")</f>
        <v>-</v>
      </c>
    </row>
    <row r="716" spans="34:44" ht="15.75" customHeight="1">
      <c r="AH716" s="30"/>
      <c r="AI716" s="34"/>
      <c r="AJ716" s="34" t="str">
        <f>IFERROR(IF(Matriz!#REF!="","-",IF(Matriz!#REF!="Alto",3,IF(Matriz!#REF!="Medio",2,IF(Matriz!#REF!="Sin Clasificar",3,1)))),"-")</f>
        <v>-</v>
      </c>
      <c r="AK716" s="34"/>
      <c r="AL716" s="34" t="str">
        <f>IFERROR(IF(Matriz!#REF!="","-",IF(Matriz!#REF!="Alto","A",IF(Matriz!#REF!="Medio","M",IF(Matriz!#REF!="Sin Clasifica!","A","B")))),"-")</f>
        <v>-</v>
      </c>
      <c r="AM716" s="34"/>
      <c r="AN716" s="34" t="str">
        <f>IFERROR(IF(Matriz!#REF!="","-",IF(Matriz!#REF!="Alto",3,IF(Matriz!#REF!="Medio",2,IF(Matriz!#REF!="Sin Clasificar","3",1)))),"-")</f>
        <v>-</v>
      </c>
      <c r="AO716" s="8" t="str">
        <f t="shared" si="11"/>
        <v>-</v>
      </c>
      <c r="AP716" s="8" t="str">
        <f>IFERROR(IF(AK716="","-",IF(AI716=Clasificacion!$B$9,Clasificacion!$C$9,IF(AI716=Clasificacion!$B$10,Clasificacion!$C$10,IF(OR(AI716=Clasificacion!$B$11,AI716=Clasificacion!$C$11),Clasificacion!$C$11,"Por clasificar")))),"-")</f>
        <v>-</v>
      </c>
      <c r="AQ716" s="8" t="str">
        <f>IFERROR(IF(AK716="","-",IF(OR(AK716=Clasificacion!$B$16,AK716=Clasificacion!$B$17),Clasificacion!$C$16,IF(AK716=Clasificacion!$B$18,Clasificacion!$C$18,"Por clasificar"))),"-")</f>
        <v>-</v>
      </c>
      <c r="AR716" s="8" t="str">
        <f>IFERROR(IF(AM716="","-",IF(OR(AM716=Clasificacion!$B$23,AM716=Clasificacion!$B$24),Clasificacion!$C$23,IF(AM716=Clasificacion!$B$25,Clasificacion!$C$25,"Por clasificar"))),"-")</f>
        <v>-</v>
      </c>
    </row>
    <row r="717" spans="34:44" ht="15.75" customHeight="1">
      <c r="AH717" s="30"/>
      <c r="AI717" s="34"/>
      <c r="AJ717" s="34" t="str">
        <f>IFERROR(IF(Matriz!#REF!="","-",IF(Matriz!#REF!="Alto",3,IF(Matriz!#REF!="Medio",2,IF(Matriz!#REF!="Sin Clasificar",3,1)))),"-")</f>
        <v>-</v>
      </c>
      <c r="AK717" s="34"/>
      <c r="AL717" s="34" t="str">
        <f>IFERROR(IF(Matriz!#REF!="","-",IF(Matriz!#REF!="Alto","A",IF(Matriz!#REF!="Medio","M",IF(Matriz!#REF!="Sin Clasifica!","A","B")))),"-")</f>
        <v>-</v>
      </c>
      <c r="AM717" s="34"/>
      <c r="AN717" s="34" t="str">
        <f>IFERROR(IF(Matriz!#REF!="","-",IF(Matriz!#REF!="Alto",3,IF(Matriz!#REF!="Medio",2,IF(Matriz!#REF!="Sin Clasificar","3",1)))),"-")</f>
        <v>-</v>
      </c>
      <c r="AO717" s="8" t="str">
        <f t="shared" si="11"/>
        <v>-</v>
      </c>
      <c r="AP717" s="8" t="str">
        <f>IFERROR(IF(AK717="","-",IF(AI717=Clasificacion!$B$9,Clasificacion!$C$9,IF(AI717=Clasificacion!$B$10,Clasificacion!$C$10,IF(OR(AI717=Clasificacion!$B$11,AI717=Clasificacion!$C$11),Clasificacion!$C$11,"Por clasificar")))),"-")</f>
        <v>-</v>
      </c>
      <c r="AQ717" s="8" t="str">
        <f>IFERROR(IF(AK717="","-",IF(OR(AK717=Clasificacion!$B$16,AK717=Clasificacion!$B$17),Clasificacion!$C$16,IF(AK717=Clasificacion!$B$18,Clasificacion!$C$18,"Por clasificar"))),"-")</f>
        <v>-</v>
      </c>
      <c r="AR717" s="8" t="str">
        <f>IFERROR(IF(AM717="","-",IF(OR(AM717=Clasificacion!$B$23,AM717=Clasificacion!$B$24),Clasificacion!$C$23,IF(AM717=Clasificacion!$B$25,Clasificacion!$C$25,"Por clasificar"))),"-")</f>
        <v>-</v>
      </c>
    </row>
    <row r="718" spans="34:44" ht="15.75" customHeight="1">
      <c r="AH718" s="30"/>
      <c r="AI718" s="34"/>
      <c r="AJ718" s="34" t="str">
        <f>IFERROR(IF(Matriz!#REF!="","-",IF(Matriz!#REF!="Alto",3,IF(Matriz!#REF!="Medio",2,IF(Matriz!#REF!="Sin Clasificar",3,1)))),"-")</f>
        <v>-</v>
      </c>
      <c r="AK718" s="34"/>
      <c r="AL718" s="34" t="str">
        <f>IFERROR(IF(Matriz!#REF!="","-",IF(Matriz!#REF!="Alto","A",IF(Matriz!#REF!="Medio","M",IF(Matriz!#REF!="Sin Clasifica!","A","B")))),"-")</f>
        <v>-</v>
      </c>
      <c r="AM718" s="34"/>
      <c r="AN718" s="34" t="str">
        <f>IFERROR(IF(Matriz!#REF!="","-",IF(Matriz!#REF!="Alto",3,IF(Matriz!#REF!="Medio",2,IF(Matriz!#REF!="Sin Clasificar","3",1)))),"-")</f>
        <v>-</v>
      </c>
      <c r="AO718" s="8" t="str">
        <f t="shared" si="11"/>
        <v>-</v>
      </c>
      <c r="AP718" s="8" t="str">
        <f>IFERROR(IF(AK718="","-",IF(AI718=Clasificacion!$B$9,Clasificacion!$C$9,IF(AI718=Clasificacion!$B$10,Clasificacion!$C$10,IF(OR(AI718=Clasificacion!$B$11,AI718=Clasificacion!$C$11),Clasificacion!$C$11,"Por clasificar")))),"-")</f>
        <v>-</v>
      </c>
      <c r="AQ718" s="8" t="str">
        <f>IFERROR(IF(AK718="","-",IF(OR(AK718=Clasificacion!$B$16,AK718=Clasificacion!$B$17),Clasificacion!$C$16,IF(AK718=Clasificacion!$B$18,Clasificacion!$C$18,"Por clasificar"))),"-")</f>
        <v>-</v>
      </c>
      <c r="AR718" s="8" t="str">
        <f>IFERROR(IF(AM718="","-",IF(OR(AM718=Clasificacion!$B$23,AM718=Clasificacion!$B$24),Clasificacion!$C$23,IF(AM718=Clasificacion!$B$25,Clasificacion!$C$25,"Por clasificar"))),"-")</f>
        <v>-</v>
      </c>
    </row>
    <row r="719" spans="34:44" ht="15.75" customHeight="1">
      <c r="AH719" s="30"/>
      <c r="AI719" s="34"/>
      <c r="AJ719" s="34" t="str">
        <f>IFERROR(IF(Matriz!#REF!="","-",IF(Matriz!#REF!="Alto",3,IF(Matriz!#REF!="Medio",2,IF(Matriz!#REF!="Sin Clasificar",3,1)))),"-")</f>
        <v>-</v>
      </c>
      <c r="AK719" s="34"/>
      <c r="AL719" s="34" t="str">
        <f>IFERROR(IF(Matriz!#REF!="","-",IF(Matriz!#REF!="Alto","A",IF(Matriz!#REF!="Medio","M",IF(Matriz!#REF!="Sin Clasifica!","A","B")))),"-")</f>
        <v>-</v>
      </c>
      <c r="AM719" s="34"/>
      <c r="AN719" s="34" t="str">
        <f>IFERROR(IF(Matriz!#REF!="","-",IF(Matriz!#REF!="Alto",3,IF(Matriz!#REF!="Medio",2,IF(Matriz!#REF!="Sin Clasificar","3",1)))),"-")</f>
        <v>-</v>
      </c>
      <c r="AO719" s="8" t="str">
        <f t="shared" si="11"/>
        <v>-</v>
      </c>
      <c r="AP719" s="8" t="str">
        <f>IFERROR(IF(AK719="","-",IF(AI719=Clasificacion!$B$9,Clasificacion!$C$9,IF(AI719=Clasificacion!$B$10,Clasificacion!$C$10,IF(OR(AI719=Clasificacion!$B$11,AI719=Clasificacion!$C$11),Clasificacion!$C$11,"Por clasificar")))),"-")</f>
        <v>-</v>
      </c>
      <c r="AQ719" s="8" t="str">
        <f>IFERROR(IF(AK719="","-",IF(OR(AK719=Clasificacion!$B$16,AK719=Clasificacion!$B$17),Clasificacion!$C$16,IF(AK719=Clasificacion!$B$18,Clasificacion!$C$18,"Por clasificar"))),"-")</f>
        <v>-</v>
      </c>
      <c r="AR719" s="8" t="str">
        <f>IFERROR(IF(AM719="","-",IF(OR(AM719=Clasificacion!$B$23,AM719=Clasificacion!$B$24),Clasificacion!$C$23,IF(AM719=Clasificacion!$B$25,Clasificacion!$C$25,"Por clasificar"))),"-")</f>
        <v>-</v>
      </c>
    </row>
    <row r="720" spans="34:44" ht="15.75" customHeight="1">
      <c r="AH720" s="30"/>
      <c r="AI720" s="34"/>
      <c r="AJ720" s="34" t="str">
        <f>IFERROR(IF(Matriz!#REF!="","-",IF(Matriz!#REF!="Alto",3,IF(Matriz!#REF!="Medio",2,IF(Matriz!#REF!="Sin Clasificar",3,1)))),"-")</f>
        <v>-</v>
      </c>
      <c r="AK720" s="34"/>
      <c r="AL720" s="34" t="str">
        <f>IFERROR(IF(Matriz!#REF!="","-",IF(Matriz!#REF!="Alto","A",IF(Matriz!#REF!="Medio","M",IF(Matriz!#REF!="Sin Clasifica!","A","B")))),"-")</f>
        <v>-</v>
      </c>
      <c r="AM720" s="34"/>
      <c r="AN720" s="34" t="str">
        <f>IFERROR(IF(Matriz!#REF!="","-",IF(Matriz!#REF!="Alto",3,IF(Matriz!#REF!="Medio",2,IF(Matriz!#REF!="Sin Clasificar","3",1)))),"-")</f>
        <v>-</v>
      </c>
      <c r="AO720" s="8" t="str">
        <f t="shared" si="11"/>
        <v>-</v>
      </c>
      <c r="AP720" s="8" t="str">
        <f>IFERROR(IF(AK720="","-",IF(AI720=Clasificacion!$B$9,Clasificacion!$C$9,IF(AI720=Clasificacion!$B$10,Clasificacion!$C$10,IF(OR(AI720=Clasificacion!$B$11,AI720=Clasificacion!$C$11),Clasificacion!$C$11,"Por clasificar")))),"-")</f>
        <v>-</v>
      </c>
      <c r="AQ720" s="8" t="str">
        <f>IFERROR(IF(AK720="","-",IF(OR(AK720=Clasificacion!$B$16,AK720=Clasificacion!$B$17),Clasificacion!$C$16,IF(AK720=Clasificacion!$B$18,Clasificacion!$C$18,"Por clasificar"))),"-")</f>
        <v>-</v>
      </c>
      <c r="AR720" s="8" t="str">
        <f>IFERROR(IF(AM720="","-",IF(OR(AM720=Clasificacion!$B$23,AM720=Clasificacion!$B$24),Clasificacion!$C$23,IF(AM720=Clasificacion!$B$25,Clasificacion!$C$25,"Por clasificar"))),"-")</f>
        <v>-</v>
      </c>
    </row>
    <row r="721" spans="34:44" ht="15.75" customHeight="1">
      <c r="AH721" s="30"/>
      <c r="AI721" s="34"/>
      <c r="AJ721" s="34" t="str">
        <f>IFERROR(IF(Matriz!#REF!="","-",IF(Matriz!#REF!="Alto",3,IF(Matriz!#REF!="Medio",2,IF(Matriz!#REF!="Sin Clasificar",3,1)))),"-")</f>
        <v>-</v>
      </c>
      <c r="AK721" s="34"/>
      <c r="AL721" s="34" t="str">
        <f>IFERROR(IF(Matriz!#REF!="","-",IF(Matriz!#REF!="Alto","A",IF(Matriz!#REF!="Medio","M",IF(Matriz!#REF!="Sin Clasifica!","A","B")))),"-")</f>
        <v>-</v>
      </c>
      <c r="AM721" s="34"/>
      <c r="AN721" s="34" t="str">
        <f>IFERROR(IF(Matriz!#REF!="","-",IF(Matriz!#REF!="Alto",3,IF(Matriz!#REF!="Medio",2,IF(Matriz!#REF!="Sin Clasificar","3",1)))),"-")</f>
        <v>-</v>
      </c>
      <c r="AO721" s="8" t="str">
        <f t="shared" si="11"/>
        <v>-</v>
      </c>
      <c r="AP721" s="8" t="str">
        <f>IFERROR(IF(AK721="","-",IF(AI721=Clasificacion!$B$9,Clasificacion!$C$9,IF(AI721=Clasificacion!$B$10,Clasificacion!$C$10,IF(OR(AI721=Clasificacion!$B$11,AI721=Clasificacion!$C$11),Clasificacion!$C$11,"Por clasificar")))),"-")</f>
        <v>-</v>
      </c>
      <c r="AQ721" s="8" t="str">
        <f>IFERROR(IF(AK721="","-",IF(OR(AK721=Clasificacion!$B$16,AK721=Clasificacion!$B$17),Clasificacion!$C$16,IF(AK721=Clasificacion!$B$18,Clasificacion!$C$18,"Por clasificar"))),"-")</f>
        <v>-</v>
      </c>
      <c r="AR721" s="8" t="str">
        <f>IFERROR(IF(AM721="","-",IF(OR(AM721=Clasificacion!$B$23,AM721=Clasificacion!$B$24),Clasificacion!$C$23,IF(AM721=Clasificacion!$B$25,Clasificacion!$C$25,"Por clasificar"))),"-")</f>
        <v>-</v>
      </c>
    </row>
    <row r="722" spans="34:44" ht="15.75" customHeight="1">
      <c r="AH722" s="30"/>
      <c r="AI722" s="34"/>
      <c r="AJ722" s="34" t="str">
        <f>IFERROR(IF(Matriz!#REF!="","-",IF(Matriz!#REF!="Alto",3,IF(Matriz!#REF!="Medio",2,IF(Matriz!#REF!="Sin Clasificar",3,1)))),"-")</f>
        <v>-</v>
      </c>
      <c r="AK722" s="34"/>
      <c r="AL722" s="34" t="str">
        <f>IFERROR(IF(Matriz!#REF!="","-",IF(Matriz!#REF!="Alto","A",IF(Matriz!#REF!="Medio","M",IF(Matriz!#REF!="Sin Clasifica!","A","B")))),"-")</f>
        <v>-</v>
      </c>
      <c r="AM722" s="34"/>
      <c r="AN722" s="34" t="str">
        <f>IFERROR(IF(Matriz!#REF!="","-",IF(Matriz!#REF!="Alto",3,IF(Matriz!#REF!="Medio",2,IF(Matriz!#REF!="Sin Clasificar","3",1)))),"-")</f>
        <v>-</v>
      </c>
      <c r="AO722" s="8" t="str">
        <f t="shared" si="11"/>
        <v>-</v>
      </c>
      <c r="AP722" s="8" t="str">
        <f>IFERROR(IF(AK722="","-",IF(AI722=Clasificacion!$B$9,Clasificacion!$C$9,IF(AI722=Clasificacion!$B$10,Clasificacion!$C$10,IF(OR(AI722=Clasificacion!$B$11,AI722=Clasificacion!$C$11),Clasificacion!$C$11,"Por clasificar")))),"-")</f>
        <v>-</v>
      </c>
      <c r="AQ722" s="8" t="str">
        <f>IFERROR(IF(AK722="","-",IF(OR(AK722=Clasificacion!$B$16,AK722=Clasificacion!$B$17),Clasificacion!$C$16,IF(AK722=Clasificacion!$B$18,Clasificacion!$C$18,"Por clasificar"))),"-")</f>
        <v>-</v>
      </c>
      <c r="AR722" s="8" t="str">
        <f>IFERROR(IF(AM722="","-",IF(OR(AM722=Clasificacion!$B$23,AM722=Clasificacion!$B$24),Clasificacion!$C$23,IF(AM722=Clasificacion!$B$25,Clasificacion!$C$25,"Por clasificar"))),"-")</f>
        <v>-</v>
      </c>
    </row>
    <row r="723" spans="34:44" ht="15.75" customHeight="1">
      <c r="AH723" s="30"/>
      <c r="AI723" s="34"/>
      <c r="AJ723" s="34" t="str">
        <f>IFERROR(IF(Matriz!#REF!="","-",IF(Matriz!#REF!="Alto",3,IF(Matriz!#REF!="Medio",2,IF(Matriz!#REF!="Sin Clasificar",3,1)))),"-")</f>
        <v>-</v>
      </c>
      <c r="AK723" s="34"/>
      <c r="AL723" s="34" t="str">
        <f>IFERROR(IF(Matriz!#REF!="","-",IF(Matriz!#REF!="Alto","A",IF(Matriz!#REF!="Medio","M",IF(Matriz!#REF!="Sin Clasifica!","A","B")))),"-")</f>
        <v>-</v>
      </c>
      <c r="AM723" s="34"/>
      <c r="AN723" s="34" t="str">
        <f>IFERROR(IF(Matriz!#REF!="","-",IF(Matriz!#REF!="Alto",3,IF(Matriz!#REF!="Medio",2,IF(Matriz!#REF!="Sin Clasificar","3",1)))),"-")</f>
        <v>-</v>
      </c>
      <c r="AO723" s="8" t="str">
        <f t="shared" si="11"/>
        <v>-</v>
      </c>
      <c r="AP723" s="8" t="str">
        <f>IFERROR(IF(AK723="","-",IF(AI723=Clasificacion!$B$9,Clasificacion!$C$9,IF(AI723=Clasificacion!$B$10,Clasificacion!$C$10,IF(OR(AI723=Clasificacion!$B$11,AI723=Clasificacion!$C$11),Clasificacion!$C$11,"Por clasificar")))),"-")</f>
        <v>-</v>
      </c>
      <c r="AQ723" s="8" t="str">
        <f>IFERROR(IF(AK723="","-",IF(OR(AK723=Clasificacion!$B$16,AK723=Clasificacion!$B$17),Clasificacion!$C$16,IF(AK723=Clasificacion!$B$18,Clasificacion!$C$18,"Por clasificar"))),"-")</f>
        <v>-</v>
      </c>
      <c r="AR723" s="8" t="str">
        <f>IFERROR(IF(AM723="","-",IF(OR(AM723=Clasificacion!$B$23,AM723=Clasificacion!$B$24),Clasificacion!$C$23,IF(AM723=Clasificacion!$B$25,Clasificacion!$C$25,"Por clasificar"))),"-")</f>
        <v>-</v>
      </c>
    </row>
    <row r="724" spans="34:44" ht="15.75" customHeight="1">
      <c r="AH724" s="30"/>
      <c r="AI724" s="34"/>
      <c r="AJ724" s="34" t="str">
        <f>IFERROR(IF(Matriz!#REF!="","-",IF(Matriz!#REF!="Alto",3,IF(Matriz!#REF!="Medio",2,IF(Matriz!#REF!="Sin Clasificar",3,1)))),"-")</f>
        <v>-</v>
      </c>
      <c r="AK724" s="34"/>
      <c r="AL724" s="34" t="str">
        <f>IFERROR(IF(Matriz!#REF!="","-",IF(Matriz!#REF!="Alto","A",IF(Matriz!#REF!="Medio","M",IF(Matriz!#REF!="Sin Clasifica!","A","B")))),"-")</f>
        <v>-</v>
      </c>
      <c r="AM724" s="34"/>
      <c r="AN724" s="34" t="str">
        <f>IFERROR(IF(Matriz!#REF!="","-",IF(Matriz!#REF!="Alto",3,IF(Matriz!#REF!="Medio",2,IF(Matriz!#REF!="Sin Clasificar","3",1)))),"-")</f>
        <v>-</v>
      </c>
      <c r="AO724" s="8" t="str">
        <f t="shared" si="11"/>
        <v>-</v>
      </c>
      <c r="AP724" s="8" t="str">
        <f>IFERROR(IF(AK724="","-",IF(AI724=Clasificacion!$B$9,Clasificacion!$C$9,IF(AI724=Clasificacion!$B$10,Clasificacion!$C$10,IF(OR(AI724=Clasificacion!$B$11,AI724=Clasificacion!$C$11),Clasificacion!$C$11,"Por clasificar")))),"-")</f>
        <v>-</v>
      </c>
      <c r="AQ724" s="8" t="str">
        <f>IFERROR(IF(AK724="","-",IF(OR(AK724=Clasificacion!$B$16,AK724=Clasificacion!$B$17),Clasificacion!$C$16,IF(AK724=Clasificacion!$B$18,Clasificacion!$C$18,"Por clasificar"))),"-")</f>
        <v>-</v>
      </c>
      <c r="AR724" s="8" t="str">
        <f>IFERROR(IF(AM724="","-",IF(OR(AM724=Clasificacion!$B$23,AM724=Clasificacion!$B$24),Clasificacion!$C$23,IF(AM724=Clasificacion!$B$25,Clasificacion!$C$25,"Por clasificar"))),"-")</f>
        <v>-</v>
      </c>
    </row>
    <row r="725" spans="34:44" ht="15.75" customHeight="1">
      <c r="AH725" s="30"/>
      <c r="AI725" s="34"/>
      <c r="AJ725" s="34" t="str">
        <f>IFERROR(IF(Matriz!#REF!="","-",IF(Matriz!#REF!="Alto",3,IF(Matriz!#REF!="Medio",2,IF(Matriz!#REF!="Sin Clasificar",3,1)))),"-")</f>
        <v>-</v>
      </c>
      <c r="AK725" s="34"/>
      <c r="AL725" s="34" t="str">
        <f>IFERROR(IF(Matriz!#REF!="","-",IF(Matriz!#REF!="Alto","A",IF(Matriz!#REF!="Medio","M",IF(Matriz!#REF!="Sin Clasifica!","A","B")))),"-")</f>
        <v>-</v>
      </c>
      <c r="AM725" s="34"/>
      <c r="AN725" s="34" t="str">
        <f>IFERROR(IF(Matriz!#REF!="","-",IF(Matriz!#REF!="Alto",3,IF(Matriz!#REF!="Medio",2,IF(Matriz!#REF!="Sin Clasificar","3",1)))),"-")</f>
        <v>-</v>
      </c>
      <c r="AO725" s="8" t="str">
        <f t="shared" si="11"/>
        <v>-</v>
      </c>
      <c r="AP725" s="8" t="str">
        <f>IFERROR(IF(AK725="","-",IF(AI725=Clasificacion!$B$9,Clasificacion!$C$9,IF(AI725=Clasificacion!$B$10,Clasificacion!$C$10,IF(OR(AI725=Clasificacion!$B$11,AI725=Clasificacion!$C$11),Clasificacion!$C$11,"Por clasificar")))),"-")</f>
        <v>-</v>
      </c>
      <c r="AQ725" s="8" t="str">
        <f>IFERROR(IF(AK725="","-",IF(OR(AK725=Clasificacion!$B$16,AK725=Clasificacion!$B$17),Clasificacion!$C$16,IF(AK725=Clasificacion!$B$18,Clasificacion!$C$18,"Por clasificar"))),"-")</f>
        <v>-</v>
      </c>
      <c r="AR725" s="8" t="str">
        <f>IFERROR(IF(AM725="","-",IF(OR(AM725=Clasificacion!$B$23,AM725=Clasificacion!$B$24),Clasificacion!$C$23,IF(AM725=Clasificacion!$B$25,Clasificacion!$C$25,"Por clasificar"))),"-")</f>
        <v>-</v>
      </c>
    </row>
    <row r="726" spans="34:44" ht="15.75" customHeight="1">
      <c r="AH726" s="30"/>
      <c r="AI726" s="34"/>
      <c r="AJ726" s="34" t="str">
        <f>IFERROR(IF(Matriz!#REF!="","-",IF(Matriz!#REF!="Alto",3,IF(Matriz!#REF!="Medio",2,IF(Matriz!#REF!="Sin Clasificar",3,1)))),"-")</f>
        <v>-</v>
      </c>
      <c r="AK726" s="34"/>
      <c r="AL726" s="34" t="str">
        <f>IFERROR(IF(Matriz!#REF!="","-",IF(Matriz!#REF!="Alto","A",IF(Matriz!#REF!="Medio","M",IF(Matriz!#REF!="Sin Clasifica!","A","B")))),"-")</f>
        <v>-</v>
      </c>
      <c r="AM726" s="34"/>
      <c r="AN726" s="34" t="str">
        <f>IFERROR(IF(Matriz!#REF!="","-",IF(Matriz!#REF!="Alto",3,IF(Matriz!#REF!="Medio",2,IF(Matriz!#REF!="Sin Clasificar","3",1)))),"-")</f>
        <v>-</v>
      </c>
      <c r="AO726" s="8" t="str">
        <f t="shared" si="11"/>
        <v>-</v>
      </c>
      <c r="AP726" s="8" t="str">
        <f>IFERROR(IF(AK726="","-",IF(AI726=Clasificacion!$B$9,Clasificacion!$C$9,IF(AI726=Clasificacion!$B$10,Clasificacion!$C$10,IF(OR(AI726=Clasificacion!$B$11,AI726=Clasificacion!$C$11),Clasificacion!$C$11,"Por clasificar")))),"-")</f>
        <v>-</v>
      </c>
      <c r="AQ726" s="8" t="str">
        <f>IFERROR(IF(AK726="","-",IF(OR(AK726=Clasificacion!$B$16,AK726=Clasificacion!$B$17),Clasificacion!$C$16,IF(AK726=Clasificacion!$B$18,Clasificacion!$C$18,"Por clasificar"))),"-")</f>
        <v>-</v>
      </c>
      <c r="AR726" s="8" t="str">
        <f>IFERROR(IF(AM726="","-",IF(OR(AM726=Clasificacion!$B$23,AM726=Clasificacion!$B$24),Clasificacion!$C$23,IF(AM726=Clasificacion!$B$25,Clasificacion!$C$25,"Por clasificar"))),"-")</f>
        <v>-</v>
      </c>
    </row>
    <row r="727" spans="34:44" ht="15.75" customHeight="1">
      <c r="AH727" s="30"/>
      <c r="AI727" s="34"/>
      <c r="AJ727" s="34" t="str">
        <f>IFERROR(IF(Matriz!#REF!="","-",IF(Matriz!#REF!="Alto",3,IF(Matriz!#REF!="Medio",2,IF(Matriz!#REF!="Sin Clasificar",3,1)))),"-")</f>
        <v>-</v>
      </c>
      <c r="AK727" s="34"/>
      <c r="AL727" s="34" t="str">
        <f>IFERROR(IF(Matriz!#REF!="","-",IF(Matriz!#REF!="Alto","A",IF(Matriz!#REF!="Medio","M",IF(Matriz!#REF!="Sin Clasifica!","A","B")))),"-")</f>
        <v>-</v>
      </c>
      <c r="AM727" s="34"/>
      <c r="AN727" s="34" t="str">
        <f>IFERROR(IF(Matriz!#REF!="","-",IF(Matriz!#REF!="Alto",3,IF(Matriz!#REF!="Medio",2,IF(Matriz!#REF!="Sin Clasificar","3",1)))),"-")</f>
        <v>-</v>
      </c>
      <c r="AO727" s="8" t="str">
        <f t="shared" si="11"/>
        <v>-</v>
      </c>
      <c r="AP727" s="8" t="str">
        <f>IFERROR(IF(AK727="","-",IF(AI727=Clasificacion!$B$9,Clasificacion!$C$9,IF(AI727=Clasificacion!$B$10,Clasificacion!$C$10,IF(OR(AI727=Clasificacion!$B$11,AI727=Clasificacion!$C$11),Clasificacion!$C$11,"Por clasificar")))),"-")</f>
        <v>-</v>
      </c>
      <c r="AQ727" s="8" t="str">
        <f>IFERROR(IF(AK727="","-",IF(OR(AK727=Clasificacion!$B$16,AK727=Clasificacion!$B$17),Clasificacion!$C$16,IF(AK727=Clasificacion!$B$18,Clasificacion!$C$18,"Por clasificar"))),"-")</f>
        <v>-</v>
      </c>
      <c r="AR727" s="8" t="str">
        <f>IFERROR(IF(AM727="","-",IF(OR(AM727=Clasificacion!$B$23,AM727=Clasificacion!$B$24),Clasificacion!$C$23,IF(AM727=Clasificacion!$B$25,Clasificacion!$C$25,"Por clasificar"))),"-")</f>
        <v>-</v>
      </c>
    </row>
    <row r="728" spans="34:44" ht="15.75" customHeight="1">
      <c r="AH728" s="30"/>
      <c r="AI728" s="34"/>
      <c r="AJ728" s="34" t="str">
        <f>IFERROR(IF(Matriz!#REF!="","-",IF(Matriz!#REF!="Alto",3,IF(Matriz!#REF!="Medio",2,IF(Matriz!#REF!="Sin Clasificar",3,1)))),"-")</f>
        <v>-</v>
      </c>
      <c r="AK728" s="34"/>
      <c r="AL728" s="34" t="str">
        <f>IFERROR(IF(Matriz!#REF!="","-",IF(Matriz!#REF!="Alto","A",IF(Matriz!#REF!="Medio","M",IF(Matriz!#REF!="Sin Clasifica!","A","B")))),"-")</f>
        <v>-</v>
      </c>
      <c r="AM728" s="34"/>
      <c r="AN728" s="34" t="str">
        <f>IFERROR(IF(Matriz!#REF!="","-",IF(Matriz!#REF!="Alto",3,IF(Matriz!#REF!="Medio",2,IF(Matriz!#REF!="Sin Clasificar","3",1)))),"-")</f>
        <v>-</v>
      </c>
      <c r="AO728" s="8" t="str">
        <f t="shared" si="11"/>
        <v>-</v>
      </c>
      <c r="AP728" s="8" t="str">
        <f>IFERROR(IF(AK728="","-",IF(AI728=Clasificacion!$B$9,Clasificacion!$C$9,IF(AI728=Clasificacion!$B$10,Clasificacion!$C$10,IF(OR(AI728=Clasificacion!$B$11,AI728=Clasificacion!$C$11),Clasificacion!$C$11,"Por clasificar")))),"-")</f>
        <v>-</v>
      </c>
      <c r="AQ728" s="8" t="str">
        <f>IFERROR(IF(AK728="","-",IF(OR(AK728=Clasificacion!$B$16,AK728=Clasificacion!$B$17),Clasificacion!$C$16,IF(AK728=Clasificacion!$B$18,Clasificacion!$C$18,"Por clasificar"))),"-")</f>
        <v>-</v>
      </c>
      <c r="AR728" s="8" t="str">
        <f>IFERROR(IF(AM728="","-",IF(OR(AM728=Clasificacion!$B$23,AM728=Clasificacion!$B$24),Clasificacion!$C$23,IF(AM728=Clasificacion!$B$25,Clasificacion!$C$25,"Por clasificar"))),"-")</f>
        <v>-</v>
      </c>
    </row>
    <row r="729" spans="34:44" ht="15.75" customHeight="1">
      <c r="AH729" s="30"/>
      <c r="AI729" s="34"/>
      <c r="AJ729" s="34" t="str">
        <f>IFERROR(IF(Matriz!#REF!="","-",IF(Matriz!#REF!="Alto",3,IF(Matriz!#REF!="Medio",2,IF(Matriz!#REF!="Sin Clasificar",3,1)))),"-")</f>
        <v>-</v>
      </c>
      <c r="AK729" s="34"/>
      <c r="AL729" s="34" t="str">
        <f>IFERROR(IF(Matriz!#REF!="","-",IF(Matriz!#REF!="Alto","A",IF(Matriz!#REF!="Medio","M",IF(Matriz!#REF!="Sin Clasifica!","A","B")))),"-")</f>
        <v>-</v>
      </c>
      <c r="AM729" s="34"/>
      <c r="AN729" s="34" t="str">
        <f>IFERROR(IF(Matriz!#REF!="","-",IF(Matriz!#REF!="Alto",3,IF(Matriz!#REF!="Medio",2,IF(Matriz!#REF!="Sin Clasificar","3",1)))),"-")</f>
        <v>-</v>
      </c>
      <c r="AO729" s="8" t="str">
        <f t="shared" si="11"/>
        <v>-</v>
      </c>
      <c r="AP729" s="8" t="str">
        <f>IFERROR(IF(AK729="","-",IF(AI729=Clasificacion!$B$9,Clasificacion!$C$9,IF(AI729=Clasificacion!$B$10,Clasificacion!$C$10,IF(OR(AI729=Clasificacion!$B$11,AI729=Clasificacion!$C$11),Clasificacion!$C$11,"Por clasificar")))),"-")</f>
        <v>-</v>
      </c>
      <c r="AQ729" s="8" t="str">
        <f>IFERROR(IF(AK729="","-",IF(OR(AK729=Clasificacion!$B$16,AK729=Clasificacion!$B$17),Clasificacion!$C$16,IF(AK729=Clasificacion!$B$18,Clasificacion!$C$18,"Por clasificar"))),"-")</f>
        <v>-</v>
      </c>
      <c r="AR729" s="8" t="str">
        <f>IFERROR(IF(AM729="","-",IF(OR(AM729=Clasificacion!$B$23,AM729=Clasificacion!$B$24),Clasificacion!$C$23,IF(AM729=Clasificacion!$B$25,Clasificacion!$C$25,"Por clasificar"))),"-")</f>
        <v>-</v>
      </c>
    </row>
    <row r="730" spans="34:44" ht="15.75" customHeight="1">
      <c r="AH730" s="30"/>
      <c r="AI730" s="34"/>
      <c r="AJ730" s="34" t="str">
        <f>IFERROR(IF(Matriz!#REF!="","-",IF(Matriz!#REF!="Alto",3,IF(Matriz!#REF!="Medio",2,IF(Matriz!#REF!="Sin Clasificar",3,1)))),"-")</f>
        <v>-</v>
      </c>
      <c r="AK730" s="34"/>
      <c r="AL730" s="34" t="str">
        <f>IFERROR(IF(Matriz!#REF!="","-",IF(Matriz!#REF!="Alto","A",IF(Matriz!#REF!="Medio","M",IF(Matriz!#REF!="Sin Clasifica!","A","B")))),"-")</f>
        <v>-</v>
      </c>
      <c r="AM730" s="34"/>
      <c r="AN730" s="34" t="str">
        <f>IFERROR(IF(Matriz!#REF!="","-",IF(Matriz!#REF!="Alto",3,IF(Matriz!#REF!="Medio",2,IF(Matriz!#REF!="Sin Clasificar","3",1)))),"-")</f>
        <v>-</v>
      </c>
      <c r="AO730" s="8" t="str">
        <f t="shared" si="11"/>
        <v>-</v>
      </c>
      <c r="AP730" s="8" t="str">
        <f>IFERROR(IF(AK730="","-",IF(AI730=Clasificacion!$B$9,Clasificacion!$C$9,IF(AI730=Clasificacion!$B$10,Clasificacion!$C$10,IF(OR(AI730=Clasificacion!$B$11,AI730=Clasificacion!$C$11),Clasificacion!$C$11,"Por clasificar")))),"-")</f>
        <v>-</v>
      </c>
      <c r="AQ730" s="8" t="str">
        <f>IFERROR(IF(AK730="","-",IF(OR(AK730=Clasificacion!$B$16,AK730=Clasificacion!$B$17),Clasificacion!$C$16,IF(AK730=Clasificacion!$B$18,Clasificacion!$C$18,"Por clasificar"))),"-")</f>
        <v>-</v>
      </c>
      <c r="AR730" s="8" t="str">
        <f>IFERROR(IF(AM730="","-",IF(OR(AM730=Clasificacion!$B$23,AM730=Clasificacion!$B$24),Clasificacion!$C$23,IF(AM730=Clasificacion!$B$25,Clasificacion!$C$25,"Por clasificar"))),"-")</f>
        <v>-</v>
      </c>
    </row>
    <row r="731" spans="34:44" ht="15.75" customHeight="1">
      <c r="AH731" s="30"/>
      <c r="AI731" s="34"/>
      <c r="AJ731" s="34" t="str">
        <f>IFERROR(IF(Matriz!#REF!="","-",IF(Matriz!#REF!="Alto",3,IF(Matriz!#REF!="Medio",2,IF(Matriz!#REF!="Sin Clasificar",3,1)))),"-")</f>
        <v>-</v>
      </c>
      <c r="AK731" s="34"/>
      <c r="AL731" s="34" t="str">
        <f>IFERROR(IF(Matriz!#REF!="","-",IF(Matriz!#REF!="Alto","A",IF(Matriz!#REF!="Medio","M",IF(Matriz!#REF!="Sin Clasifica!","A","B")))),"-")</f>
        <v>-</v>
      </c>
      <c r="AM731" s="34"/>
      <c r="AN731" s="34" t="str">
        <f>IFERROR(IF(Matriz!#REF!="","-",IF(Matriz!#REF!="Alto",3,IF(Matriz!#REF!="Medio",2,IF(Matriz!#REF!="Sin Clasificar","3",1)))),"-")</f>
        <v>-</v>
      </c>
      <c r="AO731" s="8" t="str">
        <f t="shared" si="11"/>
        <v>-</v>
      </c>
      <c r="AP731" s="8" t="str">
        <f>IFERROR(IF(AK731="","-",IF(AI731=Clasificacion!$B$9,Clasificacion!$C$9,IF(AI731=Clasificacion!$B$10,Clasificacion!$C$10,IF(OR(AI731=Clasificacion!$B$11,AI731=Clasificacion!$C$11),Clasificacion!$C$11,"Por clasificar")))),"-")</f>
        <v>-</v>
      </c>
      <c r="AQ731" s="8" t="str">
        <f>IFERROR(IF(AK731="","-",IF(OR(AK731=Clasificacion!$B$16,AK731=Clasificacion!$B$17),Clasificacion!$C$16,IF(AK731=Clasificacion!$B$18,Clasificacion!$C$18,"Por clasificar"))),"-")</f>
        <v>-</v>
      </c>
      <c r="AR731" s="8" t="str">
        <f>IFERROR(IF(AM731="","-",IF(OR(AM731=Clasificacion!$B$23,AM731=Clasificacion!$B$24),Clasificacion!$C$23,IF(AM731=Clasificacion!$B$25,Clasificacion!$C$25,"Por clasificar"))),"-")</f>
        <v>-</v>
      </c>
    </row>
    <row r="732" spans="34:44" ht="15.75" customHeight="1">
      <c r="AH732" s="30"/>
      <c r="AI732" s="34"/>
      <c r="AJ732" s="34" t="str">
        <f>IFERROR(IF(Matriz!#REF!="","-",IF(Matriz!#REF!="Alto",3,IF(Matriz!#REF!="Medio",2,IF(Matriz!#REF!="Sin Clasificar",3,1)))),"-")</f>
        <v>-</v>
      </c>
      <c r="AK732" s="34"/>
      <c r="AL732" s="34" t="str">
        <f>IFERROR(IF(Matriz!#REF!="","-",IF(Matriz!#REF!="Alto","A",IF(Matriz!#REF!="Medio","M",IF(Matriz!#REF!="Sin Clasifica!","A","B")))),"-")</f>
        <v>-</v>
      </c>
      <c r="AM732" s="34"/>
      <c r="AN732" s="34" t="str">
        <f>IFERROR(IF(Matriz!#REF!="","-",IF(Matriz!#REF!="Alto",3,IF(Matriz!#REF!="Medio",2,IF(Matriz!#REF!="Sin Clasificar","3",1)))),"-")</f>
        <v>-</v>
      </c>
      <c r="AO732" s="8" t="str">
        <f t="shared" si="11"/>
        <v>-</v>
      </c>
      <c r="AP732" s="8" t="str">
        <f>IFERROR(IF(AK732="","-",IF(AI732=Clasificacion!$B$9,Clasificacion!$C$9,IF(AI732=Clasificacion!$B$10,Clasificacion!$C$10,IF(OR(AI732=Clasificacion!$B$11,AI732=Clasificacion!$C$11),Clasificacion!$C$11,"Por clasificar")))),"-")</f>
        <v>-</v>
      </c>
      <c r="AQ732" s="8" t="str">
        <f>IFERROR(IF(AK732="","-",IF(OR(AK732=Clasificacion!$B$16,AK732=Clasificacion!$B$17),Clasificacion!$C$16,IF(AK732=Clasificacion!$B$18,Clasificacion!$C$18,"Por clasificar"))),"-")</f>
        <v>-</v>
      </c>
      <c r="AR732" s="8" t="str">
        <f>IFERROR(IF(AM732="","-",IF(OR(AM732=Clasificacion!$B$23,AM732=Clasificacion!$B$24),Clasificacion!$C$23,IF(AM732=Clasificacion!$B$25,Clasificacion!$C$25,"Por clasificar"))),"-")</f>
        <v>-</v>
      </c>
    </row>
    <row r="733" spans="34:44" ht="15.75" customHeight="1">
      <c r="AH733" s="30"/>
      <c r="AI733" s="34"/>
      <c r="AJ733" s="34" t="str">
        <f>IFERROR(IF(Matriz!#REF!="","-",IF(Matriz!#REF!="Alto",3,IF(Matriz!#REF!="Medio",2,IF(Matriz!#REF!="Sin Clasificar",3,1)))),"-")</f>
        <v>-</v>
      </c>
      <c r="AK733" s="34"/>
      <c r="AL733" s="34" t="str">
        <f>IFERROR(IF(Matriz!#REF!="","-",IF(Matriz!#REF!="Alto","A",IF(Matriz!#REF!="Medio","M",IF(Matriz!#REF!="Sin Clasifica!","A","B")))),"-")</f>
        <v>-</v>
      </c>
      <c r="AM733" s="34"/>
      <c r="AN733" s="34" t="str">
        <f>IFERROR(IF(Matriz!#REF!="","-",IF(Matriz!#REF!="Alto",3,IF(Matriz!#REF!="Medio",2,IF(Matriz!#REF!="Sin Clasificar","3",1)))),"-")</f>
        <v>-</v>
      </c>
      <c r="AO733" s="8" t="str">
        <f t="shared" si="11"/>
        <v>-</v>
      </c>
      <c r="AP733" s="8" t="str">
        <f>IFERROR(IF(AK733="","-",IF(AI733=Clasificacion!$B$9,Clasificacion!$C$9,IF(AI733=Clasificacion!$B$10,Clasificacion!$C$10,IF(OR(AI733=Clasificacion!$B$11,AI733=Clasificacion!$C$11),Clasificacion!$C$11,"Por clasificar")))),"-")</f>
        <v>-</v>
      </c>
      <c r="AQ733" s="8" t="str">
        <f>IFERROR(IF(AK733="","-",IF(OR(AK733=Clasificacion!$B$16,AK733=Clasificacion!$B$17),Clasificacion!$C$16,IF(AK733=Clasificacion!$B$18,Clasificacion!$C$18,"Por clasificar"))),"-")</f>
        <v>-</v>
      </c>
      <c r="AR733" s="8" t="str">
        <f>IFERROR(IF(AM733="","-",IF(OR(AM733=Clasificacion!$B$23,AM733=Clasificacion!$B$24),Clasificacion!$C$23,IF(AM733=Clasificacion!$B$25,Clasificacion!$C$25,"Por clasificar"))),"-")</f>
        <v>-</v>
      </c>
    </row>
    <row r="734" spans="34:44" ht="15.75" customHeight="1">
      <c r="AH734" s="30"/>
      <c r="AI734" s="34"/>
      <c r="AJ734" s="34" t="str">
        <f>IFERROR(IF(Matriz!#REF!="","-",IF(Matriz!#REF!="Alto",3,IF(Matriz!#REF!="Medio",2,IF(Matriz!#REF!="Sin Clasificar",3,1)))),"-")</f>
        <v>-</v>
      </c>
      <c r="AK734" s="34"/>
      <c r="AL734" s="34" t="str">
        <f>IFERROR(IF(Matriz!#REF!="","-",IF(Matriz!#REF!="Alto","A",IF(Matriz!#REF!="Medio","M",IF(Matriz!#REF!="Sin Clasifica!","A","B")))),"-")</f>
        <v>-</v>
      </c>
      <c r="AM734" s="34"/>
      <c r="AN734" s="34" t="str">
        <f>IFERROR(IF(Matriz!#REF!="","-",IF(Matriz!#REF!="Alto",3,IF(Matriz!#REF!="Medio",2,IF(Matriz!#REF!="Sin Clasificar","3",1)))),"-")</f>
        <v>-</v>
      </c>
      <c r="AO734" s="8" t="str">
        <f t="shared" si="11"/>
        <v>-</v>
      </c>
      <c r="AP734" s="8" t="str">
        <f>IFERROR(IF(AK734="","-",IF(AI734=Clasificacion!$B$9,Clasificacion!$C$9,IF(AI734=Clasificacion!$B$10,Clasificacion!$C$10,IF(OR(AI734=Clasificacion!$B$11,AI734=Clasificacion!$C$11),Clasificacion!$C$11,"Por clasificar")))),"-")</f>
        <v>-</v>
      </c>
      <c r="AQ734" s="8" t="str">
        <f>IFERROR(IF(AK734="","-",IF(OR(AK734=Clasificacion!$B$16,AK734=Clasificacion!$B$17),Clasificacion!$C$16,IF(AK734=Clasificacion!$B$18,Clasificacion!$C$18,"Por clasificar"))),"-")</f>
        <v>-</v>
      </c>
      <c r="AR734" s="8" t="str">
        <f>IFERROR(IF(AM734="","-",IF(OR(AM734=Clasificacion!$B$23,AM734=Clasificacion!$B$24),Clasificacion!$C$23,IF(AM734=Clasificacion!$B$25,Clasificacion!$C$25,"Por clasificar"))),"-")</f>
        <v>-</v>
      </c>
    </row>
    <row r="735" spans="34:44" ht="15.75" customHeight="1">
      <c r="AH735" s="30"/>
      <c r="AI735" s="34"/>
      <c r="AJ735" s="34" t="str">
        <f>IFERROR(IF(Matriz!#REF!="","-",IF(Matriz!#REF!="Alto",3,IF(Matriz!#REF!="Medio",2,IF(Matriz!#REF!="Sin Clasificar",3,1)))),"-")</f>
        <v>-</v>
      </c>
      <c r="AK735" s="34"/>
      <c r="AL735" s="34" t="str">
        <f>IFERROR(IF(Matriz!#REF!="","-",IF(Matriz!#REF!="Alto","A",IF(Matriz!#REF!="Medio","M",IF(Matriz!#REF!="Sin Clasifica!","A","B")))),"-")</f>
        <v>-</v>
      </c>
      <c r="AM735" s="34"/>
      <c r="AN735" s="34" t="str">
        <f>IFERROR(IF(Matriz!#REF!="","-",IF(Matriz!#REF!="Alto",3,IF(Matriz!#REF!="Medio",2,IF(Matriz!#REF!="Sin Clasificar","3",1)))),"-")</f>
        <v>-</v>
      </c>
      <c r="AO735" s="8" t="str">
        <f t="shared" si="11"/>
        <v>-</v>
      </c>
      <c r="AP735" s="8" t="str">
        <f>IFERROR(IF(AK735="","-",IF(AI735=Clasificacion!$B$9,Clasificacion!$C$9,IF(AI735=Clasificacion!$B$10,Clasificacion!$C$10,IF(OR(AI735=Clasificacion!$B$11,AI735=Clasificacion!$C$11),Clasificacion!$C$11,"Por clasificar")))),"-")</f>
        <v>-</v>
      </c>
      <c r="AQ735" s="8" t="str">
        <f>IFERROR(IF(AK735="","-",IF(OR(AK735=Clasificacion!$B$16,AK735=Clasificacion!$B$17),Clasificacion!$C$16,IF(AK735=Clasificacion!$B$18,Clasificacion!$C$18,"Por clasificar"))),"-")</f>
        <v>-</v>
      </c>
      <c r="AR735" s="8" t="str">
        <f>IFERROR(IF(AM735="","-",IF(OR(AM735=Clasificacion!$B$23,AM735=Clasificacion!$B$24),Clasificacion!$C$23,IF(AM735=Clasificacion!$B$25,Clasificacion!$C$25,"Por clasificar"))),"-")</f>
        <v>-</v>
      </c>
    </row>
    <row r="736" spans="34:44" ht="15.75" customHeight="1">
      <c r="AH736" s="30"/>
      <c r="AI736" s="34"/>
      <c r="AJ736" s="34" t="str">
        <f>IFERROR(IF(Matriz!#REF!="","-",IF(Matriz!#REF!="Alto",3,IF(Matriz!#REF!="Medio",2,IF(Matriz!#REF!="Sin Clasificar",3,1)))),"-")</f>
        <v>-</v>
      </c>
      <c r="AK736" s="34"/>
      <c r="AL736" s="34" t="str">
        <f>IFERROR(IF(Matriz!#REF!="","-",IF(Matriz!#REF!="Alto","A",IF(Matriz!#REF!="Medio","M",IF(Matriz!#REF!="Sin Clasifica!","A","B")))),"-")</f>
        <v>-</v>
      </c>
      <c r="AM736" s="34"/>
      <c r="AN736" s="34" t="str">
        <f>IFERROR(IF(Matriz!#REF!="","-",IF(Matriz!#REF!="Alto",3,IF(Matriz!#REF!="Medio",2,IF(Matriz!#REF!="Sin Clasificar","3",1)))),"-")</f>
        <v>-</v>
      </c>
      <c r="AO736" s="8" t="str">
        <f t="shared" si="11"/>
        <v>-</v>
      </c>
      <c r="AP736" s="8" t="str">
        <f>IFERROR(IF(AK736="","-",IF(AI736=Clasificacion!$B$9,Clasificacion!$C$9,IF(AI736=Clasificacion!$B$10,Clasificacion!$C$10,IF(OR(AI736=Clasificacion!$B$11,AI736=Clasificacion!$C$11),Clasificacion!$C$11,"Por clasificar")))),"-")</f>
        <v>-</v>
      </c>
      <c r="AQ736" s="8" t="str">
        <f>IFERROR(IF(AK736="","-",IF(OR(AK736=Clasificacion!$B$16,AK736=Clasificacion!$B$17),Clasificacion!$C$16,IF(AK736=Clasificacion!$B$18,Clasificacion!$C$18,"Por clasificar"))),"-")</f>
        <v>-</v>
      </c>
      <c r="AR736" s="8" t="str">
        <f>IFERROR(IF(AM736="","-",IF(OR(AM736=Clasificacion!$B$23,AM736=Clasificacion!$B$24),Clasificacion!$C$23,IF(AM736=Clasificacion!$B$25,Clasificacion!$C$25,"Por clasificar"))),"-")</f>
        <v>-</v>
      </c>
    </row>
    <row r="737" spans="34:44" ht="15.75" customHeight="1">
      <c r="AH737" s="30"/>
      <c r="AI737" s="34"/>
      <c r="AJ737" s="34" t="str">
        <f>IFERROR(IF(Matriz!#REF!="","-",IF(Matriz!#REF!="Alto",3,IF(Matriz!#REF!="Medio",2,IF(Matriz!#REF!="Sin Clasificar",3,1)))),"-")</f>
        <v>-</v>
      </c>
      <c r="AK737" s="34"/>
      <c r="AL737" s="34" t="str">
        <f>IFERROR(IF(Matriz!#REF!="","-",IF(Matriz!#REF!="Alto","A",IF(Matriz!#REF!="Medio","M",IF(Matriz!#REF!="Sin Clasifica!","A","B")))),"-")</f>
        <v>-</v>
      </c>
      <c r="AM737" s="34"/>
      <c r="AN737" s="34" t="str">
        <f>IFERROR(IF(Matriz!#REF!="","-",IF(Matriz!#REF!="Alto",3,IF(Matriz!#REF!="Medio",2,IF(Matriz!#REF!="Sin Clasificar","3",1)))),"-")</f>
        <v>-</v>
      </c>
      <c r="AO737" s="8" t="str">
        <f t="shared" si="11"/>
        <v>-</v>
      </c>
      <c r="AP737" s="8" t="str">
        <f>IFERROR(IF(AK737="","-",IF(AI737=Clasificacion!$B$9,Clasificacion!$C$9,IF(AI737=Clasificacion!$B$10,Clasificacion!$C$10,IF(OR(AI737=Clasificacion!$B$11,AI737=Clasificacion!$C$11),Clasificacion!$C$11,"Por clasificar")))),"-")</f>
        <v>-</v>
      </c>
      <c r="AQ737" s="8" t="str">
        <f>IFERROR(IF(AK737="","-",IF(OR(AK737=Clasificacion!$B$16,AK737=Clasificacion!$B$17),Clasificacion!$C$16,IF(AK737=Clasificacion!$B$18,Clasificacion!$C$18,"Por clasificar"))),"-")</f>
        <v>-</v>
      </c>
      <c r="AR737" s="8" t="str">
        <f>IFERROR(IF(AM737="","-",IF(OR(AM737=Clasificacion!$B$23,AM737=Clasificacion!$B$24),Clasificacion!$C$23,IF(AM737=Clasificacion!$B$25,Clasificacion!$C$25,"Por clasificar"))),"-")</f>
        <v>-</v>
      </c>
    </row>
    <row r="738" spans="34:44" ht="15.75" customHeight="1">
      <c r="AH738" s="30"/>
      <c r="AI738" s="34"/>
      <c r="AJ738" s="34" t="str">
        <f>IFERROR(IF(Matriz!#REF!="","-",IF(Matriz!#REF!="Alto",3,IF(Matriz!#REF!="Medio",2,IF(Matriz!#REF!="Sin Clasificar",3,1)))),"-")</f>
        <v>-</v>
      </c>
      <c r="AK738" s="34"/>
      <c r="AL738" s="34" t="str">
        <f>IFERROR(IF(Matriz!#REF!="","-",IF(Matriz!#REF!="Alto","A",IF(Matriz!#REF!="Medio","M",IF(Matriz!#REF!="Sin Clasifica!","A","B")))),"-")</f>
        <v>-</v>
      </c>
      <c r="AM738" s="34"/>
      <c r="AN738" s="34" t="str">
        <f>IFERROR(IF(Matriz!#REF!="","-",IF(Matriz!#REF!="Alto",3,IF(Matriz!#REF!="Medio",2,IF(Matriz!#REF!="Sin Clasificar","3",1)))),"-")</f>
        <v>-</v>
      </c>
      <c r="AO738" s="8" t="str">
        <f t="shared" si="11"/>
        <v>-</v>
      </c>
      <c r="AP738" s="8" t="str">
        <f>IFERROR(IF(AK738="","-",IF(AI738=Clasificacion!$B$9,Clasificacion!$C$9,IF(AI738=Clasificacion!$B$10,Clasificacion!$C$10,IF(OR(AI738=Clasificacion!$B$11,AI738=Clasificacion!$C$11),Clasificacion!$C$11,"Por clasificar")))),"-")</f>
        <v>-</v>
      </c>
      <c r="AQ738" s="8" t="str">
        <f>IFERROR(IF(AK738="","-",IF(OR(AK738=Clasificacion!$B$16,AK738=Clasificacion!$B$17),Clasificacion!$C$16,IF(AK738=Clasificacion!$B$18,Clasificacion!$C$18,"Por clasificar"))),"-")</f>
        <v>-</v>
      </c>
      <c r="AR738" s="8" t="str">
        <f>IFERROR(IF(AM738="","-",IF(OR(AM738=Clasificacion!$B$23,AM738=Clasificacion!$B$24),Clasificacion!$C$23,IF(AM738=Clasificacion!$B$25,Clasificacion!$C$25,"Por clasificar"))),"-")</f>
        <v>-</v>
      </c>
    </row>
    <row r="739" spans="34:44" ht="15.75" customHeight="1">
      <c r="AH739" s="30"/>
      <c r="AI739" s="34"/>
      <c r="AJ739" s="34" t="str">
        <f>IFERROR(IF(Matriz!#REF!="","-",IF(Matriz!#REF!="Alto",3,IF(Matriz!#REF!="Medio",2,IF(Matriz!#REF!="Sin Clasificar",3,1)))),"-")</f>
        <v>-</v>
      </c>
      <c r="AK739" s="34"/>
      <c r="AL739" s="34" t="str">
        <f>IFERROR(IF(Matriz!#REF!="","-",IF(Matriz!#REF!="Alto","A",IF(Matriz!#REF!="Medio","M",IF(Matriz!#REF!="Sin Clasifica!","A","B")))),"-")</f>
        <v>-</v>
      </c>
      <c r="AM739" s="34"/>
      <c r="AN739" s="34" t="str">
        <f>IFERROR(IF(Matriz!#REF!="","-",IF(Matriz!#REF!="Alto",3,IF(Matriz!#REF!="Medio",2,IF(Matriz!#REF!="Sin Clasificar","3",1)))),"-")</f>
        <v>-</v>
      </c>
      <c r="AO739" s="8" t="str">
        <f t="shared" si="11"/>
        <v>-</v>
      </c>
      <c r="AP739" s="8" t="str">
        <f>IFERROR(IF(AK739="","-",IF(AI739=Clasificacion!$B$9,Clasificacion!$C$9,IF(AI739=Clasificacion!$B$10,Clasificacion!$C$10,IF(OR(AI739=Clasificacion!$B$11,AI739=Clasificacion!$C$11),Clasificacion!$C$11,"Por clasificar")))),"-")</f>
        <v>-</v>
      </c>
      <c r="AQ739" s="8" t="str">
        <f>IFERROR(IF(AK739="","-",IF(OR(AK739=Clasificacion!$B$16,AK739=Clasificacion!$B$17),Clasificacion!$C$16,IF(AK739=Clasificacion!$B$18,Clasificacion!$C$18,"Por clasificar"))),"-")</f>
        <v>-</v>
      </c>
      <c r="AR739" s="8" t="str">
        <f>IFERROR(IF(AM739="","-",IF(OR(AM739=Clasificacion!$B$23,AM739=Clasificacion!$B$24),Clasificacion!$C$23,IF(AM739=Clasificacion!$B$25,Clasificacion!$C$25,"Por clasificar"))),"-")</f>
        <v>-</v>
      </c>
    </row>
    <row r="740" spans="34:44" ht="15.75" customHeight="1">
      <c r="AH740" s="30"/>
      <c r="AI740" s="34"/>
      <c r="AJ740" s="34" t="str">
        <f>IFERROR(IF(Matriz!#REF!="","-",IF(Matriz!#REF!="Alto",3,IF(Matriz!#REF!="Medio",2,IF(Matriz!#REF!="Sin Clasificar",3,1)))),"-")</f>
        <v>-</v>
      </c>
      <c r="AK740" s="34"/>
      <c r="AL740" s="34" t="str">
        <f>IFERROR(IF(Matriz!#REF!="","-",IF(Matriz!#REF!="Alto","A",IF(Matriz!#REF!="Medio","M",IF(Matriz!#REF!="Sin Clasifica!","A","B")))),"-")</f>
        <v>-</v>
      </c>
      <c r="AM740" s="34"/>
      <c r="AN740" s="34" t="str">
        <f>IFERROR(IF(Matriz!#REF!="","-",IF(Matriz!#REF!="Alto",3,IF(Matriz!#REF!="Medio",2,IF(Matriz!#REF!="Sin Clasificar","3",1)))),"-")</f>
        <v>-</v>
      </c>
      <c r="AO740" s="8" t="str">
        <f t="shared" si="11"/>
        <v>-</v>
      </c>
      <c r="AP740" s="8" t="str">
        <f>IFERROR(IF(AK740="","-",IF(AI740=Clasificacion!$B$9,Clasificacion!$C$9,IF(AI740=Clasificacion!$B$10,Clasificacion!$C$10,IF(OR(AI740=Clasificacion!$B$11,AI740=Clasificacion!$C$11),Clasificacion!$C$11,"Por clasificar")))),"-")</f>
        <v>-</v>
      </c>
      <c r="AQ740" s="8" t="str">
        <f>IFERROR(IF(AK740="","-",IF(OR(AK740=Clasificacion!$B$16,AK740=Clasificacion!$B$17),Clasificacion!$C$16,IF(AK740=Clasificacion!$B$18,Clasificacion!$C$18,"Por clasificar"))),"-")</f>
        <v>-</v>
      </c>
      <c r="AR740" s="8" t="str">
        <f>IFERROR(IF(AM740="","-",IF(OR(AM740=Clasificacion!$B$23,AM740=Clasificacion!$B$24),Clasificacion!$C$23,IF(AM740=Clasificacion!$B$25,Clasificacion!$C$25,"Por clasificar"))),"-")</f>
        <v>-</v>
      </c>
    </row>
    <row r="741" spans="34:44" ht="15.75" customHeight="1">
      <c r="AH741" s="30"/>
      <c r="AI741" s="34"/>
      <c r="AJ741" s="34" t="str">
        <f>IFERROR(IF(Matriz!#REF!="","-",IF(Matriz!#REF!="Alto",3,IF(Matriz!#REF!="Medio",2,IF(Matriz!#REF!="Sin Clasificar",3,1)))),"-")</f>
        <v>-</v>
      </c>
      <c r="AK741" s="34"/>
      <c r="AL741" s="34" t="str">
        <f>IFERROR(IF(Matriz!#REF!="","-",IF(Matriz!#REF!="Alto","A",IF(Matriz!#REF!="Medio","M",IF(Matriz!#REF!="Sin Clasifica!","A","B")))),"-")</f>
        <v>-</v>
      </c>
      <c r="AM741" s="34"/>
      <c r="AN741" s="34" t="str">
        <f>IFERROR(IF(Matriz!#REF!="","-",IF(Matriz!#REF!="Alto",3,IF(Matriz!#REF!="Medio",2,IF(Matriz!#REF!="Sin Clasificar","3",1)))),"-")</f>
        <v>-</v>
      </c>
      <c r="AO741" s="8" t="str">
        <f t="shared" si="11"/>
        <v>-</v>
      </c>
      <c r="AP741" s="8" t="str">
        <f>IFERROR(IF(AK741="","-",IF(AI741=Clasificacion!$B$9,Clasificacion!$C$9,IF(AI741=Clasificacion!$B$10,Clasificacion!$C$10,IF(OR(AI741=Clasificacion!$B$11,AI741=Clasificacion!$C$11),Clasificacion!$C$11,"Por clasificar")))),"-")</f>
        <v>-</v>
      </c>
      <c r="AQ741" s="8" t="str">
        <f>IFERROR(IF(AK741="","-",IF(OR(AK741=Clasificacion!$B$16,AK741=Clasificacion!$B$17),Clasificacion!$C$16,IF(AK741=Clasificacion!$B$18,Clasificacion!$C$18,"Por clasificar"))),"-")</f>
        <v>-</v>
      </c>
      <c r="AR741" s="8" t="str">
        <f>IFERROR(IF(AM741="","-",IF(OR(AM741=Clasificacion!$B$23,AM741=Clasificacion!$B$24),Clasificacion!$C$23,IF(AM741=Clasificacion!$B$25,Clasificacion!$C$25,"Por clasificar"))),"-")</f>
        <v>-</v>
      </c>
    </row>
    <row r="742" spans="34:44" ht="15.75" customHeight="1">
      <c r="AH742" s="30"/>
      <c r="AI742" s="34"/>
      <c r="AJ742" s="34" t="str">
        <f>IFERROR(IF(Matriz!#REF!="","-",IF(Matriz!#REF!="Alto",3,IF(Matriz!#REF!="Medio",2,IF(Matriz!#REF!="Sin Clasificar",3,1)))),"-")</f>
        <v>-</v>
      </c>
      <c r="AK742" s="34"/>
      <c r="AL742" s="34" t="str">
        <f>IFERROR(IF(Matriz!#REF!="","-",IF(Matriz!#REF!="Alto","A",IF(Matriz!#REF!="Medio","M",IF(Matriz!#REF!="Sin Clasifica!","A","B")))),"-")</f>
        <v>-</v>
      </c>
      <c r="AM742" s="34"/>
      <c r="AN742" s="34" t="str">
        <f>IFERROR(IF(Matriz!#REF!="","-",IF(Matriz!#REF!="Alto",3,IF(Matriz!#REF!="Medio",2,IF(Matriz!#REF!="Sin Clasificar","3",1)))),"-")</f>
        <v>-</v>
      </c>
      <c r="AO742" s="8" t="str">
        <f t="shared" si="11"/>
        <v>-</v>
      </c>
      <c r="AP742" s="8" t="str">
        <f>IFERROR(IF(AK742="","-",IF(AI742=Clasificacion!$B$9,Clasificacion!$C$9,IF(AI742=Clasificacion!$B$10,Clasificacion!$C$10,IF(OR(AI742=Clasificacion!$B$11,AI742=Clasificacion!$C$11),Clasificacion!$C$11,"Por clasificar")))),"-")</f>
        <v>-</v>
      </c>
      <c r="AQ742" s="8" t="str">
        <f>IFERROR(IF(AK742="","-",IF(OR(AK742=Clasificacion!$B$16,AK742=Clasificacion!$B$17),Clasificacion!$C$16,IF(AK742=Clasificacion!$B$18,Clasificacion!$C$18,"Por clasificar"))),"-")</f>
        <v>-</v>
      </c>
      <c r="AR742" s="8" t="str">
        <f>IFERROR(IF(AM742="","-",IF(OR(AM742=Clasificacion!$B$23,AM742=Clasificacion!$B$24),Clasificacion!$C$23,IF(AM742=Clasificacion!$B$25,Clasificacion!$C$25,"Por clasificar"))),"-")</f>
        <v>-</v>
      </c>
    </row>
    <row r="743" spans="34:44" ht="15.75" customHeight="1">
      <c r="AH743" s="30"/>
      <c r="AI743" s="34"/>
      <c r="AJ743" s="34" t="str">
        <f>IFERROR(IF(Matriz!#REF!="","-",IF(Matriz!#REF!="Alto",3,IF(Matriz!#REF!="Medio",2,IF(Matriz!#REF!="Sin Clasificar",3,1)))),"-")</f>
        <v>-</v>
      </c>
      <c r="AK743" s="34"/>
      <c r="AL743" s="34" t="str">
        <f>IFERROR(IF(Matriz!#REF!="","-",IF(Matriz!#REF!="Alto","A",IF(Matriz!#REF!="Medio","M",IF(Matriz!#REF!="Sin Clasifica!","A","B")))),"-")</f>
        <v>-</v>
      </c>
      <c r="AM743" s="34"/>
      <c r="AN743" s="34" t="str">
        <f>IFERROR(IF(Matriz!#REF!="","-",IF(Matriz!#REF!="Alto",3,IF(Matriz!#REF!="Medio",2,IF(Matriz!#REF!="Sin Clasificar","3",1)))),"-")</f>
        <v>-</v>
      </c>
      <c r="AO743" s="8" t="str">
        <f t="shared" si="11"/>
        <v>-</v>
      </c>
      <c r="AP743" s="8" t="str">
        <f>IFERROR(IF(AK743="","-",IF(AI743=Clasificacion!$B$9,Clasificacion!$C$9,IF(AI743=Clasificacion!$B$10,Clasificacion!$C$10,IF(OR(AI743=Clasificacion!$B$11,AI743=Clasificacion!$C$11),Clasificacion!$C$11,"Por clasificar")))),"-")</f>
        <v>-</v>
      </c>
      <c r="AQ743" s="8" t="str">
        <f>IFERROR(IF(AK743="","-",IF(OR(AK743=Clasificacion!$B$16,AK743=Clasificacion!$B$17),Clasificacion!$C$16,IF(AK743=Clasificacion!$B$18,Clasificacion!$C$18,"Por clasificar"))),"-")</f>
        <v>-</v>
      </c>
      <c r="AR743" s="8" t="str">
        <f>IFERROR(IF(AM743="","-",IF(OR(AM743=Clasificacion!$B$23,AM743=Clasificacion!$B$24),Clasificacion!$C$23,IF(AM743=Clasificacion!$B$25,Clasificacion!$C$25,"Por clasificar"))),"-")</f>
        <v>-</v>
      </c>
    </row>
    <row r="744" spans="34:44" ht="15.75" customHeight="1">
      <c r="AH744" s="30"/>
      <c r="AI744" s="34"/>
      <c r="AJ744" s="34" t="str">
        <f>IFERROR(IF(Matriz!#REF!="","-",IF(Matriz!#REF!="Alto",3,IF(Matriz!#REF!="Medio",2,IF(Matriz!#REF!="Sin Clasificar",3,1)))),"-")</f>
        <v>-</v>
      </c>
      <c r="AK744" s="34"/>
      <c r="AL744" s="34" t="str">
        <f>IFERROR(IF(Matriz!#REF!="","-",IF(Matriz!#REF!="Alto","A",IF(Matriz!#REF!="Medio","M",IF(Matriz!#REF!="Sin Clasifica!","A","B")))),"-")</f>
        <v>-</v>
      </c>
      <c r="AM744" s="34"/>
      <c r="AN744" s="34" t="str">
        <f>IFERROR(IF(Matriz!#REF!="","-",IF(Matriz!#REF!="Alto",3,IF(Matriz!#REF!="Medio",2,IF(Matriz!#REF!="Sin Clasificar","3",1)))),"-")</f>
        <v>-</v>
      </c>
      <c r="AO744" s="8" t="str">
        <f t="shared" si="11"/>
        <v>-</v>
      </c>
      <c r="AP744" s="8" t="str">
        <f>IFERROR(IF(AK744="","-",IF(AI744=Clasificacion!$B$9,Clasificacion!$C$9,IF(AI744=Clasificacion!$B$10,Clasificacion!$C$10,IF(OR(AI744=Clasificacion!$B$11,AI744=Clasificacion!$C$11),Clasificacion!$C$11,"Por clasificar")))),"-")</f>
        <v>-</v>
      </c>
      <c r="AQ744" s="8" t="str">
        <f>IFERROR(IF(AK744="","-",IF(OR(AK744=Clasificacion!$B$16,AK744=Clasificacion!$B$17),Clasificacion!$C$16,IF(AK744=Clasificacion!$B$18,Clasificacion!$C$18,"Por clasificar"))),"-")</f>
        <v>-</v>
      </c>
      <c r="AR744" s="8" t="str">
        <f>IFERROR(IF(AM744="","-",IF(OR(AM744=Clasificacion!$B$23,AM744=Clasificacion!$B$24),Clasificacion!$C$23,IF(AM744=Clasificacion!$B$25,Clasificacion!$C$25,"Por clasificar"))),"-")</f>
        <v>-</v>
      </c>
    </row>
    <row r="745" spans="34:44" ht="15.75" customHeight="1">
      <c r="AH745" s="30"/>
      <c r="AI745" s="34"/>
      <c r="AJ745" s="34" t="str">
        <f>IFERROR(IF(Matriz!#REF!="","-",IF(Matriz!#REF!="Alto",3,IF(Matriz!#REF!="Medio",2,IF(Matriz!#REF!="Sin Clasificar",3,1)))),"-")</f>
        <v>-</v>
      </c>
      <c r="AK745" s="34"/>
      <c r="AL745" s="34" t="str">
        <f>IFERROR(IF(Matriz!#REF!="","-",IF(Matriz!#REF!="Alto","A",IF(Matriz!#REF!="Medio","M",IF(Matriz!#REF!="Sin Clasifica!","A","B")))),"-")</f>
        <v>-</v>
      </c>
      <c r="AM745" s="34"/>
      <c r="AN745" s="34" t="str">
        <f>IFERROR(IF(Matriz!#REF!="","-",IF(Matriz!#REF!="Alto",3,IF(Matriz!#REF!="Medio",2,IF(Matriz!#REF!="Sin Clasificar","3",1)))),"-")</f>
        <v>-</v>
      </c>
      <c r="AO745" s="8" t="str">
        <f t="shared" si="11"/>
        <v>-</v>
      </c>
      <c r="AP745" s="8" t="str">
        <f>IFERROR(IF(AK745="","-",IF(AI745=Clasificacion!$B$9,Clasificacion!$C$9,IF(AI745=Clasificacion!$B$10,Clasificacion!$C$10,IF(OR(AI745=Clasificacion!$B$11,AI745=Clasificacion!$C$11),Clasificacion!$C$11,"Por clasificar")))),"-")</f>
        <v>-</v>
      </c>
      <c r="AQ745" s="8" t="str">
        <f>IFERROR(IF(AK745="","-",IF(OR(AK745=Clasificacion!$B$16,AK745=Clasificacion!$B$17),Clasificacion!$C$16,IF(AK745=Clasificacion!$B$18,Clasificacion!$C$18,"Por clasificar"))),"-")</f>
        <v>-</v>
      </c>
      <c r="AR745" s="8" t="str">
        <f>IFERROR(IF(AM745="","-",IF(OR(AM745=Clasificacion!$B$23,AM745=Clasificacion!$B$24),Clasificacion!$C$23,IF(AM745=Clasificacion!$B$25,Clasificacion!$C$25,"Por clasificar"))),"-")</f>
        <v>-</v>
      </c>
    </row>
    <row r="746" spans="34:44" ht="15.75" customHeight="1">
      <c r="AH746" s="30"/>
      <c r="AI746" s="34"/>
      <c r="AJ746" s="34" t="str">
        <f>IFERROR(IF(Matriz!#REF!="","-",IF(Matriz!#REF!="Alto",3,IF(Matriz!#REF!="Medio",2,IF(Matriz!#REF!="Sin Clasificar",3,1)))),"-")</f>
        <v>-</v>
      </c>
      <c r="AK746" s="34"/>
      <c r="AL746" s="34" t="str">
        <f>IFERROR(IF(Matriz!#REF!="","-",IF(Matriz!#REF!="Alto","A",IF(Matriz!#REF!="Medio","M",IF(Matriz!#REF!="Sin Clasifica!","A","B")))),"-")</f>
        <v>-</v>
      </c>
      <c r="AM746" s="34"/>
      <c r="AN746" s="34" t="str">
        <f>IFERROR(IF(Matriz!#REF!="","-",IF(Matriz!#REF!="Alto",3,IF(Matriz!#REF!="Medio",2,IF(Matriz!#REF!="Sin Clasificar","3",1)))),"-")</f>
        <v>-</v>
      </c>
      <c r="AO746" s="8" t="str">
        <f t="shared" si="11"/>
        <v>-</v>
      </c>
      <c r="AP746" s="8" t="str">
        <f>IFERROR(IF(AK746="","-",IF(AI746=Clasificacion!$B$9,Clasificacion!$C$9,IF(AI746=Clasificacion!$B$10,Clasificacion!$C$10,IF(OR(AI746=Clasificacion!$B$11,AI746=Clasificacion!$C$11),Clasificacion!$C$11,"Por clasificar")))),"-")</f>
        <v>-</v>
      </c>
      <c r="AQ746" s="8" t="str">
        <f>IFERROR(IF(AK746="","-",IF(OR(AK746=Clasificacion!$B$16,AK746=Clasificacion!$B$17),Clasificacion!$C$16,IF(AK746=Clasificacion!$B$18,Clasificacion!$C$18,"Por clasificar"))),"-")</f>
        <v>-</v>
      </c>
      <c r="AR746" s="8" t="str">
        <f>IFERROR(IF(AM746="","-",IF(OR(AM746=Clasificacion!$B$23,AM746=Clasificacion!$B$24),Clasificacion!$C$23,IF(AM746=Clasificacion!$B$25,Clasificacion!$C$25,"Por clasificar"))),"-")</f>
        <v>-</v>
      </c>
    </row>
    <row r="747" spans="34:44" ht="15.75" customHeight="1">
      <c r="AH747" s="30"/>
      <c r="AI747" s="34"/>
      <c r="AJ747" s="34" t="str">
        <f>IFERROR(IF(Matriz!#REF!="","-",IF(Matriz!#REF!="Alto",3,IF(Matriz!#REF!="Medio",2,IF(Matriz!#REF!="Sin Clasificar",3,1)))),"-")</f>
        <v>-</v>
      </c>
      <c r="AK747" s="34"/>
      <c r="AL747" s="34" t="str">
        <f>IFERROR(IF(Matriz!#REF!="","-",IF(Matriz!#REF!="Alto","A",IF(Matriz!#REF!="Medio","M",IF(Matriz!#REF!="Sin Clasifica!","A","B")))),"-")</f>
        <v>-</v>
      </c>
      <c r="AM747" s="34"/>
      <c r="AN747" s="34" t="str">
        <f>IFERROR(IF(Matriz!#REF!="","-",IF(Matriz!#REF!="Alto",3,IF(Matriz!#REF!="Medio",2,IF(Matriz!#REF!="Sin Clasificar","3",1)))),"-")</f>
        <v>-</v>
      </c>
      <c r="AO747" s="8" t="str">
        <f t="shared" si="11"/>
        <v>-</v>
      </c>
      <c r="AP747" s="8" t="str">
        <f>IFERROR(IF(AK747="","-",IF(AI747=Clasificacion!$B$9,Clasificacion!$C$9,IF(AI747=Clasificacion!$B$10,Clasificacion!$C$10,IF(OR(AI747=Clasificacion!$B$11,AI747=Clasificacion!$C$11),Clasificacion!$C$11,"Por clasificar")))),"-")</f>
        <v>-</v>
      </c>
      <c r="AQ747" s="8" t="str">
        <f>IFERROR(IF(AK747="","-",IF(OR(AK747=Clasificacion!$B$16,AK747=Clasificacion!$B$17),Clasificacion!$C$16,IF(AK747=Clasificacion!$B$18,Clasificacion!$C$18,"Por clasificar"))),"-")</f>
        <v>-</v>
      </c>
      <c r="AR747" s="8" t="str">
        <f>IFERROR(IF(AM747="","-",IF(OR(AM747=Clasificacion!$B$23,AM747=Clasificacion!$B$24),Clasificacion!$C$23,IF(AM747=Clasificacion!$B$25,Clasificacion!$C$25,"Por clasificar"))),"-")</f>
        <v>-</v>
      </c>
    </row>
    <row r="748" spans="34:44" ht="15.75" customHeight="1">
      <c r="AH748" s="30"/>
      <c r="AI748" s="34"/>
      <c r="AJ748" s="34" t="str">
        <f>IFERROR(IF(Matriz!#REF!="","-",IF(Matriz!#REF!="Alto",3,IF(Matriz!#REF!="Medio",2,IF(Matriz!#REF!="Sin Clasificar",3,1)))),"-")</f>
        <v>-</v>
      </c>
      <c r="AK748" s="34"/>
      <c r="AL748" s="34" t="str">
        <f>IFERROR(IF(Matriz!#REF!="","-",IF(Matriz!#REF!="Alto","A",IF(Matriz!#REF!="Medio","M",IF(Matriz!#REF!="Sin Clasifica!","A","B")))),"-")</f>
        <v>-</v>
      </c>
      <c r="AM748" s="34"/>
      <c r="AN748" s="34" t="str">
        <f>IFERROR(IF(Matriz!#REF!="","-",IF(Matriz!#REF!="Alto",3,IF(Matriz!#REF!="Medio",2,IF(Matriz!#REF!="Sin Clasificar","3",1)))),"-")</f>
        <v>-</v>
      </c>
      <c r="AO748" s="8" t="str">
        <f t="shared" si="11"/>
        <v>-</v>
      </c>
      <c r="AP748" s="8" t="str">
        <f>IFERROR(IF(AK748="","-",IF(AI748=Clasificacion!$B$9,Clasificacion!$C$9,IF(AI748=Clasificacion!$B$10,Clasificacion!$C$10,IF(OR(AI748=Clasificacion!$B$11,AI748=Clasificacion!$C$11),Clasificacion!$C$11,"Por clasificar")))),"-")</f>
        <v>-</v>
      </c>
      <c r="AQ748" s="8" t="str">
        <f>IFERROR(IF(AK748="","-",IF(OR(AK748=Clasificacion!$B$16,AK748=Clasificacion!$B$17),Clasificacion!$C$16,IF(AK748=Clasificacion!$B$18,Clasificacion!$C$18,"Por clasificar"))),"-")</f>
        <v>-</v>
      </c>
      <c r="AR748" s="8" t="str">
        <f>IFERROR(IF(AM748="","-",IF(OR(AM748=Clasificacion!$B$23,AM748=Clasificacion!$B$24),Clasificacion!$C$23,IF(AM748=Clasificacion!$B$25,Clasificacion!$C$25,"Por clasificar"))),"-")</f>
        <v>-</v>
      </c>
    </row>
    <row r="749" spans="34:44" ht="15.75" customHeight="1">
      <c r="AH749" s="30"/>
      <c r="AI749" s="34"/>
      <c r="AJ749" s="34" t="str">
        <f>IFERROR(IF(Matriz!#REF!="","-",IF(Matriz!#REF!="Alto",3,IF(Matriz!#REF!="Medio",2,IF(Matriz!#REF!="Sin Clasificar",3,1)))),"-")</f>
        <v>-</v>
      </c>
      <c r="AK749" s="34"/>
      <c r="AL749" s="34" t="str">
        <f>IFERROR(IF(Matriz!#REF!="","-",IF(Matriz!#REF!="Alto","A",IF(Matriz!#REF!="Medio","M",IF(Matriz!#REF!="Sin Clasifica!","A","B")))),"-")</f>
        <v>-</v>
      </c>
      <c r="AM749" s="34"/>
      <c r="AN749" s="34" t="str">
        <f>IFERROR(IF(Matriz!#REF!="","-",IF(Matriz!#REF!="Alto",3,IF(Matriz!#REF!="Medio",2,IF(Matriz!#REF!="Sin Clasificar","3",1)))),"-")</f>
        <v>-</v>
      </c>
      <c r="AO749" s="8" t="str">
        <f t="shared" si="11"/>
        <v>-</v>
      </c>
      <c r="AP749" s="8" t="str">
        <f>IFERROR(IF(AK749="","-",IF(AI749=Clasificacion!$B$9,Clasificacion!$C$9,IF(AI749=Clasificacion!$B$10,Clasificacion!$C$10,IF(OR(AI749=Clasificacion!$B$11,AI749=Clasificacion!$C$11),Clasificacion!$C$11,"Por clasificar")))),"-")</f>
        <v>-</v>
      </c>
      <c r="AQ749" s="8" t="str">
        <f>IFERROR(IF(AK749="","-",IF(OR(AK749=Clasificacion!$B$16,AK749=Clasificacion!$B$17),Clasificacion!$C$16,IF(AK749=Clasificacion!$B$18,Clasificacion!$C$18,"Por clasificar"))),"-")</f>
        <v>-</v>
      </c>
      <c r="AR749" s="8" t="str">
        <f>IFERROR(IF(AM749="","-",IF(OR(AM749=Clasificacion!$B$23,AM749=Clasificacion!$B$24),Clasificacion!$C$23,IF(AM749=Clasificacion!$B$25,Clasificacion!$C$25,"Por clasificar"))),"-")</f>
        <v>-</v>
      </c>
    </row>
    <row r="750" spans="34:44" ht="15.75" customHeight="1">
      <c r="AH750" s="30"/>
      <c r="AI750" s="34"/>
      <c r="AJ750" s="34" t="str">
        <f>IFERROR(IF(Matriz!#REF!="","-",IF(Matriz!#REF!="Alto",3,IF(Matriz!#REF!="Medio",2,IF(Matriz!#REF!="Sin Clasificar",3,1)))),"-")</f>
        <v>-</v>
      </c>
      <c r="AK750" s="34"/>
      <c r="AL750" s="34" t="str">
        <f>IFERROR(IF(Matriz!#REF!="","-",IF(Matriz!#REF!="Alto","A",IF(Matriz!#REF!="Medio","M",IF(Matriz!#REF!="Sin Clasifica!","A","B")))),"-")</f>
        <v>-</v>
      </c>
      <c r="AM750" s="34"/>
      <c r="AN750" s="34" t="str">
        <f>IFERROR(IF(Matriz!#REF!="","-",IF(Matriz!#REF!="Alto",3,IF(Matriz!#REF!="Medio",2,IF(Matriz!#REF!="Sin Clasificar","3",1)))),"-")</f>
        <v>-</v>
      </c>
      <c r="AO750" s="8" t="str">
        <f t="shared" si="11"/>
        <v>-</v>
      </c>
      <c r="AP750" s="8" t="str">
        <f>IFERROR(IF(AK750="","-",IF(AI750=Clasificacion!$B$9,Clasificacion!$C$9,IF(AI750=Clasificacion!$B$10,Clasificacion!$C$10,IF(OR(AI750=Clasificacion!$B$11,AI750=Clasificacion!$C$11),Clasificacion!$C$11,"Por clasificar")))),"-")</f>
        <v>-</v>
      </c>
      <c r="AQ750" s="8" t="str">
        <f>IFERROR(IF(AK750="","-",IF(OR(AK750=Clasificacion!$B$16,AK750=Clasificacion!$B$17),Clasificacion!$C$16,IF(AK750=Clasificacion!$B$18,Clasificacion!$C$18,"Por clasificar"))),"-")</f>
        <v>-</v>
      </c>
      <c r="AR750" s="8" t="str">
        <f>IFERROR(IF(AM750="","-",IF(OR(AM750=Clasificacion!$B$23,AM750=Clasificacion!$B$24),Clasificacion!$C$23,IF(AM750=Clasificacion!$B$25,Clasificacion!$C$25,"Por clasificar"))),"-")</f>
        <v>-</v>
      </c>
    </row>
    <row r="751" spans="34:44" ht="15.75" customHeight="1">
      <c r="AH751" s="30"/>
      <c r="AI751" s="34"/>
      <c r="AJ751" s="34" t="str">
        <f>IFERROR(IF(Matriz!#REF!="","-",IF(Matriz!#REF!="Alto",3,IF(Matriz!#REF!="Medio",2,IF(Matriz!#REF!="Sin Clasificar",3,1)))),"-")</f>
        <v>-</v>
      </c>
      <c r="AK751" s="34"/>
      <c r="AL751" s="34" t="str">
        <f>IFERROR(IF(Matriz!#REF!="","-",IF(Matriz!#REF!="Alto","A",IF(Matriz!#REF!="Medio","M",IF(Matriz!#REF!="Sin Clasifica!","A","B")))),"-")</f>
        <v>-</v>
      </c>
      <c r="AM751" s="34"/>
      <c r="AN751" s="34" t="str">
        <f>IFERROR(IF(Matriz!#REF!="","-",IF(Matriz!#REF!="Alto",3,IF(Matriz!#REF!="Medio",2,IF(Matriz!#REF!="Sin Clasificar","3",1)))),"-")</f>
        <v>-</v>
      </c>
      <c r="AO751" s="8" t="str">
        <f t="shared" si="11"/>
        <v>-</v>
      </c>
      <c r="AP751" s="8" t="str">
        <f>IFERROR(IF(AK751="","-",IF(AI751=Clasificacion!$B$9,Clasificacion!$C$9,IF(AI751=Clasificacion!$B$10,Clasificacion!$C$10,IF(OR(AI751=Clasificacion!$B$11,AI751=Clasificacion!$C$11),Clasificacion!$C$11,"Por clasificar")))),"-")</f>
        <v>-</v>
      </c>
      <c r="AQ751" s="8" t="str">
        <f>IFERROR(IF(AK751="","-",IF(OR(AK751=Clasificacion!$B$16,AK751=Clasificacion!$B$17),Clasificacion!$C$16,IF(AK751=Clasificacion!$B$18,Clasificacion!$C$18,"Por clasificar"))),"-")</f>
        <v>-</v>
      </c>
      <c r="AR751" s="8" t="str">
        <f>IFERROR(IF(AM751="","-",IF(OR(AM751=Clasificacion!$B$23,AM751=Clasificacion!$B$24),Clasificacion!$C$23,IF(AM751=Clasificacion!$B$25,Clasificacion!$C$25,"Por clasificar"))),"-")</f>
        <v>-</v>
      </c>
    </row>
    <row r="752" spans="34:44" ht="15.75" customHeight="1">
      <c r="AH752" s="30"/>
      <c r="AI752" s="34"/>
      <c r="AJ752" s="34" t="str">
        <f>IFERROR(IF(Matriz!#REF!="","-",IF(Matriz!#REF!="Alto",3,IF(Matriz!#REF!="Medio",2,IF(Matriz!#REF!="Sin Clasificar",3,1)))),"-")</f>
        <v>-</v>
      </c>
      <c r="AK752" s="34"/>
      <c r="AL752" s="34" t="str">
        <f>IFERROR(IF(Matriz!#REF!="","-",IF(Matriz!#REF!="Alto","A",IF(Matriz!#REF!="Medio","M",IF(Matriz!#REF!="Sin Clasifica!","A","B")))),"-")</f>
        <v>-</v>
      </c>
      <c r="AM752" s="34"/>
      <c r="AN752" s="34" t="str">
        <f>IFERROR(IF(Matriz!#REF!="","-",IF(Matriz!#REF!="Alto",3,IF(Matriz!#REF!="Medio",2,IF(Matriz!#REF!="Sin Clasificar","3",1)))),"-")</f>
        <v>-</v>
      </c>
      <c r="AO752" s="8" t="str">
        <f t="shared" si="11"/>
        <v>-</v>
      </c>
      <c r="AP752" s="8" t="str">
        <f>IFERROR(IF(AK752="","-",IF(AI752=Clasificacion!$B$9,Clasificacion!$C$9,IF(AI752=Clasificacion!$B$10,Clasificacion!$C$10,IF(OR(AI752=Clasificacion!$B$11,AI752=Clasificacion!$C$11),Clasificacion!$C$11,"Por clasificar")))),"-")</f>
        <v>-</v>
      </c>
      <c r="AQ752" s="8" t="str">
        <f>IFERROR(IF(AK752="","-",IF(OR(AK752=Clasificacion!$B$16,AK752=Clasificacion!$B$17),Clasificacion!$C$16,IF(AK752=Clasificacion!$B$18,Clasificacion!$C$18,"Por clasificar"))),"-")</f>
        <v>-</v>
      </c>
      <c r="AR752" s="8" t="str">
        <f>IFERROR(IF(AM752="","-",IF(OR(AM752=Clasificacion!$B$23,AM752=Clasificacion!$B$24),Clasificacion!$C$23,IF(AM752=Clasificacion!$B$25,Clasificacion!$C$25,"Por clasificar"))),"-")</f>
        <v>-</v>
      </c>
    </row>
    <row r="753" spans="34:44" ht="15.75" customHeight="1">
      <c r="AH753" s="30"/>
      <c r="AI753" s="34"/>
      <c r="AJ753" s="34" t="str">
        <f>IFERROR(IF(Matriz!#REF!="","-",IF(Matriz!#REF!="Alto",3,IF(Matriz!#REF!="Medio",2,IF(Matriz!#REF!="Sin Clasificar",3,1)))),"-")</f>
        <v>-</v>
      </c>
      <c r="AK753" s="34"/>
      <c r="AL753" s="34" t="str">
        <f>IFERROR(IF(Matriz!#REF!="","-",IF(Matriz!#REF!="Alto","A",IF(Matriz!#REF!="Medio","M",IF(Matriz!#REF!="Sin Clasifica!","A","B")))),"-")</f>
        <v>-</v>
      </c>
      <c r="AM753" s="34"/>
      <c r="AN753" s="34" t="str">
        <f>IFERROR(IF(Matriz!#REF!="","-",IF(Matriz!#REF!="Alto",3,IF(Matriz!#REF!="Medio",2,IF(Matriz!#REF!="Sin Clasificar","3",1)))),"-")</f>
        <v>-</v>
      </c>
      <c r="AO753" s="8" t="str">
        <f t="shared" si="11"/>
        <v>-</v>
      </c>
      <c r="AP753" s="8" t="str">
        <f>IFERROR(IF(AK753="","-",IF(AI753=Clasificacion!$B$9,Clasificacion!$C$9,IF(AI753=Clasificacion!$B$10,Clasificacion!$C$10,IF(OR(AI753=Clasificacion!$B$11,AI753=Clasificacion!$C$11),Clasificacion!$C$11,"Por clasificar")))),"-")</f>
        <v>-</v>
      </c>
      <c r="AQ753" s="8" t="str">
        <f>IFERROR(IF(AK753="","-",IF(OR(AK753=Clasificacion!$B$16,AK753=Clasificacion!$B$17),Clasificacion!$C$16,IF(AK753=Clasificacion!$B$18,Clasificacion!$C$18,"Por clasificar"))),"-")</f>
        <v>-</v>
      </c>
      <c r="AR753" s="8" t="str">
        <f>IFERROR(IF(AM753="","-",IF(OR(AM753=Clasificacion!$B$23,AM753=Clasificacion!$B$24),Clasificacion!$C$23,IF(AM753=Clasificacion!$B$25,Clasificacion!$C$25,"Por clasificar"))),"-")</f>
        <v>-</v>
      </c>
    </row>
    <row r="754" spans="34:44" ht="15.75" customHeight="1">
      <c r="AH754" s="30"/>
      <c r="AI754" s="34"/>
      <c r="AJ754" s="34" t="str">
        <f>IFERROR(IF(Matriz!#REF!="","-",IF(Matriz!#REF!="Alto",3,IF(Matriz!#REF!="Medio",2,IF(Matriz!#REF!="Sin Clasificar",3,1)))),"-")</f>
        <v>-</v>
      </c>
      <c r="AK754" s="34"/>
      <c r="AL754" s="34" t="str">
        <f>IFERROR(IF(Matriz!#REF!="","-",IF(Matriz!#REF!="Alto","A",IF(Matriz!#REF!="Medio","M",IF(Matriz!#REF!="Sin Clasifica!","A","B")))),"-")</f>
        <v>-</v>
      </c>
      <c r="AM754" s="34"/>
      <c r="AN754" s="34" t="str">
        <f>IFERROR(IF(Matriz!#REF!="","-",IF(Matriz!#REF!="Alto",3,IF(Matriz!#REF!="Medio",2,IF(Matriz!#REF!="Sin Clasificar","3",1)))),"-")</f>
        <v>-</v>
      </c>
      <c r="AO754" s="8" t="str">
        <f t="shared" si="11"/>
        <v>-</v>
      </c>
      <c r="AP754" s="8" t="str">
        <f>IFERROR(IF(AK754="","-",IF(AI754=Clasificacion!$B$9,Clasificacion!$C$9,IF(AI754=Clasificacion!$B$10,Clasificacion!$C$10,IF(OR(AI754=Clasificacion!$B$11,AI754=Clasificacion!$C$11),Clasificacion!$C$11,"Por clasificar")))),"-")</f>
        <v>-</v>
      </c>
      <c r="AQ754" s="8" t="str">
        <f>IFERROR(IF(AK754="","-",IF(OR(AK754=Clasificacion!$B$16,AK754=Clasificacion!$B$17),Clasificacion!$C$16,IF(AK754=Clasificacion!$B$18,Clasificacion!$C$18,"Por clasificar"))),"-")</f>
        <v>-</v>
      </c>
      <c r="AR754" s="8" t="str">
        <f>IFERROR(IF(AM754="","-",IF(OR(AM754=Clasificacion!$B$23,AM754=Clasificacion!$B$24),Clasificacion!$C$23,IF(AM754=Clasificacion!$B$25,Clasificacion!$C$25,"Por clasificar"))),"-")</f>
        <v>-</v>
      </c>
    </row>
    <row r="755" spans="34:44" ht="15.75" customHeight="1">
      <c r="AH755" s="30"/>
      <c r="AI755" s="34"/>
      <c r="AJ755" s="34" t="str">
        <f>IFERROR(IF(Matriz!#REF!="","-",IF(Matriz!#REF!="Alto",3,IF(Matriz!#REF!="Medio",2,IF(Matriz!#REF!="Sin Clasificar",3,1)))),"-")</f>
        <v>-</v>
      </c>
      <c r="AK755" s="34"/>
      <c r="AL755" s="34" t="str">
        <f>IFERROR(IF(Matriz!#REF!="","-",IF(Matriz!#REF!="Alto","A",IF(Matriz!#REF!="Medio","M",IF(Matriz!#REF!="Sin Clasifica!","A","B")))),"-")</f>
        <v>-</v>
      </c>
      <c r="AM755" s="34"/>
      <c r="AN755" s="34" t="str">
        <f>IFERROR(IF(Matriz!#REF!="","-",IF(Matriz!#REF!="Alto",3,IF(Matriz!#REF!="Medio",2,IF(Matriz!#REF!="Sin Clasificar","3",1)))),"-")</f>
        <v>-</v>
      </c>
      <c r="AO755" s="8" t="str">
        <f t="shared" si="11"/>
        <v>-</v>
      </c>
      <c r="AP755" s="8" t="str">
        <f>IFERROR(IF(AK755="","-",IF(AI755=Clasificacion!$B$9,Clasificacion!$C$9,IF(AI755=Clasificacion!$B$10,Clasificacion!$C$10,IF(OR(AI755=Clasificacion!$B$11,AI755=Clasificacion!$C$11),Clasificacion!$C$11,"Por clasificar")))),"-")</f>
        <v>-</v>
      </c>
      <c r="AQ755" s="8" t="str">
        <f>IFERROR(IF(AK755="","-",IF(OR(AK755=Clasificacion!$B$16,AK755=Clasificacion!$B$17),Clasificacion!$C$16,IF(AK755=Clasificacion!$B$18,Clasificacion!$C$18,"Por clasificar"))),"-")</f>
        <v>-</v>
      </c>
      <c r="AR755" s="8" t="str">
        <f>IFERROR(IF(AM755="","-",IF(OR(AM755=Clasificacion!$B$23,AM755=Clasificacion!$B$24),Clasificacion!$C$23,IF(AM755=Clasificacion!$B$25,Clasificacion!$C$25,"Por clasificar"))),"-")</f>
        <v>-</v>
      </c>
    </row>
    <row r="756" spans="34:44" ht="15.75" customHeight="1">
      <c r="AH756" s="30"/>
      <c r="AI756" s="34"/>
      <c r="AJ756" s="34" t="str">
        <f>IFERROR(IF(Matriz!#REF!="","-",IF(Matriz!#REF!="Alto",3,IF(Matriz!#REF!="Medio",2,IF(Matriz!#REF!="Sin Clasificar",3,1)))),"-")</f>
        <v>-</v>
      </c>
      <c r="AK756" s="34"/>
      <c r="AL756" s="34" t="str">
        <f>IFERROR(IF(Matriz!#REF!="","-",IF(Matriz!#REF!="Alto","A",IF(Matriz!#REF!="Medio","M",IF(Matriz!#REF!="Sin Clasifica!","A","B")))),"-")</f>
        <v>-</v>
      </c>
      <c r="AM756" s="34"/>
      <c r="AN756" s="34" t="str">
        <f>IFERROR(IF(Matriz!#REF!="","-",IF(Matriz!#REF!="Alto",3,IF(Matriz!#REF!="Medio",2,IF(Matriz!#REF!="Sin Clasificar","3",1)))),"-")</f>
        <v>-</v>
      </c>
      <c r="AO756" s="8" t="str">
        <f t="shared" si="11"/>
        <v>-</v>
      </c>
      <c r="AP756" s="8" t="str">
        <f>IFERROR(IF(AK756="","-",IF(AI756=Clasificacion!$B$9,Clasificacion!$C$9,IF(AI756=Clasificacion!$B$10,Clasificacion!$C$10,IF(OR(AI756=Clasificacion!$B$11,AI756=Clasificacion!$C$11),Clasificacion!$C$11,"Por clasificar")))),"-")</f>
        <v>-</v>
      </c>
      <c r="AQ756" s="8" t="str">
        <f>IFERROR(IF(AK756="","-",IF(OR(AK756=Clasificacion!$B$16,AK756=Clasificacion!$B$17),Clasificacion!$C$16,IF(AK756=Clasificacion!$B$18,Clasificacion!$C$18,"Por clasificar"))),"-")</f>
        <v>-</v>
      </c>
      <c r="AR756" s="8" t="str">
        <f>IFERROR(IF(AM756="","-",IF(OR(AM756=Clasificacion!$B$23,AM756=Clasificacion!$B$24),Clasificacion!$C$23,IF(AM756=Clasificacion!$B$25,Clasificacion!$C$25,"Por clasificar"))),"-")</f>
        <v>-</v>
      </c>
    </row>
    <row r="757" spans="34:44" ht="15.75" customHeight="1">
      <c r="AH757" s="30"/>
      <c r="AI757" s="34"/>
      <c r="AJ757" s="34" t="str">
        <f>IFERROR(IF(Matriz!#REF!="","-",IF(Matriz!#REF!="Alto",3,IF(Matriz!#REF!="Medio",2,IF(Matriz!#REF!="Sin Clasificar",3,1)))),"-")</f>
        <v>-</v>
      </c>
      <c r="AK757" s="34"/>
      <c r="AL757" s="34" t="str">
        <f>IFERROR(IF(Matriz!#REF!="","-",IF(Matriz!#REF!="Alto","A",IF(Matriz!#REF!="Medio","M",IF(Matriz!#REF!="Sin Clasifica!","A","B")))),"-")</f>
        <v>-</v>
      </c>
      <c r="AM757" s="34"/>
      <c r="AN757" s="34" t="str">
        <f>IFERROR(IF(Matriz!#REF!="","-",IF(Matriz!#REF!="Alto",3,IF(Matriz!#REF!="Medio",2,IF(Matriz!#REF!="Sin Clasificar","3",1)))),"-")</f>
        <v>-</v>
      </c>
      <c r="AO757" s="8" t="str">
        <f t="shared" si="11"/>
        <v>-</v>
      </c>
      <c r="AP757" s="8" t="str">
        <f>IFERROR(IF(AK757="","-",IF(AI757=Clasificacion!$B$9,Clasificacion!$C$9,IF(AI757=Clasificacion!$B$10,Clasificacion!$C$10,IF(OR(AI757=Clasificacion!$B$11,AI757=Clasificacion!$C$11),Clasificacion!$C$11,"Por clasificar")))),"-")</f>
        <v>-</v>
      </c>
      <c r="AQ757" s="8" t="str">
        <f>IFERROR(IF(AK757="","-",IF(OR(AK757=Clasificacion!$B$16,AK757=Clasificacion!$B$17),Clasificacion!$C$16,IF(AK757=Clasificacion!$B$18,Clasificacion!$C$18,"Por clasificar"))),"-")</f>
        <v>-</v>
      </c>
      <c r="AR757" s="8" t="str">
        <f>IFERROR(IF(AM757="","-",IF(OR(AM757=Clasificacion!$B$23,AM757=Clasificacion!$B$24),Clasificacion!$C$23,IF(AM757=Clasificacion!$B$25,Clasificacion!$C$25,"Por clasificar"))),"-")</f>
        <v>-</v>
      </c>
    </row>
    <row r="758" spans="34:44" ht="15.75" customHeight="1">
      <c r="AH758" s="30"/>
      <c r="AI758" s="34"/>
      <c r="AJ758" s="34" t="str">
        <f>IFERROR(IF(Matriz!#REF!="","-",IF(Matriz!#REF!="Alto",3,IF(Matriz!#REF!="Medio",2,IF(Matriz!#REF!="Sin Clasificar",3,1)))),"-")</f>
        <v>-</v>
      </c>
      <c r="AK758" s="34"/>
      <c r="AL758" s="34" t="str">
        <f>IFERROR(IF(Matriz!#REF!="","-",IF(Matriz!#REF!="Alto","A",IF(Matriz!#REF!="Medio","M",IF(Matriz!#REF!="Sin Clasifica!","A","B")))),"-")</f>
        <v>-</v>
      </c>
      <c r="AM758" s="34"/>
      <c r="AN758" s="34" t="str">
        <f>IFERROR(IF(Matriz!#REF!="","-",IF(Matriz!#REF!="Alto",3,IF(Matriz!#REF!="Medio",2,IF(Matriz!#REF!="Sin Clasificar","3",1)))),"-")</f>
        <v>-</v>
      </c>
      <c r="AO758" s="8" t="str">
        <f t="shared" si="11"/>
        <v>-</v>
      </c>
      <c r="AP758" s="8" t="str">
        <f>IFERROR(IF(AK758="","-",IF(AI758=Clasificacion!$B$9,Clasificacion!$C$9,IF(AI758=Clasificacion!$B$10,Clasificacion!$C$10,IF(OR(AI758=Clasificacion!$B$11,AI758=Clasificacion!$C$11),Clasificacion!$C$11,"Por clasificar")))),"-")</f>
        <v>-</v>
      </c>
      <c r="AQ758" s="8" t="str">
        <f>IFERROR(IF(AK758="","-",IF(OR(AK758=Clasificacion!$B$16,AK758=Clasificacion!$B$17),Clasificacion!$C$16,IF(AK758=Clasificacion!$B$18,Clasificacion!$C$18,"Por clasificar"))),"-")</f>
        <v>-</v>
      </c>
      <c r="AR758" s="8" t="str">
        <f>IFERROR(IF(AM758="","-",IF(OR(AM758=Clasificacion!$B$23,AM758=Clasificacion!$B$24),Clasificacion!$C$23,IF(AM758=Clasificacion!$B$25,Clasificacion!$C$25,"Por clasificar"))),"-")</f>
        <v>-</v>
      </c>
    </row>
    <row r="759" spans="34:44" ht="15.75" customHeight="1">
      <c r="AH759" s="30"/>
      <c r="AI759" s="34"/>
      <c r="AJ759" s="34" t="str">
        <f>IFERROR(IF(Matriz!#REF!="","-",IF(Matriz!#REF!="Alto",3,IF(Matriz!#REF!="Medio",2,IF(Matriz!#REF!="Sin Clasificar",3,1)))),"-")</f>
        <v>-</v>
      </c>
      <c r="AK759" s="34"/>
      <c r="AL759" s="34" t="str">
        <f>IFERROR(IF(Matriz!#REF!="","-",IF(Matriz!#REF!="Alto","A",IF(Matriz!#REF!="Medio","M",IF(Matriz!#REF!="Sin Clasifica!","A","B")))),"-")</f>
        <v>-</v>
      </c>
      <c r="AM759" s="34"/>
      <c r="AN759" s="34" t="str">
        <f>IFERROR(IF(Matriz!#REF!="","-",IF(Matriz!#REF!="Alto",3,IF(Matriz!#REF!="Medio",2,IF(Matriz!#REF!="Sin Clasificar","3",1)))),"-")</f>
        <v>-</v>
      </c>
      <c r="AO759" s="8" t="str">
        <f t="shared" si="11"/>
        <v>-</v>
      </c>
      <c r="AP759" s="8" t="str">
        <f>IFERROR(IF(AK759="","-",IF(AI759=Clasificacion!$B$9,Clasificacion!$C$9,IF(AI759=Clasificacion!$B$10,Clasificacion!$C$10,IF(OR(AI759=Clasificacion!$B$11,AI759=Clasificacion!$C$11),Clasificacion!$C$11,"Por clasificar")))),"-")</f>
        <v>-</v>
      </c>
      <c r="AQ759" s="8" t="str">
        <f>IFERROR(IF(AK759="","-",IF(OR(AK759=Clasificacion!$B$16,AK759=Clasificacion!$B$17),Clasificacion!$C$16,IF(AK759=Clasificacion!$B$18,Clasificacion!$C$18,"Por clasificar"))),"-")</f>
        <v>-</v>
      </c>
      <c r="AR759" s="8" t="str">
        <f>IFERROR(IF(AM759="","-",IF(OR(AM759=Clasificacion!$B$23,AM759=Clasificacion!$B$24),Clasificacion!$C$23,IF(AM759=Clasificacion!$B$25,Clasificacion!$C$25,"Por clasificar"))),"-")</f>
        <v>-</v>
      </c>
    </row>
    <row r="760" spans="34:44" ht="15.75" customHeight="1">
      <c r="AH760" s="30"/>
      <c r="AI760" s="34"/>
      <c r="AJ760" s="34" t="str">
        <f>IFERROR(IF(Matriz!#REF!="","-",IF(Matriz!#REF!="Alto",3,IF(Matriz!#REF!="Medio",2,IF(Matriz!#REF!="Sin Clasificar",3,1)))),"-")</f>
        <v>-</v>
      </c>
      <c r="AK760" s="34"/>
      <c r="AL760" s="34" t="str">
        <f>IFERROR(IF(Matriz!#REF!="","-",IF(Matriz!#REF!="Alto","A",IF(Matriz!#REF!="Medio","M",IF(Matriz!#REF!="Sin Clasifica!","A","B")))),"-")</f>
        <v>-</v>
      </c>
      <c r="AM760" s="34"/>
      <c r="AN760" s="34" t="str">
        <f>IFERROR(IF(Matriz!#REF!="","-",IF(Matriz!#REF!="Alto",3,IF(Matriz!#REF!="Medio",2,IF(Matriz!#REF!="Sin Clasificar","3",1)))),"-")</f>
        <v>-</v>
      </c>
      <c r="AO760" s="8" t="str">
        <f t="shared" si="11"/>
        <v>-</v>
      </c>
      <c r="AP760" s="8" t="str">
        <f>IFERROR(IF(AK760="","-",IF(AI760=Clasificacion!$B$9,Clasificacion!$C$9,IF(AI760=Clasificacion!$B$10,Clasificacion!$C$10,IF(OR(AI760=Clasificacion!$B$11,AI760=Clasificacion!$C$11),Clasificacion!$C$11,"Por clasificar")))),"-")</f>
        <v>-</v>
      </c>
      <c r="AQ760" s="8" t="str">
        <f>IFERROR(IF(AK760="","-",IF(OR(AK760=Clasificacion!$B$16,AK760=Clasificacion!$B$17),Clasificacion!$C$16,IF(AK760=Clasificacion!$B$18,Clasificacion!$C$18,"Por clasificar"))),"-")</f>
        <v>-</v>
      </c>
      <c r="AR760" s="8" t="str">
        <f>IFERROR(IF(AM760="","-",IF(OR(AM760=Clasificacion!$B$23,AM760=Clasificacion!$B$24),Clasificacion!$C$23,IF(AM760=Clasificacion!$B$25,Clasificacion!$C$25,"Por clasificar"))),"-")</f>
        <v>-</v>
      </c>
    </row>
    <row r="761" spans="34:44" ht="15.75" customHeight="1">
      <c r="AH761" s="30"/>
      <c r="AI761" s="34"/>
      <c r="AJ761" s="34" t="str">
        <f>IFERROR(IF(Matriz!#REF!="","-",IF(Matriz!#REF!="Alto",3,IF(Matriz!#REF!="Medio",2,IF(Matriz!#REF!="Sin Clasificar",3,1)))),"-")</f>
        <v>-</v>
      </c>
      <c r="AK761" s="34"/>
      <c r="AL761" s="34" t="str">
        <f>IFERROR(IF(Matriz!#REF!="","-",IF(Matriz!#REF!="Alto","A",IF(Matriz!#REF!="Medio","M",IF(Matriz!#REF!="Sin Clasifica!","A","B")))),"-")</f>
        <v>-</v>
      </c>
      <c r="AM761" s="34"/>
      <c r="AN761" s="34" t="str">
        <f>IFERROR(IF(Matriz!#REF!="","-",IF(Matriz!#REF!="Alto",3,IF(Matriz!#REF!="Medio",2,IF(Matriz!#REF!="Sin Clasificar","3",1)))),"-")</f>
        <v>-</v>
      </c>
      <c r="AO761" s="8" t="str">
        <f t="shared" si="11"/>
        <v>-</v>
      </c>
      <c r="AP761" s="8" t="str">
        <f>IFERROR(IF(AK761="","-",IF(AI761=Clasificacion!$B$9,Clasificacion!$C$9,IF(AI761=Clasificacion!$B$10,Clasificacion!$C$10,IF(OR(AI761=Clasificacion!$B$11,AI761=Clasificacion!$C$11),Clasificacion!$C$11,"Por clasificar")))),"-")</f>
        <v>-</v>
      </c>
      <c r="AQ761" s="8" t="str">
        <f>IFERROR(IF(AK761="","-",IF(OR(AK761=Clasificacion!$B$16,AK761=Clasificacion!$B$17),Clasificacion!$C$16,IF(AK761=Clasificacion!$B$18,Clasificacion!$C$18,"Por clasificar"))),"-")</f>
        <v>-</v>
      </c>
      <c r="AR761" s="8" t="str">
        <f>IFERROR(IF(AM761="","-",IF(OR(AM761=Clasificacion!$B$23,AM761=Clasificacion!$B$24),Clasificacion!$C$23,IF(AM761=Clasificacion!$B$25,Clasificacion!$C$25,"Por clasificar"))),"-")</f>
        <v>-</v>
      </c>
    </row>
    <row r="762" spans="34:44" ht="15.75" customHeight="1">
      <c r="AH762" s="30"/>
      <c r="AI762" s="34"/>
      <c r="AJ762" s="34" t="str">
        <f>IFERROR(IF(Matriz!#REF!="","-",IF(Matriz!#REF!="Alto",3,IF(Matriz!#REF!="Medio",2,IF(Matriz!#REF!="Sin Clasificar",3,1)))),"-")</f>
        <v>-</v>
      </c>
      <c r="AK762" s="34"/>
      <c r="AL762" s="34" t="str">
        <f>IFERROR(IF(Matriz!#REF!="","-",IF(Matriz!#REF!="Alto","A",IF(Matriz!#REF!="Medio","M",IF(Matriz!#REF!="Sin Clasifica!","A","B")))),"-")</f>
        <v>-</v>
      </c>
      <c r="AM762" s="34"/>
      <c r="AN762" s="34" t="str">
        <f>IFERROR(IF(Matriz!#REF!="","-",IF(Matriz!#REF!="Alto",3,IF(Matriz!#REF!="Medio",2,IF(Matriz!#REF!="Sin Clasificar","3",1)))),"-")</f>
        <v>-</v>
      </c>
      <c r="AO762" s="8" t="str">
        <f t="shared" si="11"/>
        <v>-</v>
      </c>
      <c r="AP762" s="8" t="str">
        <f>IFERROR(IF(AK762="","-",IF(AI762=Clasificacion!$B$9,Clasificacion!$C$9,IF(AI762=Clasificacion!$B$10,Clasificacion!$C$10,IF(OR(AI762=Clasificacion!$B$11,AI762=Clasificacion!$C$11),Clasificacion!$C$11,"Por clasificar")))),"-")</f>
        <v>-</v>
      </c>
      <c r="AQ762" s="8" t="str">
        <f>IFERROR(IF(AK762="","-",IF(OR(AK762=Clasificacion!$B$16,AK762=Clasificacion!$B$17),Clasificacion!$C$16,IF(AK762=Clasificacion!$B$18,Clasificacion!$C$18,"Por clasificar"))),"-")</f>
        <v>-</v>
      </c>
      <c r="AR762" s="8" t="str">
        <f>IFERROR(IF(AM762="","-",IF(OR(AM762=Clasificacion!$B$23,AM762=Clasificacion!$B$24),Clasificacion!$C$23,IF(AM762=Clasificacion!$B$25,Clasificacion!$C$25,"Por clasificar"))),"-")</f>
        <v>-</v>
      </c>
    </row>
    <row r="763" spans="34:44" ht="15.75" customHeight="1">
      <c r="AH763" s="30"/>
      <c r="AI763" s="34"/>
      <c r="AJ763" s="34" t="str">
        <f>IFERROR(IF(Matriz!#REF!="","-",IF(Matriz!#REF!="Alto",3,IF(Matriz!#REF!="Medio",2,IF(Matriz!#REF!="Sin Clasificar",3,1)))),"-")</f>
        <v>-</v>
      </c>
      <c r="AK763" s="34"/>
      <c r="AL763" s="34" t="str">
        <f>IFERROR(IF(Matriz!#REF!="","-",IF(Matriz!#REF!="Alto","A",IF(Matriz!#REF!="Medio","M",IF(Matriz!#REF!="Sin Clasifica!","A","B")))),"-")</f>
        <v>-</v>
      </c>
      <c r="AM763" s="34"/>
      <c r="AN763" s="34" t="str">
        <f>IFERROR(IF(Matriz!#REF!="","-",IF(Matriz!#REF!="Alto",3,IF(Matriz!#REF!="Medio",2,IF(Matriz!#REF!="Sin Clasificar","3",1)))),"-")</f>
        <v>-</v>
      </c>
      <c r="AO763" s="8" t="str">
        <f t="shared" si="11"/>
        <v>-</v>
      </c>
      <c r="AP763" s="8" t="str">
        <f>IFERROR(IF(AK763="","-",IF(AI763=Clasificacion!$B$9,Clasificacion!$C$9,IF(AI763=Clasificacion!$B$10,Clasificacion!$C$10,IF(OR(AI763=Clasificacion!$B$11,AI763=Clasificacion!$C$11),Clasificacion!$C$11,"Por clasificar")))),"-")</f>
        <v>-</v>
      </c>
      <c r="AQ763" s="8" t="str">
        <f>IFERROR(IF(AK763="","-",IF(OR(AK763=Clasificacion!$B$16,AK763=Clasificacion!$B$17),Clasificacion!$C$16,IF(AK763=Clasificacion!$B$18,Clasificacion!$C$18,"Por clasificar"))),"-")</f>
        <v>-</v>
      </c>
      <c r="AR763" s="8" t="str">
        <f>IFERROR(IF(AM763="","-",IF(OR(AM763=Clasificacion!$B$23,AM763=Clasificacion!$B$24),Clasificacion!$C$23,IF(AM763=Clasificacion!$B$25,Clasificacion!$C$25,"Por clasificar"))),"-")</f>
        <v>-</v>
      </c>
    </row>
    <row r="764" spans="34:44" ht="15.75" customHeight="1">
      <c r="AH764" s="30"/>
      <c r="AI764" s="34"/>
      <c r="AJ764" s="34" t="str">
        <f>IFERROR(IF(Matriz!#REF!="","-",IF(Matriz!#REF!="Alto",3,IF(Matriz!#REF!="Medio",2,IF(Matriz!#REF!="Sin Clasificar",3,1)))),"-")</f>
        <v>-</v>
      </c>
      <c r="AK764" s="34"/>
      <c r="AL764" s="34" t="str">
        <f>IFERROR(IF(Matriz!#REF!="","-",IF(Matriz!#REF!="Alto","A",IF(Matriz!#REF!="Medio","M",IF(Matriz!#REF!="Sin Clasifica!","A","B")))),"-")</f>
        <v>-</v>
      </c>
      <c r="AM764" s="34"/>
      <c r="AN764" s="34" t="str">
        <f>IFERROR(IF(Matriz!#REF!="","-",IF(Matriz!#REF!="Alto",3,IF(Matriz!#REF!="Medio",2,IF(Matriz!#REF!="Sin Clasificar","3",1)))),"-")</f>
        <v>-</v>
      </c>
      <c r="AO764" s="8" t="str">
        <f t="shared" si="11"/>
        <v>-</v>
      </c>
      <c r="AP764" s="8" t="str">
        <f>IFERROR(IF(AK764="","-",IF(AI764=Clasificacion!$B$9,Clasificacion!$C$9,IF(AI764=Clasificacion!$B$10,Clasificacion!$C$10,IF(OR(AI764=Clasificacion!$B$11,AI764=Clasificacion!$C$11),Clasificacion!$C$11,"Por clasificar")))),"-")</f>
        <v>-</v>
      </c>
      <c r="AQ764" s="8" t="str">
        <f>IFERROR(IF(AK764="","-",IF(OR(AK764=Clasificacion!$B$16,AK764=Clasificacion!$B$17),Clasificacion!$C$16,IF(AK764=Clasificacion!$B$18,Clasificacion!$C$18,"Por clasificar"))),"-")</f>
        <v>-</v>
      </c>
      <c r="AR764" s="8" t="str">
        <f>IFERROR(IF(AM764="","-",IF(OR(AM764=Clasificacion!$B$23,AM764=Clasificacion!$B$24),Clasificacion!$C$23,IF(AM764=Clasificacion!$B$25,Clasificacion!$C$25,"Por clasificar"))),"-")</f>
        <v>-</v>
      </c>
    </row>
    <row r="765" spans="34:44" ht="15.75" customHeight="1">
      <c r="AH765" s="30"/>
      <c r="AI765" s="34"/>
      <c r="AJ765" s="34" t="str">
        <f>IFERROR(IF(Matriz!#REF!="","-",IF(Matriz!#REF!="Alto",3,IF(Matriz!#REF!="Medio",2,IF(Matriz!#REF!="Sin Clasificar",3,1)))),"-")</f>
        <v>-</v>
      </c>
      <c r="AK765" s="34"/>
      <c r="AL765" s="34" t="str">
        <f>IFERROR(IF(Matriz!#REF!="","-",IF(Matriz!#REF!="Alto","A",IF(Matriz!#REF!="Medio","M",IF(Matriz!#REF!="Sin Clasifica!","A","B")))),"-")</f>
        <v>-</v>
      </c>
      <c r="AM765" s="34"/>
      <c r="AN765" s="34" t="str">
        <f>IFERROR(IF(Matriz!#REF!="","-",IF(Matriz!#REF!="Alto",3,IF(Matriz!#REF!="Medio",2,IF(Matriz!#REF!="Sin Clasificar","3",1)))),"-")</f>
        <v>-</v>
      </c>
      <c r="AO765" s="8" t="str">
        <f t="shared" si="11"/>
        <v>-</v>
      </c>
      <c r="AP765" s="8" t="str">
        <f>IFERROR(IF(AK765="","-",IF(AI765=Clasificacion!$B$9,Clasificacion!$C$9,IF(AI765=Clasificacion!$B$10,Clasificacion!$C$10,IF(OR(AI765=Clasificacion!$B$11,AI765=Clasificacion!$C$11),Clasificacion!$C$11,"Por clasificar")))),"-")</f>
        <v>-</v>
      </c>
      <c r="AQ765" s="8" t="str">
        <f>IFERROR(IF(AK765="","-",IF(OR(AK765=Clasificacion!$B$16,AK765=Clasificacion!$B$17),Clasificacion!$C$16,IF(AK765=Clasificacion!$B$18,Clasificacion!$C$18,"Por clasificar"))),"-")</f>
        <v>-</v>
      </c>
      <c r="AR765" s="8" t="str">
        <f>IFERROR(IF(AM765="","-",IF(OR(AM765=Clasificacion!$B$23,AM765=Clasificacion!$B$24),Clasificacion!$C$23,IF(AM765=Clasificacion!$B$25,Clasificacion!$C$25,"Por clasificar"))),"-")</f>
        <v>-</v>
      </c>
    </row>
    <row r="766" spans="34:44" ht="15.75" customHeight="1">
      <c r="AH766" s="30"/>
      <c r="AI766" s="34"/>
      <c r="AJ766" s="34" t="str">
        <f>IFERROR(IF(Matriz!#REF!="","-",IF(Matriz!#REF!="Alto",3,IF(Matriz!#REF!="Medio",2,IF(Matriz!#REF!="Sin Clasificar",3,1)))),"-")</f>
        <v>-</v>
      </c>
      <c r="AK766" s="34"/>
      <c r="AL766" s="34" t="str">
        <f>IFERROR(IF(Matriz!#REF!="","-",IF(Matriz!#REF!="Alto","A",IF(Matriz!#REF!="Medio","M",IF(Matriz!#REF!="Sin Clasifica!","A","B")))),"-")</f>
        <v>-</v>
      </c>
      <c r="AM766" s="34"/>
      <c r="AN766" s="34" t="str">
        <f>IFERROR(IF(Matriz!#REF!="","-",IF(Matriz!#REF!="Alto",3,IF(Matriz!#REF!="Medio",2,IF(Matriz!#REF!="Sin Clasificar","3",1)))),"-")</f>
        <v>-</v>
      </c>
      <c r="AO766" s="8" t="str">
        <f t="shared" si="11"/>
        <v>-</v>
      </c>
      <c r="AP766" s="8" t="str">
        <f>IFERROR(IF(AK766="","-",IF(AI766=Clasificacion!$B$9,Clasificacion!$C$9,IF(AI766=Clasificacion!$B$10,Clasificacion!$C$10,IF(OR(AI766=Clasificacion!$B$11,AI766=Clasificacion!$C$11),Clasificacion!$C$11,"Por clasificar")))),"-")</f>
        <v>-</v>
      </c>
      <c r="AQ766" s="8" t="str">
        <f>IFERROR(IF(AK766="","-",IF(OR(AK766=Clasificacion!$B$16,AK766=Clasificacion!$B$17),Clasificacion!$C$16,IF(AK766=Clasificacion!$B$18,Clasificacion!$C$18,"Por clasificar"))),"-")</f>
        <v>-</v>
      </c>
      <c r="AR766" s="8" t="str">
        <f>IFERROR(IF(AM766="","-",IF(OR(AM766=Clasificacion!$B$23,AM766=Clasificacion!$B$24),Clasificacion!$C$23,IF(AM766=Clasificacion!$B$25,Clasificacion!$C$25,"Por clasificar"))),"-")</f>
        <v>-</v>
      </c>
    </row>
    <row r="767" spans="34:44" ht="15.75" customHeight="1">
      <c r="AH767" s="30"/>
      <c r="AI767" s="34"/>
      <c r="AJ767" s="34" t="str">
        <f>IFERROR(IF(Matriz!#REF!="","-",IF(Matriz!#REF!="Alto",3,IF(Matriz!#REF!="Medio",2,IF(Matriz!#REF!="Sin Clasificar",3,1)))),"-")</f>
        <v>-</v>
      </c>
      <c r="AK767" s="34"/>
      <c r="AL767" s="34" t="str">
        <f>IFERROR(IF(Matriz!#REF!="","-",IF(Matriz!#REF!="Alto","A",IF(Matriz!#REF!="Medio","M",IF(Matriz!#REF!="Sin Clasifica!","A","B")))),"-")</f>
        <v>-</v>
      </c>
      <c r="AM767" s="34"/>
      <c r="AN767" s="34" t="str">
        <f>IFERROR(IF(Matriz!#REF!="","-",IF(Matriz!#REF!="Alto",3,IF(Matriz!#REF!="Medio",2,IF(Matriz!#REF!="Sin Clasificar","3",1)))),"-")</f>
        <v>-</v>
      </c>
      <c r="AO767" s="8" t="str">
        <f t="shared" si="11"/>
        <v>-</v>
      </c>
      <c r="AP767" s="8" t="str">
        <f>IFERROR(IF(AK767="","-",IF(AI767=Clasificacion!$B$9,Clasificacion!$C$9,IF(AI767=Clasificacion!$B$10,Clasificacion!$C$10,IF(OR(AI767=Clasificacion!$B$11,AI767=Clasificacion!$C$11),Clasificacion!$C$11,"Por clasificar")))),"-")</f>
        <v>-</v>
      </c>
      <c r="AQ767" s="8" t="str">
        <f>IFERROR(IF(AK767="","-",IF(OR(AK767=Clasificacion!$B$16,AK767=Clasificacion!$B$17),Clasificacion!$C$16,IF(AK767=Clasificacion!$B$18,Clasificacion!$C$18,"Por clasificar"))),"-")</f>
        <v>-</v>
      </c>
      <c r="AR767" s="8" t="str">
        <f>IFERROR(IF(AM767="","-",IF(OR(AM767=Clasificacion!$B$23,AM767=Clasificacion!$B$24),Clasificacion!$C$23,IF(AM767=Clasificacion!$B$25,Clasificacion!$C$25,"Por clasificar"))),"-")</f>
        <v>-</v>
      </c>
    </row>
    <row r="768" spans="34:44" ht="15.75" customHeight="1">
      <c r="AH768" s="30"/>
      <c r="AI768" s="34"/>
      <c r="AJ768" s="34" t="str">
        <f>IFERROR(IF(Matriz!#REF!="","-",IF(Matriz!#REF!="Alto",3,IF(Matriz!#REF!="Medio",2,IF(Matriz!#REF!="Sin Clasificar",3,1)))),"-")</f>
        <v>-</v>
      </c>
      <c r="AK768" s="34"/>
      <c r="AL768" s="34" t="str">
        <f>IFERROR(IF(Matriz!#REF!="","-",IF(Matriz!#REF!="Alto","A",IF(Matriz!#REF!="Medio","M",IF(Matriz!#REF!="Sin Clasifica!","A","B")))),"-")</f>
        <v>-</v>
      </c>
      <c r="AM768" s="34"/>
      <c r="AN768" s="34" t="str">
        <f>IFERROR(IF(Matriz!#REF!="","-",IF(Matriz!#REF!="Alto",3,IF(Matriz!#REF!="Medio",2,IF(Matriz!#REF!="Sin Clasificar","3",1)))),"-")</f>
        <v>-</v>
      </c>
      <c r="AO768" s="8" t="str">
        <f t="shared" si="11"/>
        <v>-</v>
      </c>
      <c r="AP768" s="8" t="str">
        <f>IFERROR(IF(AK768="","-",IF(AI768=Clasificacion!$B$9,Clasificacion!$C$9,IF(AI768=Clasificacion!$B$10,Clasificacion!$C$10,IF(OR(AI768=Clasificacion!$B$11,AI768=Clasificacion!$C$11),Clasificacion!$C$11,"Por clasificar")))),"-")</f>
        <v>-</v>
      </c>
      <c r="AQ768" s="8" t="str">
        <f>IFERROR(IF(AK768="","-",IF(OR(AK768=Clasificacion!$B$16,AK768=Clasificacion!$B$17),Clasificacion!$C$16,IF(AK768=Clasificacion!$B$18,Clasificacion!$C$18,"Por clasificar"))),"-")</f>
        <v>-</v>
      </c>
      <c r="AR768" s="8" t="str">
        <f>IFERROR(IF(AM768="","-",IF(OR(AM768=Clasificacion!$B$23,AM768=Clasificacion!$B$24),Clasificacion!$C$23,IF(AM768=Clasificacion!$B$25,Clasificacion!$C$25,"Por clasificar"))),"-")</f>
        <v>-</v>
      </c>
    </row>
    <row r="769" spans="34:44" ht="15.75" customHeight="1">
      <c r="AH769" s="30"/>
      <c r="AI769" s="34"/>
      <c r="AJ769" s="34" t="str">
        <f>IFERROR(IF(Matriz!#REF!="","-",IF(Matriz!#REF!="Alto",3,IF(Matriz!#REF!="Medio",2,IF(Matriz!#REF!="Sin Clasificar",3,1)))),"-")</f>
        <v>-</v>
      </c>
      <c r="AK769" s="34"/>
      <c r="AL769" s="34" t="str">
        <f>IFERROR(IF(Matriz!#REF!="","-",IF(Matriz!#REF!="Alto","A",IF(Matriz!#REF!="Medio","M",IF(Matriz!#REF!="Sin Clasifica!","A","B")))),"-")</f>
        <v>-</v>
      </c>
      <c r="AM769" s="34"/>
      <c r="AN769" s="34" t="str">
        <f>IFERROR(IF(Matriz!#REF!="","-",IF(Matriz!#REF!="Alto",3,IF(Matriz!#REF!="Medio",2,IF(Matriz!#REF!="Sin Clasificar","3",1)))),"-")</f>
        <v>-</v>
      </c>
      <c r="AO769" s="8" t="str">
        <f t="shared" si="11"/>
        <v>-</v>
      </c>
      <c r="AP769" s="8" t="str">
        <f>IFERROR(IF(AK769="","-",IF(AI769=Clasificacion!$B$9,Clasificacion!$C$9,IF(AI769=Clasificacion!$B$10,Clasificacion!$C$10,IF(OR(AI769=Clasificacion!$B$11,AI769=Clasificacion!$C$11),Clasificacion!$C$11,"Por clasificar")))),"-")</f>
        <v>-</v>
      </c>
      <c r="AQ769" s="8" t="str">
        <f>IFERROR(IF(AK769="","-",IF(OR(AK769=Clasificacion!$B$16,AK769=Clasificacion!$B$17),Clasificacion!$C$16,IF(AK769=Clasificacion!$B$18,Clasificacion!$C$18,"Por clasificar"))),"-")</f>
        <v>-</v>
      </c>
      <c r="AR769" s="8" t="str">
        <f>IFERROR(IF(AM769="","-",IF(OR(AM769=Clasificacion!$B$23,AM769=Clasificacion!$B$24),Clasificacion!$C$23,IF(AM769=Clasificacion!$B$25,Clasificacion!$C$25,"Por clasificar"))),"-")</f>
        <v>-</v>
      </c>
    </row>
    <row r="770" spans="34:44" ht="15.75" customHeight="1">
      <c r="AH770" s="30"/>
      <c r="AI770" s="34"/>
      <c r="AJ770" s="34" t="str">
        <f>IFERROR(IF(Matriz!#REF!="","-",IF(Matriz!#REF!="Alto",3,IF(Matriz!#REF!="Medio",2,IF(Matriz!#REF!="Sin Clasificar",3,1)))),"-")</f>
        <v>-</v>
      </c>
      <c r="AK770" s="34"/>
      <c r="AL770" s="34" t="str">
        <f>IFERROR(IF(Matriz!#REF!="","-",IF(Matriz!#REF!="Alto","A",IF(Matriz!#REF!="Medio","M",IF(Matriz!#REF!="Sin Clasifica!","A","B")))),"-")</f>
        <v>-</v>
      </c>
      <c r="AM770" s="34"/>
      <c r="AN770" s="34" t="str">
        <f>IFERROR(IF(Matriz!#REF!="","-",IF(Matriz!#REF!="Alto",3,IF(Matriz!#REF!="Medio",2,IF(Matriz!#REF!="Sin Clasificar","3",1)))),"-")</f>
        <v>-</v>
      </c>
      <c r="AO770" s="8" t="str">
        <f t="shared" si="11"/>
        <v>-</v>
      </c>
      <c r="AP770" s="8" t="str">
        <f>IFERROR(IF(AK770="","-",IF(AI770=Clasificacion!$B$9,Clasificacion!$C$9,IF(AI770=Clasificacion!$B$10,Clasificacion!$C$10,IF(OR(AI770=Clasificacion!$B$11,AI770=Clasificacion!$C$11),Clasificacion!$C$11,"Por clasificar")))),"-")</f>
        <v>-</v>
      </c>
      <c r="AQ770" s="8" t="str">
        <f>IFERROR(IF(AK770="","-",IF(OR(AK770=Clasificacion!$B$16,AK770=Clasificacion!$B$17),Clasificacion!$C$16,IF(AK770=Clasificacion!$B$18,Clasificacion!$C$18,"Por clasificar"))),"-")</f>
        <v>-</v>
      </c>
      <c r="AR770" s="8" t="str">
        <f>IFERROR(IF(AM770="","-",IF(OR(AM770=Clasificacion!$B$23,AM770=Clasificacion!$B$24),Clasificacion!$C$23,IF(AM770=Clasificacion!$B$25,Clasificacion!$C$25,"Por clasificar"))),"-")</f>
        <v>-</v>
      </c>
    </row>
    <row r="771" spans="34:44" ht="15.75" customHeight="1">
      <c r="AH771" s="30"/>
      <c r="AI771" s="34"/>
      <c r="AJ771" s="34" t="str">
        <f>IFERROR(IF(Matriz!#REF!="","-",IF(Matriz!#REF!="Alto",3,IF(Matriz!#REF!="Medio",2,IF(Matriz!#REF!="Sin Clasificar",3,1)))),"-")</f>
        <v>-</v>
      </c>
      <c r="AK771" s="34"/>
      <c r="AL771" s="34" t="str">
        <f>IFERROR(IF(Matriz!#REF!="","-",IF(Matriz!#REF!="Alto","A",IF(Matriz!#REF!="Medio","M",IF(Matriz!#REF!="Sin Clasifica!","A","B")))),"-")</f>
        <v>-</v>
      </c>
      <c r="AM771" s="34"/>
      <c r="AN771" s="34" t="str">
        <f>IFERROR(IF(Matriz!#REF!="","-",IF(Matriz!#REF!="Alto",3,IF(Matriz!#REF!="Medio",2,IF(Matriz!#REF!="Sin Clasificar","3",1)))),"-")</f>
        <v>-</v>
      </c>
      <c r="AO771" s="8" t="str">
        <f t="shared" si="11"/>
        <v>-</v>
      </c>
      <c r="AP771" s="8" t="str">
        <f>IFERROR(IF(AK771="","-",IF(AI771=Clasificacion!$B$9,Clasificacion!$C$9,IF(AI771=Clasificacion!$B$10,Clasificacion!$C$10,IF(OR(AI771=Clasificacion!$B$11,AI771=Clasificacion!$C$11),Clasificacion!$C$11,"Por clasificar")))),"-")</f>
        <v>-</v>
      </c>
      <c r="AQ771" s="8" t="str">
        <f>IFERROR(IF(AK771="","-",IF(OR(AK771=Clasificacion!$B$16,AK771=Clasificacion!$B$17),Clasificacion!$C$16,IF(AK771=Clasificacion!$B$18,Clasificacion!$C$18,"Por clasificar"))),"-")</f>
        <v>-</v>
      </c>
      <c r="AR771" s="8" t="str">
        <f>IFERROR(IF(AM771="","-",IF(OR(AM771=Clasificacion!$B$23,AM771=Clasificacion!$B$24),Clasificacion!$C$23,IF(AM771=Clasificacion!$B$25,Clasificacion!$C$25,"Por clasificar"))),"-")</f>
        <v>-</v>
      </c>
    </row>
    <row r="772" spans="34:44" ht="15.75" customHeight="1">
      <c r="AH772" s="30"/>
      <c r="AI772" s="34"/>
      <c r="AJ772" s="34" t="str">
        <f>IFERROR(IF(Matriz!#REF!="","-",IF(Matriz!#REF!="Alto",3,IF(Matriz!#REF!="Medio",2,IF(Matriz!#REF!="Sin Clasificar",3,1)))),"-")</f>
        <v>-</v>
      </c>
      <c r="AK772" s="34"/>
      <c r="AL772" s="34" t="str">
        <f>IFERROR(IF(Matriz!#REF!="","-",IF(Matriz!#REF!="Alto","A",IF(Matriz!#REF!="Medio","M",IF(Matriz!#REF!="Sin Clasifica!","A","B")))),"-")</f>
        <v>-</v>
      </c>
      <c r="AM772" s="34"/>
      <c r="AN772" s="34" t="str">
        <f>IFERROR(IF(Matriz!#REF!="","-",IF(Matriz!#REF!="Alto",3,IF(Matriz!#REF!="Medio",2,IF(Matriz!#REF!="Sin Clasificar","3",1)))),"-")</f>
        <v>-</v>
      </c>
      <c r="AO772" s="8" t="str">
        <f t="shared" si="11"/>
        <v>-</v>
      </c>
      <c r="AP772" s="8" t="str">
        <f>IFERROR(IF(AK772="","-",IF(AI772=Clasificacion!$B$9,Clasificacion!$C$9,IF(AI772=Clasificacion!$B$10,Clasificacion!$C$10,IF(OR(AI772=Clasificacion!$B$11,AI772=Clasificacion!$C$11),Clasificacion!$C$11,"Por clasificar")))),"-")</f>
        <v>-</v>
      </c>
      <c r="AQ772" s="8" t="str">
        <f>IFERROR(IF(AK772="","-",IF(OR(AK772=Clasificacion!$B$16,AK772=Clasificacion!$B$17),Clasificacion!$C$16,IF(AK772=Clasificacion!$B$18,Clasificacion!$C$18,"Por clasificar"))),"-")</f>
        <v>-</v>
      </c>
      <c r="AR772" s="8" t="str">
        <f>IFERROR(IF(AM772="","-",IF(OR(AM772=Clasificacion!$B$23,AM772=Clasificacion!$B$24),Clasificacion!$C$23,IF(AM772=Clasificacion!$B$25,Clasificacion!$C$25,"Por clasificar"))),"-")</f>
        <v>-</v>
      </c>
    </row>
    <row r="773" spans="34:44" ht="15.75" customHeight="1">
      <c r="AH773" s="30"/>
      <c r="AI773" s="34"/>
      <c r="AJ773" s="34" t="str">
        <f>IFERROR(IF(Matriz!#REF!="","-",IF(Matriz!#REF!="Alto",3,IF(Matriz!#REF!="Medio",2,IF(Matriz!#REF!="Sin Clasificar",3,1)))),"-")</f>
        <v>-</v>
      </c>
      <c r="AK773" s="34"/>
      <c r="AL773" s="34" t="str">
        <f>IFERROR(IF(Matriz!#REF!="","-",IF(Matriz!#REF!="Alto","A",IF(Matriz!#REF!="Medio","M",IF(Matriz!#REF!="Sin Clasifica!","A","B")))),"-")</f>
        <v>-</v>
      </c>
      <c r="AM773" s="34"/>
      <c r="AN773" s="34" t="str">
        <f>IFERROR(IF(Matriz!#REF!="","-",IF(Matriz!#REF!="Alto",3,IF(Matriz!#REF!="Medio",2,IF(Matriz!#REF!="Sin Clasificar","3",1)))),"-")</f>
        <v>-</v>
      </c>
      <c r="AO773" s="8" t="str">
        <f t="shared" si="11"/>
        <v>-</v>
      </c>
      <c r="AP773" s="8" t="str">
        <f>IFERROR(IF(AK773="","-",IF(AI773=Clasificacion!$B$9,Clasificacion!$C$9,IF(AI773=Clasificacion!$B$10,Clasificacion!$C$10,IF(OR(AI773=Clasificacion!$B$11,AI773=Clasificacion!$C$11),Clasificacion!$C$11,"Por clasificar")))),"-")</f>
        <v>-</v>
      </c>
      <c r="AQ773" s="8" t="str">
        <f>IFERROR(IF(AK773="","-",IF(OR(AK773=Clasificacion!$B$16,AK773=Clasificacion!$B$17),Clasificacion!$C$16,IF(AK773=Clasificacion!$B$18,Clasificacion!$C$18,"Por clasificar"))),"-")</f>
        <v>-</v>
      </c>
      <c r="AR773" s="8" t="str">
        <f>IFERROR(IF(AM773="","-",IF(OR(AM773=Clasificacion!$B$23,AM773=Clasificacion!$B$24),Clasificacion!$C$23,IF(AM773=Clasificacion!$B$25,Clasificacion!$C$25,"Por clasificar"))),"-")</f>
        <v>-</v>
      </c>
    </row>
    <row r="774" spans="34:44" ht="15.75" customHeight="1">
      <c r="AH774" s="30"/>
      <c r="AI774" s="34"/>
      <c r="AJ774" s="34" t="str">
        <f>IFERROR(IF(Matriz!#REF!="","-",IF(Matriz!#REF!="Alto",3,IF(Matriz!#REF!="Medio",2,IF(Matriz!#REF!="Sin Clasificar",3,1)))),"-")</f>
        <v>-</v>
      </c>
      <c r="AK774" s="34"/>
      <c r="AL774" s="34" t="str">
        <f>IFERROR(IF(Matriz!#REF!="","-",IF(Matriz!#REF!="Alto","A",IF(Matriz!#REF!="Medio","M",IF(Matriz!#REF!="Sin Clasifica!","A","B")))),"-")</f>
        <v>-</v>
      </c>
      <c r="AM774" s="34"/>
      <c r="AN774" s="34" t="str">
        <f>IFERROR(IF(Matriz!#REF!="","-",IF(Matriz!#REF!="Alto",3,IF(Matriz!#REF!="Medio",2,IF(Matriz!#REF!="Sin Clasificar","3",1)))),"-")</f>
        <v>-</v>
      </c>
      <c r="AO774" s="8" t="str">
        <f t="shared" si="11"/>
        <v>-</v>
      </c>
      <c r="AP774" s="8" t="str">
        <f>IFERROR(IF(AK774="","-",IF(AI774=Clasificacion!$B$9,Clasificacion!$C$9,IF(AI774=Clasificacion!$B$10,Clasificacion!$C$10,IF(OR(AI774=Clasificacion!$B$11,AI774=Clasificacion!$C$11),Clasificacion!$C$11,"Por clasificar")))),"-")</f>
        <v>-</v>
      </c>
      <c r="AQ774" s="8" t="str">
        <f>IFERROR(IF(AK774="","-",IF(OR(AK774=Clasificacion!$B$16,AK774=Clasificacion!$B$17),Clasificacion!$C$16,IF(AK774=Clasificacion!$B$18,Clasificacion!$C$18,"Por clasificar"))),"-")</f>
        <v>-</v>
      </c>
      <c r="AR774" s="8" t="str">
        <f>IFERROR(IF(AM774="","-",IF(OR(AM774=Clasificacion!$B$23,AM774=Clasificacion!$B$24),Clasificacion!$C$23,IF(AM774=Clasificacion!$B$25,Clasificacion!$C$25,"Por clasificar"))),"-")</f>
        <v>-</v>
      </c>
    </row>
    <row r="775" spans="34:44" ht="15.75" customHeight="1">
      <c r="AH775" s="30"/>
      <c r="AI775" s="34"/>
      <c r="AJ775" s="34" t="str">
        <f>IFERROR(IF(Matriz!#REF!="","-",IF(Matriz!#REF!="Alto",3,IF(Matriz!#REF!="Medio",2,IF(Matriz!#REF!="Sin Clasificar",3,1)))),"-")</f>
        <v>-</v>
      </c>
      <c r="AK775" s="34"/>
      <c r="AL775" s="34" t="str">
        <f>IFERROR(IF(Matriz!#REF!="","-",IF(Matriz!#REF!="Alto","A",IF(Matriz!#REF!="Medio","M",IF(Matriz!#REF!="Sin Clasifica!","A","B")))),"-")</f>
        <v>-</v>
      </c>
      <c r="AM775" s="34"/>
      <c r="AN775" s="34" t="str">
        <f>IFERROR(IF(Matriz!#REF!="","-",IF(Matriz!#REF!="Alto",3,IF(Matriz!#REF!="Medio",2,IF(Matriz!#REF!="Sin Clasificar","3",1)))),"-")</f>
        <v>-</v>
      </c>
      <c r="AO775" s="8" t="str">
        <f t="shared" si="11"/>
        <v>-</v>
      </c>
      <c r="AP775" s="8" t="str">
        <f>IFERROR(IF(AK775="","-",IF(AI775=Clasificacion!$B$9,Clasificacion!$C$9,IF(AI775=Clasificacion!$B$10,Clasificacion!$C$10,IF(OR(AI775=Clasificacion!$B$11,AI775=Clasificacion!$C$11),Clasificacion!$C$11,"Por clasificar")))),"-")</f>
        <v>-</v>
      </c>
      <c r="AQ775" s="8" t="str">
        <f>IFERROR(IF(AK775="","-",IF(OR(AK775=Clasificacion!$B$16,AK775=Clasificacion!$B$17),Clasificacion!$C$16,IF(AK775=Clasificacion!$B$18,Clasificacion!$C$18,"Por clasificar"))),"-")</f>
        <v>-</v>
      </c>
      <c r="AR775" s="8" t="str">
        <f>IFERROR(IF(AM775="","-",IF(OR(AM775=Clasificacion!$B$23,AM775=Clasificacion!$B$24),Clasificacion!$C$23,IF(AM775=Clasificacion!$B$25,Clasificacion!$C$25,"Por clasificar"))),"-")</f>
        <v>-</v>
      </c>
    </row>
    <row r="776" spans="34:44" ht="15.75" customHeight="1">
      <c r="AH776" s="30"/>
      <c r="AI776" s="34"/>
      <c r="AJ776" s="34" t="str">
        <f>IFERROR(IF(Matriz!#REF!="","-",IF(Matriz!#REF!="Alto",3,IF(Matriz!#REF!="Medio",2,IF(Matriz!#REF!="Sin Clasificar",3,1)))),"-")</f>
        <v>-</v>
      </c>
      <c r="AK776" s="34"/>
      <c r="AL776" s="34" t="str">
        <f>IFERROR(IF(Matriz!#REF!="","-",IF(Matriz!#REF!="Alto","A",IF(Matriz!#REF!="Medio","M",IF(Matriz!#REF!="Sin Clasifica!","A","B")))),"-")</f>
        <v>-</v>
      </c>
      <c r="AM776" s="34"/>
      <c r="AN776" s="34" t="str">
        <f>IFERROR(IF(Matriz!#REF!="","-",IF(Matriz!#REF!="Alto",3,IF(Matriz!#REF!="Medio",2,IF(Matriz!#REF!="Sin Clasificar","3",1)))),"-")</f>
        <v>-</v>
      </c>
      <c r="AO776" s="8" t="str">
        <f t="shared" ref="AO776:AO839" si="12">IF(AND(AI776="",AK776="",AM776=""),"-",IF(AND(AJ776=3,AN776=3,AL776="A"),"ALTO",IF(AND(AJ776=3,AN776=3,AL776="M"),"ALTO",IF(AND(AJ776=3,AN776=3,AL776="B"),"ALTO",IF(AND(AJ776=3,AN776=2,AL776="A"),"ALTO",IF(AND(AJ776=3,AN776=1,AL776="A"),"ALTO",IF(AND(AJ776=2,AN776=3,AL776="A"),"ALTO",IF(AND(AJ776=1,AN776=3,AL776="A"),"ALTO",IF(AND(AJ776=1,AN776=1,AL776="B"),"BAJO","MEDIO")))))))))</f>
        <v>-</v>
      </c>
      <c r="AP776" s="8" t="str">
        <f>IFERROR(IF(AK776="","-",IF(AI776=Clasificacion!$B$9,Clasificacion!$C$9,IF(AI776=Clasificacion!$B$10,Clasificacion!$C$10,IF(OR(AI776=Clasificacion!$B$11,AI776=Clasificacion!$C$11),Clasificacion!$C$11,"Por clasificar")))),"-")</f>
        <v>-</v>
      </c>
      <c r="AQ776" s="8" t="str">
        <f>IFERROR(IF(AK776="","-",IF(OR(AK776=Clasificacion!$B$16,AK776=Clasificacion!$B$17),Clasificacion!$C$16,IF(AK776=Clasificacion!$B$18,Clasificacion!$C$18,"Por clasificar"))),"-")</f>
        <v>-</v>
      </c>
      <c r="AR776" s="8" t="str">
        <f>IFERROR(IF(AM776="","-",IF(OR(AM776=Clasificacion!$B$23,AM776=Clasificacion!$B$24),Clasificacion!$C$23,IF(AM776=Clasificacion!$B$25,Clasificacion!$C$25,"Por clasificar"))),"-")</f>
        <v>-</v>
      </c>
    </row>
    <row r="777" spans="34:44" ht="15.75" customHeight="1">
      <c r="AH777" s="30"/>
      <c r="AI777" s="34"/>
      <c r="AJ777" s="34" t="str">
        <f>IFERROR(IF(Matriz!#REF!="","-",IF(Matriz!#REF!="Alto",3,IF(Matriz!#REF!="Medio",2,IF(Matriz!#REF!="Sin Clasificar",3,1)))),"-")</f>
        <v>-</v>
      </c>
      <c r="AK777" s="34"/>
      <c r="AL777" s="34" t="str">
        <f>IFERROR(IF(Matriz!#REF!="","-",IF(Matriz!#REF!="Alto","A",IF(Matriz!#REF!="Medio","M",IF(Matriz!#REF!="Sin Clasifica!","A","B")))),"-")</f>
        <v>-</v>
      </c>
      <c r="AM777" s="34"/>
      <c r="AN777" s="34" t="str">
        <f>IFERROR(IF(Matriz!#REF!="","-",IF(Matriz!#REF!="Alto",3,IF(Matriz!#REF!="Medio",2,IF(Matriz!#REF!="Sin Clasificar","3",1)))),"-")</f>
        <v>-</v>
      </c>
      <c r="AO777" s="8" t="str">
        <f t="shared" si="12"/>
        <v>-</v>
      </c>
      <c r="AP777" s="8" t="str">
        <f>IFERROR(IF(AK777="","-",IF(AI777=Clasificacion!$B$9,Clasificacion!$C$9,IF(AI777=Clasificacion!$B$10,Clasificacion!$C$10,IF(OR(AI777=Clasificacion!$B$11,AI777=Clasificacion!$C$11),Clasificacion!$C$11,"Por clasificar")))),"-")</f>
        <v>-</v>
      </c>
      <c r="AQ777" s="8" t="str">
        <f>IFERROR(IF(AK777="","-",IF(OR(AK777=Clasificacion!$B$16,AK777=Clasificacion!$B$17),Clasificacion!$C$16,IF(AK777=Clasificacion!$B$18,Clasificacion!$C$18,"Por clasificar"))),"-")</f>
        <v>-</v>
      </c>
      <c r="AR777" s="8" t="str">
        <f>IFERROR(IF(AM777="","-",IF(OR(AM777=Clasificacion!$B$23,AM777=Clasificacion!$B$24),Clasificacion!$C$23,IF(AM777=Clasificacion!$B$25,Clasificacion!$C$25,"Por clasificar"))),"-")</f>
        <v>-</v>
      </c>
    </row>
    <row r="778" spans="34:44" ht="15.75" customHeight="1">
      <c r="AH778" s="30"/>
      <c r="AI778" s="34"/>
      <c r="AJ778" s="34" t="str">
        <f>IFERROR(IF(Matriz!#REF!="","-",IF(Matriz!#REF!="Alto",3,IF(Matriz!#REF!="Medio",2,IF(Matriz!#REF!="Sin Clasificar",3,1)))),"-")</f>
        <v>-</v>
      </c>
      <c r="AK778" s="34"/>
      <c r="AL778" s="34" t="str">
        <f>IFERROR(IF(Matriz!#REF!="","-",IF(Matriz!#REF!="Alto","A",IF(Matriz!#REF!="Medio","M",IF(Matriz!#REF!="Sin Clasifica!","A","B")))),"-")</f>
        <v>-</v>
      </c>
      <c r="AM778" s="34"/>
      <c r="AN778" s="34" t="str">
        <f>IFERROR(IF(Matriz!#REF!="","-",IF(Matriz!#REF!="Alto",3,IF(Matriz!#REF!="Medio",2,IF(Matriz!#REF!="Sin Clasificar","3",1)))),"-")</f>
        <v>-</v>
      </c>
      <c r="AO778" s="8" t="str">
        <f t="shared" si="12"/>
        <v>-</v>
      </c>
      <c r="AP778" s="8" t="str">
        <f>IFERROR(IF(AK778="","-",IF(AI778=Clasificacion!$B$9,Clasificacion!$C$9,IF(AI778=Clasificacion!$B$10,Clasificacion!$C$10,IF(OR(AI778=Clasificacion!$B$11,AI778=Clasificacion!$C$11),Clasificacion!$C$11,"Por clasificar")))),"-")</f>
        <v>-</v>
      </c>
      <c r="AQ778" s="8" t="str">
        <f>IFERROR(IF(AK778="","-",IF(OR(AK778=Clasificacion!$B$16,AK778=Clasificacion!$B$17),Clasificacion!$C$16,IF(AK778=Clasificacion!$B$18,Clasificacion!$C$18,"Por clasificar"))),"-")</f>
        <v>-</v>
      </c>
      <c r="AR778" s="8" t="str">
        <f>IFERROR(IF(AM778="","-",IF(OR(AM778=Clasificacion!$B$23,AM778=Clasificacion!$B$24),Clasificacion!$C$23,IF(AM778=Clasificacion!$B$25,Clasificacion!$C$25,"Por clasificar"))),"-")</f>
        <v>-</v>
      </c>
    </row>
    <row r="779" spans="34:44" ht="15.75" customHeight="1">
      <c r="AH779" s="30"/>
      <c r="AI779" s="34"/>
      <c r="AJ779" s="34" t="str">
        <f>IFERROR(IF(Matriz!#REF!="","-",IF(Matriz!#REF!="Alto",3,IF(Matriz!#REF!="Medio",2,IF(Matriz!#REF!="Sin Clasificar",3,1)))),"-")</f>
        <v>-</v>
      </c>
      <c r="AK779" s="34"/>
      <c r="AL779" s="34" t="str">
        <f>IFERROR(IF(Matriz!#REF!="","-",IF(Matriz!#REF!="Alto","A",IF(Matriz!#REF!="Medio","M",IF(Matriz!#REF!="Sin Clasifica!","A","B")))),"-")</f>
        <v>-</v>
      </c>
      <c r="AM779" s="34"/>
      <c r="AN779" s="34" t="str">
        <f>IFERROR(IF(Matriz!#REF!="","-",IF(Matriz!#REF!="Alto",3,IF(Matriz!#REF!="Medio",2,IF(Matriz!#REF!="Sin Clasificar","3",1)))),"-")</f>
        <v>-</v>
      </c>
      <c r="AO779" s="8" t="str">
        <f t="shared" si="12"/>
        <v>-</v>
      </c>
      <c r="AP779" s="8" t="str">
        <f>IFERROR(IF(AK779="","-",IF(AI779=Clasificacion!$B$9,Clasificacion!$C$9,IF(AI779=Clasificacion!$B$10,Clasificacion!$C$10,IF(OR(AI779=Clasificacion!$B$11,AI779=Clasificacion!$C$11),Clasificacion!$C$11,"Por clasificar")))),"-")</f>
        <v>-</v>
      </c>
      <c r="AQ779" s="8" t="str">
        <f>IFERROR(IF(AK779="","-",IF(OR(AK779=Clasificacion!$B$16,AK779=Clasificacion!$B$17),Clasificacion!$C$16,IF(AK779=Clasificacion!$B$18,Clasificacion!$C$18,"Por clasificar"))),"-")</f>
        <v>-</v>
      </c>
      <c r="AR779" s="8" t="str">
        <f>IFERROR(IF(AM779="","-",IF(OR(AM779=Clasificacion!$B$23,AM779=Clasificacion!$B$24),Clasificacion!$C$23,IF(AM779=Clasificacion!$B$25,Clasificacion!$C$25,"Por clasificar"))),"-")</f>
        <v>-</v>
      </c>
    </row>
    <row r="780" spans="34:44" ht="15.75" customHeight="1">
      <c r="AH780" s="30"/>
      <c r="AI780" s="34"/>
      <c r="AJ780" s="34" t="str">
        <f>IFERROR(IF(Matriz!#REF!="","-",IF(Matriz!#REF!="Alto",3,IF(Matriz!#REF!="Medio",2,IF(Matriz!#REF!="Sin Clasificar",3,1)))),"-")</f>
        <v>-</v>
      </c>
      <c r="AK780" s="34"/>
      <c r="AL780" s="34" t="str">
        <f>IFERROR(IF(Matriz!#REF!="","-",IF(Matriz!#REF!="Alto","A",IF(Matriz!#REF!="Medio","M",IF(Matriz!#REF!="Sin Clasifica!","A","B")))),"-")</f>
        <v>-</v>
      </c>
      <c r="AM780" s="34"/>
      <c r="AN780" s="34" t="str">
        <f>IFERROR(IF(Matriz!#REF!="","-",IF(Matriz!#REF!="Alto",3,IF(Matriz!#REF!="Medio",2,IF(Matriz!#REF!="Sin Clasificar","3",1)))),"-")</f>
        <v>-</v>
      </c>
      <c r="AO780" s="8" t="str">
        <f t="shared" si="12"/>
        <v>-</v>
      </c>
      <c r="AP780" s="8" t="str">
        <f>IFERROR(IF(AK780="","-",IF(AI780=Clasificacion!$B$9,Clasificacion!$C$9,IF(AI780=Clasificacion!$B$10,Clasificacion!$C$10,IF(OR(AI780=Clasificacion!$B$11,AI780=Clasificacion!$C$11),Clasificacion!$C$11,"Por clasificar")))),"-")</f>
        <v>-</v>
      </c>
      <c r="AQ780" s="8" t="str">
        <f>IFERROR(IF(AK780="","-",IF(OR(AK780=Clasificacion!$B$16,AK780=Clasificacion!$B$17),Clasificacion!$C$16,IF(AK780=Clasificacion!$B$18,Clasificacion!$C$18,"Por clasificar"))),"-")</f>
        <v>-</v>
      </c>
      <c r="AR780" s="8" t="str">
        <f>IFERROR(IF(AM780="","-",IF(OR(AM780=Clasificacion!$B$23,AM780=Clasificacion!$B$24),Clasificacion!$C$23,IF(AM780=Clasificacion!$B$25,Clasificacion!$C$25,"Por clasificar"))),"-")</f>
        <v>-</v>
      </c>
    </row>
    <row r="781" spans="34:44" ht="15.75" customHeight="1">
      <c r="AH781" s="30"/>
      <c r="AI781" s="34"/>
      <c r="AJ781" s="34" t="str">
        <f>IFERROR(IF(Matriz!#REF!="","-",IF(Matriz!#REF!="Alto",3,IF(Matriz!#REF!="Medio",2,IF(Matriz!#REF!="Sin Clasificar",3,1)))),"-")</f>
        <v>-</v>
      </c>
      <c r="AK781" s="34"/>
      <c r="AL781" s="34" t="str">
        <f>IFERROR(IF(Matriz!#REF!="","-",IF(Matriz!#REF!="Alto","A",IF(Matriz!#REF!="Medio","M",IF(Matriz!#REF!="Sin Clasifica!","A","B")))),"-")</f>
        <v>-</v>
      </c>
      <c r="AM781" s="34"/>
      <c r="AN781" s="34" t="str">
        <f>IFERROR(IF(Matriz!#REF!="","-",IF(Matriz!#REF!="Alto",3,IF(Matriz!#REF!="Medio",2,IF(Matriz!#REF!="Sin Clasificar","3",1)))),"-")</f>
        <v>-</v>
      </c>
      <c r="AO781" s="8" t="str">
        <f t="shared" si="12"/>
        <v>-</v>
      </c>
      <c r="AP781" s="8" t="str">
        <f>IFERROR(IF(AK781="","-",IF(AI781=Clasificacion!$B$9,Clasificacion!$C$9,IF(AI781=Clasificacion!$B$10,Clasificacion!$C$10,IF(OR(AI781=Clasificacion!$B$11,AI781=Clasificacion!$C$11),Clasificacion!$C$11,"Por clasificar")))),"-")</f>
        <v>-</v>
      </c>
      <c r="AQ781" s="8" t="str">
        <f>IFERROR(IF(AK781="","-",IF(OR(AK781=Clasificacion!$B$16,AK781=Clasificacion!$B$17),Clasificacion!$C$16,IF(AK781=Clasificacion!$B$18,Clasificacion!$C$18,"Por clasificar"))),"-")</f>
        <v>-</v>
      </c>
      <c r="AR781" s="8" t="str">
        <f>IFERROR(IF(AM781="","-",IF(OR(AM781=Clasificacion!$B$23,AM781=Clasificacion!$B$24),Clasificacion!$C$23,IF(AM781=Clasificacion!$B$25,Clasificacion!$C$25,"Por clasificar"))),"-")</f>
        <v>-</v>
      </c>
    </row>
    <row r="782" spans="34:44" ht="15.75" customHeight="1">
      <c r="AH782" s="30"/>
      <c r="AI782" s="34"/>
      <c r="AJ782" s="34" t="str">
        <f>IFERROR(IF(Matriz!#REF!="","-",IF(Matriz!#REF!="Alto",3,IF(Matriz!#REF!="Medio",2,IF(Matriz!#REF!="Sin Clasificar",3,1)))),"-")</f>
        <v>-</v>
      </c>
      <c r="AK782" s="34"/>
      <c r="AL782" s="34" t="str">
        <f>IFERROR(IF(Matriz!#REF!="","-",IF(Matriz!#REF!="Alto","A",IF(Matriz!#REF!="Medio","M",IF(Matriz!#REF!="Sin Clasifica!","A","B")))),"-")</f>
        <v>-</v>
      </c>
      <c r="AM782" s="34"/>
      <c r="AN782" s="34" t="str">
        <f>IFERROR(IF(Matriz!#REF!="","-",IF(Matriz!#REF!="Alto",3,IF(Matriz!#REF!="Medio",2,IF(Matriz!#REF!="Sin Clasificar","3",1)))),"-")</f>
        <v>-</v>
      </c>
      <c r="AO782" s="8" t="str">
        <f t="shared" si="12"/>
        <v>-</v>
      </c>
      <c r="AP782" s="8" t="str">
        <f>IFERROR(IF(AK782="","-",IF(AI782=Clasificacion!$B$9,Clasificacion!$C$9,IF(AI782=Clasificacion!$B$10,Clasificacion!$C$10,IF(OR(AI782=Clasificacion!$B$11,AI782=Clasificacion!$C$11),Clasificacion!$C$11,"Por clasificar")))),"-")</f>
        <v>-</v>
      </c>
      <c r="AQ782" s="8" t="str">
        <f>IFERROR(IF(AK782="","-",IF(OR(AK782=Clasificacion!$B$16,AK782=Clasificacion!$B$17),Clasificacion!$C$16,IF(AK782=Clasificacion!$B$18,Clasificacion!$C$18,"Por clasificar"))),"-")</f>
        <v>-</v>
      </c>
      <c r="AR782" s="8" t="str">
        <f>IFERROR(IF(AM782="","-",IF(OR(AM782=Clasificacion!$B$23,AM782=Clasificacion!$B$24),Clasificacion!$C$23,IF(AM782=Clasificacion!$B$25,Clasificacion!$C$25,"Por clasificar"))),"-")</f>
        <v>-</v>
      </c>
    </row>
    <row r="783" spans="34:44" ht="15.75" customHeight="1">
      <c r="AH783" s="30"/>
      <c r="AI783" s="34"/>
      <c r="AJ783" s="34" t="str">
        <f>IFERROR(IF(Matriz!#REF!="","-",IF(Matriz!#REF!="Alto",3,IF(Matriz!#REF!="Medio",2,IF(Matriz!#REF!="Sin Clasificar",3,1)))),"-")</f>
        <v>-</v>
      </c>
      <c r="AK783" s="34"/>
      <c r="AL783" s="34" t="str">
        <f>IFERROR(IF(Matriz!#REF!="","-",IF(Matriz!#REF!="Alto","A",IF(Matriz!#REF!="Medio","M",IF(Matriz!#REF!="Sin Clasifica!","A","B")))),"-")</f>
        <v>-</v>
      </c>
      <c r="AM783" s="34"/>
      <c r="AN783" s="34" t="str">
        <f>IFERROR(IF(Matriz!#REF!="","-",IF(Matriz!#REF!="Alto",3,IF(Matriz!#REF!="Medio",2,IF(Matriz!#REF!="Sin Clasificar","3",1)))),"-")</f>
        <v>-</v>
      </c>
      <c r="AO783" s="8" t="str">
        <f t="shared" si="12"/>
        <v>-</v>
      </c>
      <c r="AP783" s="8" t="str">
        <f>IFERROR(IF(AK783="","-",IF(AI783=Clasificacion!$B$9,Clasificacion!$C$9,IF(AI783=Clasificacion!$B$10,Clasificacion!$C$10,IF(OR(AI783=Clasificacion!$B$11,AI783=Clasificacion!$C$11),Clasificacion!$C$11,"Por clasificar")))),"-")</f>
        <v>-</v>
      </c>
      <c r="AQ783" s="8" t="str">
        <f>IFERROR(IF(AK783="","-",IF(OR(AK783=Clasificacion!$B$16,AK783=Clasificacion!$B$17),Clasificacion!$C$16,IF(AK783=Clasificacion!$B$18,Clasificacion!$C$18,"Por clasificar"))),"-")</f>
        <v>-</v>
      </c>
      <c r="AR783" s="8" t="str">
        <f>IFERROR(IF(AM783="","-",IF(OR(AM783=Clasificacion!$B$23,AM783=Clasificacion!$B$24),Clasificacion!$C$23,IF(AM783=Clasificacion!$B$25,Clasificacion!$C$25,"Por clasificar"))),"-")</f>
        <v>-</v>
      </c>
    </row>
    <row r="784" spans="34:44" ht="15.75" customHeight="1">
      <c r="AH784" s="30"/>
      <c r="AI784" s="34"/>
      <c r="AJ784" s="34" t="str">
        <f>IFERROR(IF(Matriz!#REF!="","-",IF(Matriz!#REF!="Alto",3,IF(Matriz!#REF!="Medio",2,IF(Matriz!#REF!="Sin Clasificar",3,1)))),"-")</f>
        <v>-</v>
      </c>
      <c r="AK784" s="34"/>
      <c r="AL784" s="34" t="str">
        <f>IFERROR(IF(Matriz!#REF!="","-",IF(Matriz!#REF!="Alto","A",IF(Matriz!#REF!="Medio","M",IF(Matriz!#REF!="Sin Clasifica!","A","B")))),"-")</f>
        <v>-</v>
      </c>
      <c r="AM784" s="34"/>
      <c r="AN784" s="34" t="str">
        <f>IFERROR(IF(Matriz!#REF!="","-",IF(Matriz!#REF!="Alto",3,IF(Matriz!#REF!="Medio",2,IF(Matriz!#REF!="Sin Clasificar","3",1)))),"-")</f>
        <v>-</v>
      </c>
      <c r="AO784" s="8" t="str">
        <f t="shared" si="12"/>
        <v>-</v>
      </c>
      <c r="AP784" s="8" t="str">
        <f>IFERROR(IF(AK784="","-",IF(AI784=Clasificacion!$B$9,Clasificacion!$C$9,IF(AI784=Clasificacion!$B$10,Clasificacion!$C$10,IF(OR(AI784=Clasificacion!$B$11,AI784=Clasificacion!$C$11),Clasificacion!$C$11,"Por clasificar")))),"-")</f>
        <v>-</v>
      </c>
      <c r="AQ784" s="8" t="str">
        <f>IFERROR(IF(AK784="","-",IF(OR(AK784=Clasificacion!$B$16,AK784=Clasificacion!$B$17),Clasificacion!$C$16,IF(AK784=Clasificacion!$B$18,Clasificacion!$C$18,"Por clasificar"))),"-")</f>
        <v>-</v>
      </c>
      <c r="AR784" s="8" t="str">
        <f>IFERROR(IF(AM784="","-",IF(OR(AM784=Clasificacion!$B$23,AM784=Clasificacion!$B$24),Clasificacion!$C$23,IF(AM784=Clasificacion!$B$25,Clasificacion!$C$25,"Por clasificar"))),"-")</f>
        <v>-</v>
      </c>
    </row>
    <row r="785" spans="34:44" ht="15.75" customHeight="1">
      <c r="AH785" s="30"/>
      <c r="AI785" s="34"/>
      <c r="AJ785" s="34" t="str">
        <f>IFERROR(IF(Matriz!#REF!="","-",IF(Matriz!#REF!="Alto",3,IF(Matriz!#REF!="Medio",2,IF(Matriz!#REF!="Sin Clasificar",3,1)))),"-")</f>
        <v>-</v>
      </c>
      <c r="AK785" s="34"/>
      <c r="AL785" s="34" t="str">
        <f>IFERROR(IF(Matriz!#REF!="","-",IF(Matriz!#REF!="Alto","A",IF(Matriz!#REF!="Medio","M",IF(Matriz!#REF!="Sin Clasifica!","A","B")))),"-")</f>
        <v>-</v>
      </c>
      <c r="AM785" s="34"/>
      <c r="AN785" s="34" t="str">
        <f>IFERROR(IF(Matriz!#REF!="","-",IF(Matriz!#REF!="Alto",3,IF(Matriz!#REF!="Medio",2,IF(Matriz!#REF!="Sin Clasificar","3",1)))),"-")</f>
        <v>-</v>
      </c>
      <c r="AO785" s="8" t="str">
        <f t="shared" si="12"/>
        <v>-</v>
      </c>
      <c r="AP785" s="8" t="str">
        <f>IFERROR(IF(AK785="","-",IF(AI785=Clasificacion!$B$9,Clasificacion!$C$9,IF(AI785=Clasificacion!$B$10,Clasificacion!$C$10,IF(OR(AI785=Clasificacion!$B$11,AI785=Clasificacion!$C$11),Clasificacion!$C$11,"Por clasificar")))),"-")</f>
        <v>-</v>
      </c>
      <c r="AQ785" s="8" t="str">
        <f>IFERROR(IF(AK785="","-",IF(OR(AK785=Clasificacion!$B$16,AK785=Clasificacion!$B$17),Clasificacion!$C$16,IF(AK785=Clasificacion!$B$18,Clasificacion!$C$18,"Por clasificar"))),"-")</f>
        <v>-</v>
      </c>
      <c r="AR785" s="8" t="str">
        <f>IFERROR(IF(AM785="","-",IF(OR(AM785=Clasificacion!$B$23,AM785=Clasificacion!$B$24),Clasificacion!$C$23,IF(AM785=Clasificacion!$B$25,Clasificacion!$C$25,"Por clasificar"))),"-")</f>
        <v>-</v>
      </c>
    </row>
    <row r="786" spans="34:44" ht="15.75" customHeight="1">
      <c r="AH786" s="30"/>
      <c r="AI786" s="34"/>
      <c r="AJ786" s="34" t="str">
        <f>IFERROR(IF(Matriz!#REF!="","-",IF(Matriz!#REF!="Alto",3,IF(Matriz!#REF!="Medio",2,IF(Matriz!#REF!="Sin Clasificar",3,1)))),"-")</f>
        <v>-</v>
      </c>
      <c r="AK786" s="34"/>
      <c r="AL786" s="34" t="str">
        <f>IFERROR(IF(Matriz!#REF!="","-",IF(Matriz!#REF!="Alto","A",IF(Matriz!#REF!="Medio","M",IF(Matriz!#REF!="Sin Clasifica!","A","B")))),"-")</f>
        <v>-</v>
      </c>
      <c r="AM786" s="34"/>
      <c r="AN786" s="34" t="str">
        <f>IFERROR(IF(Matriz!#REF!="","-",IF(Matriz!#REF!="Alto",3,IF(Matriz!#REF!="Medio",2,IF(Matriz!#REF!="Sin Clasificar","3",1)))),"-")</f>
        <v>-</v>
      </c>
      <c r="AO786" s="8" t="str">
        <f t="shared" si="12"/>
        <v>-</v>
      </c>
      <c r="AP786" s="8" t="str">
        <f>IFERROR(IF(AK786="","-",IF(AI786=Clasificacion!$B$9,Clasificacion!$C$9,IF(AI786=Clasificacion!$B$10,Clasificacion!$C$10,IF(OR(AI786=Clasificacion!$B$11,AI786=Clasificacion!$C$11),Clasificacion!$C$11,"Por clasificar")))),"-")</f>
        <v>-</v>
      </c>
      <c r="AQ786" s="8" t="str">
        <f>IFERROR(IF(AK786="","-",IF(OR(AK786=Clasificacion!$B$16,AK786=Clasificacion!$B$17),Clasificacion!$C$16,IF(AK786=Clasificacion!$B$18,Clasificacion!$C$18,"Por clasificar"))),"-")</f>
        <v>-</v>
      </c>
      <c r="AR786" s="8" t="str">
        <f>IFERROR(IF(AM786="","-",IF(OR(AM786=Clasificacion!$B$23,AM786=Clasificacion!$B$24),Clasificacion!$C$23,IF(AM786=Clasificacion!$B$25,Clasificacion!$C$25,"Por clasificar"))),"-")</f>
        <v>-</v>
      </c>
    </row>
    <row r="787" spans="34:44" ht="15.75" customHeight="1">
      <c r="AH787" s="30"/>
      <c r="AI787" s="34"/>
      <c r="AJ787" s="34" t="str">
        <f>IFERROR(IF(Matriz!#REF!="","-",IF(Matriz!#REF!="Alto",3,IF(Matriz!#REF!="Medio",2,IF(Matriz!#REF!="Sin Clasificar",3,1)))),"-")</f>
        <v>-</v>
      </c>
      <c r="AK787" s="34"/>
      <c r="AL787" s="34" t="str">
        <f>IFERROR(IF(Matriz!#REF!="","-",IF(Matriz!#REF!="Alto","A",IF(Matriz!#REF!="Medio","M",IF(Matriz!#REF!="Sin Clasifica!","A","B")))),"-")</f>
        <v>-</v>
      </c>
      <c r="AM787" s="34"/>
      <c r="AN787" s="34" t="str">
        <f>IFERROR(IF(Matriz!#REF!="","-",IF(Matriz!#REF!="Alto",3,IF(Matriz!#REF!="Medio",2,IF(Matriz!#REF!="Sin Clasificar","3",1)))),"-")</f>
        <v>-</v>
      </c>
      <c r="AO787" s="8" t="str">
        <f t="shared" si="12"/>
        <v>-</v>
      </c>
      <c r="AP787" s="8" t="str">
        <f>IFERROR(IF(AK787="","-",IF(AI787=Clasificacion!$B$9,Clasificacion!$C$9,IF(AI787=Clasificacion!$B$10,Clasificacion!$C$10,IF(OR(AI787=Clasificacion!$B$11,AI787=Clasificacion!$C$11),Clasificacion!$C$11,"Por clasificar")))),"-")</f>
        <v>-</v>
      </c>
      <c r="AQ787" s="8" t="str">
        <f>IFERROR(IF(AK787="","-",IF(OR(AK787=Clasificacion!$B$16,AK787=Clasificacion!$B$17),Clasificacion!$C$16,IF(AK787=Clasificacion!$B$18,Clasificacion!$C$18,"Por clasificar"))),"-")</f>
        <v>-</v>
      </c>
      <c r="AR787" s="8" t="str">
        <f>IFERROR(IF(AM787="","-",IF(OR(AM787=Clasificacion!$B$23,AM787=Clasificacion!$B$24),Clasificacion!$C$23,IF(AM787=Clasificacion!$B$25,Clasificacion!$C$25,"Por clasificar"))),"-")</f>
        <v>-</v>
      </c>
    </row>
    <row r="788" spans="34:44" ht="15.75" customHeight="1">
      <c r="AH788" s="30"/>
      <c r="AI788" s="34"/>
      <c r="AJ788" s="34" t="str">
        <f>IFERROR(IF(Matriz!#REF!="","-",IF(Matriz!#REF!="Alto",3,IF(Matriz!#REF!="Medio",2,IF(Matriz!#REF!="Sin Clasificar",3,1)))),"-")</f>
        <v>-</v>
      </c>
      <c r="AK788" s="34"/>
      <c r="AL788" s="34" t="str">
        <f>IFERROR(IF(Matriz!#REF!="","-",IF(Matriz!#REF!="Alto","A",IF(Matriz!#REF!="Medio","M",IF(Matriz!#REF!="Sin Clasifica!","A","B")))),"-")</f>
        <v>-</v>
      </c>
      <c r="AM788" s="34"/>
      <c r="AN788" s="34" t="str">
        <f>IFERROR(IF(Matriz!#REF!="","-",IF(Matriz!#REF!="Alto",3,IF(Matriz!#REF!="Medio",2,IF(Matriz!#REF!="Sin Clasificar","3",1)))),"-")</f>
        <v>-</v>
      </c>
      <c r="AO788" s="8" t="str">
        <f t="shared" si="12"/>
        <v>-</v>
      </c>
      <c r="AP788" s="8" t="str">
        <f>IFERROR(IF(AK788="","-",IF(AI788=Clasificacion!$B$9,Clasificacion!$C$9,IF(AI788=Clasificacion!$B$10,Clasificacion!$C$10,IF(OR(AI788=Clasificacion!$B$11,AI788=Clasificacion!$C$11),Clasificacion!$C$11,"Por clasificar")))),"-")</f>
        <v>-</v>
      </c>
      <c r="AQ788" s="8" t="str">
        <f>IFERROR(IF(AK788="","-",IF(OR(AK788=Clasificacion!$B$16,AK788=Clasificacion!$B$17),Clasificacion!$C$16,IF(AK788=Clasificacion!$B$18,Clasificacion!$C$18,"Por clasificar"))),"-")</f>
        <v>-</v>
      </c>
      <c r="AR788" s="8" t="str">
        <f>IFERROR(IF(AM788="","-",IF(OR(AM788=Clasificacion!$B$23,AM788=Clasificacion!$B$24),Clasificacion!$C$23,IF(AM788=Clasificacion!$B$25,Clasificacion!$C$25,"Por clasificar"))),"-")</f>
        <v>-</v>
      </c>
    </row>
    <row r="789" spans="34:44" ht="15.75" customHeight="1">
      <c r="AH789" s="30"/>
      <c r="AI789" s="34"/>
      <c r="AJ789" s="34" t="str">
        <f>IFERROR(IF(Matriz!#REF!="","-",IF(Matriz!#REF!="Alto",3,IF(Matriz!#REF!="Medio",2,IF(Matriz!#REF!="Sin Clasificar",3,1)))),"-")</f>
        <v>-</v>
      </c>
      <c r="AK789" s="34"/>
      <c r="AL789" s="34" t="str">
        <f>IFERROR(IF(Matriz!#REF!="","-",IF(Matriz!#REF!="Alto","A",IF(Matriz!#REF!="Medio","M",IF(Matriz!#REF!="Sin Clasifica!","A","B")))),"-")</f>
        <v>-</v>
      </c>
      <c r="AM789" s="34"/>
      <c r="AN789" s="34" t="str">
        <f>IFERROR(IF(Matriz!#REF!="","-",IF(Matriz!#REF!="Alto",3,IF(Matriz!#REF!="Medio",2,IF(Matriz!#REF!="Sin Clasificar","3",1)))),"-")</f>
        <v>-</v>
      </c>
      <c r="AO789" s="8" t="str">
        <f t="shared" si="12"/>
        <v>-</v>
      </c>
      <c r="AP789" s="8" t="str">
        <f>IFERROR(IF(AK789="","-",IF(AI789=Clasificacion!$B$9,Clasificacion!$C$9,IF(AI789=Clasificacion!$B$10,Clasificacion!$C$10,IF(OR(AI789=Clasificacion!$B$11,AI789=Clasificacion!$C$11),Clasificacion!$C$11,"Por clasificar")))),"-")</f>
        <v>-</v>
      </c>
      <c r="AQ789" s="8" t="str">
        <f>IFERROR(IF(AK789="","-",IF(OR(AK789=Clasificacion!$B$16,AK789=Clasificacion!$B$17),Clasificacion!$C$16,IF(AK789=Clasificacion!$B$18,Clasificacion!$C$18,"Por clasificar"))),"-")</f>
        <v>-</v>
      </c>
      <c r="AR789" s="8" t="str">
        <f>IFERROR(IF(AM789="","-",IF(OR(AM789=Clasificacion!$B$23,AM789=Clasificacion!$B$24),Clasificacion!$C$23,IF(AM789=Clasificacion!$B$25,Clasificacion!$C$25,"Por clasificar"))),"-")</f>
        <v>-</v>
      </c>
    </row>
    <row r="790" spans="34:44" ht="15.75" customHeight="1">
      <c r="AH790" s="30"/>
      <c r="AI790" s="34"/>
      <c r="AJ790" s="34" t="str">
        <f>IFERROR(IF(Matriz!#REF!="","-",IF(Matriz!#REF!="Alto",3,IF(Matriz!#REF!="Medio",2,IF(Matriz!#REF!="Sin Clasificar",3,1)))),"-")</f>
        <v>-</v>
      </c>
      <c r="AK790" s="34"/>
      <c r="AL790" s="34" t="str">
        <f>IFERROR(IF(Matriz!#REF!="","-",IF(Matriz!#REF!="Alto","A",IF(Matriz!#REF!="Medio","M",IF(Matriz!#REF!="Sin Clasifica!","A","B")))),"-")</f>
        <v>-</v>
      </c>
      <c r="AM790" s="34"/>
      <c r="AN790" s="34" t="str">
        <f>IFERROR(IF(Matriz!#REF!="","-",IF(Matriz!#REF!="Alto",3,IF(Matriz!#REF!="Medio",2,IF(Matriz!#REF!="Sin Clasificar","3",1)))),"-")</f>
        <v>-</v>
      </c>
      <c r="AO790" s="8" t="str">
        <f t="shared" si="12"/>
        <v>-</v>
      </c>
      <c r="AP790" s="8" t="str">
        <f>IFERROR(IF(AK790="","-",IF(AI790=Clasificacion!$B$9,Clasificacion!$C$9,IF(AI790=Clasificacion!$B$10,Clasificacion!$C$10,IF(OR(AI790=Clasificacion!$B$11,AI790=Clasificacion!$C$11),Clasificacion!$C$11,"Por clasificar")))),"-")</f>
        <v>-</v>
      </c>
      <c r="AQ790" s="8" t="str">
        <f>IFERROR(IF(AK790="","-",IF(OR(AK790=Clasificacion!$B$16,AK790=Clasificacion!$B$17),Clasificacion!$C$16,IF(AK790=Clasificacion!$B$18,Clasificacion!$C$18,"Por clasificar"))),"-")</f>
        <v>-</v>
      </c>
      <c r="AR790" s="8" t="str">
        <f>IFERROR(IF(AM790="","-",IF(OR(AM790=Clasificacion!$B$23,AM790=Clasificacion!$B$24),Clasificacion!$C$23,IF(AM790=Clasificacion!$B$25,Clasificacion!$C$25,"Por clasificar"))),"-")</f>
        <v>-</v>
      </c>
    </row>
    <row r="791" spans="34:44" ht="15.75" customHeight="1">
      <c r="AH791" s="30"/>
      <c r="AI791" s="34"/>
      <c r="AJ791" s="34" t="str">
        <f>IFERROR(IF(Matriz!#REF!="","-",IF(Matriz!#REF!="Alto",3,IF(Matriz!#REF!="Medio",2,IF(Matriz!#REF!="Sin Clasificar",3,1)))),"-")</f>
        <v>-</v>
      </c>
      <c r="AK791" s="34"/>
      <c r="AL791" s="34" t="str">
        <f>IFERROR(IF(Matriz!#REF!="","-",IF(Matriz!#REF!="Alto","A",IF(Matriz!#REF!="Medio","M",IF(Matriz!#REF!="Sin Clasifica!","A","B")))),"-")</f>
        <v>-</v>
      </c>
      <c r="AM791" s="34"/>
      <c r="AN791" s="34" t="str">
        <f>IFERROR(IF(Matriz!#REF!="","-",IF(Matriz!#REF!="Alto",3,IF(Matriz!#REF!="Medio",2,IF(Matriz!#REF!="Sin Clasificar","3",1)))),"-")</f>
        <v>-</v>
      </c>
      <c r="AO791" s="8" t="str">
        <f t="shared" si="12"/>
        <v>-</v>
      </c>
      <c r="AP791" s="8" t="str">
        <f>IFERROR(IF(AK791="","-",IF(AI791=Clasificacion!$B$9,Clasificacion!$C$9,IF(AI791=Clasificacion!$B$10,Clasificacion!$C$10,IF(OR(AI791=Clasificacion!$B$11,AI791=Clasificacion!$C$11),Clasificacion!$C$11,"Por clasificar")))),"-")</f>
        <v>-</v>
      </c>
      <c r="AQ791" s="8" t="str">
        <f>IFERROR(IF(AK791="","-",IF(OR(AK791=Clasificacion!$B$16,AK791=Clasificacion!$B$17),Clasificacion!$C$16,IF(AK791=Clasificacion!$B$18,Clasificacion!$C$18,"Por clasificar"))),"-")</f>
        <v>-</v>
      </c>
      <c r="AR791" s="8" t="str">
        <f>IFERROR(IF(AM791="","-",IF(OR(AM791=Clasificacion!$B$23,AM791=Clasificacion!$B$24),Clasificacion!$C$23,IF(AM791=Clasificacion!$B$25,Clasificacion!$C$25,"Por clasificar"))),"-")</f>
        <v>-</v>
      </c>
    </row>
    <row r="792" spans="34:44" ht="15.75" customHeight="1">
      <c r="AH792" s="30"/>
      <c r="AI792" s="34"/>
      <c r="AJ792" s="34" t="str">
        <f>IFERROR(IF(Matriz!#REF!="","-",IF(Matriz!#REF!="Alto",3,IF(Matriz!#REF!="Medio",2,IF(Matriz!#REF!="Sin Clasificar",3,1)))),"-")</f>
        <v>-</v>
      </c>
      <c r="AK792" s="34"/>
      <c r="AL792" s="34" t="str">
        <f>IFERROR(IF(Matriz!#REF!="","-",IF(Matriz!#REF!="Alto","A",IF(Matriz!#REF!="Medio","M",IF(Matriz!#REF!="Sin Clasifica!","A","B")))),"-")</f>
        <v>-</v>
      </c>
      <c r="AM792" s="34"/>
      <c r="AN792" s="34" t="str">
        <f>IFERROR(IF(Matriz!#REF!="","-",IF(Matriz!#REF!="Alto",3,IF(Matriz!#REF!="Medio",2,IF(Matriz!#REF!="Sin Clasificar","3",1)))),"-")</f>
        <v>-</v>
      </c>
      <c r="AO792" s="8" t="str">
        <f t="shared" si="12"/>
        <v>-</v>
      </c>
      <c r="AP792" s="8" t="str">
        <f>IFERROR(IF(AK792="","-",IF(AI792=Clasificacion!$B$9,Clasificacion!$C$9,IF(AI792=Clasificacion!$B$10,Clasificacion!$C$10,IF(OR(AI792=Clasificacion!$B$11,AI792=Clasificacion!$C$11),Clasificacion!$C$11,"Por clasificar")))),"-")</f>
        <v>-</v>
      </c>
      <c r="AQ792" s="8" t="str">
        <f>IFERROR(IF(AK792="","-",IF(OR(AK792=Clasificacion!$B$16,AK792=Clasificacion!$B$17),Clasificacion!$C$16,IF(AK792=Clasificacion!$B$18,Clasificacion!$C$18,"Por clasificar"))),"-")</f>
        <v>-</v>
      </c>
      <c r="AR792" s="8" t="str">
        <f>IFERROR(IF(AM792="","-",IF(OR(AM792=Clasificacion!$B$23,AM792=Clasificacion!$B$24),Clasificacion!$C$23,IF(AM792=Clasificacion!$B$25,Clasificacion!$C$25,"Por clasificar"))),"-")</f>
        <v>-</v>
      </c>
    </row>
    <row r="793" spans="34:44" ht="15.75" customHeight="1">
      <c r="AH793" s="30"/>
      <c r="AI793" s="34"/>
      <c r="AJ793" s="34" t="str">
        <f>IFERROR(IF(Matriz!#REF!="","-",IF(Matriz!#REF!="Alto",3,IF(Matriz!#REF!="Medio",2,IF(Matriz!#REF!="Sin Clasificar",3,1)))),"-")</f>
        <v>-</v>
      </c>
      <c r="AK793" s="34"/>
      <c r="AL793" s="34" t="str">
        <f>IFERROR(IF(Matriz!#REF!="","-",IF(Matriz!#REF!="Alto","A",IF(Matriz!#REF!="Medio","M",IF(Matriz!#REF!="Sin Clasifica!","A","B")))),"-")</f>
        <v>-</v>
      </c>
      <c r="AM793" s="34"/>
      <c r="AN793" s="34" t="str">
        <f>IFERROR(IF(Matriz!#REF!="","-",IF(Matriz!#REF!="Alto",3,IF(Matriz!#REF!="Medio",2,IF(Matriz!#REF!="Sin Clasificar","3",1)))),"-")</f>
        <v>-</v>
      </c>
      <c r="AO793" s="8" t="str">
        <f t="shared" si="12"/>
        <v>-</v>
      </c>
      <c r="AP793" s="8" t="str">
        <f>IFERROR(IF(AK793="","-",IF(AI793=Clasificacion!$B$9,Clasificacion!$C$9,IF(AI793=Clasificacion!$B$10,Clasificacion!$C$10,IF(OR(AI793=Clasificacion!$B$11,AI793=Clasificacion!$C$11),Clasificacion!$C$11,"Por clasificar")))),"-")</f>
        <v>-</v>
      </c>
      <c r="AQ793" s="8" t="str">
        <f>IFERROR(IF(AK793="","-",IF(OR(AK793=Clasificacion!$B$16,AK793=Clasificacion!$B$17),Clasificacion!$C$16,IF(AK793=Clasificacion!$B$18,Clasificacion!$C$18,"Por clasificar"))),"-")</f>
        <v>-</v>
      </c>
      <c r="AR793" s="8" t="str">
        <f>IFERROR(IF(AM793="","-",IF(OR(AM793=Clasificacion!$B$23,AM793=Clasificacion!$B$24),Clasificacion!$C$23,IF(AM793=Clasificacion!$B$25,Clasificacion!$C$25,"Por clasificar"))),"-")</f>
        <v>-</v>
      </c>
    </row>
    <row r="794" spans="34:44" ht="15.75" customHeight="1">
      <c r="AH794" s="30"/>
      <c r="AI794" s="34"/>
      <c r="AJ794" s="34" t="str">
        <f>IFERROR(IF(Matriz!#REF!="","-",IF(Matriz!#REF!="Alto",3,IF(Matriz!#REF!="Medio",2,IF(Matriz!#REF!="Sin Clasificar",3,1)))),"-")</f>
        <v>-</v>
      </c>
      <c r="AK794" s="34"/>
      <c r="AL794" s="34" t="str">
        <f>IFERROR(IF(Matriz!#REF!="","-",IF(Matriz!#REF!="Alto","A",IF(Matriz!#REF!="Medio","M",IF(Matriz!#REF!="Sin Clasifica!","A","B")))),"-")</f>
        <v>-</v>
      </c>
      <c r="AM794" s="34"/>
      <c r="AN794" s="34" t="str">
        <f>IFERROR(IF(Matriz!#REF!="","-",IF(Matriz!#REF!="Alto",3,IF(Matriz!#REF!="Medio",2,IF(Matriz!#REF!="Sin Clasificar","3",1)))),"-")</f>
        <v>-</v>
      </c>
      <c r="AO794" s="8" t="str">
        <f t="shared" si="12"/>
        <v>-</v>
      </c>
      <c r="AP794" s="8" t="str">
        <f>IFERROR(IF(AK794="","-",IF(AI794=Clasificacion!$B$9,Clasificacion!$C$9,IF(AI794=Clasificacion!$B$10,Clasificacion!$C$10,IF(OR(AI794=Clasificacion!$B$11,AI794=Clasificacion!$C$11),Clasificacion!$C$11,"Por clasificar")))),"-")</f>
        <v>-</v>
      </c>
      <c r="AQ794" s="8" t="str">
        <f>IFERROR(IF(AK794="","-",IF(OR(AK794=Clasificacion!$B$16,AK794=Clasificacion!$B$17),Clasificacion!$C$16,IF(AK794=Clasificacion!$B$18,Clasificacion!$C$18,"Por clasificar"))),"-")</f>
        <v>-</v>
      </c>
      <c r="AR794" s="8" t="str">
        <f>IFERROR(IF(AM794="","-",IF(OR(AM794=Clasificacion!$B$23,AM794=Clasificacion!$B$24),Clasificacion!$C$23,IF(AM794=Clasificacion!$B$25,Clasificacion!$C$25,"Por clasificar"))),"-")</f>
        <v>-</v>
      </c>
    </row>
    <row r="795" spans="34:44" ht="15.75" customHeight="1">
      <c r="AH795" s="30"/>
      <c r="AI795" s="34"/>
      <c r="AJ795" s="34" t="str">
        <f>IFERROR(IF(Matriz!#REF!="","-",IF(Matriz!#REF!="Alto",3,IF(Matriz!#REF!="Medio",2,IF(Matriz!#REF!="Sin Clasificar",3,1)))),"-")</f>
        <v>-</v>
      </c>
      <c r="AK795" s="34"/>
      <c r="AL795" s="34" t="str">
        <f>IFERROR(IF(Matriz!#REF!="","-",IF(Matriz!#REF!="Alto","A",IF(Matriz!#REF!="Medio","M",IF(Matriz!#REF!="Sin Clasifica!","A","B")))),"-")</f>
        <v>-</v>
      </c>
      <c r="AM795" s="34"/>
      <c r="AN795" s="34" t="str">
        <f>IFERROR(IF(Matriz!#REF!="","-",IF(Matriz!#REF!="Alto",3,IF(Matriz!#REF!="Medio",2,IF(Matriz!#REF!="Sin Clasificar","3",1)))),"-")</f>
        <v>-</v>
      </c>
      <c r="AO795" s="8" t="str">
        <f t="shared" si="12"/>
        <v>-</v>
      </c>
      <c r="AP795" s="8" t="str">
        <f>IFERROR(IF(AK795="","-",IF(AI795=Clasificacion!$B$9,Clasificacion!$C$9,IF(AI795=Clasificacion!$B$10,Clasificacion!$C$10,IF(OR(AI795=Clasificacion!$B$11,AI795=Clasificacion!$C$11),Clasificacion!$C$11,"Por clasificar")))),"-")</f>
        <v>-</v>
      </c>
      <c r="AQ795" s="8" t="str">
        <f>IFERROR(IF(AK795="","-",IF(OR(AK795=Clasificacion!$B$16,AK795=Clasificacion!$B$17),Clasificacion!$C$16,IF(AK795=Clasificacion!$B$18,Clasificacion!$C$18,"Por clasificar"))),"-")</f>
        <v>-</v>
      </c>
      <c r="AR795" s="8" t="str">
        <f>IFERROR(IF(AM795="","-",IF(OR(AM795=Clasificacion!$B$23,AM795=Clasificacion!$B$24),Clasificacion!$C$23,IF(AM795=Clasificacion!$B$25,Clasificacion!$C$25,"Por clasificar"))),"-")</f>
        <v>-</v>
      </c>
    </row>
    <row r="796" spans="34:44" ht="15.75" customHeight="1">
      <c r="AH796" s="30"/>
      <c r="AI796" s="34"/>
      <c r="AJ796" s="34" t="str">
        <f>IFERROR(IF(Matriz!#REF!="","-",IF(Matriz!#REF!="Alto",3,IF(Matriz!#REF!="Medio",2,IF(Matriz!#REF!="Sin Clasificar",3,1)))),"-")</f>
        <v>-</v>
      </c>
      <c r="AK796" s="34"/>
      <c r="AL796" s="34" t="str">
        <f>IFERROR(IF(Matriz!#REF!="","-",IF(Matriz!#REF!="Alto","A",IF(Matriz!#REF!="Medio","M",IF(Matriz!#REF!="Sin Clasifica!","A","B")))),"-")</f>
        <v>-</v>
      </c>
      <c r="AM796" s="34"/>
      <c r="AN796" s="34" t="str">
        <f>IFERROR(IF(Matriz!#REF!="","-",IF(Matriz!#REF!="Alto",3,IF(Matriz!#REF!="Medio",2,IF(Matriz!#REF!="Sin Clasificar","3",1)))),"-")</f>
        <v>-</v>
      </c>
      <c r="AO796" s="8" t="str">
        <f t="shared" si="12"/>
        <v>-</v>
      </c>
      <c r="AP796" s="8" t="str">
        <f>IFERROR(IF(AK796="","-",IF(AI796=Clasificacion!$B$9,Clasificacion!$C$9,IF(AI796=Clasificacion!$B$10,Clasificacion!$C$10,IF(OR(AI796=Clasificacion!$B$11,AI796=Clasificacion!$C$11),Clasificacion!$C$11,"Por clasificar")))),"-")</f>
        <v>-</v>
      </c>
      <c r="AQ796" s="8" t="str">
        <f>IFERROR(IF(AK796="","-",IF(OR(AK796=Clasificacion!$B$16,AK796=Clasificacion!$B$17),Clasificacion!$C$16,IF(AK796=Clasificacion!$B$18,Clasificacion!$C$18,"Por clasificar"))),"-")</f>
        <v>-</v>
      </c>
      <c r="AR796" s="8" t="str">
        <f>IFERROR(IF(AM796="","-",IF(OR(AM796=Clasificacion!$B$23,AM796=Clasificacion!$B$24),Clasificacion!$C$23,IF(AM796=Clasificacion!$B$25,Clasificacion!$C$25,"Por clasificar"))),"-")</f>
        <v>-</v>
      </c>
    </row>
    <row r="797" spans="34:44" ht="15.75" customHeight="1">
      <c r="AH797" s="30"/>
      <c r="AI797" s="34"/>
      <c r="AJ797" s="34" t="str">
        <f>IFERROR(IF(Matriz!#REF!="","-",IF(Matriz!#REF!="Alto",3,IF(Matriz!#REF!="Medio",2,IF(Matriz!#REF!="Sin Clasificar",3,1)))),"-")</f>
        <v>-</v>
      </c>
      <c r="AK797" s="34"/>
      <c r="AL797" s="34" t="str">
        <f>IFERROR(IF(Matriz!#REF!="","-",IF(Matriz!#REF!="Alto","A",IF(Matriz!#REF!="Medio","M",IF(Matriz!#REF!="Sin Clasifica!","A","B")))),"-")</f>
        <v>-</v>
      </c>
      <c r="AM797" s="34"/>
      <c r="AN797" s="34" t="str">
        <f>IFERROR(IF(Matriz!#REF!="","-",IF(Matriz!#REF!="Alto",3,IF(Matriz!#REF!="Medio",2,IF(Matriz!#REF!="Sin Clasificar","3",1)))),"-")</f>
        <v>-</v>
      </c>
      <c r="AO797" s="8" t="str">
        <f t="shared" si="12"/>
        <v>-</v>
      </c>
      <c r="AP797" s="8" t="str">
        <f>IFERROR(IF(AK797="","-",IF(AI797=Clasificacion!$B$9,Clasificacion!$C$9,IF(AI797=Clasificacion!$B$10,Clasificacion!$C$10,IF(OR(AI797=Clasificacion!$B$11,AI797=Clasificacion!$C$11),Clasificacion!$C$11,"Por clasificar")))),"-")</f>
        <v>-</v>
      </c>
      <c r="AQ797" s="8" t="str">
        <f>IFERROR(IF(AK797="","-",IF(OR(AK797=Clasificacion!$B$16,AK797=Clasificacion!$B$17),Clasificacion!$C$16,IF(AK797=Clasificacion!$B$18,Clasificacion!$C$18,"Por clasificar"))),"-")</f>
        <v>-</v>
      </c>
      <c r="AR797" s="8" t="str">
        <f>IFERROR(IF(AM797="","-",IF(OR(AM797=Clasificacion!$B$23,AM797=Clasificacion!$B$24),Clasificacion!$C$23,IF(AM797=Clasificacion!$B$25,Clasificacion!$C$25,"Por clasificar"))),"-")</f>
        <v>-</v>
      </c>
    </row>
    <row r="798" spans="34:44" ht="15.75" customHeight="1">
      <c r="AH798" s="30"/>
      <c r="AI798" s="34"/>
      <c r="AJ798" s="34" t="str">
        <f>IFERROR(IF(Matriz!#REF!="","-",IF(Matriz!#REF!="Alto",3,IF(Matriz!#REF!="Medio",2,IF(Matriz!#REF!="Sin Clasificar",3,1)))),"-")</f>
        <v>-</v>
      </c>
      <c r="AK798" s="34"/>
      <c r="AL798" s="34" t="str">
        <f>IFERROR(IF(Matriz!#REF!="","-",IF(Matriz!#REF!="Alto","A",IF(Matriz!#REF!="Medio","M",IF(Matriz!#REF!="Sin Clasifica!","A","B")))),"-")</f>
        <v>-</v>
      </c>
      <c r="AM798" s="34"/>
      <c r="AN798" s="34" t="str">
        <f>IFERROR(IF(Matriz!#REF!="","-",IF(Matriz!#REF!="Alto",3,IF(Matriz!#REF!="Medio",2,IF(Matriz!#REF!="Sin Clasificar","3",1)))),"-")</f>
        <v>-</v>
      </c>
      <c r="AO798" s="8" t="str">
        <f t="shared" si="12"/>
        <v>-</v>
      </c>
      <c r="AP798" s="8" t="str">
        <f>IFERROR(IF(AK798="","-",IF(AI798=Clasificacion!$B$9,Clasificacion!$C$9,IF(AI798=Clasificacion!$B$10,Clasificacion!$C$10,IF(OR(AI798=Clasificacion!$B$11,AI798=Clasificacion!$C$11),Clasificacion!$C$11,"Por clasificar")))),"-")</f>
        <v>-</v>
      </c>
      <c r="AQ798" s="8" t="str">
        <f>IFERROR(IF(AK798="","-",IF(OR(AK798=Clasificacion!$B$16,AK798=Clasificacion!$B$17),Clasificacion!$C$16,IF(AK798=Clasificacion!$B$18,Clasificacion!$C$18,"Por clasificar"))),"-")</f>
        <v>-</v>
      </c>
      <c r="AR798" s="8" t="str">
        <f>IFERROR(IF(AM798="","-",IF(OR(AM798=Clasificacion!$B$23,AM798=Clasificacion!$B$24),Clasificacion!$C$23,IF(AM798=Clasificacion!$B$25,Clasificacion!$C$25,"Por clasificar"))),"-")</f>
        <v>-</v>
      </c>
    </row>
    <row r="799" spans="34:44" ht="15.75" customHeight="1">
      <c r="AH799" s="30"/>
      <c r="AI799" s="34"/>
      <c r="AJ799" s="34" t="str">
        <f>IFERROR(IF(Matriz!#REF!="","-",IF(Matriz!#REF!="Alto",3,IF(Matriz!#REF!="Medio",2,IF(Matriz!#REF!="Sin Clasificar",3,1)))),"-")</f>
        <v>-</v>
      </c>
      <c r="AK799" s="34"/>
      <c r="AL799" s="34" t="str">
        <f>IFERROR(IF(Matriz!#REF!="","-",IF(Matriz!#REF!="Alto","A",IF(Matriz!#REF!="Medio","M",IF(Matriz!#REF!="Sin Clasifica!","A","B")))),"-")</f>
        <v>-</v>
      </c>
      <c r="AM799" s="34"/>
      <c r="AN799" s="34" t="str">
        <f>IFERROR(IF(Matriz!#REF!="","-",IF(Matriz!#REF!="Alto",3,IF(Matriz!#REF!="Medio",2,IF(Matriz!#REF!="Sin Clasificar","3",1)))),"-")</f>
        <v>-</v>
      </c>
      <c r="AO799" s="8" t="str">
        <f t="shared" si="12"/>
        <v>-</v>
      </c>
      <c r="AP799" s="8" t="str">
        <f>IFERROR(IF(AK799="","-",IF(AI799=Clasificacion!$B$9,Clasificacion!$C$9,IF(AI799=Clasificacion!$B$10,Clasificacion!$C$10,IF(OR(AI799=Clasificacion!$B$11,AI799=Clasificacion!$C$11),Clasificacion!$C$11,"Por clasificar")))),"-")</f>
        <v>-</v>
      </c>
      <c r="AQ799" s="8" t="str">
        <f>IFERROR(IF(AK799="","-",IF(OR(AK799=Clasificacion!$B$16,AK799=Clasificacion!$B$17),Clasificacion!$C$16,IF(AK799=Clasificacion!$B$18,Clasificacion!$C$18,"Por clasificar"))),"-")</f>
        <v>-</v>
      </c>
      <c r="AR799" s="8" t="str">
        <f>IFERROR(IF(AM799="","-",IF(OR(AM799=Clasificacion!$B$23,AM799=Clasificacion!$B$24),Clasificacion!$C$23,IF(AM799=Clasificacion!$B$25,Clasificacion!$C$25,"Por clasificar"))),"-")</f>
        <v>-</v>
      </c>
    </row>
    <row r="800" spans="34:44" ht="15.75" customHeight="1">
      <c r="AH800" s="30"/>
      <c r="AI800" s="34"/>
      <c r="AJ800" s="34" t="str">
        <f>IFERROR(IF(Matriz!#REF!="","-",IF(Matriz!#REF!="Alto",3,IF(Matriz!#REF!="Medio",2,IF(Matriz!#REF!="Sin Clasificar",3,1)))),"-")</f>
        <v>-</v>
      </c>
      <c r="AK800" s="34"/>
      <c r="AL800" s="34" t="str">
        <f>IFERROR(IF(Matriz!#REF!="","-",IF(Matriz!#REF!="Alto","A",IF(Matriz!#REF!="Medio","M",IF(Matriz!#REF!="Sin Clasifica!","A","B")))),"-")</f>
        <v>-</v>
      </c>
      <c r="AM800" s="34"/>
      <c r="AN800" s="34" t="str">
        <f>IFERROR(IF(Matriz!#REF!="","-",IF(Matriz!#REF!="Alto",3,IF(Matriz!#REF!="Medio",2,IF(Matriz!#REF!="Sin Clasificar","3",1)))),"-")</f>
        <v>-</v>
      </c>
      <c r="AO800" s="8" t="str">
        <f t="shared" si="12"/>
        <v>-</v>
      </c>
      <c r="AP800" s="8" t="str">
        <f>IFERROR(IF(AK800="","-",IF(AI800=Clasificacion!$B$9,Clasificacion!$C$9,IF(AI800=Clasificacion!$B$10,Clasificacion!$C$10,IF(OR(AI800=Clasificacion!$B$11,AI800=Clasificacion!$C$11),Clasificacion!$C$11,"Por clasificar")))),"-")</f>
        <v>-</v>
      </c>
      <c r="AQ800" s="8" t="str">
        <f>IFERROR(IF(AK800="","-",IF(OR(AK800=Clasificacion!$B$16,AK800=Clasificacion!$B$17),Clasificacion!$C$16,IF(AK800=Clasificacion!$B$18,Clasificacion!$C$18,"Por clasificar"))),"-")</f>
        <v>-</v>
      </c>
      <c r="AR800" s="8" t="str">
        <f>IFERROR(IF(AM800="","-",IF(OR(AM800=Clasificacion!$B$23,AM800=Clasificacion!$B$24),Clasificacion!$C$23,IF(AM800=Clasificacion!$B$25,Clasificacion!$C$25,"Por clasificar"))),"-")</f>
        <v>-</v>
      </c>
    </row>
    <row r="801" spans="34:44" ht="15.75" customHeight="1">
      <c r="AH801" s="30"/>
      <c r="AI801" s="34"/>
      <c r="AJ801" s="34" t="str">
        <f>IFERROR(IF(Matriz!#REF!="","-",IF(Matriz!#REF!="Alto",3,IF(Matriz!#REF!="Medio",2,IF(Matriz!#REF!="Sin Clasificar",3,1)))),"-")</f>
        <v>-</v>
      </c>
      <c r="AK801" s="34"/>
      <c r="AL801" s="34" t="str">
        <f>IFERROR(IF(Matriz!#REF!="","-",IF(Matriz!#REF!="Alto","A",IF(Matriz!#REF!="Medio","M",IF(Matriz!#REF!="Sin Clasifica!","A","B")))),"-")</f>
        <v>-</v>
      </c>
      <c r="AM801" s="34"/>
      <c r="AN801" s="34" t="str">
        <f>IFERROR(IF(Matriz!#REF!="","-",IF(Matriz!#REF!="Alto",3,IF(Matriz!#REF!="Medio",2,IF(Matriz!#REF!="Sin Clasificar","3",1)))),"-")</f>
        <v>-</v>
      </c>
      <c r="AO801" s="8" t="str">
        <f t="shared" si="12"/>
        <v>-</v>
      </c>
      <c r="AP801" s="8" t="str">
        <f>IFERROR(IF(AK801="","-",IF(AI801=Clasificacion!$B$9,Clasificacion!$C$9,IF(AI801=Clasificacion!$B$10,Clasificacion!$C$10,IF(OR(AI801=Clasificacion!$B$11,AI801=Clasificacion!$C$11),Clasificacion!$C$11,"Por clasificar")))),"-")</f>
        <v>-</v>
      </c>
      <c r="AQ801" s="8" t="str">
        <f>IFERROR(IF(AK801="","-",IF(OR(AK801=Clasificacion!$B$16,AK801=Clasificacion!$B$17),Clasificacion!$C$16,IF(AK801=Clasificacion!$B$18,Clasificacion!$C$18,"Por clasificar"))),"-")</f>
        <v>-</v>
      </c>
      <c r="AR801" s="8" t="str">
        <f>IFERROR(IF(AM801="","-",IF(OR(AM801=Clasificacion!$B$23,AM801=Clasificacion!$B$24),Clasificacion!$C$23,IF(AM801=Clasificacion!$B$25,Clasificacion!$C$25,"Por clasificar"))),"-")</f>
        <v>-</v>
      </c>
    </row>
    <row r="802" spans="34:44" ht="15.75" customHeight="1">
      <c r="AH802" s="30"/>
      <c r="AI802" s="34"/>
      <c r="AJ802" s="34" t="str">
        <f>IFERROR(IF(Matriz!#REF!="","-",IF(Matriz!#REF!="Alto",3,IF(Matriz!#REF!="Medio",2,IF(Matriz!#REF!="Sin Clasificar",3,1)))),"-")</f>
        <v>-</v>
      </c>
      <c r="AK802" s="34"/>
      <c r="AL802" s="34" t="str">
        <f>IFERROR(IF(Matriz!#REF!="","-",IF(Matriz!#REF!="Alto","A",IF(Matriz!#REF!="Medio","M",IF(Matriz!#REF!="Sin Clasifica!","A","B")))),"-")</f>
        <v>-</v>
      </c>
      <c r="AM802" s="34"/>
      <c r="AN802" s="34" t="str">
        <f>IFERROR(IF(Matriz!#REF!="","-",IF(Matriz!#REF!="Alto",3,IF(Matriz!#REF!="Medio",2,IF(Matriz!#REF!="Sin Clasificar","3",1)))),"-")</f>
        <v>-</v>
      </c>
      <c r="AO802" s="8" t="str">
        <f t="shared" si="12"/>
        <v>-</v>
      </c>
      <c r="AP802" s="8" t="str">
        <f>IFERROR(IF(AK802="","-",IF(AI802=Clasificacion!$B$9,Clasificacion!$C$9,IF(AI802=Clasificacion!$B$10,Clasificacion!$C$10,IF(OR(AI802=Clasificacion!$B$11,AI802=Clasificacion!$C$11),Clasificacion!$C$11,"Por clasificar")))),"-")</f>
        <v>-</v>
      </c>
      <c r="AQ802" s="8" t="str">
        <f>IFERROR(IF(AK802="","-",IF(OR(AK802=Clasificacion!$B$16,AK802=Clasificacion!$B$17),Clasificacion!$C$16,IF(AK802=Clasificacion!$B$18,Clasificacion!$C$18,"Por clasificar"))),"-")</f>
        <v>-</v>
      </c>
      <c r="AR802" s="8" t="str">
        <f>IFERROR(IF(AM802="","-",IF(OR(AM802=Clasificacion!$B$23,AM802=Clasificacion!$B$24),Clasificacion!$C$23,IF(AM802=Clasificacion!$B$25,Clasificacion!$C$25,"Por clasificar"))),"-")</f>
        <v>-</v>
      </c>
    </row>
    <row r="803" spans="34:44" ht="15.75" customHeight="1">
      <c r="AH803" s="30"/>
      <c r="AI803" s="34"/>
      <c r="AJ803" s="34" t="str">
        <f>IFERROR(IF(Matriz!#REF!="","-",IF(Matriz!#REF!="Alto",3,IF(Matriz!#REF!="Medio",2,IF(Matriz!#REF!="Sin Clasificar",3,1)))),"-")</f>
        <v>-</v>
      </c>
      <c r="AK803" s="34"/>
      <c r="AL803" s="34" t="str">
        <f>IFERROR(IF(Matriz!#REF!="","-",IF(Matriz!#REF!="Alto","A",IF(Matriz!#REF!="Medio","M",IF(Matriz!#REF!="Sin Clasifica!","A","B")))),"-")</f>
        <v>-</v>
      </c>
      <c r="AM803" s="34"/>
      <c r="AN803" s="34" t="str">
        <f>IFERROR(IF(Matriz!#REF!="","-",IF(Matriz!#REF!="Alto",3,IF(Matriz!#REF!="Medio",2,IF(Matriz!#REF!="Sin Clasificar","3",1)))),"-")</f>
        <v>-</v>
      </c>
      <c r="AO803" s="8" t="str">
        <f t="shared" si="12"/>
        <v>-</v>
      </c>
      <c r="AP803" s="8" t="str">
        <f>IFERROR(IF(AK803="","-",IF(AI803=Clasificacion!$B$9,Clasificacion!$C$9,IF(AI803=Clasificacion!$B$10,Clasificacion!$C$10,IF(OR(AI803=Clasificacion!$B$11,AI803=Clasificacion!$C$11),Clasificacion!$C$11,"Por clasificar")))),"-")</f>
        <v>-</v>
      </c>
      <c r="AQ803" s="8" t="str">
        <f>IFERROR(IF(AK803="","-",IF(OR(AK803=Clasificacion!$B$16,AK803=Clasificacion!$B$17),Clasificacion!$C$16,IF(AK803=Clasificacion!$B$18,Clasificacion!$C$18,"Por clasificar"))),"-")</f>
        <v>-</v>
      </c>
      <c r="AR803" s="8" t="str">
        <f>IFERROR(IF(AM803="","-",IF(OR(AM803=Clasificacion!$B$23,AM803=Clasificacion!$B$24),Clasificacion!$C$23,IF(AM803=Clasificacion!$B$25,Clasificacion!$C$25,"Por clasificar"))),"-")</f>
        <v>-</v>
      </c>
    </row>
    <row r="804" spans="34:44" ht="15.75" customHeight="1">
      <c r="AH804" s="30"/>
      <c r="AI804" s="34"/>
      <c r="AJ804" s="34" t="str">
        <f>IFERROR(IF(Matriz!#REF!="","-",IF(Matriz!#REF!="Alto",3,IF(Matriz!#REF!="Medio",2,IF(Matriz!#REF!="Sin Clasificar",3,1)))),"-")</f>
        <v>-</v>
      </c>
      <c r="AK804" s="34"/>
      <c r="AL804" s="34" t="str">
        <f>IFERROR(IF(Matriz!#REF!="","-",IF(Matriz!#REF!="Alto","A",IF(Matriz!#REF!="Medio","M",IF(Matriz!#REF!="Sin Clasifica!","A","B")))),"-")</f>
        <v>-</v>
      </c>
      <c r="AM804" s="34"/>
      <c r="AN804" s="34" t="str">
        <f>IFERROR(IF(Matriz!#REF!="","-",IF(Matriz!#REF!="Alto",3,IF(Matriz!#REF!="Medio",2,IF(Matriz!#REF!="Sin Clasificar","3",1)))),"-")</f>
        <v>-</v>
      </c>
      <c r="AO804" s="8" t="str">
        <f t="shared" si="12"/>
        <v>-</v>
      </c>
      <c r="AP804" s="8" t="str">
        <f>IFERROR(IF(AK804="","-",IF(AI804=Clasificacion!$B$9,Clasificacion!$C$9,IF(AI804=Clasificacion!$B$10,Clasificacion!$C$10,IF(OR(AI804=Clasificacion!$B$11,AI804=Clasificacion!$C$11),Clasificacion!$C$11,"Por clasificar")))),"-")</f>
        <v>-</v>
      </c>
      <c r="AQ804" s="8" t="str">
        <f>IFERROR(IF(AK804="","-",IF(OR(AK804=Clasificacion!$B$16,AK804=Clasificacion!$B$17),Clasificacion!$C$16,IF(AK804=Clasificacion!$B$18,Clasificacion!$C$18,"Por clasificar"))),"-")</f>
        <v>-</v>
      </c>
      <c r="AR804" s="8" t="str">
        <f>IFERROR(IF(AM804="","-",IF(OR(AM804=Clasificacion!$B$23,AM804=Clasificacion!$B$24),Clasificacion!$C$23,IF(AM804=Clasificacion!$B$25,Clasificacion!$C$25,"Por clasificar"))),"-")</f>
        <v>-</v>
      </c>
    </row>
    <row r="805" spans="34:44" ht="15.75" customHeight="1">
      <c r="AH805" s="30"/>
      <c r="AI805" s="34"/>
      <c r="AJ805" s="34" t="str">
        <f>IFERROR(IF(Matriz!#REF!="","-",IF(Matriz!#REF!="Alto",3,IF(Matriz!#REF!="Medio",2,IF(Matriz!#REF!="Sin Clasificar",3,1)))),"-")</f>
        <v>-</v>
      </c>
      <c r="AK805" s="34"/>
      <c r="AL805" s="34" t="str">
        <f>IFERROR(IF(Matriz!#REF!="","-",IF(Matriz!#REF!="Alto","A",IF(Matriz!#REF!="Medio","M",IF(Matriz!#REF!="Sin Clasifica!","A","B")))),"-")</f>
        <v>-</v>
      </c>
      <c r="AM805" s="34"/>
      <c r="AN805" s="34" t="str">
        <f>IFERROR(IF(Matriz!#REF!="","-",IF(Matriz!#REF!="Alto",3,IF(Matriz!#REF!="Medio",2,IF(Matriz!#REF!="Sin Clasificar","3",1)))),"-")</f>
        <v>-</v>
      </c>
      <c r="AO805" s="8" t="str">
        <f t="shared" si="12"/>
        <v>-</v>
      </c>
      <c r="AP805" s="8" t="str">
        <f>IFERROR(IF(AK805="","-",IF(AI805=Clasificacion!$B$9,Clasificacion!$C$9,IF(AI805=Clasificacion!$B$10,Clasificacion!$C$10,IF(OR(AI805=Clasificacion!$B$11,AI805=Clasificacion!$C$11),Clasificacion!$C$11,"Por clasificar")))),"-")</f>
        <v>-</v>
      </c>
      <c r="AQ805" s="8" t="str">
        <f>IFERROR(IF(AK805="","-",IF(OR(AK805=Clasificacion!$B$16,AK805=Clasificacion!$B$17),Clasificacion!$C$16,IF(AK805=Clasificacion!$B$18,Clasificacion!$C$18,"Por clasificar"))),"-")</f>
        <v>-</v>
      </c>
      <c r="AR805" s="8" t="str">
        <f>IFERROR(IF(AM805="","-",IF(OR(AM805=Clasificacion!$B$23,AM805=Clasificacion!$B$24),Clasificacion!$C$23,IF(AM805=Clasificacion!$B$25,Clasificacion!$C$25,"Por clasificar"))),"-")</f>
        <v>-</v>
      </c>
    </row>
    <row r="806" spans="34:44" ht="15.75" customHeight="1">
      <c r="AH806" s="30"/>
      <c r="AI806" s="34"/>
      <c r="AJ806" s="34" t="str">
        <f>IFERROR(IF(Matriz!#REF!="","-",IF(Matriz!#REF!="Alto",3,IF(Matriz!#REF!="Medio",2,IF(Matriz!#REF!="Sin Clasificar",3,1)))),"-")</f>
        <v>-</v>
      </c>
      <c r="AK806" s="34"/>
      <c r="AL806" s="34" t="str">
        <f>IFERROR(IF(Matriz!#REF!="","-",IF(Matriz!#REF!="Alto","A",IF(Matriz!#REF!="Medio","M",IF(Matriz!#REF!="Sin Clasifica!","A","B")))),"-")</f>
        <v>-</v>
      </c>
      <c r="AM806" s="34"/>
      <c r="AN806" s="34" t="str">
        <f>IFERROR(IF(Matriz!#REF!="","-",IF(Matriz!#REF!="Alto",3,IF(Matriz!#REF!="Medio",2,IF(Matriz!#REF!="Sin Clasificar","3",1)))),"-")</f>
        <v>-</v>
      </c>
      <c r="AO806" s="8" t="str">
        <f t="shared" si="12"/>
        <v>-</v>
      </c>
      <c r="AP806" s="8" t="str">
        <f>IFERROR(IF(AK806="","-",IF(AI806=Clasificacion!$B$9,Clasificacion!$C$9,IF(AI806=Clasificacion!$B$10,Clasificacion!$C$10,IF(OR(AI806=Clasificacion!$B$11,AI806=Clasificacion!$C$11),Clasificacion!$C$11,"Por clasificar")))),"-")</f>
        <v>-</v>
      </c>
      <c r="AQ806" s="8" t="str">
        <f>IFERROR(IF(AK806="","-",IF(OR(AK806=Clasificacion!$B$16,AK806=Clasificacion!$B$17),Clasificacion!$C$16,IF(AK806=Clasificacion!$B$18,Clasificacion!$C$18,"Por clasificar"))),"-")</f>
        <v>-</v>
      </c>
      <c r="AR806" s="8" t="str">
        <f>IFERROR(IF(AM806="","-",IF(OR(AM806=Clasificacion!$B$23,AM806=Clasificacion!$B$24),Clasificacion!$C$23,IF(AM806=Clasificacion!$B$25,Clasificacion!$C$25,"Por clasificar"))),"-")</f>
        <v>-</v>
      </c>
    </row>
    <row r="807" spans="34:44" ht="15.75" customHeight="1">
      <c r="AH807" s="30"/>
      <c r="AI807" s="34"/>
      <c r="AJ807" s="34" t="str">
        <f>IFERROR(IF(Matriz!#REF!="","-",IF(Matriz!#REF!="Alto",3,IF(Matriz!#REF!="Medio",2,IF(Matriz!#REF!="Sin Clasificar",3,1)))),"-")</f>
        <v>-</v>
      </c>
      <c r="AK807" s="34"/>
      <c r="AL807" s="34" t="str">
        <f>IFERROR(IF(Matriz!#REF!="","-",IF(Matriz!#REF!="Alto","A",IF(Matriz!#REF!="Medio","M",IF(Matriz!#REF!="Sin Clasifica!","A","B")))),"-")</f>
        <v>-</v>
      </c>
      <c r="AM807" s="34"/>
      <c r="AN807" s="34" t="str">
        <f>IFERROR(IF(Matriz!#REF!="","-",IF(Matriz!#REF!="Alto",3,IF(Matriz!#REF!="Medio",2,IF(Matriz!#REF!="Sin Clasificar","3",1)))),"-")</f>
        <v>-</v>
      </c>
      <c r="AO807" s="8" t="str">
        <f t="shared" si="12"/>
        <v>-</v>
      </c>
      <c r="AP807" s="8" t="str">
        <f>IFERROR(IF(AK807="","-",IF(AI807=Clasificacion!$B$9,Clasificacion!$C$9,IF(AI807=Clasificacion!$B$10,Clasificacion!$C$10,IF(OR(AI807=Clasificacion!$B$11,AI807=Clasificacion!$C$11),Clasificacion!$C$11,"Por clasificar")))),"-")</f>
        <v>-</v>
      </c>
      <c r="AQ807" s="8" t="str">
        <f>IFERROR(IF(AK807="","-",IF(OR(AK807=Clasificacion!$B$16,AK807=Clasificacion!$B$17),Clasificacion!$C$16,IF(AK807=Clasificacion!$B$18,Clasificacion!$C$18,"Por clasificar"))),"-")</f>
        <v>-</v>
      </c>
      <c r="AR807" s="8" t="str">
        <f>IFERROR(IF(AM807="","-",IF(OR(AM807=Clasificacion!$B$23,AM807=Clasificacion!$B$24),Clasificacion!$C$23,IF(AM807=Clasificacion!$B$25,Clasificacion!$C$25,"Por clasificar"))),"-")</f>
        <v>-</v>
      </c>
    </row>
    <row r="808" spans="34:44" ht="15.75" customHeight="1">
      <c r="AH808" s="30"/>
      <c r="AI808" s="34"/>
      <c r="AJ808" s="34" t="str">
        <f>IFERROR(IF(Matriz!#REF!="","-",IF(Matriz!#REF!="Alto",3,IF(Matriz!#REF!="Medio",2,IF(Matriz!#REF!="Sin Clasificar",3,1)))),"-")</f>
        <v>-</v>
      </c>
      <c r="AK808" s="34"/>
      <c r="AL808" s="34" t="str">
        <f>IFERROR(IF(Matriz!#REF!="","-",IF(Matriz!#REF!="Alto","A",IF(Matriz!#REF!="Medio","M",IF(Matriz!#REF!="Sin Clasifica!","A","B")))),"-")</f>
        <v>-</v>
      </c>
      <c r="AM808" s="34"/>
      <c r="AN808" s="34" t="str">
        <f>IFERROR(IF(Matriz!#REF!="","-",IF(Matriz!#REF!="Alto",3,IF(Matriz!#REF!="Medio",2,IF(Matriz!#REF!="Sin Clasificar","3",1)))),"-")</f>
        <v>-</v>
      </c>
      <c r="AO808" s="8" t="str">
        <f t="shared" si="12"/>
        <v>-</v>
      </c>
      <c r="AP808" s="8" t="str">
        <f>IFERROR(IF(AK808="","-",IF(AI808=Clasificacion!$B$9,Clasificacion!$C$9,IF(AI808=Clasificacion!$B$10,Clasificacion!$C$10,IF(OR(AI808=Clasificacion!$B$11,AI808=Clasificacion!$C$11),Clasificacion!$C$11,"Por clasificar")))),"-")</f>
        <v>-</v>
      </c>
      <c r="AQ808" s="8" t="str">
        <f>IFERROR(IF(AK808="","-",IF(OR(AK808=Clasificacion!$B$16,AK808=Clasificacion!$B$17),Clasificacion!$C$16,IF(AK808=Clasificacion!$B$18,Clasificacion!$C$18,"Por clasificar"))),"-")</f>
        <v>-</v>
      </c>
      <c r="AR808" s="8" t="str">
        <f>IFERROR(IF(AM808="","-",IF(OR(AM808=Clasificacion!$B$23,AM808=Clasificacion!$B$24),Clasificacion!$C$23,IF(AM808=Clasificacion!$B$25,Clasificacion!$C$25,"Por clasificar"))),"-")</f>
        <v>-</v>
      </c>
    </row>
    <row r="809" spans="34:44" ht="15.75" customHeight="1">
      <c r="AH809" s="30"/>
      <c r="AI809" s="34"/>
      <c r="AJ809" s="34" t="str">
        <f>IFERROR(IF(Matriz!#REF!="","-",IF(Matriz!#REF!="Alto",3,IF(Matriz!#REF!="Medio",2,IF(Matriz!#REF!="Sin Clasificar",3,1)))),"-")</f>
        <v>-</v>
      </c>
      <c r="AK809" s="34"/>
      <c r="AL809" s="34" t="str">
        <f>IFERROR(IF(Matriz!#REF!="","-",IF(Matriz!#REF!="Alto","A",IF(Matriz!#REF!="Medio","M",IF(Matriz!#REF!="Sin Clasifica!","A","B")))),"-")</f>
        <v>-</v>
      </c>
      <c r="AM809" s="34"/>
      <c r="AN809" s="34" t="str">
        <f>IFERROR(IF(Matriz!#REF!="","-",IF(Matriz!#REF!="Alto",3,IF(Matriz!#REF!="Medio",2,IF(Matriz!#REF!="Sin Clasificar","3",1)))),"-")</f>
        <v>-</v>
      </c>
      <c r="AO809" s="8" t="str">
        <f t="shared" si="12"/>
        <v>-</v>
      </c>
      <c r="AP809" s="8" t="str">
        <f>IFERROR(IF(AK809="","-",IF(AI809=Clasificacion!$B$9,Clasificacion!$C$9,IF(AI809=Clasificacion!$B$10,Clasificacion!$C$10,IF(OR(AI809=Clasificacion!$B$11,AI809=Clasificacion!$C$11),Clasificacion!$C$11,"Por clasificar")))),"-")</f>
        <v>-</v>
      </c>
      <c r="AQ809" s="8" t="str">
        <f>IFERROR(IF(AK809="","-",IF(OR(AK809=Clasificacion!$B$16,AK809=Clasificacion!$B$17),Clasificacion!$C$16,IF(AK809=Clasificacion!$B$18,Clasificacion!$C$18,"Por clasificar"))),"-")</f>
        <v>-</v>
      </c>
      <c r="AR809" s="8" t="str">
        <f>IFERROR(IF(AM809="","-",IF(OR(AM809=Clasificacion!$B$23,AM809=Clasificacion!$B$24),Clasificacion!$C$23,IF(AM809=Clasificacion!$B$25,Clasificacion!$C$25,"Por clasificar"))),"-")</f>
        <v>-</v>
      </c>
    </row>
    <row r="810" spans="34:44" ht="15.75" customHeight="1">
      <c r="AH810" s="30"/>
      <c r="AI810" s="34"/>
      <c r="AJ810" s="34" t="str">
        <f>IFERROR(IF(Matriz!#REF!="","-",IF(Matriz!#REF!="Alto",3,IF(Matriz!#REF!="Medio",2,IF(Matriz!#REF!="Sin Clasificar",3,1)))),"-")</f>
        <v>-</v>
      </c>
      <c r="AK810" s="34"/>
      <c r="AL810" s="34" t="str">
        <f>IFERROR(IF(Matriz!#REF!="","-",IF(Matriz!#REF!="Alto","A",IF(Matriz!#REF!="Medio","M",IF(Matriz!#REF!="Sin Clasifica!","A","B")))),"-")</f>
        <v>-</v>
      </c>
      <c r="AM810" s="34"/>
      <c r="AN810" s="34" t="str">
        <f>IFERROR(IF(Matriz!#REF!="","-",IF(Matriz!#REF!="Alto",3,IF(Matriz!#REF!="Medio",2,IF(Matriz!#REF!="Sin Clasificar","3",1)))),"-")</f>
        <v>-</v>
      </c>
      <c r="AO810" s="8" t="str">
        <f t="shared" si="12"/>
        <v>-</v>
      </c>
      <c r="AP810" s="8" t="str">
        <f>IFERROR(IF(AK810="","-",IF(AI810=Clasificacion!$B$9,Clasificacion!$C$9,IF(AI810=Clasificacion!$B$10,Clasificacion!$C$10,IF(OR(AI810=Clasificacion!$B$11,AI810=Clasificacion!$C$11),Clasificacion!$C$11,"Por clasificar")))),"-")</f>
        <v>-</v>
      </c>
      <c r="AQ810" s="8" t="str">
        <f>IFERROR(IF(AK810="","-",IF(OR(AK810=Clasificacion!$B$16,AK810=Clasificacion!$B$17),Clasificacion!$C$16,IF(AK810=Clasificacion!$B$18,Clasificacion!$C$18,"Por clasificar"))),"-")</f>
        <v>-</v>
      </c>
      <c r="AR810" s="8" t="str">
        <f>IFERROR(IF(AM810="","-",IF(OR(AM810=Clasificacion!$B$23,AM810=Clasificacion!$B$24),Clasificacion!$C$23,IF(AM810=Clasificacion!$B$25,Clasificacion!$C$25,"Por clasificar"))),"-")</f>
        <v>-</v>
      </c>
    </row>
    <row r="811" spans="34:44" ht="15.75" customHeight="1">
      <c r="AH811" s="30"/>
      <c r="AI811" s="34"/>
      <c r="AJ811" s="34" t="str">
        <f>IFERROR(IF(Matriz!#REF!="","-",IF(Matriz!#REF!="Alto",3,IF(Matriz!#REF!="Medio",2,IF(Matriz!#REF!="Sin Clasificar",3,1)))),"-")</f>
        <v>-</v>
      </c>
      <c r="AK811" s="34"/>
      <c r="AL811" s="34" t="str">
        <f>IFERROR(IF(Matriz!#REF!="","-",IF(Matriz!#REF!="Alto","A",IF(Matriz!#REF!="Medio","M",IF(Matriz!#REF!="Sin Clasifica!","A","B")))),"-")</f>
        <v>-</v>
      </c>
      <c r="AM811" s="34"/>
      <c r="AN811" s="34" t="str">
        <f>IFERROR(IF(Matriz!#REF!="","-",IF(Matriz!#REF!="Alto",3,IF(Matriz!#REF!="Medio",2,IF(Matriz!#REF!="Sin Clasificar","3",1)))),"-")</f>
        <v>-</v>
      </c>
      <c r="AO811" s="8" t="str">
        <f t="shared" si="12"/>
        <v>-</v>
      </c>
      <c r="AP811" s="8" t="str">
        <f>IFERROR(IF(AK811="","-",IF(AI811=Clasificacion!$B$9,Clasificacion!$C$9,IF(AI811=Clasificacion!$B$10,Clasificacion!$C$10,IF(OR(AI811=Clasificacion!$B$11,AI811=Clasificacion!$C$11),Clasificacion!$C$11,"Por clasificar")))),"-")</f>
        <v>-</v>
      </c>
      <c r="AQ811" s="8" t="str">
        <f>IFERROR(IF(AK811="","-",IF(OR(AK811=Clasificacion!$B$16,AK811=Clasificacion!$B$17),Clasificacion!$C$16,IF(AK811=Clasificacion!$B$18,Clasificacion!$C$18,"Por clasificar"))),"-")</f>
        <v>-</v>
      </c>
      <c r="AR811" s="8" t="str">
        <f>IFERROR(IF(AM811="","-",IF(OR(AM811=Clasificacion!$B$23,AM811=Clasificacion!$B$24),Clasificacion!$C$23,IF(AM811=Clasificacion!$B$25,Clasificacion!$C$25,"Por clasificar"))),"-")</f>
        <v>-</v>
      </c>
    </row>
    <row r="812" spans="34:44" ht="15.75" customHeight="1">
      <c r="AH812" s="30"/>
      <c r="AI812" s="34"/>
      <c r="AJ812" s="34" t="str">
        <f>IFERROR(IF(Matriz!#REF!="","-",IF(Matriz!#REF!="Alto",3,IF(Matriz!#REF!="Medio",2,IF(Matriz!#REF!="Sin Clasificar",3,1)))),"-")</f>
        <v>-</v>
      </c>
      <c r="AK812" s="34"/>
      <c r="AL812" s="34" t="str">
        <f>IFERROR(IF(Matriz!#REF!="","-",IF(Matriz!#REF!="Alto","A",IF(Matriz!#REF!="Medio","M",IF(Matriz!#REF!="Sin Clasifica!","A","B")))),"-")</f>
        <v>-</v>
      </c>
      <c r="AM812" s="34"/>
      <c r="AN812" s="34" t="str">
        <f>IFERROR(IF(Matriz!#REF!="","-",IF(Matriz!#REF!="Alto",3,IF(Matriz!#REF!="Medio",2,IF(Matriz!#REF!="Sin Clasificar","3",1)))),"-")</f>
        <v>-</v>
      </c>
      <c r="AO812" s="8" t="str">
        <f t="shared" si="12"/>
        <v>-</v>
      </c>
      <c r="AP812" s="8" t="str">
        <f>IFERROR(IF(AK812="","-",IF(AI812=Clasificacion!$B$9,Clasificacion!$C$9,IF(AI812=Clasificacion!$B$10,Clasificacion!$C$10,IF(OR(AI812=Clasificacion!$B$11,AI812=Clasificacion!$C$11),Clasificacion!$C$11,"Por clasificar")))),"-")</f>
        <v>-</v>
      </c>
      <c r="AQ812" s="8" t="str">
        <f>IFERROR(IF(AK812="","-",IF(OR(AK812=Clasificacion!$B$16,AK812=Clasificacion!$B$17),Clasificacion!$C$16,IF(AK812=Clasificacion!$B$18,Clasificacion!$C$18,"Por clasificar"))),"-")</f>
        <v>-</v>
      </c>
      <c r="AR812" s="8" t="str">
        <f>IFERROR(IF(AM812="","-",IF(OR(AM812=Clasificacion!$B$23,AM812=Clasificacion!$B$24),Clasificacion!$C$23,IF(AM812=Clasificacion!$B$25,Clasificacion!$C$25,"Por clasificar"))),"-")</f>
        <v>-</v>
      </c>
    </row>
    <row r="813" spans="34:44" ht="15.75" customHeight="1">
      <c r="AH813" s="30"/>
      <c r="AI813" s="34"/>
      <c r="AJ813" s="34" t="str">
        <f>IFERROR(IF(Matriz!#REF!="","-",IF(Matriz!#REF!="Alto",3,IF(Matriz!#REF!="Medio",2,IF(Matriz!#REF!="Sin Clasificar",3,1)))),"-")</f>
        <v>-</v>
      </c>
      <c r="AK813" s="34"/>
      <c r="AL813" s="34" t="str">
        <f>IFERROR(IF(Matriz!#REF!="","-",IF(Matriz!#REF!="Alto","A",IF(Matriz!#REF!="Medio","M",IF(Matriz!#REF!="Sin Clasifica!","A","B")))),"-")</f>
        <v>-</v>
      </c>
      <c r="AM813" s="34"/>
      <c r="AN813" s="34" t="str">
        <f>IFERROR(IF(Matriz!#REF!="","-",IF(Matriz!#REF!="Alto",3,IF(Matriz!#REF!="Medio",2,IF(Matriz!#REF!="Sin Clasificar","3",1)))),"-")</f>
        <v>-</v>
      </c>
      <c r="AO813" s="8" t="str">
        <f t="shared" si="12"/>
        <v>-</v>
      </c>
      <c r="AP813" s="8" t="str">
        <f>IFERROR(IF(AK813="","-",IF(AI813=Clasificacion!$B$9,Clasificacion!$C$9,IF(AI813=Clasificacion!$B$10,Clasificacion!$C$10,IF(OR(AI813=Clasificacion!$B$11,AI813=Clasificacion!$C$11),Clasificacion!$C$11,"Por clasificar")))),"-")</f>
        <v>-</v>
      </c>
      <c r="AQ813" s="8" t="str">
        <f>IFERROR(IF(AK813="","-",IF(OR(AK813=Clasificacion!$B$16,AK813=Clasificacion!$B$17),Clasificacion!$C$16,IF(AK813=Clasificacion!$B$18,Clasificacion!$C$18,"Por clasificar"))),"-")</f>
        <v>-</v>
      </c>
      <c r="AR813" s="8" t="str">
        <f>IFERROR(IF(AM813="","-",IF(OR(AM813=Clasificacion!$B$23,AM813=Clasificacion!$B$24),Clasificacion!$C$23,IF(AM813=Clasificacion!$B$25,Clasificacion!$C$25,"Por clasificar"))),"-")</f>
        <v>-</v>
      </c>
    </row>
    <row r="814" spans="34:44" ht="15.75" customHeight="1">
      <c r="AH814" s="30"/>
      <c r="AI814" s="34"/>
      <c r="AJ814" s="34" t="str">
        <f>IFERROR(IF(Matriz!#REF!="","-",IF(Matriz!#REF!="Alto",3,IF(Matriz!#REF!="Medio",2,IF(Matriz!#REF!="Sin Clasificar",3,1)))),"-")</f>
        <v>-</v>
      </c>
      <c r="AK814" s="34"/>
      <c r="AL814" s="34" t="str">
        <f>IFERROR(IF(Matriz!#REF!="","-",IF(Matriz!#REF!="Alto","A",IF(Matriz!#REF!="Medio","M",IF(Matriz!#REF!="Sin Clasifica!","A","B")))),"-")</f>
        <v>-</v>
      </c>
      <c r="AM814" s="34"/>
      <c r="AN814" s="34" t="str">
        <f>IFERROR(IF(Matriz!#REF!="","-",IF(Matriz!#REF!="Alto",3,IF(Matriz!#REF!="Medio",2,IF(Matriz!#REF!="Sin Clasificar","3",1)))),"-")</f>
        <v>-</v>
      </c>
      <c r="AO814" s="8" t="str">
        <f t="shared" si="12"/>
        <v>-</v>
      </c>
      <c r="AP814" s="8" t="str">
        <f>IFERROR(IF(AK814="","-",IF(AI814=Clasificacion!$B$9,Clasificacion!$C$9,IF(AI814=Clasificacion!$B$10,Clasificacion!$C$10,IF(OR(AI814=Clasificacion!$B$11,AI814=Clasificacion!$C$11),Clasificacion!$C$11,"Por clasificar")))),"-")</f>
        <v>-</v>
      </c>
      <c r="AQ814" s="8" t="str">
        <f>IFERROR(IF(AK814="","-",IF(OR(AK814=Clasificacion!$B$16,AK814=Clasificacion!$B$17),Clasificacion!$C$16,IF(AK814=Clasificacion!$B$18,Clasificacion!$C$18,"Por clasificar"))),"-")</f>
        <v>-</v>
      </c>
      <c r="AR814" s="8" t="str">
        <f>IFERROR(IF(AM814="","-",IF(OR(AM814=Clasificacion!$B$23,AM814=Clasificacion!$B$24),Clasificacion!$C$23,IF(AM814=Clasificacion!$B$25,Clasificacion!$C$25,"Por clasificar"))),"-")</f>
        <v>-</v>
      </c>
    </row>
    <row r="815" spans="34:44" ht="15.75" customHeight="1">
      <c r="AH815" s="30"/>
      <c r="AI815" s="34"/>
      <c r="AJ815" s="34" t="str">
        <f>IFERROR(IF(Matriz!#REF!="","-",IF(Matriz!#REF!="Alto",3,IF(Matriz!#REF!="Medio",2,IF(Matriz!#REF!="Sin Clasificar",3,1)))),"-")</f>
        <v>-</v>
      </c>
      <c r="AK815" s="34"/>
      <c r="AL815" s="34" t="str">
        <f>IFERROR(IF(Matriz!#REF!="","-",IF(Matriz!#REF!="Alto","A",IF(Matriz!#REF!="Medio","M",IF(Matriz!#REF!="Sin Clasifica!","A","B")))),"-")</f>
        <v>-</v>
      </c>
      <c r="AM815" s="34"/>
      <c r="AN815" s="34" t="str">
        <f>IFERROR(IF(Matriz!#REF!="","-",IF(Matriz!#REF!="Alto",3,IF(Matriz!#REF!="Medio",2,IF(Matriz!#REF!="Sin Clasificar","3",1)))),"-")</f>
        <v>-</v>
      </c>
      <c r="AO815" s="8" t="str">
        <f t="shared" si="12"/>
        <v>-</v>
      </c>
      <c r="AP815" s="8" t="str">
        <f>IFERROR(IF(AK815="","-",IF(AI815=Clasificacion!$B$9,Clasificacion!$C$9,IF(AI815=Clasificacion!$B$10,Clasificacion!$C$10,IF(OR(AI815=Clasificacion!$B$11,AI815=Clasificacion!$C$11),Clasificacion!$C$11,"Por clasificar")))),"-")</f>
        <v>-</v>
      </c>
      <c r="AQ815" s="8" t="str">
        <f>IFERROR(IF(AK815="","-",IF(OR(AK815=Clasificacion!$B$16,AK815=Clasificacion!$B$17),Clasificacion!$C$16,IF(AK815=Clasificacion!$B$18,Clasificacion!$C$18,"Por clasificar"))),"-")</f>
        <v>-</v>
      </c>
      <c r="AR815" s="8" t="str">
        <f>IFERROR(IF(AM815="","-",IF(OR(AM815=Clasificacion!$B$23,AM815=Clasificacion!$B$24),Clasificacion!$C$23,IF(AM815=Clasificacion!$B$25,Clasificacion!$C$25,"Por clasificar"))),"-")</f>
        <v>-</v>
      </c>
    </row>
    <row r="816" spans="34:44" ht="15.75" customHeight="1">
      <c r="AH816" s="30"/>
      <c r="AI816" s="34"/>
      <c r="AJ816" s="34" t="str">
        <f>IFERROR(IF(Matriz!#REF!="","-",IF(Matriz!#REF!="Alto",3,IF(Matriz!#REF!="Medio",2,IF(Matriz!#REF!="Sin Clasificar",3,1)))),"-")</f>
        <v>-</v>
      </c>
      <c r="AK816" s="34"/>
      <c r="AL816" s="34" t="str">
        <f>IFERROR(IF(Matriz!#REF!="","-",IF(Matriz!#REF!="Alto","A",IF(Matriz!#REF!="Medio","M",IF(Matriz!#REF!="Sin Clasifica!","A","B")))),"-")</f>
        <v>-</v>
      </c>
      <c r="AM816" s="34"/>
      <c r="AN816" s="34" t="str">
        <f>IFERROR(IF(Matriz!#REF!="","-",IF(Matriz!#REF!="Alto",3,IF(Matriz!#REF!="Medio",2,IF(Matriz!#REF!="Sin Clasificar","3",1)))),"-")</f>
        <v>-</v>
      </c>
      <c r="AO816" s="8" t="str">
        <f t="shared" si="12"/>
        <v>-</v>
      </c>
      <c r="AP816" s="8" t="str">
        <f>IFERROR(IF(AK816="","-",IF(AI816=Clasificacion!$B$9,Clasificacion!$C$9,IF(AI816=Clasificacion!$B$10,Clasificacion!$C$10,IF(OR(AI816=Clasificacion!$B$11,AI816=Clasificacion!$C$11),Clasificacion!$C$11,"Por clasificar")))),"-")</f>
        <v>-</v>
      </c>
      <c r="AQ816" s="8" t="str">
        <f>IFERROR(IF(AK816="","-",IF(OR(AK816=Clasificacion!$B$16,AK816=Clasificacion!$B$17),Clasificacion!$C$16,IF(AK816=Clasificacion!$B$18,Clasificacion!$C$18,"Por clasificar"))),"-")</f>
        <v>-</v>
      </c>
      <c r="AR816" s="8" t="str">
        <f>IFERROR(IF(AM816="","-",IF(OR(AM816=Clasificacion!$B$23,AM816=Clasificacion!$B$24),Clasificacion!$C$23,IF(AM816=Clasificacion!$B$25,Clasificacion!$C$25,"Por clasificar"))),"-")</f>
        <v>-</v>
      </c>
    </row>
    <row r="817" spans="34:44" ht="15.75" customHeight="1">
      <c r="AH817" s="30"/>
      <c r="AI817" s="34"/>
      <c r="AJ817" s="34" t="str">
        <f>IFERROR(IF(Matriz!#REF!="","-",IF(Matriz!#REF!="Alto",3,IF(Matriz!#REF!="Medio",2,IF(Matriz!#REF!="Sin Clasificar",3,1)))),"-")</f>
        <v>-</v>
      </c>
      <c r="AK817" s="34"/>
      <c r="AL817" s="34" t="str">
        <f>IFERROR(IF(Matriz!#REF!="","-",IF(Matriz!#REF!="Alto","A",IF(Matriz!#REF!="Medio","M",IF(Matriz!#REF!="Sin Clasifica!","A","B")))),"-")</f>
        <v>-</v>
      </c>
      <c r="AM817" s="34"/>
      <c r="AN817" s="34" t="str">
        <f>IFERROR(IF(Matriz!#REF!="","-",IF(Matriz!#REF!="Alto",3,IF(Matriz!#REF!="Medio",2,IF(Matriz!#REF!="Sin Clasificar","3",1)))),"-")</f>
        <v>-</v>
      </c>
      <c r="AO817" s="8" t="str">
        <f t="shared" si="12"/>
        <v>-</v>
      </c>
      <c r="AP817" s="8" t="str">
        <f>IFERROR(IF(AK817="","-",IF(AI817=Clasificacion!$B$9,Clasificacion!$C$9,IF(AI817=Clasificacion!$B$10,Clasificacion!$C$10,IF(OR(AI817=Clasificacion!$B$11,AI817=Clasificacion!$C$11),Clasificacion!$C$11,"Por clasificar")))),"-")</f>
        <v>-</v>
      </c>
      <c r="AQ817" s="8" t="str">
        <f>IFERROR(IF(AK817="","-",IF(OR(AK817=Clasificacion!$B$16,AK817=Clasificacion!$B$17),Clasificacion!$C$16,IF(AK817=Clasificacion!$B$18,Clasificacion!$C$18,"Por clasificar"))),"-")</f>
        <v>-</v>
      </c>
      <c r="AR817" s="8" t="str">
        <f>IFERROR(IF(AM817="","-",IF(OR(AM817=Clasificacion!$B$23,AM817=Clasificacion!$B$24),Clasificacion!$C$23,IF(AM817=Clasificacion!$B$25,Clasificacion!$C$25,"Por clasificar"))),"-")</f>
        <v>-</v>
      </c>
    </row>
    <row r="818" spans="34:44" ht="15.75" customHeight="1">
      <c r="AH818" s="30"/>
      <c r="AI818" s="34"/>
      <c r="AJ818" s="34" t="str">
        <f>IFERROR(IF(Matriz!#REF!="","-",IF(Matriz!#REF!="Alto",3,IF(Matriz!#REF!="Medio",2,IF(Matriz!#REF!="Sin Clasificar",3,1)))),"-")</f>
        <v>-</v>
      </c>
      <c r="AK818" s="34"/>
      <c r="AL818" s="34" t="str">
        <f>IFERROR(IF(Matriz!#REF!="","-",IF(Matriz!#REF!="Alto","A",IF(Matriz!#REF!="Medio","M",IF(Matriz!#REF!="Sin Clasifica!","A","B")))),"-")</f>
        <v>-</v>
      </c>
      <c r="AM818" s="34"/>
      <c r="AN818" s="34" t="str">
        <f>IFERROR(IF(Matriz!#REF!="","-",IF(Matriz!#REF!="Alto",3,IF(Matriz!#REF!="Medio",2,IF(Matriz!#REF!="Sin Clasificar","3",1)))),"-")</f>
        <v>-</v>
      </c>
      <c r="AO818" s="8" t="str">
        <f t="shared" si="12"/>
        <v>-</v>
      </c>
      <c r="AP818" s="8" t="str">
        <f>IFERROR(IF(AK818="","-",IF(AI818=Clasificacion!$B$9,Clasificacion!$C$9,IF(AI818=Clasificacion!$B$10,Clasificacion!$C$10,IF(OR(AI818=Clasificacion!$B$11,AI818=Clasificacion!$C$11),Clasificacion!$C$11,"Por clasificar")))),"-")</f>
        <v>-</v>
      </c>
      <c r="AQ818" s="8" t="str">
        <f>IFERROR(IF(AK818="","-",IF(OR(AK818=Clasificacion!$B$16,AK818=Clasificacion!$B$17),Clasificacion!$C$16,IF(AK818=Clasificacion!$B$18,Clasificacion!$C$18,"Por clasificar"))),"-")</f>
        <v>-</v>
      </c>
      <c r="AR818" s="8" t="str">
        <f>IFERROR(IF(AM818="","-",IF(OR(AM818=Clasificacion!$B$23,AM818=Clasificacion!$B$24),Clasificacion!$C$23,IF(AM818=Clasificacion!$B$25,Clasificacion!$C$25,"Por clasificar"))),"-")</f>
        <v>-</v>
      </c>
    </row>
    <row r="819" spans="34:44" ht="15.75" customHeight="1">
      <c r="AH819" s="30"/>
      <c r="AI819" s="34"/>
      <c r="AJ819" s="34" t="str">
        <f>IFERROR(IF(Matriz!#REF!="","-",IF(Matriz!#REF!="Alto",3,IF(Matriz!#REF!="Medio",2,IF(Matriz!#REF!="Sin Clasificar",3,1)))),"-")</f>
        <v>-</v>
      </c>
      <c r="AK819" s="34"/>
      <c r="AL819" s="34" t="str">
        <f>IFERROR(IF(Matriz!#REF!="","-",IF(Matriz!#REF!="Alto","A",IF(Matriz!#REF!="Medio","M",IF(Matriz!#REF!="Sin Clasifica!","A","B")))),"-")</f>
        <v>-</v>
      </c>
      <c r="AM819" s="34"/>
      <c r="AN819" s="34" t="str">
        <f>IFERROR(IF(Matriz!#REF!="","-",IF(Matriz!#REF!="Alto",3,IF(Matriz!#REF!="Medio",2,IF(Matriz!#REF!="Sin Clasificar","3",1)))),"-")</f>
        <v>-</v>
      </c>
      <c r="AO819" s="8" t="str">
        <f t="shared" si="12"/>
        <v>-</v>
      </c>
      <c r="AP819" s="8" t="str">
        <f>IFERROR(IF(AK819="","-",IF(AI819=Clasificacion!$B$9,Clasificacion!$C$9,IF(AI819=Clasificacion!$B$10,Clasificacion!$C$10,IF(OR(AI819=Clasificacion!$B$11,AI819=Clasificacion!$C$11),Clasificacion!$C$11,"Por clasificar")))),"-")</f>
        <v>-</v>
      </c>
      <c r="AQ819" s="8" t="str">
        <f>IFERROR(IF(AK819="","-",IF(OR(AK819=Clasificacion!$B$16,AK819=Clasificacion!$B$17),Clasificacion!$C$16,IF(AK819=Clasificacion!$B$18,Clasificacion!$C$18,"Por clasificar"))),"-")</f>
        <v>-</v>
      </c>
      <c r="AR819" s="8" t="str">
        <f>IFERROR(IF(AM819="","-",IF(OR(AM819=Clasificacion!$B$23,AM819=Clasificacion!$B$24),Clasificacion!$C$23,IF(AM819=Clasificacion!$B$25,Clasificacion!$C$25,"Por clasificar"))),"-")</f>
        <v>-</v>
      </c>
    </row>
    <row r="820" spans="34:44" ht="15.75" customHeight="1">
      <c r="AH820" s="30"/>
      <c r="AI820" s="34"/>
      <c r="AJ820" s="34" t="str">
        <f>IFERROR(IF(Matriz!#REF!="","-",IF(Matriz!#REF!="Alto",3,IF(Matriz!#REF!="Medio",2,IF(Matriz!#REF!="Sin Clasificar",3,1)))),"-")</f>
        <v>-</v>
      </c>
      <c r="AK820" s="34"/>
      <c r="AL820" s="34" t="str">
        <f>IFERROR(IF(Matriz!#REF!="","-",IF(Matriz!#REF!="Alto","A",IF(Matriz!#REF!="Medio","M",IF(Matriz!#REF!="Sin Clasifica!","A","B")))),"-")</f>
        <v>-</v>
      </c>
      <c r="AM820" s="34"/>
      <c r="AN820" s="34" t="str">
        <f>IFERROR(IF(Matriz!#REF!="","-",IF(Matriz!#REF!="Alto",3,IF(Matriz!#REF!="Medio",2,IF(Matriz!#REF!="Sin Clasificar","3",1)))),"-")</f>
        <v>-</v>
      </c>
      <c r="AO820" s="8" t="str">
        <f t="shared" si="12"/>
        <v>-</v>
      </c>
      <c r="AP820" s="8" t="str">
        <f>IFERROR(IF(AK820="","-",IF(AI820=Clasificacion!$B$9,Clasificacion!$C$9,IF(AI820=Clasificacion!$B$10,Clasificacion!$C$10,IF(OR(AI820=Clasificacion!$B$11,AI820=Clasificacion!$C$11),Clasificacion!$C$11,"Por clasificar")))),"-")</f>
        <v>-</v>
      </c>
      <c r="AQ820" s="8" t="str">
        <f>IFERROR(IF(AK820="","-",IF(OR(AK820=Clasificacion!$B$16,AK820=Clasificacion!$B$17),Clasificacion!$C$16,IF(AK820=Clasificacion!$B$18,Clasificacion!$C$18,"Por clasificar"))),"-")</f>
        <v>-</v>
      </c>
      <c r="AR820" s="8" t="str">
        <f>IFERROR(IF(AM820="","-",IF(OR(AM820=Clasificacion!$B$23,AM820=Clasificacion!$B$24),Clasificacion!$C$23,IF(AM820=Clasificacion!$B$25,Clasificacion!$C$25,"Por clasificar"))),"-")</f>
        <v>-</v>
      </c>
    </row>
    <row r="821" spans="34:44" ht="15.75" customHeight="1">
      <c r="AH821" s="30"/>
      <c r="AI821" s="34"/>
      <c r="AJ821" s="34" t="str">
        <f>IFERROR(IF(Matriz!#REF!="","-",IF(Matriz!#REF!="Alto",3,IF(Matriz!#REF!="Medio",2,IF(Matriz!#REF!="Sin Clasificar",3,1)))),"-")</f>
        <v>-</v>
      </c>
      <c r="AK821" s="34"/>
      <c r="AL821" s="34" t="str">
        <f>IFERROR(IF(Matriz!#REF!="","-",IF(Matriz!#REF!="Alto","A",IF(Matriz!#REF!="Medio","M",IF(Matriz!#REF!="Sin Clasifica!","A","B")))),"-")</f>
        <v>-</v>
      </c>
      <c r="AM821" s="34"/>
      <c r="AN821" s="34" t="str">
        <f>IFERROR(IF(Matriz!#REF!="","-",IF(Matriz!#REF!="Alto",3,IF(Matriz!#REF!="Medio",2,IF(Matriz!#REF!="Sin Clasificar","3",1)))),"-")</f>
        <v>-</v>
      </c>
      <c r="AO821" s="8" t="str">
        <f t="shared" si="12"/>
        <v>-</v>
      </c>
      <c r="AP821" s="8" t="str">
        <f>IFERROR(IF(AK821="","-",IF(AI821=Clasificacion!$B$9,Clasificacion!$C$9,IF(AI821=Clasificacion!$B$10,Clasificacion!$C$10,IF(OR(AI821=Clasificacion!$B$11,AI821=Clasificacion!$C$11),Clasificacion!$C$11,"Por clasificar")))),"-")</f>
        <v>-</v>
      </c>
      <c r="AQ821" s="8" t="str">
        <f>IFERROR(IF(AK821="","-",IF(OR(AK821=Clasificacion!$B$16,AK821=Clasificacion!$B$17),Clasificacion!$C$16,IF(AK821=Clasificacion!$B$18,Clasificacion!$C$18,"Por clasificar"))),"-")</f>
        <v>-</v>
      </c>
      <c r="AR821" s="8" t="str">
        <f>IFERROR(IF(AM821="","-",IF(OR(AM821=Clasificacion!$B$23,AM821=Clasificacion!$B$24),Clasificacion!$C$23,IF(AM821=Clasificacion!$B$25,Clasificacion!$C$25,"Por clasificar"))),"-")</f>
        <v>-</v>
      </c>
    </row>
    <row r="822" spans="34:44" ht="15.75" customHeight="1">
      <c r="AH822" s="30"/>
      <c r="AI822" s="34"/>
      <c r="AJ822" s="34" t="str">
        <f>IFERROR(IF(Matriz!#REF!="","-",IF(Matriz!#REF!="Alto",3,IF(Matriz!#REF!="Medio",2,IF(Matriz!#REF!="Sin Clasificar",3,1)))),"-")</f>
        <v>-</v>
      </c>
      <c r="AK822" s="34"/>
      <c r="AL822" s="34" t="str">
        <f>IFERROR(IF(Matriz!#REF!="","-",IF(Matriz!#REF!="Alto","A",IF(Matriz!#REF!="Medio","M",IF(Matriz!#REF!="Sin Clasifica!","A","B")))),"-")</f>
        <v>-</v>
      </c>
      <c r="AM822" s="34"/>
      <c r="AN822" s="34" t="str">
        <f>IFERROR(IF(Matriz!#REF!="","-",IF(Matriz!#REF!="Alto",3,IF(Matriz!#REF!="Medio",2,IF(Matriz!#REF!="Sin Clasificar","3",1)))),"-")</f>
        <v>-</v>
      </c>
      <c r="AO822" s="8" t="str">
        <f t="shared" si="12"/>
        <v>-</v>
      </c>
      <c r="AP822" s="8" t="str">
        <f>IFERROR(IF(AK822="","-",IF(AI822=Clasificacion!$B$9,Clasificacion!$C$9,IF(AI822=Clasificacion!$B$10,Clasificacion!$C$10,IF(OR(AI822=Clasificacion!$B$11,AI822=Clasificacion!$C$11),Clasificacion!$C$11,"Por clasificar")))),"-")</f>
        <v>-</v>
      </c>
      <c r="AQ822" s="8" t="str">
        <f>IFERROR(IF(AK822="","-",IF(OR(AK822=Clasificacion!$B$16,AK822=Clasificacion!$B$17),Clasificacion!$C$16,IF(AK822=Clasificacion!$B$18,Clasificacion!$C$18,"Por clasificar"))),"-")</f>
        <v>-</v>
      </c>
      <c r="AR822" s="8" t="str">
        <f>IFERROR(IF(AM822="","-",IF(OR(AM822=Clasificacion!$B$23,AM822=Clasificacion!$B$24),Clasificacion!$C$23,IF(AM822=Clasificacion!$B$25,Clasificacion!$C$25,"Por clasificar"))),"-")</f>
        <v>-</v>
      </c>
    </row>
    <row r="823" spans="34:44" ht="15.75" customHeight="1">
      <c r="AH823" s="30"/>
      <c r="AI823" s="34"/>
      <c r="AJ823" s="34" t="str">
        <f>IFERROR(IF(Matriz!#REF!="","-",IF(Matriz!#REF!="Alto",3,IF(Matriz!#REF!="Medio",2,IF(Matriz!#REF!="Sin Clasificar",3,1)))),"-")</f>
        <v>-</v>
      </c>
      <c r="AK823" s="34"/>
      <c r="AL823" s="34" t="str">
        <f>IFERROR(IF(Matriz!#REF!="","-",IF(Matriz!#REF!="Alto","A",IF(Matriz!#REF!="Medio","M",IF(Matriz!#REF!="Sin Clasifica!","A","B")))),"-")</f>
        <v>-</v>
      </c>
      <c r="AM823" s="34"/>
      <c r="AN823" s="34" t="str">
        <f>IFERROR(IF(Matriz!#REF!="","-",IF(Matriz!#REF!="Alto",3,IF(Matriz!#REF!="Medio",2,IF(Matriz!#REF!="Sin Clasificar","3",1)))),"-")</f>
        <v>-</v>
      </c>
      <c r="AO823" s="8" t="str">
        <f t="shared" si="12"/>
        <v>-</v>
      </c>
      <c r="AP823" s="8" t="str">
        <f>IFERROR(IF(AK823="","-",IF(AI823=Clasificacion!$B$9,Clasificacion!$C$9,IF(AI823=Clasificacion!$B$10,Clasificacion!$C$10,IF(OR(AI823=Clasificacion!$B$11,AI823=Clasificacion!$C$11),Clasificacion!$C$11,"Por clasificar")))),"-")</f>
        <v>-</v>
      </c>
      <c r="AQ823" s="8" t="str">
        <f>IFERROR(IF(AK823="","-",IF(OR(AK823=Clasificacion!$B$16,AK823=Clasificacion!$B$17),Clasificacion!$C$16,IF(AK823=Clasificacion!$B$18,Clasificacion!$C$18,"Por clasificar"))),"-")</f>
        <v>-</v>
      </c>
      <c r="AR823" s="8" t="str">
        <f>IFERROR(IF(AM823="","-",IF(OR(AM823=Clasificacion!$B$23,AM823=Clasificacion!$B$24),Clasificacion!$C$23,IF(AM823=Clasificacion!$B$25,Clasificacion!$C$25,"Por clasificar"))),"-")</f>
        <v>-</v>
      </c>
    </row>
    <row r="824" spans="34:44" ht="15.75" customHeight="1">
      <c r="AH824" s="30"/>
      <c r="AI824" s="34"/>
      <c r="AJ824" s="34" t="str">
        <f>IFERROR(IF(Matriz!#REF!="","-",IF(Matriz!#REF!="Alto",3,IF(Matriz!#REF!="Medio",2,IF(Matriz!#REF!="Sin Clasificar",3,1)))),"-")</f>
        <v>-</v>
      </c>
      <c r="AK824" s="34"/>
      <c r="AL824" s="34" t="str">
        <f>IFERROR(IF(Matriz!#REF!="","-",IF(Matriz!#REF!="Alto","A",IF(Matriz!#REF!="Medio","M",IF(Matriz!#REF!="Sin Clasifica!","A","B")))),"-")</f>
        <v>-</v>
      </c>
      <c r="AM824" s="34"/>
      <c r="AN824" s="34" t="str">
        <f>IFERROR(IF(Matriz!#REF!="","-",IF(Matriz!#REF!="Alto",3,IF(Matriz!#REF!="Medio",2,IF(Matriz!#REF!="Sin Clasificar","3",1)))),"-")</f>
        <v>-</v>
      </c>
      <c r="AO824" s="8" t="str">
        <f t="shared" si="12"/>
        <v>-</v>
      </c>
      <c r="AP824" s="8" t="str">
        <f>IFERROR(IF(AK824="","-",IF(AI824=Clasificacion!$B$9,Clasificacion!$C$9,IF(AI824=Clasificacion!$B$10,Clasificacion!$C$10,IF(OR(AI824=Clasificacion!$B$11,AI824=Clasificacion!$C$11),Clasificacion!$C$11,"Por clasificar")))),"-")</f>
        <v>-</v>
      </c>
      <c r="AQ824" s="8" t="str">
        <f>IFERROR(IF(AK824="","-",IF(OR(AK824=Clasificacion!$B$16,AK824=Clasificacion!$B$17),Clasificacion!$C$16,IF(AK824=Clasificacion!$B$18,Clasificacion!$C$18,"Por clasificar"))),"-")</f>
        <v>-</v>
      </c>
      <c r="AR824" s="8" t="str">
        <f>IFERROR(IF(AM824="","-",IF(OR(AM824=Clasificacion!$B$23,AM824=Clasificacion!$B$24),Clasificacion!$C$23,IF(AM824=Clasificacion!$B$25,Clasificacion!$C$25,"Por clasificar"))),"-")</f>
        <v>-</v>
      </c>
    </row>
    <row r="825" spans="34:44" ht="15.75" customHeight="1">
      <c r="AH825" s="30"/>
      <c r="AI825" s="34"/>
      <c r="AJ825" s="34" t="str">
        <f>IFERROR(IF(Matriz!#REF!="","-",IF(Matriz!#REF!="Alto",3,IF(Matriz!#REF!="Medio",2,IF(Matriz!#REF!="Sin Clasificar",3,1)))),"-")</f>
        <v>-</v>
      </c>
      <c r="AK825" s="34"/>
      <c r="AL825" s="34" t="str">
        <f>IFERROR(IF(Matriz!#REF!="","-",IF(Matriz!#REF!="Alto","A",IF(Matriz!#REF!="Medio","M",IF(Matriz!#REF!="Sin Clasifica!","A","B")))),"-")</f>
        <v>-</v>
      </c>
      <c r="AM825" s="34"/>
      <c r="AN825" s="34" t="str">
        <f>IFERROR(IF(Matriz!#REF!="","-",IF(Matriz!#REF!="Alto",3,IF(Matriz!#REF!="Medio",2,IF(Matriz!#REF!="Sin Clasificar","3",1)))),"-")</f>
        <v>-</v>
      </c>
      <c r="AO825" s="8" t="str">
        <f t="shared" si="12"/>
        <v>-</v>
      </c>
      <c r="AP825" s="8" t="str">
        <f>IFERROR(IF(AK825="","-",IF(AI825=Clasificacion!$B$9,Clasificacion!$C$9,IF(AI825=Clasificacion!$B$10,Clasificacion!$C$10,IF(OR(AI825=Clasificacion!$B$11,AI825=Clasificacion!$C$11),Clasificacion!$C$11,"Por clasificar")))),"-")</f>
        <v>-</v>
      </c>
      <c r="AQ825" s="8" t="str">
        <f>IFERROR(IF(AK825="","-",IF(OR(AK825=Clasificacion!$B$16,AK825=Clasificacion!$B$17),Clasificacion!$C$16,IF(AK825=Clasificacion!$B$18,Clasificacion!$C$18,"Por clasificar"))),"-")</f>
        <v>-</v>
      </c>
      <c r="AR825" s="8" t="str">
        <f>IFERROR(IF(AM825="","-",IF(OR(AM825=Clasificacion!$B$23,AM825=Clasificacion!$B$24),Clasificacion!$C$23,IF(AM825=Clasificacion!$B$25,Clasificacion!$C$25,"Por clasificar"))),"-")</f>
        <v>-</v>
      </c>
    </row>
    <row r="826" spans="34:44" ht="15.75" customHeight="1">
      <c r="AH826" s="30"/>
      <c r="AI826" s="34"/>
      <c r="AJ826" s="34" t="str">
        <f>IFERROR(IF(Matriz!#REF!="","-",IF(Matriz!#REF!="Alto",3,IF(Matriz!#REF!="Medio",2,IF(Matriz!#REF!="Sin Clasificar",3,1)))),"-")</f>
        <v>-</v>
      </c>
      <c r="AK826" s="34"/>
      <c r="AL826" s="34" t="str">
        <f>IFERROR(IF(Matriz!#REF!="","-",IF(Matriz!#REF!="Alto","A",IF(Matriz!#REF!="Medio","M",IF(Matriz!#REF!="Sin Clasifica!","A","B")))),"-")</f>
        <v>-</v>
      </c>
      <c r="AM826" s="34"/>
      <c r="AN826" s="34" t="str">
        <f>IFERROR(IF(Matriz!#REF!="","-",IF(Matriz!#REF!="Alto",3,IF(Matriz!#REF!="Medio",2,IF(Matriz!#REF!="Sin Clasificar","3",1)))),"-")</f>
        <v>-</v>
      </c>
      <c r="AO826" s="8" t="str">
        <f t="shared" si="12"/>
        <v>-</v>
      </c>
      <c r="AP826" s="8" t="str">
        <f>IFERROR(IF(AK826="","-",IF(AI826=Clasificacion!$B$9,Clasificacion!$C$9,IF(AI826=Clasificacion!$B$10,Clasificacion!$C$10,IF(OR(AI826=Clasificacion!$B$11,AI826=Clasificacion!$C$11),Clasificacion!$C$11,"Por clasificar")))),"-")</f>
        <v>-</v>
      </c>
      <c r="AQ826" s="8" t="str">
        <f>IFERROR(IF(AK826="","-",IF(OR(AK826=Clasificacion!$B$16,AK826=Clasificacion!$B$17),Clasificacion!$C$16,IF(AK826=Clasificacion!$B$18,Clasificacion!$C$18,"Por clasificar"))),"-")</f>
        <v>-</v>
      </c>
      <c r="AR826" s="8" t="str">
        <f>IFERROR(IF(AM826="","-",IF(OR(AM826=Clasificacion!$B$23,AM826=Clasificacion!$B$24),Clasificacion!$C$23,IF(AM826=Clasificacion!$B$25,Clasificacion!$C$25,"Por clasificar"))),"-")</f>
        <v>-</v>
      </c>
    </row>
    <row r="827" spans="34:44" ht="15.75" customHeight="1">
      <c r="AH827" s="30"/>
      <c r="AI827" s="34"/>
      <c r="AJ827" s="34" t="str">
        <f>IFERROR(IF(Matriz!#REF!="","-",IF(Matriz!#REF!="Alto",3,IF(Matriz!#REF!="Medio",2,IF(Matriz!#REF!="Sin Clasificar",3,1)))),"-")</f>
        <v>-</v>
      </c>
      <c r="AK827" s="34"/>
      <c r="AL827" s="34" t="str">
        <f>IFERROR(IF(Matriz!#REF!="","-",IF(Matriz!#REF!="Alto","A",IF(Matriz!#REF!="Medio","M",IF(Matriz!#REF!="Sin Clasifica!","A","B")))),"-")</f>
        <v>-</v>
      </c>
      <c r="AM827" s="34"/>
      <c r="AN827" s="34" t="str">
        <f>IFERROR(IF(Matriz!#REF!="","-",IF(Matriz!#REF!="Alto",3,IF(Matriz!#REF!="Medio",2,IF(Matriz!#REF!="Sin Clasificar","3",1)))),"-")</f>
        <v>-</v>
      </c>
      <c r="AO827" s="8" t="str">
        <f t="shared" si="12"/>
        <v>-</v>
      </c>
      <c r="AP827" s="8" t="str">
        <f>IFERROR(IF(AK827="","-",IF(AI827=Clasificacion!$B$9,Clasificacion!$C$9,IF(AI827=Clasificacion!$B$10,Clasificacion!$C$10,IF(OR(AI827=Clasificacion!$B$11,AI827=Clasificacion!$C$11),Clasificacion!$C$11,"Por clasificar")))),"-")</f>
        <v>-</v>
      </c>
      <c r="AQ827" s="8" t="str">
        <f>IFERROR(IF(AK827="","-",IF(OR(AK827=Clasificacion!$B$16,AK827=Clasificacion!$B$17),Clasificacion!$C$16,IF(AK827=Clasificacion!$B$18,Clasificacion!$C$18,"Por clasificar"))),"-")</f>
        <v>-</v>
      </c>
      <c r="AR827" s="8" t="str">
        <f>IFERROR(IF(AM827="","-",IF(OR(AM827=Clasificacion!$B$23,AM827=Clasificacion!$B$24),Clasificacion!$C$23,IF(AM827=Clasificacion!$B$25,Clasificacion!$C$25,"Por clasificar"))),"-")</f>
        <v>-</v>
      </c>
    </row>
    <row r="828" spans="34:44" ht="15.75" customHeight="1">
      <c r="AH828" s="30"/>
      <c r="AI828" s="34"/>
      <c r="AJ828" s="34" t="str">
        <f>IFERROR(IF(Matriz!#REF!="","-",IF(Matriz!#REF!="Alto",3,IF(Matriz!#REF!="Medio",2,IF(Matriz!#REF!="Sin Clasificar",3,1)))),"-")</f>
        <v>-</v>
      </c>
      <c r="AK828" s="34"/>
      <c r="AL828" s="34" t="str">
        <f>IFERROR(IF(Matriz!#REF!="","-",IF(Matriz!#REF!="Alto","A",IF(Matriz!#REF!="Medio","M",IF(Matriz!#REF!="Sin Clasifica!","A","B")))),"-")</f>
        <v>-</v>
      </c>
      <c r="AM828" s="34"/>
      <c r="AN828" s="34" t="str">
        <f>IFERROR(IF(Matriz!#REF!="","-",IF(Matriz!#REF!="Alto",3,IF(Matriz!#REF!="Medio",2,IF(Matriz!#REF!="Sin Clasificar","3",1)))),"-")</f>
        <v>-</v>
      </c>
      <c r="AO828" s="8" t="str">
        <f t="shared" si="12"/>
        <v>-</v>
      </c>
      <c r="AP828" s="8" t="str">
        <f>IFERROR(IF(AK828="","-",IF(AI828=Clasificacion!$B$9,Clasificacion!$C$9,IF(AI828=Clasificacion!$B$10,Clasificacion!$C$10,IF(OR(AI828=Clasificacion!$B$11,AI828=Clasificacion!$C$11),Clasificacion!$C$11,"Por clasificar")))),"-")</f>
        <v>-</v>
      </c>
      <c r="AQ828" s="8" t="str">
        <f>IFERROR(IF(AK828="","-",IF(OR(AK828=Clasificacion!$B$16,AK828=Clasificacion!$B$17),Clasificacion!$C$16,IF(AK828=Clasificacion!$B$18,Clasificacion!$C$18,"Por clasificar"))),"-")</f>
        <v>-</v>
      </c>
      <c r="AR828" s="8" t="str">
        <f>IFERROR(IF(AM828="","-",IF(OR(AM828=Clasificacion!$B$23,AM828=Clasificacion!$B$24),Clasificacion!$C$23,IF(AM828=Clasificacion!$B$25,Clasificacion!$C$25,"Por clasificar"))),"-")</f>
        <v>-</v>
      </c>
    </row>
    <row r="829" spans="34:44" ht="15.75" customHeight="1">
      <c r="AH829" s="30"/>
      <c r="AI829" s="34"/>
      <c r="AJ829" s="34" t="str">
        <f>IFERROR(IF(Matriz!#REF!="","-",IF(Matriz!#REF!="Alto",3,IF(Matriz!#REF!="Medio",2,IF(Matriz!#REF!="Sin Clasificar",3,1)))),"-")</f>
        <v>-</v>
      </c>
      <c r="AK829" s="34"/>
      <c r="AL829" s="34" t="str">
        <f>IFERROR(IF(Matriz!#REF!="","-",IF(Matriz!#REF!="Alto","A",IF(Matriz!#REF!="Medio","M",IF(Matriz!#REF!="Sin Clasifica!","A","B")))),"-")</f>
        <v>-</v>
      </c>
      <c r="AM829" s="34"/>
      <c r="AN829" s="34" t="str">
        <f>IFERROR(IF(Matriz!#REF!="","-",IF(Matriz!#REF!="Alto",3,IF(Matriz!#REF!="Medio",2,IF(Matriz!#REF!="Sin Clasificar","3",1)))),"-")</f>
        <v>-</v>
      </c>
      <c r="AO829" s="8" t="str">
        <f t="shared" si="12"/>
        <v>-</v>
      </c>
      <c r="AP829" s="8" t="str">
        <f>IFERROR(IF(AK829="","-",IF(AI829=Clasificacion!$B$9,Clasificacion!$C$9,IF(AI829=Clasificacion!$B$10,Clasificacion!$C$10,IF(OR(AI829=Clasificacion!$B$11,AI829=Clasificacion!$C$11),Clasificacion!$C$11,"Por clasificar")))),"-")</f>
        <v>-</v>
      </c>
      <c r="AQ829" s="8" t="str">
        <f>IFERROR(IF(AK829="","-",IF(OR(AK829=Clasificacion!$B$16,AK829=Clasificacion!$B$17),Clasificacion!$C$16,IF(AK829=Clasificacion!$B$18,Clasificacion!$C$18,"Por clasificar"))),"-")</f>
        <v>-</v>
      </c>
      <c r="AR829" s="8" t="str">
        <f>IFERROR(IF(AM829="","-",IF(OR(AM829=Clasificacion!$B$23,AM829=Clasificacion!$B$24),Clasificacion!$C$23,IF(AM829=Clasificacion!$B$25,Clasificacion!$C$25,"Por clasificar"))),"-")</f>
        <v>-</v>
      </c>
    </row>
    <row r="830" spans="34:44" ht="15.75" customHeight="1">
      <c r="AH830" s="30"/>
      <c r="AI830" s="34"/>
      <c r="AJ830" s="34" t="str">
        <f>IFERROR(IF(Matriz!#REF!="","-",IF(Matriz!#REF!="Alto",3,IF(Matriz!#REF!="Medio",2,IF(Matriz!#REF!="Sin Clasificar",3,1)))),"-")</f>
        <v>-</v>
      </c>
      <c r="AK830" s="34"/>
      <c r="AL830" s="34" t="str">
        <f>IFERROR(IF(Matriz!#REF!="","-",IF(Matriz!#REF!="Alto","A",IF(Matriz!#REF!="Medio","M",IF(Matriz!#REF!="Sin Clasifica!","A","B")))),"-")</f>
        <v>-</v>
      </c>
      <c r="AM830" s="34"/>
      <c r="AN830" s="34" t="str">
        <f>IFERROR(IF(Matriz!#REF!="","-",IF(Matriz!#REF!="Alto",3,IF(Matriz!#REF!="Medio",2,IF(Matriz!#REF!="Sin Clasificar","3",1)))),"-")</f>
        <v>-</v>
      </c>
      <c r="AO830" s="8" t="str">
        <f t="shared" si="12"/>
        <v>-</v>
      </c>
      <c r="AP830" s="8" t="str">
        <f>IFERROR(IF(AK830="","-",IF(AI830=Clasificacion!$B$9,Clasificacion!$C$9,IF(AI830=Clasificacion!$B$10,Clasificacion!$C$10,IF(OR(AI830=Clasificacion!$B$11,AI830=Clasificacion!$C$11),Clasificacion!$C$11,"Por clasificar")))),"-")</f>
        <v>-</v>
      </c>
      <c r="AQ830" s="8" t="str">
        <f>IFERROR(IF(AK830="","-",IF(OR(AK830=Clasificacion!$B$16,AK830=Clasificacion!$B$17),Clasificacion!$C$16,IF(AK830=Clasificacion!$B$18,Clasificacion!$C$18,"Por clasificar"))),"-")</f>
        <v>-</v>
      </c>
      <c r="AR830" s="8" t="str">
        <f>IFERROR(IF(AM830="","-",IF(OR(AM830=Clasificacion!$B$23,AM830=Clasificacion!$B$24),Clasificacion!$C$23,IF(AM830=Clasificacion!$B$25,Clasificacion!$C$25,"Por clasificar"))),"-")</f>
        <v>-</v>
      </c>
    </row>
    <row r="831" spans="34:44" ht="15.75" customHeight="1">
      <c r="AH831" s="30"/>
      <c r="AI831" s="34"/>
      <c r="AJ831" s="34" t="str">
        <f>IFERROR(IF(Matriz!#REF!="","-",IF(Matriz!#REF!="Alto",3,IF(Matriz!#REF!="Medio",2,IF(Matriz!#REF!="Sin Clasificar",3,1)))),"-")</f>
        <v>-</v>
      </c>
      <c r="AK831" s="34"/>
      <c r="AL831" s="34" t="str">
        <f>IFERROR(IF(Matriz!#REF!="","-",IF(Matriz!#REF!="Alto","A",IF(Matriz!#REF!="Medio","M",IF(Matriz!#REF!="Sin Clasifica!","A","B")))),"-")</f>
        <v>-</v>
      </c>
      <c r="AM831" s="34"/>
      <c r="AN831" s="34" t="str">
        <f>IFERROR(IF(Matriz!#REF!="","-",IF(Matriz!#REF!="Alto",3,IF(Matriz!#REF!="Medio",2,IF(Matriz!#REF!="Sin Clasificar","3",1)))),"-")</f>
        <v>-</v>
      </c>
      <c r="AO831" s="8" t="str">
        <f t="shared" si="12"/>
        <v>-</v>
      </c>
      <c r="AP831" s="8" t="str">
        <f>IFERROR(IF(AK831="","-",IF(AI831=Clasificacion!$B$9,Clasificacion!$C$9,IF(AI831=Clasificacion!$B$10,Clasificacion!$C$10,IF(OR(AI831=Clasificacion!$B$11,AI831=Clasificacion!$C$11),Clasificacion!$C$11,"Por clasificar")))),"-")</f>
        <v>-</v>
      </c>
      <c r="AQ831" s="8" t="str">
        <f>IFERROR(IF(AK831="","-",IF(OR(AK831=Clasificacion!$B$16,AK831=Clasificacion!$B$17),Clasificacion!$C$16,IF(AK831=Clasificacion!$B$18,Clasificacion!$C$18,"Por clasificar"))),"-")</f>
        <v>-</v>
      </c>
      <c r="AR831" s="8" t="str">
        <f>IFERROR(IF(AM831="","-",IF(OR(AM831=Clasificacion!$B$23,AM831=Clasificacion!$B$24),Clasificacion!$C$23,IF(AM831=Clasificacion!$B$25,Clasificacion!$C$25,"Por clasificar"))),"-")</f>
        <v>-</v>
      </c>
    </row>
    <row r="832" spans="34:44" ht="15.75" customHeight="1">
      <c r="AH832" s="30"/>
      <c r="AI832" s="34"/>
      <c r="AJ832" s="34" t="str">
        <f>IFERROR(IF(Matriz!#REF!="","-",IF(Matriz!#REF!="Alto",3,IF(Matriz!#REF!="Medio",2,IF(Matriz!#REF!="Sin Clasificar",3,1)))),"-")</f>
        <v>-</v>
      </c>
      <c r="AK832" s="34"/>
      <c r="AL832" s="34" t="str">
        <f>IFERROR(IF(Matriz!#REF!="","-",IF(Matriz!#REF!="Alto","A",IF(Matriz!#REF!="Medio","M",IF(Matriz!#REF!="Sin Clasifica!","A","B")))),"-")</f>
        <v>-</v>
      </c>
      <c r="AM832" s="34"/>
      <c r="AN832" s="34" t="str">
        <f>IFERROR(IF(Matriz!#REF!="","-",IF(Matriz!#REF!="Alto",3,IF(Matriz!#REF!="Medio",2,IF(Matriz!#REF!="Sin Clasificar","3",1)))),"-")</f>
        <v>-</v>
      </c>
      <c r="AO832" s="8" t="str">
        <f t="shared" si="12"/>
        <v>-</v>
      </c>
      <c r="AP832" s="8" t="str">
        <f>IFERROR(IF(AK832="","-",IF(AI832=Clasificacion!$B$9,Clasificacion!$C$9,IF(AI832=Clasificacion!$B$10,Clasificacion!$C$10,IF(OR(AI832=Clasificacion!$B$11,AI832=Clasificacion!$C$11),Clasificacion!$C$11,"Por clasificar")))),"-")</f>
        <v>-</v>
      </c>
      <c r="AQ832" s="8" t="str">
        <f>IFERROR(IF(AK832="","-",IF(OR(AK832=Clasificacion!$B$16,AK832=Clasificacion!$B$17),Clasificacion!$C$16,IF(AK832=Clasificacion!$B$18,Clasificacion!$C$18,"Por clasificar"))),"-")</f>
        <v>-</v>
      </c>
      <c r="AR832" s="8" t="str">
        <f>IFERROR(IF(AM832="","-",IF(OR(AM832=Clasificacion!$B$23,AM832=Clasificacion!$B$24),Clasificacion!$C$23,IF(AM832=Clasificacion!$B$25,Clasificacion!$C$25,"Por clasificar"))),"-")</f>
        <v>-</v>
      </c>
    </row>
    <row r="833" spans="34:44" ht="15.75" customHeight="1">
      <c r="AH833" s="30"/>
      <c r="AI833" s="34"/>
      <c r="AJ833" s="34" t="str">
        <f>IFERROR(IF(Matriz!#REF!="","-",IF(Matriz!#REF!="Alto",3,IF(Matriz!#REF!="Medio",2,IF(Matriz!#REF!="Sin Clasificar",3,1)))),"-")</f>
        <v>-</v>
      </c>
      <c r="AK833" s="34"/>
      <c r="AL833" s="34" t="str">
        <f>IFERROR(IF(Matriz!#REF!="","-",IF(Matriz!#REF!="Alto","A",IF(Matriz!#REF!="Medio","M",IF(Matriz!#REF!="Sin Clasifica!","A","B")))),"-")</f>
        <v>-</v>
      </c>
      <c r="AM833" s="34"/>
      <c r="AN833" s="34" t="str">
        <f>IFERROR(IF(Matriz!#REF!="","-",IF(Matriz!#REF!="Alto",3,IF(Matriz!#REF!="Medio",2,IF(Matriz!#REF!="Sin Clasificar","3",1)))),"-")</f>
        <v>-</v>
      </c>
      <c r="AO833" s="8" t="str">
        <f t="shared" si="12"/>
        <v>-</v>
      </c>
      <c r="AP833" s="8" t="str">
        <f>IFERROR(IF(AK833="","-",IF(AI833=Clasificacion!$B$9,Clasificacion!$C$9,IF(AI833=Clasificacion!$B$10,Clasificacion!$C$10,IF(OR(AI833=Clasificacion!$B$11,AI833=Clasificacion!$C$11),Clasificacion!$C$11,"Por clasificar")))),"-")</f>
        <v>-</v>
      </c>
      <c r="AQ833" s="8" t="str">
        <f>IFERROR(IF(AK833="","-",IF(OR(AK833=Clasificacion!$B$16,AK833=Clasificacion!$B$17),Clasificacion!$C$16,IF(AK833=Clasificacion!$B$18,Clasificacion!$C$18,"Por clasificar"))),"-")</f>
        <v>-</v>
      </c>
      <c r="AR833" s="8" t="str">
        <f>IFERROR(IF(AM833="","-",IF(OR(AM833=Clasificacion!$B$23,AM833=Clasificacion!$B$24),Clasificacion!$C$23,IF(AM833=Clasificacion!$B$25,Clasificacion!$C$25,"Por clasificar"))),"-")</f>
        <v>-</v>
      </c>
    </row>
    <row r="834" spans="34:44" ht="15.75" customHeight="1">
      <c r="AH834" s="30"/>
      <c r="AI834" s="34"/>
      <c r="AJ834" s="34" t="str">
        <f>IFERROR(IF(Matriz!#REF!="","-",IF(Matriz!#REF!="Alto",3,IF(Matriz!#REF!="Medio",2,IF(Matriz!#REF!="Sin Clasificar",3,1)))),"-")</f>
        <v>-</v>
      </c>
      <c r="AK834" s="34"/>
      <c r="AL834" s="34" t="str">
        <f>IFERROR(IF(Matriz!#REF!="","-",IF(Matriz!#REF!="Alto","A",IF(Matriz!#REF!="Medio","M",IF(Matriz!#REF!="Sin Clasifica!","A","B")))),"-")</f>
        <v>-</v>
      </c>
      <c r="AM834" s="34"/>
      <c r="AN834" s="34" t="str">
        <f>IFERROR(IF(Matriz!#REF!="","-",IF(Matriz!#REF!="Alto",3,IF(Matriz!#REF!="Medio",2,IF(Matriz!#REF!="Sin Clasificar","3",1)))),"-")</f>
        <v>-</v>
      </c>
      <c r="AO834" s="8" t="str">
        <f t="shared" si="12"/>
        <v>-</v>
      </c>
      <c r="AP834" s="8" t="str">
        <f>IFERROR(IF(AK834="","-",IF(AI834=Clasificacion!$B$9,Clasificacion!$C$9,IF(AI834=Clasificacion!$B$10,Clasificacion!$C$10,IF(OR(AI834=Clasificacion!$B$11,AI834=Clasificacion!$C$11),Clasificacion!$C$11,"Por clasificar")))),"-")</f>
        <v>-</v>
      </c>
      <c r="AQ834" s="8" t="str">
        <f>IFERROR(IF(AK834="","-",IF(OR(AK834=Clasificacion!$B$16,AK834=Clasificacion!$B$17),Clasificacion!$C$16,IF(AK834=Clasificacion!$B$18,Clasificacion!$C$18,"Por clasificar"))),"-")</f>
        <v>-</v>
      </c>
      <c r="AR834" s="8" t="str">
        <f>IFERROR(IF(AM834="","-",IF(OR(AM834=Clasificacion!$B$23,AM834=Clasificacion!$B$24),Clasificacion!$C$23,IF(AM834=Clasificacion!$B$25,Clasificacion!$C$25,"Por clasificar"))),"-")</f>
        <v>-</v>
      </c>
    </row>
    <row r="835" spans="34:44" ht="15.75" customHeight="1">
      <c r="AH835" s="30"/>
      <c r="AI835" s="34"/>
      <c r="AJ835" s="34" t="str">
        <f>IFERROR(IF(Matriz!#REF!="","-",IF(Matriz!#REF!="Alto",3,IF(Matriz!#REF!="Medio",2,IF(Matriz!#REF!="Sin Clasificar",3,1)))),"-")</f>
        <v>-</v>
      </c>
      <c r="AK835" s="34"/>
      <c r="AL835" s="34" t="str">
        <f>IFERROR(IF(Matriz!#REF!="","-",IF(Matriz!#REF!="Alto","A",IF(Matriz!#REF!="Medio","M",IF(Matriz!#REF!="Sin Clasifica!","A","B")))),"-")</f>
        <v>-</v>
      </c>
      <c r="AM835" s="34"/>
      <c r="AN835" s="34" t="str">
        <f>IFERROR(IF(Matriz!#REF!="","-",IF(Matriz!#REF!="Alto",3,IF(Matriz!#REF!="Medio",2,IF(Matriz!#REF!="Sin Clasificar","3",1)))),"-")</f>
        <v>-</v>
      </c>
      <c r="AO835" s="8" t="str">
        <f t="shared" si="12"/>
        <v>-</v>
      </c>
      <c r="AP835" s="8" t="str">
        <f>IFERROR(IF(AK835="","-",IF(AI835=Clasificacion!$B$9,Clasificacion!$C$9,IF(AI835=Clasificacion!$B$10,Clasificacion!$C$10,IF(OR(AI835=Clasificacion!$B$11,AI835=Clasificacion!$C$11),Clasificacion!$C$11,"Por clasificar")))),"-")</f>
        <v>-</v>
      </c>
      <c r="AQ835" s="8" t="str">
        <f>IFERROR(IF(AK835="","-",IF(OR(AK835=Clasificacion!$B$16,AK835=Clasificacion!$B$17),Clasificacion!$C$16,IF(AK835=Clasificacion!$B$18,Clasificacion!$C$18,"Por clasificar"))),"-")</f>
        <v>-</v>
      </c>
      <c r="AR835" s="8" t="str">
        <f>IFERROR(IF(AM835="","-",IF(OR(AM835=Clasificacion!$B$23,AM835=Clasificacion!$B$24),Clasificacion!$C$23,IF(AM835=Clasificacion!$B$25,Clasificacion!$C$25,"Por clasificar"))),"-")</f>
        <v>-</v>
      </c>
    </row>
    <row r="836" spans="34:44" ht="15.75" customHeight="1">
      <c r="AH836" s="30"/>
      <c r="AI836" s="34"/>
      <c r="AJ836" s="34" t="str">
        <f>IFERROR(IF(Matriz!#REF!="","-",IF(Matriz!#REF!="Alto",3,IF(Matriz!#REF!="Medio",2,IF(Matriz!#REF!="Sin Clasificar",3,1)))),"-")</f>
        <v>-</v>
      </c>
      <c r="AK836" s="34"/>
      <c r="AL836" s="34" t="str">
        <f>IFERROR(IF(Matriz!#REF!="","-",IF(Matriz!#REF!="Alto","A",IF(Matriz!#REF!="Medio","M",IF(Matriz!#REF!="Sin Clasifica!","A","B")))),"-")</f>
        <v>-</v>
      </c>
      <c r="AM836" s="34"/>
      <c r="AN836" s="34" t="str">
        <f>IFERROR(IF(Matriz!#REF!="","-",IF(Matriz!#REF!="Alto",3,IF(Matriz!#REF!="Medio",2,IF(Matriz!#REF!="Sin Clasificar","3",1)))),"-")</f>
        <v>-</v>
      </c>
      <c r="AO836" s="8" t="str">
        <f t="shared" si="12"/>
        <v>-</v>
      </c>
      <c r="AP836" s="8" t="str">
        <f>IFERROR(IF(AK836="","-",IF(AI836=Clasificacion!$B$9,Clasificacion!$C$9,IF(AI836=Clasificacion!$B$10,Clasificacion!$C$10,IF(OR(AI836=Clasificacion!$B$11,AI836=Clasificacion!$C$11),Clasificacion!$C$11,"Por clasificar")))),"-")</f>
        <v>-</v>
      </c>
      <c r="AQ836" s="8" t="str">
        <f>IFERROR(IF(AK836="","-",IF(OR(AK836=Clasificacion!$B$16,AK836=Clasificacion!$B$17),Clasificacion!$C$16,IF(AK836=Clasificacion!$B$18,Clasificacion!$C$18,"Por clasificar"))),"-")</f>
        <v>-</v>
      </c>
      <c r="AR836" s="8" t="str">
        <f>IFERROR(IF(AM836="","-",IF(OR(AM836=Clasificacion!$B$23,AM836=Clasificacion!$B$24),Clasificacion!$C$23,IF(AM836=Clasificacion!$B$25,Clasificacion!$C$25,"Por clasificar"))),"-")</f>
        <v>-</v>
      </c>
    </row>
    <row r="837" spans="34:44" ht="15.75" customHeight="1">
      <c r="AH837" s="30"/>
      <c r="AI837" s="34"/>
      <c r="AJ837" s="34" t="str">
        <f>IFERROR(IF(Matriz!#REF!="","-",IF(Matriz!#REF!="Alto",3,IF(Matriz!#REF!="Medio",2,IF(Matriz!#REF!="Sin Clasificar",3,1)))),"-")</f>
        <v>-</v>
      </c>
      <c r="AK837" s="34"/>
      <c r="AL837" s="34" t="str">
        <f>IFERROR(IF(Matriz!#REF!="","-",IF(Matriz!#REF!="Alto","A",IF(Matriz!#REF!="Medio","M",IF(Matriz!#REF!="Sin Clasifica!","A","B")))),"-")</f>
        <v>-</v>
      </c>
      <c r="AM837" s="34"/>
      <c r="AN837" s="34" t="str">
        <f>IFERROR(IF(Matriz!#REF!="","-",IF(Matriz!#REF!="Alto",3,IF(Matriz!#REF!="Medio",2,IF(Matriz!#REF!="Sin Clasificar","3",1)))),"-")</f>
        <v>-</v>
      </c>
      <c r="AO837" s="8" t="str">
        <f t="shared" si="12"/>
        <v>-</v>
      </c>
      <c r="AP837" s="8" t="str">
        <f>IFERROR(IF(AK837="","-",IF(AI837=Clasificacion!$B$9,Clasificacion!$C$9,IF(AI837=Clasificacion!$B$10,Clasificacion!$C$10,IF(OR(AI837=Clasificacion!$B$11,AI837=Clasificacion!$C$11),Clasificacion!$C$11,"Por clasificar")))),"-")</f>
        <v>-</v>
      </c>
      <c r="AQ837" s="8" t="str">
        <f>IFERROR(IF(AK837="","-",IF(OR(AK837=Clasificacion!$B$16,AK837=Clasificacion!$B$17),Clasificacion!$C$16,IF(AK837=Clasificacion!$B$18,Clasificacion!$C$18,"Por clasificar"))),"-")</f>
        <v>-</v>
      </c>
      <c r="AR837" s="8" t="str">
        <f>IFERROR(IF(AM837="","-",IF(OR(AM837=Clasificacion!$B$23,AM837=Clasificacion!$B$24),Clasificacion!$C$23,IF(AM837=Clasificacion!$B$25,Clasificacion!$C$25,"Por clasificar"))),"-")</f>
        <v>-</v>
      </c>
    </row>
    <row r="838" spans="34:44" ht="15.75" customHeight="1">
      <c r="AH838" s="30"/>
      <c r="AI838" s="34"/>
      <c r="AJ838" s="34" t="str">
        <f>IFERROR(IF(Matriz!#REF!="","-",IF(Matriz!#REF!="Alto",3,IF(Matriz!#REF!="Medio",2,IF(Matriz!#REF!="Sin Clasificar",3,1)))),"-")</f>
        <v>-</v>
      </c>
      <c r="AK838" s="34"/>
      <c r="AL838" s="34" t="str">
        <f>IFERROR(IF(Matriz!#REF!="","-",IF(Matriz!#REF!="Alto","A",IF(Matriz!#REF!="Medio","M",IF(Matriz!#REF!="Sin Clasifica!","A","B")))),"-")</f>
        <v>-</v>
      </c>
      <c r="AM838" s="34"/>
      <c r="AN838" s="34" t="str">
        <f>IFERROR(IF(Matriz!#REF!="","-",IF(Matriz!#REF!="Alto",3,IF(Matriz!#REF!="Medio",2,IF(Matriz!#REF!="Sin Clasificar","3",1)))),"-")</f>
        <v>-</v>
      </c>
      <c r="AO838" s="8" t="str">
        <f t="shared" si="12"/>
        <v>-</v>
      </c>
      <c r="AP838" s="8" t="str">
        <f>IFERROR(IF(AK838="","-",IF(AI838=Clasificacion!$B$9,Clasificacion!$C$9,IF(AI838=Clasificacion!$B$10,Clasificacion!$C$10,IF(OR(AI838=Clasificacion!$B$11,AI838=Clasificacion!$C$11),Clasificacion!$C$11,"Por clasificar")))),"-")</f>
        <v>-</v>
      </c>
      <c r="AQ838" s="8" t="str">
        <f>IFERROR(IF(AK838="","-",IF(OR(AK838=Clasificacion!$B$16,AK838=Clasificacion!$B$17),Clasificacion!$C$16,IF(AK838=Clasificacion!$B$18,Clasificacion!$C$18,"Por clasificar"))),"-")</f>
        <v>-</v>
      </c>
      <c r="AR838" s="8" t="str">
        <f>IFERROR(IF(AM838="","-",IF(OR(AM838=Clasificacion!$B$23,AM838=Clasificacion!$B$24),Clasificacion!$C$23,IF(AM838=Clasificacion!$B$25,Clasificacion!$C$25,"Por clasificar"))),"-")</f>
        <v>-</v>
      </c>
    </row>
    <row r="839" spans="34:44" ht="15.75" customHeight="1">
      <c r="AH839" s="30"/>
      <c r="AI839" s="34"/>
      <c r="AJ839" s="34" t="str">
        <f>IFERROR(IF(Matriz!#REF!="","-",IF(Matriz!#REF!="Alto",3,IF(Matriz!#REF!="Medio",2,IF(Matriz!#REF!="Sin Clasificar",3,1)))),"-")</f>
        <v>-</v>
      </c>
      <c r="AK839" s="34"/>
      <c r="AL839" s="34" t="str">
        <f>IFERROR(IF(Matriz!#REF!="","-",IF(Matriz!#REF!="Alto","A",IF(Matriz!#REF!="Medio","M",IF(Matriz!#REF!="Sin Clasifica!","A","B")))),"-")</f>
        <v>-</v>
      </c>
      <c r="AM839" s="34"/>
      <c r="AN839" s="34" t="str">
        <f>IFERROR(IF(Matriz!#REF!="","-",IF(Matriz!#REF!="Alto",3,IF(Matriz!#REF!="Medio",2,IF(Matriz!#REF!="Sin Clasificar","3",1)))),"-")</f>
        <v>-</v>
      </c>
      <c r="AO839" s="8" t="str">
        <f t="shared" si="12"/>
        <v>-</v>
      </c>
      <c r="AP839" s="8" t="str">
        <f>IFERROR(IF(AK839="","-",IF(AI839=Clasificacion!$B$9,Clasificacion!$C$9,IF(AI839=Clasificacion!$B$10,Clasificacion!$C$10,IF(OR(AI839=Clasificacion!$B$11,AI839=Clasificacion!$C$11),Clasificacion!$C$11,"Por clasificar")))),"-")</f>
        <v>-</v>
      </c>
      <c r="AQ839" s="8" t="str">
        <f>IFERROR(IF(AK839="","-",IF(OR(AK839=Clasificacion!$B$16,AK839=Clasificacion!$B$17),Clasificacion!$C$16,IF(AK839=Clasificacion!$B$18,Clasificacion!$C$18,"Por clasificar"))),"-")</f>
        <v>-</v>
      </c>
      <c r="AR839" s="8" t="str">
        <f>IFERROR(IF(AM839="","-",IF(OR(AM839=Clasificacion!$B$23,AM839=Clasificacion!$B$24),Clasificacion!$C$23,IF(AM839=Clasificacion!$B$25,Clasificacion!$C$25,"Por clasificar"))),"-")</f>
        <v>-</v>
      </c>
    </row>
    <row r="840" spans="34:44" ht="15.75" customHeight="1">
      <c r="AH840" s="30"/>
      <c r="AI840" s="34"/>
      <c r="AJ840" s="34" t="str">
        <f>IFERROR(IF(Matriz!#REF!="","-",IF(Matriz!#REF!="Alto",3,IF(Matriz!#REF!="Medio",2,IF(Matriz!#REF!="Sin Clasificar",3,1)))),"-")</f>
        <v>-</v>
      </c>
      <c r="AK840" s="34"/>
      <c r="AL840" s="34" t="str">
        <f>IFERROR(IF(Matriz!#REF!="","-",IF(Matriz!#REF!="Alto","A",IF(Matriz!#REF!="Medio","M",IF(Matriz!#REF!="Sin Clasifica!","A","B")))),"-")</f>
        <v>-</v>
      </c>
      <c r="AM840" s="34"/>
      <c r="AN840" s="34" t="str">
        <f>IFERROR(IF(Matriz!#REF!="","-",IF(Matriz!#REF!="Alto",3,IF(Matriz!#REF!="Medio",2,IF(Matriz!#REF!="Sin Clasificar","3",1)))),"-")</f>
        <v>-</v>
      </c>
      <c r="AO840" s="8" t="str">
        <f t="shared" ref="AO840:AO903" si="13">IF(AND(AI840="",AK840="",AM840=""),"-",IF(AND(AJ840=3,AN840=3,AL840="A"),"ALTO",IF(AND(AJ840=3,AN840=3,AL840="M"),"ALTO",IF(AND(AJ840=3,AN840=3,AL840="B"),"ALTO",IF(AND(AJ840=3,AN840=2,AL840="A"),"ALTO",IF(AND(AJ840=3,AN840=1,AL840="A"),"ALTO",IF(AND(AJ840=2,AN840=3,AL840="A"),"ALTO",IF(AND(AJ840=1,AN840=3,AL840="A"),"ALTO",IF(AND(AJ840=1,AN840=1,AL840="B"),"BAJO","MEDIO")))))))))</f>
        <v>-</v>
      </c>
      <c r="AP840" s="8" t="str">
        <f>IFERROR(IF(AK840="","-",IF(AI840=Clasificacion!$B$9,Clasificacion!$C$9,IF(AI840=Clasificacion!$B$10,Clasificacion!$C$10,IF(OR(AI840=Clasificacion!$B$11,AI840=Clasificacion!$C$11),Clasificacion!$C$11,"Por clasificar")))),"-")</f>
        <v>-</v>
      </c>
      <c r="AQ840" s="8" t="str">
        <f>IFERROR(IF(AK840="","-",IF(OR(AK840=Clasificacion!$B$16,AK840=Clasificacion!$B$17),Clasificacion!$C$16,IF(AK840=Clasificacion!$B$18,Clasificacion!$C$18,"Por clasificar"))),"-")</f>
        <v>-</v>
      </c>
      <c r="AR840" s="8" t="str">
        <f>IFERROR(IF(AM840="","-",IF(OR(AM840=Clasificacion!$B$23,AM840=Clasificacion!$B$24),Clasificacion!$C$23,IF(AM840=Clasificacion!$B$25,Clasificacion!$C$25,"Por clasificar"))),"-")</f>
        <v>-</v>
      </c>
    </row>
    <row r="841" spans="34:44" ht="15.75" customHeight="1">
      <c r="AH841" s="30"/>
      <c r="AI841" s="34"/>
      <c r="AJ841" s="34" t="str">
        <f>IFERROR(IF(Matriz!#REF!="","-",IF(Matriz!#REF!="Alto",3,IF(Matriz!#REF!="Medio",2,IF(Matriz!#REF!="Sin Clasificar",3,1)))),"-")</f>
        <v>-</v>
      </c>
      <c r="AK841" s="34"/>
      <c r="AL841" s="34" t="str">
        <f>IFERROR(IF(Matriz!#REF!="","-",IF(Matriz!#REF!="Alto","A",IF(Matriz!#REF!="Medio","M",IF(Matriz!#REF!="Sin Clasifica!","A","B")))),"-")</f>
        <v>-</v>
      </c>
      <c r="AM841" s="34"/>
      <c r="AN841" s="34" t="str">
        <f>IFERROR(IF(Matriz!#REF!="","-",IF(Matriz!#REF!="Alto",3,IF(Matriz!#REF!="Medio",2,IF(Matriz!#REF!="Sin Clasificar","3",1)))),"-")</f>
        <v>-</v>
      </c>
      <c r="AO841" s="8" t="str">
        <f t="shared" si="13"/>
        <v>-</v>
      </c>
      <c r="AP841" s="8" t="str">
        <f>IFERROR(IF(AK841="","-",IF(AI841=Clasificacion!$B$9,Clasificacion!$C$9,IF(AI841=Clasificacion!$B$10,Clasificacion!$C$10,IF(OR(AI841=Clasificacion!$B$11,AI841=Clasificacion!$C$11),Clasificacion!$C$11,"Por clasificar")))),"-")</f>
        <v>-</v>
      </c>
      <c r="AQ841" s="8" t="str">
        <f>IFERROR(IF(AK841="","-",IF(OR(AK841=Clasificacion!$B$16,AK841=Clasificacion!$B$17),Clasificacion!$C$16,IF(AK841=Clasificacion!$B$18,Clasificacion!$C$18,"Por clasificar"))),"-")</f>
        <v>-</v>
      </c>
      <c r="AR841" s="8" t="str">
        <f>IFERROR(IF(AM841="","-",IF(OR(AM841=Clasificacion!$B$23,AM841=Clasificacion!$B$24),Clasificacion!$C$23,IF(AM841=Clasificacion!$B$25,Clasificacion!$C$25,"Por clasificar"))),"-")</f>
        <v>-</v>
      </c>
    </row>
    <row r="842" spans="34:44" ht="15.75" customHeight="1">
      <c r="AH842" s="30"/>
      <c r="AI842" s="34"/>
      <c r="AJ842" s="34" t="str">
        <f>IFERROR(IF(Matriz!#REF!="","-",IF(Matriz!#REF!="Alto",3,IF(Matriz!#REF!="Medio",2,IF(Matriz!#REF!="Sin Clasificar",3,1)))),"-")</f>
        <v>-</v>
      </c>
      <c r="AK842" s="34"/>
      <c r="AL842" s="34" t="str">
        <f>IFERROR(IF(Matriz!#REF!="","-",IF(Matriz!#REF!="Alto","A",IF(Matriz!#REF!="Medio","M",IF(Matriz!#REF!="Sin Clasifica!","A","B")))),"-")</f>
        <v>-</v>
      </c>
      <c r="AM842" s="34"/>
      <c r="AN842" s="34" t="str">
        <f>IFERROR(IF(Matriz!#REF!="","-",IF(Matriz!#REF!="Alto",3,IF(Matriz!#REF!="Medio",2,IF(Matriz!#REF!="Sin Clasificar","3",1)))),"-")</f>
        <v>-</v>
      </c>
      <c r="AO842" s="8" t="str">
        <f t="shared" si="13"/>
        <v>-</v>
      </c>
      <c r="AP842" s="8" t="str">
        <f>IFERROR(IF(AK842="","-",IF(AI842=Clasificacion!$B$9,Clasificacion!$C$9,IF(AI842=Clasificacion!$B$10,Clasificacion!$C$10,IF(OR(AI842=Clasificacion!$B$11,AI842=Clasificacion!$C$11),Clasificacion!$C$11,"Por clasificar")))),"-")</f>
        <v>-</v>
      </c>
      <c r="AQ842" s="8" t="str">
        <f>IFERROR(IF(AK842="","-",IF(OR(AK842=Clasificacion!$B$16,AK842=Clasificacion!$B$17),Clasificacion!$C$16,IF(AK842=Clasificacion!$B$18,Clasificacion!$C$18,"Por clasificar"))),"-")</f>
        <v>-</v>
      </c>
      <c r="AR842" s="8" t="str">
        <f>IFERROR(IF(AM842="","-",IF(OR(AM842=Clasificacion!$B$23,AM842=Clasificacion!$B$24),Clasificacion!$C$23,IF(AM842=Clasificacion!$B$25,Clasificacion!$C$25,"Por clasificar"))),"-")</f>
        <v>-</v>
      </c>
    </row>
    <row r="843" spans="34:44" ht="15.75" customHeight="1">
      <c r="AH843" s="30"/>
      <c r="AI843" s="34"/>
      <c r="AJ843" s="34" t="str">
        <f>IFERROR(IF(Matriz!#REF!="","-",IF(Matriz!#REF!="Alto",3,IF(Matriz!#REF!="Medio",2,IF(Matriz!#REF!="Sin Clasificar",3,1)))),"-")</f>
        <v>-</v>
      </c>
      <c r="AK843" s="34"/>
      <c r="AL843" s="34" t="str">
        <f>IFERROR(IF(Matriz!#REF!="","-",IF(Matriz!#REF!="Alto","A",IF(Matriz!#REF!="Medio","M",IF(Matriz!#REF!="Sin Clasifica!","A","B")))),"-")</f>
        <v>-</v>
      </c>
      <c r="AM843" s="34"/>
      <c r="AN843" s="34" t="str">
        <f>IFERROR(IF(Matriz!#REF!="","-",IF(Matriz!#REF!="Alto",3,IF(Matriz!#REF!="Medio",2,IF(Matriz!#REF!="Sin Clasificar","3",1)))),"-")</f>
        <v>-</v>
      </c>
      <c r="AO843" s="8" t="str">
        <f t="shared" si="13"/>
        <v>-</v>
      </c>
      <c r="AP843" s="8" t="str">
        <f>IFERROR(IF(AK843="","-",IF(AI843=Clasificacion!$B$9,Clasificacion!$C$9,IF(AI843=Clasificacion!$B$10,Clasificacion!$C$10,IF(OR(AI843=Clasificacion!$B$11,AI843=Clasificacion!$C$11),Clasificacion!$C$11,"Por clasificar")))),"-")</f>
        <v>-</v>
      </c>
      <c r="AQ843" s="8" t="str">
        <f>IFERROR(IF(AK843="","-",IF(OR(AK843=Clasificacion!$B$16,AK843=Clasificacion!$B$17),Clasificacion!$C$16,IF(AK843=Clasificacion!$B$18,Clasificacion!$C$18,"Por clasificar"))),"-")</f>
        <v>-</v>
      </c>
      <c r="AR843" s="8" t="str">
        <f>IFERROR(IF(AM843="","-",IF(OR(AM843=Clasificacion!$B$23,AM843=Clasificacion!$B$24),Clasificacion!$C$23,IF(AM843=Clasificacion!$B$25,Clasificacion!$C$25,"Por clasificar"))),"-")</f>
        <v>-</v>
      </c>
    </row>
    <row r="844" spans="34:44" ht="15.75" customHeight="1">
      <c r="AH844" s="30"/>
      <c r="AI844" s="34"/>
      <c r="AJ844" s="34" t="str">
        <f>IFERROR(IF(Matriz!#REF!="","-",IF(Matriz!#REF!="Alto",3,IF(Matriz!#REF!="Medio",2,IF(Matriz!#REF!="Sin Clasificar",3,1)))),"-")</f>
        <v>-</v>
      </c>
      <c r="AK844" s="34"/>
      <c r="AL844" s="34" t="str">
        <f>IFERROR(IF(Matriz!#REF!="","-",IF(Matriz!#REF!="Alto","A",IF(Matriz!#REF!="Medio","M",IF(Matriz!#REF!="Sin Clasifica!","A","B")))),"-")</f>
        <v>-</v>
      </c>
      <c r="AM844" s="34"/>
      <c r="AN844" s="34" t="str">
        <f>IFERROR(IF(Matriz!#REF!="","-",IF(Matriz!#REF!="Alto",3,IF(Matriz!#REF!="Medio",2,IF(Matriz!#REF!="Sin Clasificar","3",1)))),"-")</f>
        <v>-</v>
      </c>
      <c r="AO844" s="8" t="str">
        <f t="shared" si="13"/>
        <v>-</v>
      </c>
      <c r="AP844" s="8" t="str">
        <f>IFERROR(IF(AK844="","-",IF(AI844=Clasificacion!$B$9,Clasificacion!$C$9,IF(AI844=Clasificacion!$B$10,Clasificacion!$C$10,IF(OR(AI844=Clasificacion!$B$11,AI844=Clasificacion!$C$11),Clasificacion!$C$11,"Por clasificar")))),"-")</f>
        <v>-</v>
      </c>
      <c r="AQ844" s="8" t="str">
        <f>IFERROR(IF(AK844="","-",IF(OR(AK844=Clasificacion!$B$16,AK844=Clasificacion!$B$17),Clasificacion!$C$16,IF(AK844=Clasificacion!$B$18,Clasificacion!$C$18,"Por clasificar"))),"-")</f>
        <v>-</v>
      </c>
      <c r="AR844" s="8" t="str">
        <f>IFERROR(IF(AM844="","-",IF(OR(AM844=Clasificacion!$B$23,AM844=Clasificacion!$B$24),Clasificacion!$C$23,IF(AM844=Clasificacion!$B$25,Clasificacion!$C$25,"Por clasificar"))),"-")</f>
        <v>-</v>
      </c>
    </row>
    <row r="845" spans="34:44" ht="15.75" customHeight="1">
      <c r="AH845" s="30"/>
      <c r="AI845" s="34"/>
      <c r="AJ845" s="34" t="str">
        <f>IFERROR(IF(Matriz!#REF!="","-",IF(Matriz!#REF!="Alto",3,IF(Matriz!#REF!="Medio",2,IF(Matriz!#REF!="Sin Clasificar",3,1)))),"-")</f>
        <v>-</v>
      </c>
      <c r="AK845" s="34"/>
      <c r="AL845" s="34" t="str">
        <f>IFERROR(IF(Matriz!#REF!="","-",IF(Matriz!#REF!="Alto","A",IF(Matriz!#REF!="Medio","M",IF(Matriz!#REF!="Sin Clasifica!","A","B")))),"-")</f>
        <v>-</v>
      </c>
      <c r="AM845" s="34"/>
      <c r="AN845" s="34" t="str">
        <f>IFERROR(IF(Matriz!#REF!="","-",IF(Matriz!#REF!="Alto",3,IF(Matriz!#REF!="Medio",2,IF(Matriz!#REF!="Sin Clasificar","3",1)))),"-")</f>
        <v>-</v>
      </c>
      <c r="AO845" s="8" t="str">
        <f t="shared" si="13"/>
        <v>-</v>
      </c>
      <c r="AP845" s="8" t="str">
        <f>IFERROR(IF(AK845="","-",IF(AI845=Clasificacion!$B$9,Clasificacion!$C$9,IF(AI845=Clasificacion!$B$10,Clasificacion!$C$10,IF(OR(AI845=Clasificacion!$B$11,AI845=Clasificacion!$C$11),Clasificacion!$C$11,"Por clasificar")))),"-")</f>
        <v>-</v>
      </c>
      <c r="AQ845" s="8" t="str">
        <f>IFERROR(IF(AK845="","-",IF(OR(AK845=Clasificacion!$B$16,AK845=Clasificacion!$B$17),Clasificacion!$C$16,IF(AK845=Clasificacion!$B$18,Clasificacion!$C$18,"Por clasificar"))),"-")</f>
        <v>-</v>
      </c>
      <c r="AR845" s="8" t="str">
        <f>IFERROR(IF(AM845="","-",IF(OR(AM845=Clasificacion!$B$23,AM845=Clasificacion!$B$24),Clasificacion!$C$23,IF(AM845=Clasificacion!$B$25,Clasificacion!$C$25,"Por clasificar"))),"-")</f>
        <v>-</v>
      </c>
    </row>
    <row r="846" spans="34:44" ht="15.75" customHeight="1">
      <c r="AH846" s="30"/>
      <c r="AI846" s="34"/>
      <c r="AJ846" s="34" t="str">
        <f>IFERROR(IF(Matriz!#REF!="","-",IF(Matriz!#REF!="Alto",3,IF(Matriz!#REF!="Medio",2,IF(Matriz!#REF!="Sin Clasificar",3,1)))),"-")</f>
        <v>-</v>
      </c>
      <c r="AK846" s="34"/>
      <c r="AL846" s="34" t="str">
        <f>IFERROR(IF(Matriz!#REF!="","-",IF(Matriz!#REF!="Alto","A",IF(Matriz!#REF!="Medio","M",IF(Matriz!#REF!="Sin Clasifica!","A","B")))),"-")</f>
        <v>-</v>
      </c>
      <c r="AM846" s="34"/>
      <c r="AN846" s="34" t="str">
        <f>IFERROR(IF(Matriz!#REF!="","-",IF(Matriz!#REF!="Alto",3,IF(Matriz!#REF!="Medio",2,IF(Matriz!#REF!="Sin Clasificar","3",1)))),"-")</f>
        <v>-</v>
      </c>
      <c r="AO846" s="8" t="str">
        <f t="shared" si="13"/>
        <v>-</v>
      </c>
      <c r="AP846" s="8" t="str">
        <f>IFERROR(IF(AK846="","-",IF(AI846=Clasificacion!$B$9,Clasificacion!$C$9,IF(AI846=Clasificacion!$B$10,Clasificacion!$C$10,IF(OR(AI846=Clasificacion!$B$11,AI846=Clasificacion!$C$11),Clasificacion!$C$11,"Por clasificar")))),"-")</f>
        <v>-</v>
      </c>
      <c r="AQ846" s="8" t="str">
        <f>IFERROR(IF(AK846="","-",IF(OR(AK846=Clasificacion!$B$16,AK846=Clasificacion!$B$17),Clasificacion!$C$16,IF(AK846=Clasificacion!$B$18,Clasificacion!$C$18,"Por clasificar"))),"-")</f>
        <v>-</v>
      </c>
      <c r="AR846" s="8" t="str">
        <f>IFERROR(IF(AM846="","-",IF(OR(AM846=Clasificacion!$B$23,AM846=Clasificacion!$B$24),Clasificacion!$C$23,IF(AM846=Clasificacion!$B$25,Clasificacion!$C$25,"Por clasificar"))),"-")</f>
        <v>-</v>
      </c>
    </row>
    <row r="847" spans="34:44" ht="15.75" customHeight="1">
      <c r="AH847" s="30"/>
      <c r="AI847" s="34"/>
      <c r="AJ847" s="34" t="str">
        <f>IFERROR(IF(Matriz!#REF!="","-",IF(Matriz!#REF!="Alto",3,IF(Matriz!#REF!="Medio",2,IF(Matriz!#REF!="Sin Clasificar",3,1)))),"-")</f>
        <v>-</v>
      </c>
      <c r="AK847" s="34"/>
      <c r="AL847" s="34" t="str">
        <f>IFERROR(IF(Matriz!#REF!="","-",IF(Matriz!#REF!="Alto","A",IF(Matriz!#REF!="Medio","M",IF(Matriz!#REF!="Sin Clasifica!","A","B")))),"-")</f>
        <v>-</v>
      </c>
      <c r="AM847" s="34"/>
      <c r="AN847" s="34" t="str">
        <f>IFERROR(IF(Matriz!#REF!="","-",IF(Matriz!#REF!="Alto",3,IF(Matriz!#REF!="Medio",2,IF(Matriz!#REF!="Sin Clasificar","3",1)))),"-")</f>
        <v>-</v>
      </c>
      <c r="AO847" s="8" t="str">
        <f t="shared" si="13"/>
        <v>-</v>
      </c>
      <c r="AP847" s="8" t="str">
        <f>IFERROR(IF(AK847="","-",IF(AI847=Clasificacion!$B$9,Clasificacion!$C$9,IF(AI847=Clasificacion!$B$10,Clasificacion!$C$10,IF(OR(AI847=Clasificacion!$B$11,AI847=Clasificacion!$C$11),Clasificacion!$C$11,"Por clasificar")))),"-")</f>
        <v>-</v>
      </c>
      <c r="AQ847" s="8" t="str">
        <f>IFERROR(IF(AK847="","-",IF(OR(AK847=Clasificacion!$B$16,AK847=Clasificacion!$B$17),Clasificacion!$C$16,IF(AK847=Clasificacion!$B$18,Clasificacion!$C$18,"Por clasificar"))),"-")</f>
        <v>-</v>
      </c>
      <c r="AR847" s="8" t="str">
        <f>IFERROR(IF(AM847="","-",IF(OR(AM847=Clasificacion!$B$23,AM847=Clasificacion!$B$24),Clasificacion!$C$23,IF(AM847=Clasificacion!$B$25,Clasificacion!$C$25,"Por clasificar"))),"-")</f>
        <v>-</v>
      </c>
    </row>
    <row r="848" spans="34:44" ht="15.75" customHeight="1">
      <c r="AH848" s="30"/>
      <c r="AI848" s="34"/>
      <c r="AJ848" s="34" t="str">
        <f>IFERROR(IF(Matriz!#REF!="","-",IF(Matriz!#REF!="Alto",3,IF(Matriz!#REF!="Medio",2,IF(Matriz!#REF!="Sin Clasificar",3,1)))),"-")</f>
        <v>-</v>
      </c>
      <c r="AK848" s="34"/>
      <c r="AL848" s="34" t="str">
        <f>IFERROR(IF(Matriz!#REF!="","-",IF(Matriz!#REF!="Alto","A",IF(Matriz!#REF!="Medio","M",IF(Matriz!#REF!="Sin Clasifica!","A","B")))),"-")</f>
        <v>-</v>
      </c>
      <c r="AM848" s="34"/>
      <c r="AN848" s="34" t="str">
        <f>IFERROR(IF(Matriz!#REF!="","-",IF(Matriz!#REF!="Alto",3,IF(Matriz!#REF!="Medio",2,IF(Matriz!#REF!="Sin Clasificar","3",1)))),"-")</f>
        <v>-</v>
      </c>
      <c r="AO848" s="8" t="str">
        <f t="shared" si="13"/>
        <v>-</v>
      </c>
      <c r="AP848" s="8" t="str">
        <f>IFERROR(IF(AK848="","-",IF(AI848=Clasificacion!$B$9,Clasificacion!$C$9,IF(AI848=Clasificacion!$B$10,Clasificacion!$C$10,IF(OR(AI848=Clasificacion!$B$11,AI848=Clasificacion!$C$11),Clasificacion!$C$11,"Por clasificar")))),"-")</f>
        <v>-</v>
      </c>
      <c r="AQ848" s="8" t="str">
        <f>IFERROR(IF(AK848="","-",IF(OR(AK848=Clasificacion!$B$16,AK848=Clasificacion!$B$17),Clasificacion!$C$16,IF(AK848=Clasificacion!$B$18,Clasificacion!$C$18,"Por clasificar"))),"-")</f>
        <v>-</v>
      </c>
      <c r="AR848" s="8" t="str">
        <f>IFERROR(IF(AM848="","-",IF(OR(AM848=Clasificacion!$B$23,AM848=Clasificacion!$B$24),Clasificacion!$C$23,IF(AM848=Clasificacion!$B$25,Clasificacion!$C$25,"Por clasificar"))),"-")</f>
        <v>-</v>
      </c>
    </row>
    <row r="849" spans="34:44" ht="15.75" customHeight="1">
      <c r="AH849" s="30"/>
      <c r="AI849" s="34"/>
      <c r="AJ849" s="34" t="str">
        <f>IFERROR(IF(Matriz!#REF!="","-",IF(Matriz!#REF!="Alto",3,IF(Matriz!#REF!="Medio",2,IF(Matriz!#REF!="Sin Clasificar",3,1)))),"-")</f>
        <v>-</v>
      </c>
      <c r="AK849" s="34"/>
      <c r="AL849" s="34" t="str">
        <f>IFERROR(IF(Matriz!#REF!="","-",IF(Matriz!#REF!="Alto","A",IF(Matriz!#REF!="Medio","M",IF(Matriz!#REF!="Sin Clasifica!","A","B")))),"-")</f>
        <v>-</v>
      </c>
      <c r="AM849" s="34"/>
      <c r="AN849" s="34" t="str">
        <f>IFERROR(IF(Matriz!#REF!="","-",IF(Matriz!#REF!="Alto",3,IF(Matriz!#REF!="Medio",2,IF(Matriz!#REF!="Sin Clasificar","3",1)))),"-")</f>
        <v>-</v>
      </c>
      <c r="AO849" s="8" t="str">
        <f t="shared" si="13"/>
        <v>-</v>
      </c>
      <c r="AP849" s="8" t="str">
        <f>IFERROR(IF(AK849="","-",IF(AI849=Clasificacion!$B$9,Clasificacion!$C$9,IF(AI849=Clasificacion!$B$10,Clasificacion!$C$10,IF(OR(AI849=Clasificacion!$B$11,AI849=Clasificacion!$C$11),Clasificacion!$C$11,"Por clasificar")))),"-")</f>
        <v>-</v>
      </c>
      <c r="AQ849" s="8" t="str">
        <f>IFERROR(IF(AK849="","-",IF(OR(AK849=Clasificacion!$B$16,AK849=Clasificacion!$B$17),Clasificacion!$C$16,IF(AK849=Clasificacion!$B$18,Clasificacion!$C$18,"Por clasificar"))),"-")</f>
        <v>-</v>
      </c>
      <c r="AR849" s="8" t="str">
        <f>IFERROR(IF(AM849="","-",IF(OR(AM849=Clasificacion!$B$23,AM849=Clasificacion!$B$24),Clasificacion!$C$23,IF(AM849=Clasificacion!$B$25,Clasificacion!$C$25,"Por clasificar"))),"-")</f>
        <v>-</v>
      </c>
    </row>
    <row r="850" spans="34:44" ht="15.75" customHeight="1">
      <c r="AH850" s="30"/>
      <c r="AI850" s="34"/>
      <c r="AJ850" s="34" t="str">
        <f>IFERROR(IF(Matriz!#REF!="","-",IF(Matriz!#REF!="Alto",3,IF(Matriz!#REF!="Medio",2,IF(Matriz!#REF!="Sin Clasificar",3,1)))),"-")</f>
        <v>-</v>
      </c>
      <c r="AK850" s="34"/>
      <c r="AL850" s="34" t="str">
        <f>IFERROR(IF(Matriz!#REF!="","-",IF(Matriz!#REF!="Alto","A",IF(Matriz!#REF!="Medio","M",IF(Matriz!#REF!="Sin Clasifica!","A","B")))),"-")</f>
        <v>-</v>
      </c>
      <c r="AM850" s="34"/>
      <c r="AN850" s="34" t="str">
        <f>IFERROR(IF(Matriz!#REF!="","-",IF(Matriz!#REF!="Alto",3,IF(Matriz!#REF!="Medio",2,IF(Matriz!#REF!="Sin Clasificar","3",1)))),"-")</f>
        <v>-</v>
      </c>
      <c r="AO850" s="8" t="str">
        <f t="shared" si="13"/>
        <v>-</v>
      </c>
      <c r="AP850" s="8" t="str">
        <f>IFERROR(IF(AK850="","-",IF(AI850=Clasificacion!$B$9,Clasificacion!$C$9,IF(AI850=Clasificacion!$B$10,Clasificacion!$C$10,IF(OR(AI850=Clasificacion!$B$11,AI850=Clasificacion!$C$11),Clasificacion!$C$11,"Por clasificar")))),"-")</f>
        <v>-</v>
      </c>
      <c r="AQ850" s="8" t="str">
        <f>IFERROR(IF(AK850="","-",IF(OR(AK850=Clasificacion!$B$16,AK850=Clasificacion!$B$17),Clasificacion!$C$16,IF(AK850=Clasificacion!$B$18,Clasificacion!$C$18,"Por clasificar"))),"-")</f>
        <v>-</v>
      </c>
      <c r="AR850" s="8" t="str">
        <f>IFERROR(IF(AM850="","-",IF(OR(AM850=Clasificacion!$B$23,AM850=Clasificacion!$B$24),Clasificacion!$C$23,IF(AM850=Clasificacion!$B$25,Clasificacion!$C$25,"Por clasificar"))),"-")</f>
        <v>-</v>
      </c>
    </row>
    <row r="851" spans="34:44" ht="15.75" customHeight="1">
      <c r="AH851" s="30"/>
      <c r="AI851" s="34"/>
      <c r="AJ851" s="34" t="str">
        <f>IFERROR(IF(Matriz!#REF!="","-",IF(Matriz!#REF!="Alto",3,IF(Matriz!#REF!="Medio",2,IF(Matriz!#REF!="Sin Clasificar",3,1)))),"-")</f>
        <v>-</v>
      </c>
      <c r="AK851" s="34"/>
      <c r="AL851" s="34" t="str">
        <f>IFERROR(IF(Matriz!#REF!="","-",IF(Matriz!#REF!="Alto","A",IF(Matriz!#REF!="Medio","M",IF(Matriz!#REF!="Sin Clasifica!","A","B")))),"-")</f>
        <v>-</v>
      </c>
      <c r="AM851" s="34"/>
      <c r="AN851" s="34" t="str">
        <f>IFERROR(IF(Matriz!#REF!="","-",IF(Matriz!#REF!="Alto",3,IF(Matriz!#REF!="Medio",2,IF(Matriz!#REF!="Sin Clasificar","3",1)))),"-")</f>
        <v>-</v>
      </c>
      <c r="AO851" s="8" t="str">
        <f t="shared" si="13"/>
        <v>-</v>
      </c>
      <c r="AP851" s="8" t="str">
        <f>IFERROR(IF(AK851="","-",IF(AI851=Clasificacion!$B$9,Clasificacion!$C$9,IF(AI851=Clasificacion!$B$10,Clasificacion!$C$10,IF(OR(AI851=Clasificacion!$B$11,AI851=Clasificacion!$C$11),Clasificacion!$C$11,"Por clasificar")))),"-")</f>
        <v>-</v>
      </c>
      <c r="AQ851" s="8" t="str">
        <f>IFERROR(IF(AK851="","-",IF(OR(AK851=Clasificacion!$B$16,AK851=Clasificacion!$B$17),Clasificacion!$C$16,IF(AK851=Clasificacion!$B$18,Clasificacion!$C$18,"Por clasificar"))),"-")</f>
        <v>-</v>
      </c>
      <c r="AR851" s="8" t="str">
        <f>IFERROR(IF(AM851="","-",IF(OR(AM851=Clasificacion!$B$23,AM851=Clasificacion!$B$24),Clasificacion!$C$23,IF(AM851=Clasificacion!$B$25,Clasificacion!$C$25,"Por clasificar"))),"-")</f>
        <v>-</v>
      </c>
    </row>
    <row r="852" spans="34:44" ht="15.75" customHeight="1">
      <c r="AH852" s="30"/>
      <c r="AI852" s="34"/>
      <c r="AJ852" s="34" t="str">
        <f>IFERROR(IF(Matriz!#REF!="","-",IF(Matriz!#REF!="Alto",3,IF(Matriz!#REF!="Medio",2,IF(Matriz!#REF!="Sin Clasificar",3,1)))),"-")</f>
        <v>-</v>
      </c>
      <c r="AK852" s="34"/>
      <c r="AL852" s="34" t="str">
        <f>IFERROR(IF(Matriz!#REF!="","-",IF(Matriz!#REF!="Alto","A",IF(Matriz!#REF!="Medio","M",IF(Matriz!#REF!="Sin Clasifica!","A","B")))),"-")</f>
        <v>-</v>
      </c>
      <c r="AM852" s="34"/>
      <c r="AN852" s="34" t="str">
        <f>IFERROR(IF(Matriz!#REF!="","-",IF(Matriz!#REF!="Alto",3,IF(Matriz!#REF!="Medio",2,IF(Matriz!#REF!="Sin Clasificar","3",1)))),"-")</f>
        <v>-</v>
      </c>
      <c r="AO852" s="8" t="str">
        <f t="shared" si="13"/>
        <v>-</v>
      </c>
      <c r="AP852" s="8" t="str">
        <f>IFERROR(IF(AK852="","-",IF(AI852=Clasificacion!$B$9,Clasificacion!$C$9,IF(AI852=Clasificacion!$B$10,Clasificacion!$C$10,IF(OR(AI852=Clasificacion!$B$11,AI852=Clasificacion!$C$11),Clasificacion!$C$11,"Por clasificar")))),"-")</f>
        <v>-</v>
      </c>
      <c r="AQ852" s="8" t="str">
        <f>IFERROR(IF(AK852="","-",IF(OR(AK852=Clasificacion!$B$16,AK852=Clasificacion!$B$17),Clasificacion!$C$16,IF(AK852=Clasificacion!$B$18,Clasificacion!$C$18,"Por clasificar"))),"-")</f>
        <v>-</v>
      </c>
      <c r="AR852" s="8" t="str">
        <f>IFERROR(IF(AM852="","-",IF(OR(AM852=Clasificacion!$B$23,AM852=Clasificacion!$B$24),Clasificacion!$C$23,IF(AM852=Clasificacion!$B$25,Clasificacion!$C$25,"Por clasificar"))),"-")</f>
        <v>-</v>
      </c>
    </row>
    <row r="853" spans="34:44" ht="15.75" customHeight="1">
      <c r="AH853" s="30"/>
      <c r="AI853" s="34"/>
      <c r="AJ853" s="34" t="str">
        <f>IFERROR(IF(Matriz!#REF!="","-",IF(Matriz!#REF!="Alto",3,IF(Matriz!#REF!="Medio",2,IF(Matriz!#REF!="Sin Clasificar",3,1)))),"-")</f>
        <v>-</v>
      </c>
      <c r="AK853" s="34"/>
      <c r="AL853" s="34" t="str">
        <f>IFERROR(IF(Matriz!#REF!="","-",IF(Matriz!#REF!="Alto","A",IF(Matriz!#REF!="Medio","M",IF(Matriz!#REF!="Sin Clasifica!","A","B")))),"-")</f>
        <v>-</v>
      </c>
      <c r="AM853" s="34"/>
      <c r="AN853" s="34" t="str">
        <f>IFERROR(IF(Matriz!#REF!="","-",IF(Matriz!#REF!="Alto",3,IF(Matriz!#REF!="Medio",2,IF(Matriz!#REF!="Sin Clasificar","3",1)))),"-")</f>
        <v>-</v>
      </c>
      <c r="AO853" s="8" t="str">
        <f t="shared" si="13"/>
        <v>-</v>
      </c>
      <c r="AP853" s="8" t="str">
        <f>IFERROR(IF(AK853="","-",IF(AI853=Clasificacion!$B$9,Clasificacion!$C$9,IF(AI853=Clasificacion!$B$10,Clasificacion!$C$10,IF(OR(AI853=Clasificacion!$B$11,AI853=Clasificacion!$C$11),Clasificacion!$C$11,"Por clasificar")))),"-")</f>
        <v>-</v>
      </c>
      <c r="AQ853" s="8" t="str">
        <f>IFERROR(IF(AK853="","-",IF(OR(AK853=Clasificacion!$B$16,AK853=Clasificacion!$B$17),Clasificacion!$C$16,IF(AK853=Clasificacion!$B$18,Clasificacion!$C$18,"Por clasificar"))),"-")</f>
        <v>-</v>
      </c>
      <c r="AR853" s="8" t="str">
        <f>IFERROR(IF(AM853="","-",IF(OR(AM853=Clasificacion!$B$23,AM853=Clasificacion!$B$24),Clasificacion!$C$23,IF(AM853=Clasificacion!$B$25,Clasificacion!$C$25,"Por clasificar"))),"-")</f>
        <v>-</v>
      </c>
    </row>
    <row r="854" spans="34:44" ht="15.75" customHeight="1">
      <c r="AH854" s="30"/>
      <c r="AI854" s="34"/>
      <c r="AJ854" s="34" t="str">
        <f>IFERROR(IF(Matriz!#REF!="","-",IF(Matriz!#REF!="Alto",3,IF(Matriz!#REF!="Medio",2,IF(Matriz!#REF!="Sin Clasificar",3,1)))),"-")</f>
        <v>-</v>
      </c>
      <c r="AK854" s="34"/>
      <c r="AL854" s="34" t="str">
        <f>IFERROR(IF(Matriz!#REF!="","-",IF(Matriz!#REF!="Alto","A",IF(Matriz!#REF!="Medio","M",IF(Matriz!#REF!="Sin Clasifica!","A","B")))),"-")</f>
        <v>-</v>
      </c>
      <c r="AM854" s="34"/>
      <c r="AN854" s="34" t="str">
        <f>IFERROR(IF(Matriz!#REF!="","-",IF(Matriz!#REF!="Alto",3,IF(Matriz!#REF!="Medio",2,IF(Matriz!#REF!="Sin Clasificar","3",1)))),"-")</f>
        <v>-</v>
      </c>
      <c r="AO854" s="8" t="str">
        <f t="shared" si="13"/>
        <v>-</v>
      </c>
      <c r="AP854" s="8" t="str">
        <f>IFERROR(IF(AK854="","-",IF(AI854=Clasificacion!$B$9,Clasificacion!$C$9,IF(AI854=Clasificacion!$B$10,Clasificacion!$C$10,IF(OR(AI854=Clasificacion!$B$11,AI854=Clasificacion!$C$11),Clasificacion!$C$11,"Por clasificar")))),"-")</f>
        <v>-</v>
      </c>
      <c r="AQ854" s="8" t="str">
        <f>IFERROR(IF(AK854="","-",IF(OR(AK854=Clasificacion!$B$16,AK854=Clasificacion!$B$17),Clasificacion!$C$16,IF(AK854=Clasificacion!$B$18,Clasificacion!$C$18,"Por clasificar"))),"-")</f>
        <v>-</v>
      </c>
      <c r="AR854" s="8" t="str">
        <f>IFERROR(IF(AM854="","-",IF(OR(AM854=Clasificacion!$B$23,AM854=Clasificacion!$B$24),Clasificacion!$C$23,IF(AM854=Clasificacion!$B$25,Clasificacion!$C$25,"Por clasificar"))),"-")</f>
        <v>-</v>
      </c>
    </row>
    <row r="855" spans="34:44" ht="15.75" customHeight="1">
      <c r="AH855" s="30"/>
      <c r="AI855" s="34"/>
      <c r="AJ855" s="34" t="str">
        <f>IFERROR(IF(Matriz!#REF!="","-",IF(Matriz!#REF!="Alto",3,IF(Matriz!#REF!="Medio",2,IF(Matriz!#REF!="Sin Clasificar",3,1)))),"-")</f>
        <v>-</v>
      </c>
      <c r="AK855" s="34"/>
      <c r="AL855" s="34" t="str">
        <f>IFERROR(IF(Matriz!#REF!="","-",IF(Matriz!#REF!="Alto","A",IF(Matriz!#REF!="Medio","M",IF(Matriz!#REF!="Sin Clasifica!","A","B")))),"-")</f>
        <v>-</v>
      </c>
      <c r="AM855" s="34"/>
      <c r="AN855" s="34" t="str">
        <f>IFERROR(IF(Matriz!#REF!="","-",IF(Matriz!#REF!="Alto",3,IF(Matriz!#REF!="Medio",2,IF(Matriz!#REF!="Sin Clasificar","3",1)))),"-")</f>
        <v>-</v>
      </c>
      <c r="AO855" s="8" t="str">
        <f t="shared" si="13"/>
        <v>-</v>
      </c>
      <c r="AP855" s="8" t="str">
        <f>IFERROR(IF(AK855="","-",IF(AI855=Clasificacion!$B$9,Clasificacion!$C$9,IF(AI855=Clasificacion!$B$10,Clasificacion!$C$10,IF(OR(AI855=Clasificacion!$B$11,AI855=Clasificacion!$C$11),Clasificacion!$C$11,"Por clasificar")))),"-")</f>
        <v>-</v>
      </c>
      <c r="AQ855" s="8" t="str">
        <f>IFERROR(IF(AK855="","-",IF(OR(AK855=Clasificacion!$B$16,AK855=Clasificacion!$B$17),Clasificacion!$C$16,IF(AK855=Clasificacion!$B$18,Clasificacion!$C$18,"Por clasificar"))),"-")</f>
        <v>-</v>
      </c>
      <c r="AR855" s="8" t="str">
        <f>IFERROR(IF(AM855="","-",IF(OR(AM855=Clasificacion!$B$23,AM855=Clasificacion!$B$24),Clasificacion!$C$23,IF(AM855=Clasificacion!$B$25,Clasificacion!$C$25,"Por clasificar"))),"-")</f>
        <v>-</v>
      </c>
    </row>
    <row r="856" spans="34:44" ht="15.75" customHeight="1">
      <c r="AH856" s="30"/>
      <c r="AI856" s="34"/>
      <c r="AJ856" s="34" t="str">
        <f>IFERROR(IF(Matriz!#REF!="","-",IF(Matriz!#REF!="Alto",3,IF(Matriz!#REF!="Medio",2,IF(Matriz!#REF!="Sin Clasificar",3,1)))),"-")</f>
        <v>-</v>
      </c>
      <c r="AK856" s="34"/>
      <c r="AL856" s="34" t="str">
        <f>IFERROR(IF(Matriz!#REF!="","-",IF(Matriz!#REF!="Alto","A",IF(Matriz!#REF!="Medio","M",IF(Matriz!#REF!="Sin Clasifica!","A","B")))),"-")</f>
        <v>-</v>
      </c>
      <c r="AM856" s="34"/>
      <c r="AN856" s="34" t="str">
        <f>IFERROR(IF(Matriz!#REF!="","-",IF(Matriz!#REF!="Alto",3,IF(Matriz!#REF!="Medio",2,IF(Matriz!#REF!="Sin Clasificar","3",1)))),"-")</f>
        <v>-</v>
      </c>
      <c r="AO856" s="8" t="str">
        <f t="shared" si="13"/>
        <v>-</v>
      </c>
      <c r="AP856" s="8" t="str">
        <f>IFERROR(IF(AK856="","-",IF(AI856=Clasificacion!$B$9,Clasificacion!$C$9,IF(AI856=Clasificacion!$B$10,Clasificacion!$C$10,IF(OR(AI856=Clasificacion!$B$11,AI856=Clasificacion!$C$11),Clasificacion!$C$11,"Por clasificar")))),"-")</f>
        <v>-</v>
      </c>
      <c r="AQ856" s="8" t="str">
        <f>IFERROR(IF(AK856="","-",IF(OR(AK856=Clasificacion!$B$16,AK856=Clasificacion!$B$17),Clasificacion!$C$16,IF(AK856=Clasificacion!$B$18,Clasificacion!$C$18,"Por clasificar"))),"-")</f>
        <v>-</v>
      </c>
      <c r="AR856" s="8" t="str">
        <f>IFERROR(IF(AM856="","-",IF(OR(AM856=Clasificacion!$B$23,AM856=Clasificacion!$B$24),Clasificacion!$C$23,IF(AM856=Clasificacion!$B$25,Clasificacion!$C$25,"Por clasificar"))),"-")</f>
        <v>-</v>
      </c>
    </row>
    <row r="857" spans="34:44" ht="15.75" customHeight="1">
      <c r="AH857" s="30"/>
      <c r="AI857" s="34"/>
      <c r="AJ857" s="34" t="str">
        <f>IFERROR(IF(Matriz!#REF!="","-",IF(Matriz!#REF!="Alto",3,IF(Matriz!#REF!="Medio",2,IF(Matriz!#REF!="Sin Clasificar",3,1)))),"-")</f>
        <v>-</v>
      </c>
      <c r="AK857" s="34"/>
      <c r="AL857" s="34" t="str">
        <f>IFERROR(IF(Matriz!#REF!="","-",IF(Matriz!#REF!="Alto","A",IF(Matriz!#REF!="Medio","M",IF(Matriz!#REF!="Sin Clasifica!","A","B")))),"-")</f>
        <v>-</v>
      </c>
      <c r="AM857" s="34"/>
      <c r="AN857" s="34" t="str">
        <f>IFERROR(IF(Matriz!#REF!="","-",IF(Matriz!#REF!="Alto",3,IF(Matriz!#REF!="Medio",2,IF(Matriz!#REF!="Sin Clasificar","3",1)))),"-")</f>
        <v>-</v>
      </c>
      <c r="AO857" s="8" t="str">
        <f t="shared" si="13"/>
        <v>-</v>
      </c>
      <c r="AP857" s="8" t="str">
        <f>IFERROR(IF(AK857="","-",IF(AI857=Clasificacion!$B$9,Clasificacion!$C$9,IF(AI857=Clasificacion!$B$10,Clasificacion!$C$10,IF(OR(AI857=Clasificacion!$B$11,AI857=Clasificacion!$C$11),Clasificacion!$C$11,"Por clasificar")))),"-")</f>
        <v>-</v>
      </c>
      <c r="AQ857" s="8" t="str">
        <f>IFERROR(IF(AK857="","-",IF(OR(AK857=Clasificacion!$B$16,AK857=Clasificacion!$B$17),Clasificacion!$C$16,IF(AK857=Clasificacion!$B$18,Clasificacion!$C$18,"Por clasificar"))),"-")</f>
        <v>-</v>
      </c>
      <c r="AR857" s="8" t="str">
        <f>IFERROR(IF(AM857="","-",IF(OR(AM857=Clasificacion!$B$23,AM857=Clasificacion!$B$24),Clasificacion!$C$23,IF(AM857=Clasificacion!$B$25,Clasificacion!$C$25,"Por clasificar"))),"-")</f>
        <v>-</v>
      </c>
    </row>
    <row r="858" spans="34:44" ht="15.75" customHeight="1">
      <c r="AH858" s="30"/>
      <c r="AI858" s="34"/>
      <c r="AJ858" s="34" t="str">
        <f>IFERROR(IF(Matriz!#REF!="","-",IF(Matriz!#REF!="Alto",3,IF(Matriz!#REF!="Medio",2,IF(Matriz!#REF!="Sin Clasificar",3,1)))),"-")</f>
        <v>-</v>
      </c>
      <c r="AK858" s="34"/>
      <c r="AL858" s="34" t="str">
        <f>IFERROR(IF(Matriz!#REF!="","-",IF(Matriz!#REF!="Alto","A",IF(Matriz!#REF!="Medio","M",IF(Matriz!#REF!="Sin Clasifica!","A","B")))),"-")</f>
        <v>-</v>
      </c>
      <c r="AM858" s="34"/>
      <c r="AN858" s="34" t="str">
        <f>IFERROR(IF(Matriz!#REF!="","-",IF(Matriz!#REF!="Alto",3,IF(Matriz!#REF!="Medio",2,IF(Matriz!#REF!="Sin Clasificar","3",1)))),"-")</f>
        <v>-</v>
      </c>
      <c r="AO858" s="8" t="str">
        <f t="shared" si="13"/>
        <v>-</v>
      </c>
      <c r="AP858" s="8" t="str">
        <f>IFERROR(IF(AK858="","-",IF(AI858=Clasificacion!$B$9,Clasificacion!$C$9,IF(AI858=Clasificacion!$B$10,Clasificacion!$C$10,IF(OR(AI858=Clasificacion!$B$11,AI858=Clasificacion!$C$11),Clasificacion!$C$11,"Por clasificar")))),"-")</f>
        <v>-</v>
      </c>
      <c r="AQ858" s="8" t="str">
        <f>IFERROR(IF(AK858="","-",IF(OR(AK858=Clasificacion!$B$16,AK858=Clasificacion!$B$17),Clasificacion!$C$16,IF(AK858=Clasificacion!$B$18,Clasificacion!$C$18,"Por clasificar"))),"-")</f>
        <v>-</v>
      </c>
      <c r="AR858" s="8" t="str">
        <f>IFERROR(IF(AM858="","-",IF(OR(AM858=Clasificacion!$B$23,AM858=Clasificacion!$B$24),Clasificacion!$C$23,IF(AM858=Clasificacion!$B$25,Clasificacion!$C$25,"Por clasificar"))),"-")</f>
        <v>-</v>
      </c>
    </row>
    <row r="859" spans="34:44" ht="15.75" customHeight="1">
      <c r="AH859" s="30"/>
      <c r="AI859" s="34"/>
      <c r="AJ859" s="34" t="str">
        <f>IFERROR(IF(Matriz!#REF!="","-",IF(Matriz!#REF!="Alto",3,IF(Matriz!#REF!="Medio",2,IF(Matriz!#REF!="Sin Clasificar",3,1)))),"-")</f>
        <v>-</v>
      </c>
      <c r="AK859" s="34"/>
      <c r="AL859" s="34" t="str">
        <f>IFERROR(IF(Matriz!#REF!="","-",IF(Matriz!#REF!="Alto","A",IF(Matriz!#REF!="Medio","M",IF(Matriz!#REF!="Sin Clasifica!","A","B")))),"-")</f>
        <v>-</v>
      </c>
      <c r="AM859" s="34"/>
      <c r="AN859" s="34" t="str">
        <f>IFERROR(IF(Matriz!#REF!="","-",IF(Matriz!#REF!="Alto",3,IF(Matriz!#REF!="Medio",2,IF(Matriz!#REF!="Sin Clasificar","3",1)))),"-")</f>
        <v>-</v>
      </c>
      <c r="AO859" s="8" t="str">
        <f t="shared" si="13"/>
        <v>-</v>
      </c>
      <c r="AP859" s="8" t="str">
        <f>IFERROR(IF(AK859="","-",IF(AI859=Clasificacion!$B$9,Clasificacion!$C$9,IF(AI859=Clasificacion!$B$10,Clasificacion!$C$10,IF(OR(AI859=Clasificacion!$B$11,AI859=Clasificacion!$C$11),Clasificacion!$C$11,"Por clasificar")))),"-")</f>
        <v>-</v>
      </c>
      <c r="AQ859" s="8" t="str">
        <f>IFERROR(IF(AK859="","-",IF(OR(AK859=Clasificacion!$B$16,AK859=Clasificacion!$B$17),Clasificacion!$C$16,IF(AK859=Clasificacion!$B$18,Clasificacion!$C$18,"Por clasificar"))),"-")</f>
        <v>-</v>
      </c>
      <c r="AR859" s="8" t="str">
        <f>IFERROR(IF(AM859="","-",IF(OR(AM859=Clasificacion!$B$23,AM859=Clasificacion!$B$24),Clasificacion!$C$23,IF(AM859=Clasificacion!$B$25,Clasificacion!$C$25,"Por clasificar"))),"-")</f>
        <v>-</v>
      </c>
    </row>
    <row r="860" spans="34:44" ht="15.75" customHeight="1">
      <c r="AH860" s="30"/>
      <c r="AI860" s="34"/>
      <c r="AJ860" s="34" t="str">
        <f>IFERROR(IF(Matriz!#REF!="","-",IF(Matriz!#REF!="Alto",3,IF(Matriz!#REF!="Medio",2,IF(Matriz!#REF!="Sin Clasificar",3,1)))),"-")</f>
        <v>-</v>
      </c>
      <c r="AK860" s="34"/>
      <c r="AL860" s="34" t="str">
        <f>IFERROR(IF(Matriz!#REF!="","-",IF(Matriz!#REF!="Alto","A",IF(Matriz!#REF!="Medio","M",IF(Matriz!#REF!="Sin Clasifica!","A","B")))),"-")</f>
        <v>-</v>
      </c>
      <c r="AM860" s="34"/>
      <c r="AN860" s="34" t="str">
        <f>IFERROR(IF(Matriz!#REF!="","-",IF(Matriz!#REF!="Alto",3,IF(Matriz!#REF!="Medio",2,IF(Matriz!#REF!="Sin Clasificar","3",1)))),"-")</f>
        <v>-</v>
      </c>
      <c r="AO860" s="8" t="str">
        <f t="shared" si="13"/>
        <v>-</v>
      </c>
      <c r="AP860" s="8" t="str">
        <f>IFERROR(IF(AK860="","-",IF(AI860=Clasificacion!$B$9,Clasificacion!$C$9,IF(AI860=Clasificacion!$B$10,Clasificacion!$C$10,IF(OR(AI860=Clasificacion!$B$11,AI860=Clasificacion!$C$11),Clasificacion!$C$11,"Por clasificar")))),"-")</f>
        <v>-</v>
      </c>
      <c r="AQ860" s="8" t="str">
        <f>IFERROR(IF(AK860="","-",IF(OR(AK860=Clasificacion!$B$16,AK860=Clasificacion!$B$17),Clasificacion!$C$16,IF(AK860=Clasificacion!$B$18,Clasificacion!$C$18,"Por clasificar"))),"-")</f>
        <v>-</v>
      </c>
      <c r="AR860" s="8" t="str">
        <f>IFERROR(IF(AM860="","-",IF(OR(AM860=Clasificacion!$B$23,AM860=Clasificacion!$B$24),Clasificacion!$C$23,IF(AM860=Clasificacion!$B$25,Clasificacion!$C$25,"Por clasificar"))),"-")</f>
        <v>-</v>
      </c>
    </row>
    <row r="861" spans="34:44" ht="15.75" customHeight="1">
      <c r="AH861" s="30"/>
      <c r="AI861" s="34"/>
      <c r="AJ861" s="34" t="str">
        <f>IFERROR(IF(Matriz!#REF!="","-",IF(Matriz!#REF!="Alto",3,IF(Matriz!#REF!="Medio",2,IF(Matriz!#REF!="Sin Clasificar",3,1)))),"-")</f>
        <v>-</v>
      </c>
      <c r="AK861" s="34"/>
      <c r="AL861" s="34" t="str">
        <f>IFERROR(IF(Matriz!#REF!="","-",IF(Matriz!#REF!="Alto","A",IF(Matriz!#REF!="Medio","M",IF(Matriz!#REF!="Sin Clasifica!","A","B")))),"-")</f>
        <v>-</v>
      </c>
      <c r="AM861" s="34"/>
      <c r="AN861" s="34" t="str">
        <f>IFERROR(IF(Matriz!#REF!="","-",IF(Matriz!#REF!="Alto",3,IF(Matriz!#REF!="Medio",2,IF(Matriz!#REF!="Sin Clasificar","3",1)))),"-")</f>
        <v>-</v>
      </c>
      <c r="AO861" s="8" t="str">
        <f t="shared" si="13"/>
        <v>-</v>
      </c>
      <c r="AP861" s="8" t="str">
        <f>IFERROR(IF(AK861="","-",IF(AI861=Clasificacion!$B$9,Clasificacion!$C$9,IF(AI861=Clasificacion!$B$10,Clasificacion!$C$10,IF(OR(AI861=Clasificacion!$B$11,AI861=Clasificacion!$C$11),Clasificacion!$C$11,"Por clasificar")))),"-")</f>
        <v>-</v>
      </c>
      <c r="AQ861" s="8" t="str">
        <f>IFERROR(IF(AK861="","-",IF(OR(AK861=Clasificacion!$B$16,AK861=Clasificacion!$B$17),Clasificacion!$C$16,IF(AK861=Clasificacion!$B$18,Clasificacion!$C$18,"Por clasificar"))),"-")</f>
        <v>-</v>
      </c>
      <c r="AR861" s="8" t="str">
        <f>IFERROR(IF(AM861="","-",IF(OR(AM861=Clasificacion!$B$23,AM861=Clasificacion!$B$24),Clasificacion!$C$23,IF(AM861=Clasificacion!$B$25,Clasificacion!$C$25,"Por clasificar"))),"-")</f>
        <v>-</v>
      </c>
    </row>
    <row r="862" spans="34:44" ht="15.75" customHeight="1">
      <c r="AH862" s="30"/>
      <c r="AI862" s="34"/>
      <c r="AJ862" s="34" t="str">
        <f>IFERROR(IF(Matriz!#REF!="","-",IF(Matriz!#REF!="Alto",3,IF(Matriz!#REF!="Medio",2,IF(Matriz!#REF!="Sin Clasificar",3,1)))),"-")</f>
        <v>-</v>
      </c>
      <c r="AK862" s="34"/>
      <c r="AL862" s="34" t="str">
        <f>IFERROR(IF(Matriz!#REF!="","-",IF(Matriz!#REF!="Alto","A",IF(Matriz!#REF!="Medio","M",IF(Matriz!#REF!="Sin Clasifica!","A","B")))),"-")</f>
        <v>-</v>
      </c>
      <c r="AM862" s="34"/>
      <c r="AN862" s="34" t="str">
        <f>IFERROR(IF(Matriz!#REF!="","-",IF(Matriz!#REF!="Alto",3,IF(Matriz!#REF!="Medio",2,IF(Matriz!#REF!="Sin Clasificar","3",1)))),"-")</f>
        <v>-</v>
      </c>
      <c r="AO862" s="8" t="str">
        <f t="shared" si="13"/>
        <v>-</v>
      </c>
      <c r="AP862" s="8" t="str">
        <f>IFERROR(IF(AK862="","-",IF(AI862=Clasificacion!$B$9,Clasificacion!$C$9,IF(AI862=Clasificacion!$B$10,Clasificacion!$C$10,IF(OR(AI862=Clasificacion!$B$11,AI862=Clasificacion!$C$11),Clasificacion!$C$11,"Por clasificar")))),"-")</f>
        <v>-</v>
      </c>
      <c r="AQ862" s="8" t="str">
        <f>IFERROR(IF(AK862="","-",IF(OR(AK862=Clasificacion!$B$16,AK862=Clasificacion!$B$17),Clasificacion!$C$16,IF(AK862=Clasificacion!$B$18,Clasificacion!$C$18,"Por clasificar"))),"-")</f>
        <v>-</v>
      </c>
      <c r="AR862" s="8" t="str">
        <f>IFERROR(IF(AM862="","-",IF(OR(AM862=Clasificacion!$B$23,AM862=Clasificacion!$B$24),Clasificacion!$C$23,IF(AM862=Clasificacion!$B$25,Clasificacion!$C$25,"Por clasificar"))),"-")</f>
        <v>-</v>
      </c>
    </row>
    <row r="863" spans="34:44" ht="15.75" customHeight="1">
      <c r="AH863" s="30"/>
      <c r="AI863" s="34"/>
      <c r="AJ863" s="34" t="str">
        <f>IFERROR(IF(Matriz!#REF!="","-",IF(Matriz!#REF!="Alto",3,IF(Matriz!#REF!="Medio",2,IF(Matriz!#REF!="Sin Clasificar",3,1)))),"-")</f>
        <v>-</v>
      </c>
      <c r="AK863" s="34"/>
      <c r="AL863" s="34" t="str">
        <f>IFERROR(IF(Matriz!#REF!="","-",IF(Matriz!#REF!="Alto","A",IF(Matriz!#REF!="Medio","M",IF(Matriz!#REF!="Sin Clasifica!","A","B")))),"-")</f>
        <v>-</v>
      </c>
      <c r="AM863" s="34"/>
      <c r="AN863" s="34" t="str">
        <f>IFERROR(IF(Matriz!#REF!="","-",IF(Matriz!#REF!="Alto",3,IF(Matriz!#REF!="Medio",2,IF(Matriz!#REF!="Sin Clasificar","3",1)))),"-")</f>
        <v>-</v>
      </c>
      <c r="AO863" s="8" t="str">
        <f t="shared" si="13"/>
        <v>-</v>
      </c>
      <c r="AP863" s="8" t="str">
        <f>IFERROR(IF(AK863="","-",IF(AI863=Clasificacion!$B$9,Clasificacion!$C$9,IF(AI863=Clasificacion!$B$10,Clasificacion!$C$10,IF(OR(AI863=Clasificacion!$B$11,AI863=Clasificacion!$C$11),Clasificacion!$C$11,"Por clasificar")))),"-")</f>
        <v>-</v>
      </c>
      <c r="AQ863" s="8" t="str">
        <f>IFERROR(IF(AK863="","-",IF(OR(AK863=Clasificacion!$B$16,AK863=Clasificacion!$B$17),Clasificacion!$C$16,IF(AK863=Clasificacion!$B$18,Clasificacion!$C$18,"Por clasificar"))),"-")</f>
        <v>-</v>
      </c>
      <c r="AR863" s="8" t="str">
        <f>IFERROR(IF(AM863="","-",IF(OR(AM863=Clasificacion!$B$23,AM863=Clasificacion!$B$24),Clasificacion!$C$23,IF(AM863=Clasificacion!$B$25,Clasificacion!$C$25,"Por clasificar"))),"-")</f>
        <v>-</v>
      </c>
    </row>
    <row r="864" spans="34:44" ht="15.75" customHeight="1">
      <c r="AH864" s="30"/>
      <c r="AI864" s="34"/>
      <c r="AJ864" s="34" t="str">
        <f>IFERROR(IF(Matriz!#REF!="","-",IF(Matriz!#REF!="Alto",3,IF(Matriz!#REF!="Medio",2,IF(Matriz!#REF!="Sin Clasificar",3,1)))),"-")</f>
        <v>-</v>
      </c>
      <c r="AK864" s="34"/>
      <c r="AL864" s="34" t="str">
        <f>IFERROR(IF(Matriz!#REF!="","-",IF(Matriz!#REF!="Alto","A",IF(Matriz!#REF!="Medio","M",IF(Matriz!#REF!="Sin Clasifica!","A","B")))),"-")</f>
        <v>-</v>
      </c>
      <c r="AM864" s="34"/>
      <c r="AN864" s="34" t="str">
        <f>IFERROR(IF(Matriz!#REF!="","-",IF(Matriz!#REF!="Alto",3,IF(Matriz!#REF!="Medio",2,IF(Matriz!#REF!="Sin Clasificar","3",1)))),"-")</f>
        <v>-</v>
      </c>
      <c r="AO864" s="8" t="str">
        <f t="shared" si="13"/>
        <v>-</v>
      </c>
      <c r="AP864" s="8" t="str">
        <f>IFERROR(IF(AK864="","-",IF(AI864=Clasificacion!$B$9,Clasificacion!$C$9,IF(AI864=Clasificacion!$B$10,Clasificacion!$C$10,IF(OR(AI864=Clasificacion!$B$11,AI864=Clasificacion!$C$11),Clasificacion!$C$11,"Por clasificar")))),"-")</f>
        <v>-</v>
      </c>
      <c r="AQ864" s="8" t="str">
        <f>IFERROR(IF(AK864="","-",IF(OR(AK864=Clasificacion!$B$16,AK864=Clasificacion!$B$17),Clasificacion!$C$16,IF(AK864=Clasificacion!$B$18,Clasificacion!$C$18,"Por clasificar"))),"-")</f>
        <v>-</v>
      </c>
      <c r="AR864" s="8" t="str">
        <f>IFERROR(IF(AM864="","-",IF(OR(AM864=Clasificacion!$B$23,AM864=Clasificacion!$B$24),Clasificacion!$C$23,IF(AM864=Clasificacion!$B$25,Clasificacion!$C$25,"Por clasificar"))),"-")</f>
        <v>-</v>
      </c>
    </row>
    <row r="865" spans="34:44" ht="15.75" customHeight="1">
      <c r="AH865" s="30"/>
      <c r="AI865" s="34"/>
      <c r="AJ865" s="34" t="str">
        <f>IFERROR(IF(Matriz!#REF!="","-",IF(Matriz!#REF!="Alto",3,IF(Matriz!#REF!="Medio",2,IF(Matriz!#REF!="Sin Clasificar",3,1)))),"-")</f>
        <v>-</v>
      </c>
      <c r="AK865" s="34"/>
      <c r="AL865" s="34" t="str">
        <f>IFERROR(IF(Matriz!#REF!="","-",IF(Matriz!#REF!="Alto","A",IF(Matriz!#REF!="Medio","M",IF(Matriz!#REF!="Sin Clasifica!","A","B")))),"-")</f>
        <v>-</v>
      </c>
      <c r="AM865" s="34"/>
      <c r="AN865" s="34" t="str">
        <f>IFERROR(IF(Matriz!#REF!="","-",IF(Matriz!#REF!="Alto",3,IF(Matriz!#REF!="Medio",2,IF(Matriz!#REF!="Sin Clasificar","3",1)))),"-")</f>
        <v>-</v>
      </c>
      <c r="AO865" s="8" t="str">
        <f t="shared" si="13"/>
        <v>-</v>
      </c>
      <c r="AP865" s="8" t="str">
        <f>IFERROR(IF(AK865="","-",IF(AI865=Clasificacion!$B$9,Clasificacion!$C$9,IF(AI865=Clasificacion!$B$10,Clasificacion!$C$10,IF(OR(AI865=Clasificacion!$B$11,AI865=Clasificacion!$C$11),Clasificacion!$C$11,"Por clasificar")))),"-")</f>
        <v>-</v>
      </c>
      <c r="AQ865" s="8" t="str">
        <f>IFERROR(IF(AK865="","-",IF(OR(AK865=Clasificacion!$B$16,AK865=Clasificacion!$B$17),Clasificacion!$C$16,IF(AK865=Clasificacion!$B$18,Clasificacion!$C$18,"Por clasificar"))),"-")</f>
        <v>-</v>
      </c>
      <c r="AR865" s="8" t="str">
        <f>IFERROR(IF(AM865="","-",IF(OR(AM865=Clasificacion!$B$23,AM865=Clasificacion!$B$24),Clasificacion!$C$23,IF(AM865=Clasificacion!$B$25,Clasificacion!$C$25,"Por clasificar"))),"-")</f>
        <v>-</v>
      </c>
    </row>
    <row r="866" spans="34:44" ht="15.75" customHeight="1">
      <c r="AH866" s="30"/>
      <c r="AI866" s="34"/>
      <c r="AJ866" s="34" t="str">
        <f>IFERROR(IF(Matriz!#REF!="","-",IF(Matriz!#REF!="Alto",3,IF(Matriz!#REF!="Medio",2,IF(Matriz!#REF!="Sin Clasificar",3,1)))),"-")</f>
        <v>-</v>
      </c>
      <c r="AK866" s="34"/>
      <c r="AL866" s="34" t="str">
        <f>IFERROR(IF(Matriz!#REF!="","-",IF(Matriz!#REF!="Alto","A",IF(Matriz!#REF!="Medio","M",IF(Matriz!#REF!="Sin Clasifica!","A","B")))),"-")</f>
        <v>-</v>
      </c>
      <c r="AM866" s="34"/>
      <c r="AN866" s="34" t="str">
        <f>IFERROR(IF(Matriz!#REF!="","-",IF(Matriz!#REF!="Alto",3,IF(Matriz!#REF!="Medio",2,IF(Matriz!#REF!="Sin Clasificar","3",1)))),"-")</f>
        <v>-</v>
      </c>
      <c r="AO866" s="8" t="str">
        <f t="shared" si="13"/>
        <v>-</v>
      </c>
      <c r="AP866" s="8" t="str">
        <f>IFERROR(IF(AK866="","-",IF(AI866=Clasificacion!$B$9,Clasificacion!$C$9,IF(AI866=Clasificacion!$B$10,Clasificacion!$C$10,IF(OR(AI866=Clasificacion!$B$11,AI866=Clasificacion!$C$11),Clasificacion!$C$11,"Por clasificar")))),"-")</f>
        <v>-</v>
      </c>
      <c r="AQ866" s="8" t="str">
        <f>IFERROR(IF(AK866="","-",IF(OR(AK866=Clasificacion!$B$16,AK866=Clasificacion!$B$17),Clasificacion!$C$16,IF(AK866=Clasificacion!$B$18,Clasificacion!$C$18,"Por clasificar"))),"-")</f>
        <v>-</v>
      </c>
      <c r="AR866" s="8" t="str">
        <f>IFERROR(IF(AM866="","-",IF(OR(AM866=Clasificacion!$B$23,AM866=Clasificacion!$B$24),Clasificacion!$C$23,IF(AM866=Clasificacion!$B$25,Clasificacion!$C$25,"Por clasificar"))),"-")</f>
        <v>-</v>
      </c>
    </row>
    <row r="867" spans="34:44" ht="15.75" customHeight="1">
      <c r="AH867" s="30"/>
      <c r="AI867" s="34"/>
      <c r="AJ867" s="34" t="str">
        <f>IFERROR(IF(Matriz!#REF!="","-",IF(Matriz!#REF!="Alto",3,IF(Matriz!#REF!="Medio",2,IF(Matriz!#REF!="Sin Clasificar",3,1)))),"-")</f>
        <v>-</v>
      </c>
      <c r="AK867" s="34"/>
      <c r="AL867" s="34" t="str">
        <f>IFERROR(IF(Matriz!#REF!="","-",IF(Matriz!#REF!="Alto","A",IF(Matriz!#REF!="Medio","M",IF(Matriz!#REF!="Sin Clasifica!","A","B")))),"-")</f>
        <v>-</v>
      </c>
      <c r="AM867" s="34"/>
      <c r="AN867" s="34" t="str">
        <f>IFERROR(IF(Matriz!#REF!="","-",IF(Matriz!#REF!="Alto",3,IF(Matriz!#REF!="Medio",2,IF(Matriz!#REF!="Sin Clasificar","3",1)))),"-")</f>
        <v>-</v>
      </c>
      <c r="AO867" s="8" t="str">
        <f t="shared" si="13"/>
        <v>-</v>
      </c>
      <c r="AP867" s="8" t="str">
        <f>IFERROR(IF(AK867="","-",IF(AI867=Clasificacion!$B$9,Clasificacion!$C$9,IF(AI867=Clasificacion!$B$10,Clasificacion!$C$10,IF(OR(AI867=Clasificacion!$B$11,AI867=Clasificacion!$C$11),Clasificacion!$C$11,"Por clasificar")))),"-")</f>
        <v>-</v>
      </c>
      <c r="AQ867" s="8" t="str">
        <f>IFERROR(IF(AK867="","-",IF(OR(AK867=Clasificacion!$B$16,AK867=Clasificacion!$B$17),Clasificacion!$C$16,IF(AK867=Clasificacion!$B$18,Clasificacion!$C$18,"Por clasificar"))),"-")</f>
        <v>-</v>
      </c>
      <c r="AR867" s="8" t="str">
        <f>IFERROR(IF(AM867="","-",IF(OR(AM867=Clasificacion!$B$23,AM867=Clasificacion!$B$24),Clasificacion!$C$23,IF(AM867=Clasificacion!$B$25,Clasificacion!$C$25,"Por clasificar"))),"-")</f>
        <v>-</v>
      </c>
    </row>
    <row r="868" spans="34:44" ht="15.75" customHeight="1">
      <c r="AH868" s="30"/>
      <c r="AI868" s="34"/>
      <c r="AJ868" s="34" t="str">
        <f>IFERROR(IF(Matriz!#REF!="","-",IF(Matriz!#REF!="Alto",3,IF(Matriz!#REF!="Medio",2,IF(Matriz!#REF!="Sin Clasificar",3,1)))),"-")</f>
        <v>-</v>
      </c>
      <c r="AK868" s="34"/>
      <c r="AL868" s="34" t="str">
        <f>IFERROR(IF(Matriz!#REF!="","-",IF(Matriz!#REF!="Alto","A",IF(Matriz!#REF!="Medio","M",IF(Matriz!#REF!="Sin Clasifica!","A","B")))),"-")</f>
        <v>-</v>
      </c>
      <c r="AM868" s="34"/>
      <c r="AN868" s="34" t="str">
        <f>IFERROR(IF(Matriz!#REF!="","-",IF(Matriz!#REF!="Alto",3,IF(Matriz!#REF!="Medio",2,IF(Matriz!#REF!="Sin Clasificar","3",1)))),"-")</f>
        <v>-</v>
      </c>
      <c r="AO868" s="8" t="str">
        <f t="shared" si="13"/>
        <v>-</v>
      </c>
      <c r="AP868" s="8" t="str">
        <f>IFERROR(IF(AK868="","-",IF(AI868=Clasificacion!$B$9,Clasificacion!$C$9,IF(AI868=Clasificacion!$B$10,Clasificacion!$C$10,IF(OR(AI868=Clasificacion!$B$11,AI868=Clasificacion!$C$11),Clasificacion!$C$11,"Por clasificar")))),"-")</f>
        <v>-</v>
      </c>
      <c r="AQ868" s="8" t="str">
        <f>IFERROR(IF(AK868="","-",IF(OR(AK868=Clasificacion!$B$16,AK868=Clasificacion!$B$17),Clasificacion!$C$16,IF(AK868=Clasificacion!$B$18,Clasificacion!$C$18,"Por clasificar"))),"-")</f>
        <v>-</v>
      </c>
      <c r="AR868" s="8" t="str">
        <f>IFERROR(IF(AM868="","-",IF(OR(AM868=Clasificacion!$B$23,AM868=Clasificacion!$B$24),Clasificacion!$C$23,IF(AM868=Clasificacion!$B$25,Clasificacion!$C$25,"Por clasificar"))),"-")</f>
        <v>-</v>
      </c>
    </row>
    <row r="869" spans="34:44" ht="15.75" customHeight="1">
      <c r="AH869" s="30"/>
      <c r="AI869" s="34"/>
      <c r="AJ869" s="34" t="str">
        <f>IFERROR(IF(Matriz!#REF!="","-",IF(Matriz!#REF!="Alto",3,IF(Matriz!#REF!="Medio",2,IF(Matriz!#REF!="Sin Clasificar",3,1)))),"-")</f>
        <v>-</v>
      </c>
      <c r="AK869" s="34"/>
      <c r="AL869" s="34" t="str">
        <f>IFERROR(IF(Matriz!#REF!="","-",IF(Matriz!#REF!="Alto","A",IF(Matriz!#REF!="Medio","M",IF(Matriz!#REF!="Sin Clasifica!","A","B")))),"-")</f>
        <v>-</v>
      </c>
      <c r="AM869" s="34"/>
      <c r="AN869" s="34" t="str">
        <f>IFERROR(IF(Matriz!#REF!="","-",IF(Matriz!#REF!="Alto",3,IF(Matriz!#REF!="Medio",2,IF(Matriz!#REF!="Sin Clasificar","3",1)))),"-")</f>
        <v>-</v>
      </c>
      <c r="AO869" s="8" t="str">
        <f t="shared" si="13"/>
        <v>-</v>
      </c>
      <c r="AP869" s="8" t="str">
        <f>IFERROR(IF(AK869="","-",IF(AI869=Clasificacion!$B$9,Clasificacion!$C$9,IF(AI869=Clasificacion!$B$10,Clasificacion!$C$10,IF(OR(AI869=Clasificacion!$B$11,AI869=Clasificacion!$C$11),Clasificacion!$C$11,"Por clasificar")))),"-")</f>
        <v>-</v>
      </c>
      <c r="AQ869" s="8" t="str">
        <f>IFERROR(IF(AK869="","-",IF(OR(AK869=Clasificacion!$B$16,AK869=Clasificacion!$B$17),Clasificacion!$C$16,IF(AK869=Clasificacion!$B$18,Clasificacion!$C$18,"Por clasificar"))),"-")</f>
        <v>-</v>
      </c>
      <c r="AR869" s="8" t="str">
        <f>IFERROR(IF(AM869="","-",IF(OR(AM869=Clasificacion!$B$23,AM869=Clasificacion!$B$24),Clasificacion!$C$23,IF(AM869=Clasificacion!$B$25,Clasificacion!$C$25,"Por clasificar"))),"-")</f>
        <v>-</v>
      </c>
    </row>
    <row r="870" spans="34:44" ht="15.75" customHeight="1">
      <c r="AH870" s="30"/>
      <c r="AI870" s="34"/>
      <c r="AJ870" s="34" t="str">
        <f>IFERROR(IF(Matriz!#REF!="","-",IF(Matriz!#REF!="Alto",3,IF(Matriz!#REF!="Medio",2,IF(Matriz!#REF!="Sin Clasificar",3,1)))),"-")</f>
        <v>-</v>
      </c>
      <c r="AK870" s="34"/>
      <c r="AL870" s="34" t="str">
        <f>IFERROR(IF(Matriz!#REF!="","-",IF(Matriz!#REF!="Alto","A",IF(Matriz!#REF!="Medio","M",IF(Matriz!#REF!="Sin Clasifica!","A","B")))),"-")</f>
        <v>-</v>
      </c>
      <c r="AM870" s="34"/>
      <c r="AN870" s="34" t="str">
        <f>IFERROR(IF(Matriz!#REF!="","-",IF(Matriz!#REF!="Alto",3,IF(Matriz!#REF!="Medio",2,IF(Matriz!#REF!="Sin Clasificar","3",1)))),"-")</f>
        <v>-</v>
      </c>
      <c r="AO870" s="8" t="str">
        <f t="shared" si="13"/>
        <v>-</v>
      </c>
      <c r="AP870" s="8" t="str">
        <f>IFERROR(IF(AK870="","-",IF(AI870=Clasificacion!$B$9,Clasificacion!$C$9,IF(AI870=Clasificacion!$B$10,Clasificacion!$C$10,IF(OR(AI870=Clasificacion!$B$11,AI870=Clasificacion!$C$11),Clasificacion!$C$11,"Por clasificar")))),"-")</f>
        <v>-</v>
      </c>
      <c r="AQ870" s="8" t="str">
        <f>IFERROR(IF(AK870="","-",IF(OR(AK870=Clasificacion!$B$16,AK870=Clasificacion!$B$17),Clasificacion!$C$16,IF(AK870=Clasificacion!$B$18,Clasificacion!$C$18,"Por clasificar"))),"-")</f>
        <v>-</v>
      </c>
      <c r="AR870" s="8" t="str">
        <f>IFERROR(IF(AM870="","-",IF(OR(AM870=Clasificacion!$B$23,AM870=Clasificacion!$B$24),Clasificacion!$C$23,IF(AM870=Clasificacion!$B$25,Clasificacion!$C$25,"Por clasificar"))),"-")</f>
        <v>-</v>
      </c>
    </row>
    <row r="871" spans="34:44" ht="15.75" customHeight="1">
      <c r="AH871" s="30"/>
      <c r="AI871" s="34"/>
      <c r="AJ871" s="34" t="str">
        <f>IFERROR(IF(Matriz!#REF!="","-",IF(Matriz!#REF!="Alto",3,IF(Matriz!#REF!="Medio",2,IF(Matriz!#REF!="Sin Clasificar",3,1)))),"-")</f>
        <v>-</v>
      </c>
      <c r="AK871" s="34"/>
      <c r="AL871" s="34" t="str">
        <f>IFERROR(IF(Matriz!#REF!="","-",IF(Matriz!#REF!="Alto","A",IF(Matriz!#REF!="Medio","M",IF(Matriz!#REF!="Sin Clasifica!","A","B")))),"-")</f>
        <v>-</v>
      </c>
      <c r="AM871" s="34"/>
      <c r="AN871" s="34" t="str">
        <f>IFERROR(IF(Matriz!#REF!="","-",IF(Matriz!#REF!="Alto",3,IF(Matriz!#REF!="Medio",2,IF(Matriz!#REF!="Sin Clasificar","3",1)))),"-")</f>
        <v>-</v>
      </c>
      <c r="AO871" s="8" t="str">
        <f t="shared" si="13"/>
        <v>-</v>
      </c>
      <c r="AP871" s="8" t="str">
        <f>IFERROR(IF(AK871="","-",IF(AI871=Clasificacion!$B$9,Clasificacion!$C$9,IF(AI871=Clasificacion!$B$10,Clasificacion!$C$10,IF(OR(AI871=Clasificacion!$B$11,AI871=Clasificacion!$C$11),Clasificacion!$C$11,"Por clasificar")))),"-")</f>
        <v>-</v>
      </c>
      <c r="AQ871" s="8" t="str">
        <f>IFERROR(IF(AK871="","-",IF(OR(AK871=Clasificacion!$B$16,AK871=Clasificacion!$B$17),Clasificacion!$C$16,IF(AK871=Clasificacion!$B$18,Clasificacion!$C$18,"Por clasificar"))),"-")</f>
        <v>-</v>
      </c>
      <c r="AR871" s="8" t="str">
        <f>IFERROR(IF(AM871="","-",IF(OR(AM871=Clasificacion!$B$23,AM871=Clasificacion!$B$24),Clasificacion!$C$23,IF(AM871=Clasificacion!$B$25,Clasificacion!$C$25,"Por clasificar"))),"-")</f>
        <v>-</v>
      </c>
    </row>
    <row r="872" spans="34:44" ht="15.75" customHeight="1">
      <c r="AH872" s="30"/>
      <c r="AI872" s="34"/>
      <c r="AJ872" s="34" t="str">
        <f>IFERROR(IF(Matriz!#REF!="","-",IF(Matriz!#REF!="Alto",3,IF(Matriz!#REF!="Medio",2,IF(Matriz!#REF!="Sin Clasificar",3,1)))),"-")</f>
        <v>-</v>
      </c>
      <c r="AK872" s="34"/>
      <c r="AL872" s="34" t="str">
        <f>IFERROR(IF(Matriz!#REF!="","-",IF(Matriz!#REF!="Alto","A",IF(Matriz!#REF!="Medio","M",IF(Matriz!#REF!="Sin Clasifica!","A","B")))),"-")</f>
        <v>-</v>
      </c>
      <c r="AM872" s="34"/>
      <c r="AN872" s="34" t="str">
        <f>IFERROR(IF(Matriz!#REF!="","-",IF(Matriz!#REF!="Alto",3,IF(Matriz!#REF!="Medio",2,IF(Matriz!#REF!="Sin Clasificar","3",1)))),"-")</f>
        <v>-</v>
      </c>
      <c r="AO872" s="8" t="str">
        <f t="shared" si="13"/>
        <v>-</v>
      </c>
      <c r="AP872" s="8" t="str">
        <f>IFERROR(IF(AK872="","-",IF(AI872=Clasificacion!$B$9,Clasificacion!$C$9,IF(AI872=Clasificacion!$B$10,Clasificacion!$C$10,IF(OR(AI872=Clasificacion!$B$11,AI872=Clasificacion!$C$11),Clasificacion!$C$11,"Por clasificar")))),"-")</f>
        <v>-</v>
      </c>
      <c r="AQ872" s="8" t="str">
        <f>IFERROR(IF(AK872="","-",IF(OR(AK872=Clasificacion!$B$16,AK872=Clasificacion!$B$17),Clasificacion!$C$16,IF(AK872=Clasificacion!$B$18,Clasificacion!$C$18,"Por clasificar"))),"-")</f>
        <v>-</v>
      </c>
      <c r="AR872" s="8" t="str">
        <f>IFERROR(IF(AM872="","-",IF(OR(AM872=Clasificacion!$B$23,AM872=Clasificacion!$B$24),Clasificacion!$C$23,IF(AM872=Clasificacion!$B$25,Clasificacion!$C$25,"Por clasificar"))),"-")</f>
        <v>-</v>
      </c>
    </row>
    <row r="873" spans="34:44" ht="15.75" customHeight="1">
      <c r="AH873" s="30"/>
      <c r="AI873" s="34"/>
      <c r="AJ873" s="34" t="str">
        <f>IFERROR(IF(Matriz!#REF!="","-",IF(Matriz!#REF!="Alto",3,IF(Matriz!#REF!="Medio",2,IF(Matriz!#REF!="Sin Clasificar",3,1)))),"-")</f>
        <v>-</v>
      </c>
      <c r="AK873" s="34"/>
      <c r="AL873" s="34" t="str">
        <f>IFERROR(IF(Matriz!#REF!="","-",IF(Matriz!#REF!="Alto","A",IF(Matriz!#REF!="Medio","M",IF(Matriz!#REF!="Sin Clasifica!","A","B")))),"-")</f>
        <v>-</v>
      </c>
      <c r="AM873" s="34"/>
      <c r="AN873" s="34" t="str">
        <f>IFERROR(IF(Matriz!#REF!="","-",IF(Matriz!#REF!="Alto",3,IF(Matriz!#REF!="Medio",2,IF(Matriz!#REF!="Sin Clasificar","3",1)))),"-")</f>
        <v>-</v>
      </c>
      <c r="AO873" s="8" t="str">
        <f t="shared" si="13"/>
        <v>-</v>
      </c>
      <c r="AP873" s="8" t="str">
        <f>IFERROR(IF(AK873="","-",IF(AI873=Clasificacion!$B$9,Clasificacion!$C$9,IF(AI873=Clasificacion!$B$10,Clasificacion!$C$10,IF(OR(AI873=Clasificacion!$B$11,AI873=Clasificacion!$C$11),Clasificacion!$C$11,"Por clasificar")))),"-")</f>
        <v>-</v>
      </c>
      <c r="AQ873" s="8" t="str">
        <f>IFERROR(IF(AK873="","-",IF(OR(AK873=Clasificacion!$B$16,AK873=Clasificacion!$B$17),Clasificacion!$C$16,IF(AK873=Clasificacion!$B$18,Clasificacion!$C$18,"Por clasificar"))),"-")</f>
        <v>-</v>
      </c>
      <c r="AR873" s="8" t="str">
        <f>IFERROR(IF(AM873="","-",IF(OR(AM873=Clasificacion!$B$23,AM873=Clasificacion!$B$24),Clasificacion!$C$23,IF(AM873=Clasificacion!$B$25,Clasificacion!$C$25,"Por clasificar"))),"-")</f>
        <v>-</v>
      </c>
    </row>
    <row r="874" spans="34:44" ht="15.75" customHeight="1">
      <c r="AH874" s="30"/>
      <c r="AI874" s="34"/>
      <c r="AJ874" s="34" t="str">
        <f>IFERROR(IF(Matriz!#REF!="","-",IF(Matriz!#REF!="Alto",3,IF(Matriz!#REF!="Medio",2,IF(Matriz!#REF!="Sin Clasificar",3,1)))),"-")</f>
        <v>-</v>
      </c>
      <c r="AK874" s="34"/>
      <c r="AL874" s="34" t="str">
        <f>IFERROR(IF(Matriz!#REF!="","-",IF(Matriz!#REF!="Alto","A",IF(Matriz!#REF!="Medio","M",IF(Matriz!#REF!="Sin Clasifica!","A","B")))),"-")</f>
        <v>-</v>
      </c>
      <c r="AM874" s="34"/>
      <c r="AN874" s="34" t="str">
        <f>IFERROR(IF(Matriz!#REF!="","-",IF(Matriz!#REF!="Alto",3,IF(Matriz!#REF!="Medio",2,IF(Matriz!#REF!="Sin Clasificar","3",1)))),"-")</f>
        <v>-</v>
      </c>
      <c r="AO874" s="8" t="str">
        <f t="shared" si="13"/>
        <v>-</v>
      </c>
      <c r="AP874" s="8" t="str">
        <f>IFERROR(IF(AK874="","-",IF(AI874=Clasificacion!$B$9,Clasificacion!$C$9,IF(AI874=Clasificacion!$B$10,Clasificacion!$C$10,IF(OR(AI874=Clasificacion!$B$11,AI874=Clasificacion!$C$11),Clasificacion!$C$11,"Por clasificar")))),"-")</f>
        <v>-</v>
      </c>
      <c r="AQ874" s="8" t="str">
        <f>IFERROR(IF(AK874="","-",IF(OR(AK874=Clasificacion!$B$16,AK874=Clasificacion!$B$17),Clasificacion!$C$16,IF(AK874=Clasificacion!$B$18,Clasificacion!$C$18,"Por clasificar"))),"-")</f>
        <v>-</v>
      </c>
      <c r="AR874" s="8" t="str">
        <f>IFERROR(IF(AM874="","-",IF(OR(AM874=Clasificacion!$B$23,AM874=Clasificacion!$B$24),Clasificacion!$C$23,IF(AM874=Clasificacion!$B$25,Clasificacion!$C$25,"Por clasificar"))),"-")</f>
        <v>-</v>
      </c>
    </row>
    <row r="875" spans="34:44" ht="15.75" customHeight="1">
      <c r="AH875" s="30"/>
      <c r="AI875" s="34"/>
      <c r="AJ875" s="34" t="str">
        <f>IFERROR(IF(Matriz!#REF!="","-",IF(Matriz!#REF!="Alto",3,IF(Matriz!#REF!="Medio",2,IF(Matriz!#REF!="Sin Clasificar",3,1)))),"-")</f>
        <v>-</v>
      </c>
      <c r="AK875" s="34"/>
      <c r="AL875" s="34" t="str">
        <f>IFERROR(IF(Matriz!#REF!="","-",IF(Matriz!#REF!="Alto","A",IF(Matriz!#REF!="Medio","M",IF(Matriz!#REF!="Sin Clasifica!","A","B")))),"-")</f>
        <v>-</v>
      </c>
      <c r="AM875" s="34"/>
      <c r="AN875" s="34" t="str">
        <f>IFERROR(IF(Matriz!#REF!="","-",IF(Matriz!#REF!="Alto",3,IF(Matriz!#REF!="Medio",2,IF(Matriz!#REF!="Sin Clasificar","3",1)))),"-")</f>
        <v>-</v>
      </c>
      <c r="AO875" s="8" t="str">
        <f t="shared" si="13"/>
        <v>-</v>
      </c>
      <c r="AP875" s="8" t="str">
        <f>IFERROR(IF(AK875="","-",IF(AI875=Clasificacion!$B$9,Clasificacion!$C$9,IF(AI875=Clasificacion!$B$10,Clasificacion!$C$10,IF(OR(AI875=Clasificacion!$B$11,AI875=Clasificacion!$C$11),Clasificacion!$C$11,"Por clasificar")))),"-")</f>
        <v>-</v>
      </c>
      <c r="AQ875" s="8" t="str">
        <f>IFERROR(IF(AK875="","-",IF(OR(AK875=Clasificacion!$B$16,AK875=Clasificacion!$B$17),Clasificacion!$C$16,IF(AK875=Clasificacion!$B$18,Clasificacion!$C$18,"Por clasificar"))),"-")</f>
        <v>-</v>
      </c>
      <c r="AR875" s="8" t="str">
        <f>IFERROR(IF(AM875="","-",IF(OR(AM875=Clasificacion!$B$23,AM875=Clasificacion!$B$24),Clasificacion!$C$23,IF(AM875=Clasificacion!$B$25,Clasificacion!$C$25,"Por clasificar"))),"-")</f>
        <v>-</v>
      </c>
    </row>
    <row r="876" spans="34:44" ht="15.75" customHeight="1">
      <c r="AH876" s="30"/>
      <c r="AI876" s="34"/>
      <c r="AJ876" s="34" t="str">
        <f>IFERROR(IF(Matriz!#REF!="","-",IF(Matriz!#REF!="Alto",3,IF(Matriz!#REF!="Medio",2,IF(Matriz!#REF!="Sin Clasificar",3,1)))),"-")</f>
        <v>-</v>
      </c>
      <c r="AK876" s="34"/>
      <c r="AL876" s="34" t="str">
        <f>IFERROR(IF(Matriz!#REF!="","-",IF(Matriz!#REF!="Alto","A",IF(Matriz!#REF!="Medio","M",IF(Matriz!#REF!="Sin Clasifica!","A","B")))),"-")</f>
        <v>-</v>
      </c>
      <c r="AM876" s="34"/>
      <c r="AN876" s="34" t="str">
        <f>IFERROR(IF(Matriz!#REF!="","-",IF(Matriz!#REF!="Alto",3,IF(Matriz!#REF!="Medio",2,IF(Matriz!#REF!="Sin Clasificar","3",1)))),"-")</f>
        <v>-</v>
      </c>
      <c r="AO876" s="8" t="str">
        <f t="shared" si="13"/>
        <v>-</v>
      </c>
      <c r="AP876" s="8" t="str">
        <f>IFERROR(IF(AK876="","-",IF(AI876=Clasificacion!$B$9,Clasificacion!$C$9,IF(AI876=Clasificacion!$B$10,Clasificacion!$C$10,IF(OR(AI876=Clasificacion!$B$11,AI876=Clasificacion!$C$11),Clasificacion!$C$11,"Por clasificar")))),"-")</f>
        <v>-</v>
      </c>
      <c r="AQ876" s="8" t="str">
        <f>IFERROR(IF(AK876="","-",IF(OR(AK876=Clasificacion!$B$16,AK876=Clasificacion!$B$17),Clasificacion!$C$16,IF(AK876=Clasificacion!$B$18,Clasificacion!$C$18,"Por clasificar"))),"-")</f>
        <v>-</v>
      </c>
      <c r="AR876" s="8" t="str">
        <f>IFERROR(IF(AM876="","-",IF(OR(AM876=Clasificacion!$B$23,AM876=Clasificacion!$B$24),Clasificacion!$C$23,IF(AM876=Clasificacion!$B$25,Clasificacion!$C$25,"Por clasificar"))),"-")</f>
        <v>-</v>
      </c>
    </row>
    <row r="877" spans="34:44" ht="15.75" customHeight="1">
      <c r="AH877" s="30"/>
      <c r="AI877" s="34"/>
      <c r="AJ877" s="34" t="str">
        <f>IFERROR(IF(Matriz!#REF!="","-",IF(Matriz!#REF!="Alto",3,IF(Matriz!#REF!="Medio",2,IF(Matriz!#REF!="Sin Clasificar",3,1)))),"-")</f>
        <v>-</v>
      </c>
      <c r="AK877" s="34"/>
      <c r="AL877" s="34" t="str">
        <f>IFERROR(IF(Matriz!#REF!="","-",IF(Matriz!#REF!="Alto","A",IF(Matriz!#REF!="Medio","M",IF(Matriz!#REF!="Sin Clasifica!","A","B")))),"-")</f>
        <v>-</v>
      </c>
      <c r="AM877" s="34"/>
      <c r="AN877" s="34" t="str">
        <f>IFERROR(IF(Matriz!#REF!="","-",IF(Matriz!#REF!="Alto",3,IF(Matriz!#REF!="Medio",2,IF(Matriz!#REF!="Sin Clasificar","3",1)))),"-")</f>
        <v>-</v>
      </c>
      <c r="AO877" s="8" t="str">
        <f t="shared" si="13"/>
        <v>-</v>
      </c>
      <c r="AP877" s="8" t="str">
        <f>IFERROR(IF(AK877="","-",IF(AI877=Clasificacion!$B$9,Clasificacion!$C$9,IF(AI877=Clasificacion!$B$10,Clasificacion!$C$10,IF(OR(AI877=Clasificacion!$B$11,AI877=Clasificacion!$C$11),Clasificacion!$C$11,"Por clasificar")))),"-")</f>
        <v>-</v>
      </c>
      <c r="AQ877" s="8" t="str">
        <f>IFERROR(IF(AK877="","-",IF(OR(AK877=Clasificacion!$B$16,AK877=Clasificacion!$B$17),Clasificacion!$C$16,IF(AK877=Clasificacion!$B$18,Clasificacion!$C$18,"Por clasificar"))),"-")</f>
        <v>-</v>
      </c>
      <c r="AR877" s="8" t="str">
        <f>IFERROR(IF(AM877="","-",IF(OR(AM877=Clasificacion!$B$23,AM877=Clasificacion!$B$24),Clasificacion!$C$23,IF(AM877=Clasificacion!$B$25,Clasificacion!$C$25,"Por clasificar"))),"-")</f>
        <v>-</v>
      </c>
    </row>
    <row r="878" spans="34:44" ht="15.75" customHeight="1">
      <c r="AH878" s="30"/>
      <c r="AI878" s="34"/>
      <c r="AJ878" s="34" t="str">
        <f>IFERROR(IF(Matriz!#REF!="","-",IF(Matriz!#REF!="Alto",3,IF(Matriz!#REF!="Medio",2,IF(Matriz!#REF!="Sin Clasificar",3,1)))),"-")</f>
        <v>-</v>
      </c>
      <c r="AK878" s="34"/>
      <c r="AL878" s="34" t="str">
        <f>IFERROR(IF(Matriz!#REF!="","-",IF(Matriz!#REF!="Alto","A",IF(Matriz!#REF!="Medio","M",IF(Matriz!#REF!="Sin Clasifica!","A","B")))),"-")</f>
        <v>-</v>
      </c>
      <c r="AM878" s="34"/>
      <c r="AN878" s="34" t="str">
        <f>IFERROR(IF(Matriz!#REF!="","-",IF(Matriz!#REF!="Alto",3,IF(Matriz!#REF!="Medio",2,IF(Matriz!#REF!="Sin Clasificar","3",1)))),"-")</f>
        <v>-</v>
      </c>
      <c r="AO878" s="8" t="str">
        <f t="shared" si="13"/>
        <v>-</v>
      </c>
      <c r="AP878" s="8" t="str">
        <f>IFERROR(IF(AK878="","-",IF(AI878=Clasificacion!$B$9,Clasificacion!$C$9,IF(AI878=Clasificacion!$B$10,Clasificacion!$C$10,IF(OR(AI878=Clasificacion!$B$11,AI878=Clasificacion!$C$11),Clasificacion!$C$11,"Por clasificar")))),"-")</f>
        <v>-</v>
      </c>
      <c r="AQ878" s="8" t="str">
        <f>IFERROR(IF(AK878="","-",IF(OR(AK878=Clasificacion!$B$16,AK878=Clasificacion!$B$17),Clasificacion!$C$16,IF(AK878=Clasificacion!$B$18,Clasificacion!$C$18,"Por clasificar"))),"-")</f>
        <v>-</v>
      </c>
      <c r="AR878" s="8" t="str">
        <f>IFERROR(IF(AM878="","-",IF(OR(AM878=Clasificacion!$B$23,AM878=Clasificacion!$B$24),Clasificacion!$C$23,IF(AM878=Clasificacion!$B$25,Clasificacion!$C$25,"Por clasificar"))),"-")</f>
        <v>-</v>
      </c>
    </row>
    <row r="879" spans="34:44" ht="15.75" customHeight="1">
      <c r="AH879" s="30"/>
      <c r="AI879" s="34"/>
      <c r="AJ879" s="34" t="str">
        <f>IFERROR(IF(Matriz!#REF!="","-",IF(Matriz!#REF!="Alto",3,IF(Matriz!#REF!="Medio",2,IF(Matriz!#REF!="Sin Clasificar",3,1)))),"-")</f>
        <v>-</v>
      </c>
      <c r="AK879" s="34"/>
      <c r="AL879" s="34" t="str">
        <f>IFERROR(IF(Matriz!#REF!="","-",IF(Matriz!#REF!="Alto","A",IF(Matriz!#REF!="Medio","M",IF(Matriz!#REF!="Sin Clasifica!","A","B")))),"-")</f>
        <v>-</v>
      </c>
      <c r="AM879" s="34"/>
      <c r="AN879" s="34" t="str">
        <f>IFERROR(IF(Matriz!#REF!="","-",IF(Matriz!#REF!="Alto",3,IF(Matriz!#REF!="Medio",2,IF(Matriz!#REF!="Sin Clasificar","3",1)))),"-")</f>
        <v>-</v>
      </c>
      <c r="AO879" s="8" t="str">
        <f t="shared" si="13"/>
        <v>-</v>
      </c>
      <c r="AP879" s="8" t="str">
        <f>IFERROR(IF(AK879="","-",IF(AI879=Clasificacion!$B$9,Clasificacion!$C$9,IF(AI879=Clasificacion!$B$10,Clasificacion!$C$10,IF(OR(AI879=Clasificacion!$B$11,AI879=Clasificacion!$C$11),Clasificacion!$C$11,"Por clasificar")))),"-")</f>
        <v>-</v>
      </c>
      <c r="AQ879" s="8" t="str">
        <f>IFERROR(IF(AK879="","-",IF(OR(AK879=Clasificacion!$B$16,AK879=Clasificacion!$B$17),Clasificacion!$C$16,IF(AK879=Clasificacion!$B$18,Clasificacion!$C$18,"Por clasificar"))),"-")</f>
        <v>-</v>
      </c>
      <c r="AR879" s="8" t="str">
        <f>IFERROR(IF(AM879="","-",IF(OR(AM879=Clasificacion!$B$23,AM879=Clasificacion!$B$24),Clasificacion!$C$23,IF(AM879=Clasificacion!$B$25,Clasificacion!$C$25,"Por clasificar"))),"-")</f>
        <v>-</v>
      </c>
    </row>
    <row r="880" spans="34:44" ht="15.75" customHeight="1">
      <c r="AH880" s="30"/>
      <c r="AI880" s="34"/>
      <c r="AJ880" s="34" t="str">
        <f>IFERROR(IF(Matriz!#REF!="","-",IF(Matriz!#REF!="Alto",3,IF(Matriz!#REF!="Medio",2,IF(Matriz!#REF!="Sin Clasificar",3,1)))),"-")</f>
        <v>-</v>
      </c>
      <c r="AK880" s="34"/>
      <c r="AL880" s="34" t="str">
        <f>IFERROR(IF(Matriz!#REF!="","-",IF(Matriz!#REF!="Alto","A",IF(Matriz!#REF!="Medio","M",IF(Matriz!#REF!="Sin Clasifica!","A","B")))),"-")</f>
        <v>-</v>
      </c>
      <c r="AM880" s="34"/>
      <c r="AN880" s="34" t="str">
        <f>IFERROR(IF(Matriz!#REF!="","-",IF(Matriz!#REF!="Alto",3,IF(Matriz!#REF!="Medio",2,IF(Matriz!#REF!="Sin Clasificar","3",1)))),"-")</f>
        <v>-</v>
      </c>
      <c r="AO880" s="8" t="str">
        <f t="shared" si="13"/>
        <v>-</v>
      </c>
      <c r="AP880" s="8" t="str">
        <f>IFERROR(IF(AK880="","-",IF(AI880=Clasificacion!$B$9,Clasificacion!$C$9,IF(AI880=Clasificacion!$B$10,Clasificacion!$C$10,IF(OR(AI880=Clasificacion!$B$11,AI880=Clasificacion!$C$11),Clasificacion!$C$11,"Por clasificar")))),"-")</f>
        <v>-</v>
      </c>
      <c r="AQ880" s="8" t="str">
        <f>IFERROR(IF(AK880="","-",IF(OR(AK880=Clasificacion!$B$16,AK880=Clasificacion!$B$17),Clasificacion!$C$16,IF(AK880=Clasificacion!$B$18,Clasificacion!$C$18,"Por clasificar"))),"-")</f>
        <v>-</v>
      </c>
      <c r="AR880" s="8" t="str">
        <f>IFERROR(IF(AM880="","-",IF(OR(AM880=Clasificacion!$B$23,AM880=Clasificacion!$B$24),Clasificacion!$C$23,IF(AM880=Clasificacion!$B$25,Clasificacion!$C$25,"Por clasificar"))),"-")</f>
        <v>-</v>
      </c>
    </row>
    <row r="881" spans="34:44" ht="15.75" customHeight="1">
      <c r="AH881" s="30"/>
      <c r="AI881" s="34"/>
      <c r="AJ881" s="34" t="str">
        <f>IFERROR(IF(Matriz!#REF!="","-",IF(Matriz!#REF!="Alto",3,IF(Matriz!#REF!="Medio",2,IF(Matriz!#REF!="Sin Clasificar",3,1)))),"-")</f>
        <v>-</v>
      </c>
      <c r="AK881" s="34"/>
      <c r="AL881" s="34" t="str">
        <f>IFERROR(IF(Matriz!#REF!="","-",IF(Matriz!#REF!="Alto","A",IF(Matriz!#REF!="Medio","M",IF(Matriz!#REF!="Sin Clasifica!","A","B")))),"-")</f>
        <v>-</v>
      </c>
      <c r="AM881" s="34"/>
      <c r="AN881" s="34" t="str">
        <f>IFERROR(IF(Matriz!#REF!="","-",IF(Matriz!#REF!="Alto",3,IF(Matriz!#REF!="Medio",2,IF(Matriz!#REF!="Sin Clasificar","3",1)))),"-")</f>
        <v>-</v>
      </c>
      <c r="AO881" s="8" t="str">
        <f t="shared" si="13"/>
        <v>-</v>
      </c>
      <c r="AP881" s="8" t="str">
        <f>IFERROR(IF(AK881="","-",IF(AI881=Clasificacion!$B$9,Clasificacion!$C$9,IF(AI881=Clasificacion!$B$10,Clasificacion!$C$10,IF(OR(AI881=Clasificacion!$B$11,AI881=Clasificacion!$C$11),Clasificacion!$C$11,"Por clasificar")))),"-")</f>
        <v>-</v>
      </c>
      <c r="AQ881" s="8" t="str">
        <f>IFERROR(IF(AK881="","-",IF(OR(AK881=Clasificacion!$B$16,AK881=Clasificacion!$B$17),Clasificacion!$C$16,IF(AK881=Clasificacion!$B$18,Clasificacion!$C$18,"Por clasificar"))),"-")</f>
        <v>-</v>
      </c>
      <c r="AR881" s="8" t="str">
        <f>IFERROR(IF(AM881="","-",IF(OR(AM881=Clasificacion!$B$23,AM881=Clasificacion!$B$24),Clasificacion!$C$23,IF(AM881=Clasificacion!$B$25,Clasificacion!$C$25,"Por clasificar"))),"-")</f>
        <v>-</v>
      </c>
    </row>
    <row r="882" spans="34:44" ht="15.75" customHeight="1">
      <c r="AH882" s="30"/>
      <c r="AI882" s="34"/>
      <c r="AJ882" s="34" t="str">
        <f>IFERROR(IF(Matriz!#REF!="","-",IF(Matriz!#REF!="Alto",3,IF(Matriz!#REF!="Medio",2,IF(Matriz!#REF!="Sin Clasificar",3,1)))),"-")</f>
        <v>-</v>
      </c>
      <c r="AK882" s="34"/>
      <c r="AL882" s="34" t="str">
        <f>IFERROR(IF(Matriz!#REF!="","-",IF(Matriz!#REF!="Alto","A",IF(Matriz!#REF!="Medio","M",IF(Matriz!#REF!="Sin Clasifica!","A","B")))),"-")</f>
        <v>-</v>
      </c>
      <c r="AM882" s="34"/>
      <c r="AN882" s="34" t="str">
        <f>IFERROR(IF(Matriz!#REF!="","-",IF(Matriz!#REF!="Alto",3,IF(Matriz!#REF!="Medio",2,IF(Matriz!#REF!="Sin Clasificar","3",1)))),"-")</f>
        <v>-</v>
      </c>
      <c r="AO882" s="8" t="str">
        <f t="shared" si="13"/>
        <v>-</v>
      </c>
      <c r="AP882" s="8" t="str">
        <f>IFERROR(IF(AK882="","-",IF(AI882=Clasificacion!$B$9,Clasificacion!$C$9,IF(AI882=Clasificacion!$B$10,Clasificacion!$C$10,IF(OR(AI882=Clasificacion!$B$11,AI882=Clasificacion!$C$11),Clasificacion!$C$11,"Por clasificar")))),"-")</f>
        <v>-</v>
      </c>
      <c r="AQ882" s="8" t="str">
        <f>IFERROR(IF(AK882="","-",IF(OR(AK882=Clasificacion!$B$16,AK882=Clasificacion!$B$17),Clasificacion!$C$16,IF(AK882=Clasificacion!$B$18,Clasificacion!$C$18,"Por clasificar"))),"-")</f>
        <v>-</v>
      </c>
      <c r="AR882" s="8" t="str">
        <f>IFERROR(IF(AM882="","-",IF(OR(AM882=Clasificacion!$B$23,AM882=Clasificacion!$B$24),Clasificacion!$C$23,IF(AM882=Clasificacion!$B$25,Clasificacion!$C$25,"Por clasificar"))),"-")</f>
        <v>-</v>
      </c>
    </row>
    <row r="883" spans="34:44" ht="15.75" customHeight="1">
      <c r="AH883" s="30"/>
      <c r="AI883" s="34"/>
      <c r="AJ883" s="34" t="str">
        <f>IFERROR(IF(Matriz!#REF!="","-",IF(Matriz!#REF!="Alto",3,IF(Matriz!#REF!="Medio",2,IF(Matriz!#REF!="Sin Clasificar",3,1)))),"-")</f>
        <v>-</v>
      </c>
      <c r="AK883" s="34"/>
      <c r="AL883" s="34" t="str">
        <f>IFERROR(IF(Matriz!#REF!="","-",IF(Matriz!#REF!="Alto","A",IF(Matriz!#REF!="Medio","M",IF(Matriz!#REF!="Sin Clasifica!","A","B")))),"-")</f>
        <v>-</v>
      </c>
      <c r="AM883" s="34"/>
      <c r="AN883" s="34" t="str">
        <f>IFERROR(IF(Matriz!#REF!="","-",IF(Matriz!#REF!="Alto",3,IF(Matriz!#REF!="Medio",2,IF(Matriz!#REF!="Sin Clasificar","3",1)))),"-")</f>
        <v>-</v>
      </c>
      <c r="AO883" s="8" t="str">
        <f t="shared" si="13"/>
        <v>-</v>
      </c>
      <c r="AP883" s="8" t="str">
        <f>IFERROR(IF(AK883="","-",IF(AI883=Clasificacion!$B$9,Clasificacion!$C$9,IF(AI883=Clasificacion!$B$10,Clasificacion!$C$10,IF(OR(AI883=Clasificacion!$B$11,AI883=Clasificacion!$C$11),Clasificacion!$C$11,"Por clasificar")))),"-")</f>
        <v>-</v>
      </c>
      <c r="AQ883" s="8" t="str">
        <f>IFERROR(IF(AK883="","-",IF(OR(AK883=Clasificacion!$B$16,AK883=Clasificacion!$B$17),Clasificacion!$C$16,IF(AK883=Clasificacion!$B$18,Clasificacion!$C$18,"Por clasificar"))),"-")</f>
        <v>-</v>
      </c>
      <c r="AR883" s="8" t="str">
        <f>IFERROR(IF(AM883="","-",IF(OR(AM883=Clasificacion!$B$23,AM883=Clasificacion!$B$24),Clasificacion!$C$23,IF(AM883=Clasificacion!$B$25,Clasificacion!$C$25,"Por clasificar"))),"-")</f>
        <v>-</v>
      </c>
    </row>
    <row r="884" spans="34:44" ht="15.75" customHeight="1">
      <c r="AH884" s="30"/>
      <c r="AI884" s="34"/>
      <c r="AJ884" s="34" t="str">
        <f>IFERROR(IF(Matriz!#REF!="","-",IF(Matriz!#REF!="Alto",3,IF(Matriz!#REF!="Medio",2,IF(Matriz!#REF!="Sin Clasificar",3,1)))),"-")</f>
        <v>-</v>
      </c>
      <c r="AK884" s="34"/>
      <c r="AL884" s="34" t="str">
        <f>IFERROR(IF(Matriz!#REF!="","-",IF(Matriz!#REF!="Alto","A",IF(Matriz!#REF!="Medio","M",IF(Matriz!#REF!="Sin Clasifica!","A","B")))),"-")</f>
        <v>-</v>
      </c>
      <c r="AM884" s="34"/>
      <c r="AN884" s="34" t="str">
        <f>IFERROR(IF(Matriz!#REF!="","-",IF(Matriz!#REF!="Alto",3,IF(Matriz!#REF!="Medio",2,IF(Matriz!#REF!="Sin Clasificar","3",1)))),"-")</f>
        <v>-</v>
      </c>
      <c r="AO884" s="8" t="str">
        <f t="shared" si="13"/>
        <v>-</v>
      </c>
      <c r="AP884" s="8" t="str">
        <f>IFERROR(IF(AK884="","-",IF(AI884=Clasificacion!$B$9,Clasificacion!$C$9,IF(AI884=Clasificacion!$B$10,Clasificacion!$C$10,IF(OR(AI884=Clasificacion!$B$11,AI884=Clasificacion!$C$11),Clasificacion!$C$11,"Por clasificar")))),"-")</f>
        <v>-</v>
      </c>
      <c r="AQ884" s="8" t="str">
        <f>IFERROR(IF(AK884="","-",IF(OR(AK884=Clasificacion!$B$16,AK884=Clasificacion!$B$17),Clasificacion!$C$16,IF(AK884=Clasificacion!$B$18,Clasificacion!$C$18,"Por clasificar"))),"-")</f>
        <v>-</v>
      </c>
      <c r="AR884" s="8" t="str">
        <f>IFERROR(IF(AM884="","-",IF(OR(AM884=Clasificacion!$B$23,AM884=Clasificacion!$B$24),Clasificacion!$C$23,IF(AM884=Clasificacion!$B$25,Clasificacion!$C$25,"Por clasificar"))),"-")</f>
        <v>-</v>
      </c>
    </row>
    <row r="885" spans="34:44" ht="15.75" customHeight="1">
      <c r="AH885" s="30"/>
      <c r="AI885" s="34"/>
      <c r="AJ885" s="34" t="str">
        <f>IFERROR(IF(Matriz!#REF!="","-",IF(Matriz!#REF!="Alto",3,IF(Matriz!#REF!="Medio",2,IF(Matriz!#REF!="Sin Clasificar",3,1)))),"-")</f>
        <v>-</v>
      </c>
      <c r="AK885" s="34"/>
      <c r="AL885" s="34" t="str">
        <f>IFERROR(IF(Matriz!#REF!="","-",IF(Matriz!#REF!="Alto","A",IF(Matriz!#REF!="Medio","M",IF(Matriz!#REF!="Sin Clasifica!","A","B")))),"-")</f>
        <v>-</v>
      </c>
      <c r="AM885" s="34"/>
      <c r="AN885" s="34" t="str">
        <f>IFERROR(IF(Matriz!#REF!="","-",IF(Matriz!#REF!="Alto",3,IF(Matriz!#REF!="Medio",2,IF(Matriz!#REF!="Sin Clasificar","3",1)))),"-")</f>
        <v>-</v>
      </c>
      <c r="AO885" s="8" t="str">
        <f t="shared" si="13"/>
        <v>-</v>
      </c>
      <c r="AP885" s="8" t="str">
        <f>IFERROR(IF(AK885="","-",IF(AI885=Clasificacion!$B$9,Clasificacion!$C$9,IF(AI885=Clasificacion!$B$10,Clasificacion!$C$10,IF(OR(AI885=Clasificacion!$B$11,AI885=Clasificacion!$C$11),Clasificacion!$C$11,"Por clasificar")))),"-")</f>
        <v>-</v>
      </c>
      <c r="AQ885" s="8" t="str">
        <f>IFERROR(IF(AK885="","-",IF(OR(AK885=Clasificacion!$B$16,AK885=Clasificacion!$B$17),Clasificacion!$C$16,IF(AK885=Clasificacion!$B$18,Clasificacion!$C$18,"Por clasificar"))),"-")</f>
        <v>-</v>
      </c>
      <c r="AR885" s="8" t="str">
        <f>IFERROR(IF(AM885="","-",IF(OR(AM885=Clasificacion!$B$23,AM885=Clasificacion!$B$24),Clasificacion!$C$23,IF(AM885=Clasificacion!$B$25,Clasificacion!$C$25,"Por clasificar"))),"-")</f>
        <v>-</v>
      </c>
    </row>
    <row r="886" spans="34:44" ht="15.75" customHeight="1">
      <c r="AH886" s="30"/>
      <c r="AI886" s="34"/>
      <c r="AJ886" s="34" t="str">
        <f>IFERROR(IF(Matriz!#REF!="","-",IF(Matriz!#REF!="Alto",3,IF(Matriz!#REF!="Medio",2,IF(Matriz!#REF!="Sin Clasificar",3,1)))),"-")</f>
        <v>-</v>
      </c>
      <c r="AK886" s="34"/>
      <c r="AL886" s="34" t="str">
        <f>IFERROR(IF(Matriz!#REF!="","-",IF(Matriz!#REF!="Alto","A",IF(Matriz!#REF!="Medio","M",IF(Matriz!#REF!="Sin Clasifica!","A","B")))),"-")</f>
        <v>-</v>
      </c>
      <c r="AM886" s="34"/>
      <c r="AN886" s="34" t="str">
        <f>IFERROR(IF(Matriz!#REF!="","-",IF(Matriz!#REF!="Alto",3,IF(Matriz!#REF!="Medio",2,IF(Matriz!#REF!="Sin Clasificar","3",1)))),"-")</f>
        <v>-</v>
      </c>
      <c r="AO886" s="8" t="str">
        <f t="shared" si="13"/>
        <v>-</v>
      </c>
      <c r="AP886" s="8" t="str">
        <f>IFERROR(IF(AK886="","-",IF(AI886=Clasificacion!$B$9,Clasificacion!$C$9,IF(AI886=Clasificacion!$B$10,Clasificacion!$C$10,IF(OR(AI886=Clasificacion!$B$11,AI886=Clasificacion!$C$11),Clasificacion!$C$11,"Por clasificar")))),"-")</f>
        <v>-</v>
      </c>
      <c r="AQ886" s="8" t="str">
        <f>IFERROR(IF(AK886="","-",IF(OR(AK886=Clasificacion!$B$16,AK886=Clasificacion!$B$17),Clasificacion!$C$16,IF(AK886=Clasificacion!$B$18,Clasificacion!$C$18,"Por clasificar"))),"-")</f>
        <v>-</v>
      </c>
      <c r="AR886" s="8" t="str">
        <f>IFERROR(IF(AM886="","-",IF(OR(AM886=Clasificacion!$B$23,AM886=Clasificacion!$B$24),Clasificacion!$C$23,IF(AM886=Clasificacion!$B$25,Clasificacion!$C$25,"Por clasificar"))),"-")</f>
        <v>-</v>
      </c>
    </row>
    <row r="887" spans="34:44" ht="15.75" customHeight="1">
      <c r="AH887" s="30"/>
      <c r="AI887" s="34"/>
      <c r="AJ887" s="34" t="str">
        <f>IFERROR(IF(Matriz!#REF!="","-",IF(Matriz!#REF!="Alto",3,IF(Matriz!#REF!="Medio",2,IF(Matriz!#REF!="Sin Clasificar",3,1)))),"-")</f>
        <v>-</v>
      </c>
      <c r="AK887" s="34"/>
      <c r="AL887" s="34" t="str">
        <f>IFERROR(IF(Matriz!#REF!="","-",IF(Matriz!#REF!="Alto","A",IF(Matriz!#REF!="Medio","M",IF(Matriz!#REF!="Sin Clasifica!","A","B")))),"-")</f>
        <v>-</v>
      </c>
      <c r="AM887" s="34"/>
      <c r="AN887" s="34" t="str">
        <f>IFERROR(IF(Matriz!#REF!="","-",IF(Matriz!#REF!="Alto",3,IF(Matriz!#REF!="Medio",2,IF(Matriz!#REF!="Sin Clasificar","3",1)))),"-")</f>
        <v>-</v>
      </c>
      <c r="AO887" s="8" t="str">
        <f t="shared" si="13"/>
        <v>-</v>
      </c>
      <c r="AP887" s="8" t="str">
        <f>IFERROR(IF(AK887="","-",IF(AI887=Clasificacion!$B$9,Clasificacion!$C$9,IF(AI887=Clasificacion!$B$10,Clasificacion!$C$10,IF(OR(AI887=Clasificacion!$B$11,AI887=Clasificacion!$C$11),Clasificacion!$C$11,"Por clasificar")))),"-")</f>
        <v>-</v>
      </c>
      <c r="AQ887" s="8" t="str">
        <f>IFERROR(IF(AK887="","-",IF(OR(AK887=Clasificacion!$B$16,AK887=Clasificacion!$B$17),Clasificacion!$C$16,IF(AK887=Clasificacion!$B$18,Clasificacion!$C$18,"Por clasificar"))),"-")</f>
        <v>-</v>
      </c>
      <c r="AR887" s="8" t="str">
        <f>IFERROR(IF(AM887="","-",IF(OR(AM887=Clasificacion!$B$23,AM887=Clasificacion!$B$24),Clasificacion!$C$23,IF(AM887=Clasificacion!$B$25,Clasificacion!$C$25,"Por clasificar"))),"-")</f>
        <v>-</v>
      </c>
    </row>
    <row r="888" spans="34:44" ht="15.75" customHeight="1">
      <c r="AH888" s="30"/>
      <c r="AI888" s="34"/>
      <c r="AJ888" s="34" t="str">
        <f>IFERROR(IF(Matriz!#REF!="","-",IF(Matriz!#REF!="Alto",3,IF(Matriz!#REF!="Medio",2,IF(Matriz!#REF!="Sin Clasificar",3,1)))),"-")</f>
        <v>-</v>
      </c>
      <c r="AK888" s="34"/>
      <c r="AL888" s="34" t="str">
        <f>IFERROR(IF(Matriz!#REF!="","-",IF(Matriz!#REF!="Alto","A",IF(Matriz!#REF!="Medio","M",IF(Matriz!#REF!="Sin Clasifica!","A","B")))),"-")</f>
        <v>-</v>
      </c>
      <c r="AM888" s="34"/>
      <c r="AN888" s="34" t="str">
        <f>IFERROR(IF(Matriz!#REF!="","-",IF(Matriz!#REF!="Alto",3,IF(Matriz!#REF!="Medio",2,IF(Matriz!#REF!="Sin Clasificar","3",1)))),"-")</f>
        <v>-</v>
      </c>
      <c r="AO888" s="8" t="str">
        <f t="shared" si="13"/>
        <v>-</v>
      </c>
      <c r="AP888" s="8" t="str">
        <f>IFERROR(IF(AK888="","-",IF(AI888=Clasificacion!$B$9,Clasificacion!$C$9,IF(AI888=Clasificacion!$B$10,Clasificacion!$C$10,IF(OR(AI888=Clasificacion!$B$11,AI888=Clasificacion!$C$11),Clasificacion!$C$11,"Por clasificar")))),"-")</f>
        <v>-</v>
      </c>
      <c r="AQ888" s="8" t="str">
        <f>IFERROR(IF(AK888="","-",IF(OR(AK888=Clasificacion!$B$16,AK888=Clasificacion!$B$17),Clasificacion!$C$16,IF(AK888=Clasificacion!$B$18,Clasificacion!$C$18,"Por clasificar"))),"-")</f>
        <v>-</v>
      </c>
      <c r="AR888" s="8" t="str">
        <f>IFERROR(IF(AM888="","-",IF(OR(AM888=Clasificacion!$B$23,AM888=Clasificacion!$B$24),Clasificacion!$C$23,IF(AM888=Clasificacion!$B$25,Clasificacion!$C$25,"Por clasificar"))),"-")</f>
        <v>-</v>
      </c>
    </row>
    <row r="889" spans="34:44" ht="15.75" customHeight="1">
      <c r="AH889" s="30"/>
      <c r="AI889" s="34"/>
      <c r="AJ889" s="34" t="str">
        <f>IFERROR(IF(Matriz!#REF!="","-",IF(Matriz!#REF!="Alto",3,IF(Matriz!#REF!="Medio",2,IF(Matriz!#REF!="Sin Clasificar",3,1)))),"-")</f>
        <v>-</v>
      </c>
      <c r="AK889" s="34"/>
      <c r="AL889" s="34" t="str">
        <f>IFERROR(IF(Matriz!#REF!="","-",IF(Matriz!#REF!="Alto","A",IF(Matriz!#REF!="Medio","M",IF(Matriz!#REF!="Sin Clasifica!","A","B")))),"-")</f>
        <v>-</v>
      </c>
      <c r="AM889" s="34"/>
      <c r="AN889" s="34" t="str">
        <f>IFERROR(IF(Matriz!#REF!="","-",IF(Matriz!#REF!="Alto",3,IF(Matriz!#REF!="Medio",2,IF(Matriz!#REF!="Sin Clasificar","3",1)))),"-")</f>
        <v>-</v>
      </c>
      <c r="AO889" s="8" t="str">
        <f t="shared" si="13"/>
        <v>-</v>
      </c>
      <c r="AP889" s="8" t="str">
        <f>IFERROR(IF(AK889="","-",IF(AI889=Clasificacion!$B$9,Clasificacion!$C$9,IF(AI889=Clasificacion!$B$10,Clasificacion!$C$10,IF(OR(AI889=Clasificacion!$B$11,AI889=Clasificacion!$C$11),Clasificacion!$C$11,"Por clasificar")))),"-")</f>
        <v>-</v>
      </c>
      <c r="AQ889" s="8" t="str">
        <f>IFERROR(IF(AK889="","-",IF(OR(AK889=Clasificacion!$B$16,AK889=Clasificacion!$B$17),Clasificacion!$C$16,IF(AK889=Clasificacion!$B$18,Clasificacion!$C$18,"Por clasificar"))),"-")</f>
        <v>-</v>
      </c>
      <c r="AR889" s="8" t="str">
        <f>IFERROR(IF(AM889="","-",IF(OR(AM889=Clasificacion!$B$23,AM889=Clasificacion!$B$24),Clasificacion!$C$23,IF(AM889=Clasificacion!$B$25,Clasificacion!$C$25,"Por clasificar"))),"-")</f>
        <v>-</v>
      </c>
    </row>
    <row r="890" spans="34:44" ht="15.75" customHeight="1">
      <c r="AH890" s="30"/>
      <c r="AI890" s="34"/>
      <c r="AJ890" s="34" t="str">
        <f>IFERROR(IF(Matriz!#REF!="","-",IF(Matriz!#REF!="Alto",3,IF(Matriz!#REF!="Medio",2,IF(Matriz!#REF!="Sin Clasificar",3,1)))),"-")</f>
        <v>-</v>
      </c>
      <c r="AK890" s="34"/>
      <c r="AL890" s="34" t="str">
        <f>IFERROR(IF(Matriz!#REF!="","-",IF(Matriz!#REF!="Alto","A",IF(Matriz!#REF!="Medio","M",IF(Matriz!#REF!="Sin Clasifica!","A","B")))),"-")</f>
        <v>-</v>
      </c>
      <c r="AM890" s="34"/>
      <c r="AN890" s="34" t="str">
        <f>IFERROR(IF(Matriz!#REF!="","-",IF(Matriz!#REF!="Alto",3,IF(Matriz!#REF!="Medio",2,IF(Matriz!#REF!="Sin Clasificar","3",1)))),"-")</f>
        <v>-</v>
      </c>
      <c r="AO890" s="8" t="str">
        <f t="shared" si="13"/>
        <v>-</v>
      </c>
      <c r="AP890" s="8" t="str">
        <f>IFERROR(IF(AK890="","-",IF(AI890=Clasificacion!$B$9,Clasificacion!$C$9,IF(AI890=Clasificacion!$B$10,Clasificacion!$C$10,IF(OR(AI890=Clasificacion!$B$11,AI890=Clasificacion!$C$11),Clasificacion!$C$11,"Por clasificar")))),"-")</f>
        <v>-</v>
      </c>
      <c r="AQ890" s="8" t="str">
        <f>IFERROR(IF(AK890="","-",IF(OR(AK890=Clasificacion!$B$16,AK890=Clasificacion!$B$17),Clasificacion!$C$16,IF(AK890=Clasificacion!$B$18,Clasificacion!$C$18,"Por clasificar"))),"-")</f>
        <v>-</v>
      </c>
      <c r="AR890" s="8" t="str">
        <f>IFERROR(IF(AM890="","-",IF(OR(AM890=Clasificacion!$B$23,AM890=Clasificacion!$B$24),Clasificacion!$C$23,IF(AM890=Clasificacion!$B$25,Clasificacion!$C$25,"Por clasificar"))),"-")</f>
        <v>-</v>
      </c>
    </row>
    <row r="891" spans="34:44" ht="15.75" customHeight="1">
      <c r="AH891" s="30"/>
      <c r="AI891" s="34"/>
      <c r="AJ891" s="34" t="str">
        <f>IFERROR(IF(Matriz!#REF!="","-",IF(Matriz!#REF!="Alto",3,IF(Matriz!#REF!="Medio",2,IF(Matriz!#REF!="Sin Clasificar",3,1)))),"-")</f>
        <v>-</v>
      </c>
      <c r="AK891" s="34"/>
      <c r="AL891" s="34" t="str">
        <f>IFERROR(IF(Matriz!#REF!="","-",IF(Matriz!#REF!="Alto","A",IF(Matriz!#REF!="Medio","M",IF(Matriz!#REF!="Sin Clasifica!","A","B")))),"-")</f>
        <v>-</v>
      </c>
      <c r="AM891" s="34"/>
      <c r="AN891" s="34" t="str">
        <f>IFERROR(IF(Matriz!#REF!="","-",IF(Matriz!#REF!="Alto",3,IF(Matriz!#REF!="Medio",2,IF(Matriz!#REF!="Sin Clasificar","3",1)))),"-")</f>
        <v>-</v>
      </c>
      <c r="AO891" s="8" t="str">
        <f t="shared" si="13"/>
        <v>-</v>
      </c>
      <c r="AP891" s="8" t="str">
        <f>IFERROR(IF(AK891="","-",IF(AI891=Clasificacion!$B$9,Clasificacion!$C$9,IF(AI891=Clasificacion!$B$10,Clasificacion!$C$10,IF(OR(AI891=Clasificacion!$B$11,AI891=Clasificacion!$C$11),Clasificacion!$C$11,"Por clasificar")))),"-")</f>
        <v>-</v>
      </c>
      <c r="AQ891" s="8" t="str">
        <f>IFERROR(IF(AK891="","-",IF(OR(AK891=Clasificacion!$B$16,AK891=Clasificacion!$B$17),Clasificacion!$C$16,IF(AK891=Clasificacion!$B$18,Clasificacion!$C$18,"Por clasificar"))),"-")</f>
        <v>-</v>
      </c>
      <c r="AR891" s="8" t="str">
        <f>IFERROR(IF(AM891="","-",IF(OR(AM891=Clasificacion!$B$23,AM891=Clasificacion!$B$24),Clasificacion!$C$23,IF(AM891=Clasificacion!$B$25,Clasificacion!$C$25,"Por clasificar"))),"-")</f>
        <v>-</v>
      </c>
    </row>
    <row r="892" spans="34:44" ht="15.75" customHeight="1">
      <c r="AH892" s="30"/>
      <c r="AI892" s="34"/>
      <c r="AJ892" s="34" t="str">
        <f>IFERROR(IF(Matriz!#REF!="","-",IF(Matriz!#REF!="Alto",3,IF(Matriz!#REF!="Medio",2,IF(Matriz!#REF!="Sin Clasificar",3,1)))),"-")</f>
        <v>-</v>
      </c>
      <c r="AK892" s="34"/>
      <c r="AL892" s="34" t="str">
        <f>IFERROR(IF(Matriz!#REF!="","-",IF(Matriz!#REF!="Alto","A",IF(Matriz!#REF!="Medio","M",IF(Matriz!#REF!="Sin Clasifica!","A","B")))),"-")</f>
        <v>-</v>
      </c>
      <c r="AM892" s="34"/>
      <c r="AN892" s="34" t="str">
        <f>IFERROR(IF(Matriz!#REF!="","-",IF(Matriz!#REF!="Alto",3,IF(Matriz!#REF!="Medio",2,IF(Matriz!#REF!="Sin Clasificar","3",1)))),"-")</f>
        <v>-</v>
      </c>
      <c r="AO892" s="8" t="str">
        <f t="shared" si="13"/>
        <v>-</v>
      </c>
      <c r="AP892" s="8" t="str">
        <f>IFERROR(IF(AK892="","-",IF(AI892=Clasificacion!$B$9,Clasificacion!$C$9,IF(AI892=Clasificacion!$B$10,Clasificacion!$C$10,IF(OR(AI892=Clasificacion!$B$11,AI892=Clasificacion!$C$11),Clasificacion!$C$11,"Por clasificar")))),"-")</f>
        <v>-</v>
      </c>
      <c r="AQ892" s="8" t="str">
        <f>IFERROR(IF(AK892="","-",IF(OR(AK892=Clasificacion!$B$16,AK892=Clasificacion!$B$17),Clasificacion!$C$16,IF(AK892=Clasificacion!$B$18,Clasificacion!$C$18,"Por clasificar"))),"-")</f>
        <v>-</v>
      </c>
      <c r="AR892" s="8" t="str">
        <f>IFERROR(IF(AM892="","-",IF(OR(AM892=Clasificacion!$B$23,AM892=Clasificacion!$B$24),Clasificacion!$C$23,IF(AM892=Clasificacion!$B$25,Clasificacion!$C$25,"Por clasificar"))),"-")</f>
        <v>-</v>
      </c>
    </row>
    <row r="893" spans="34:44" ht="15.75" customHeight="1">
      <c r="AH893" s="30"/>
      <c r="AI893" s="34"/>
      <c r="AJ893" s="34" t="str">
        <f>IFERROR(IF(Matriz!#REF!="","-",IF(Matriz!#REF!="Alto",3,IF(Matriz!#REF!="Medio",2,IF(Matriz!#REF!="Sin Clasificar",3,1)))),"-")</f>
        <v>-</v>
      </c>
      <c r="AK893" s="34"/>
      <c r="AL893" s="34" t="str">
        <f>IFERROR(IF(Matriz!#REF!="","-",IF(Matriz!#REF!="Alto","A",IF(Matriz!#REF!="Medio","M",IF(Matriz!#REF!="Sin Clasifica!","A","B")))),"-")</f>
        <v>-</v>
      </c>
      <c r="AM893" s="34"/>
      <c r="AN893" s="34" t="str">
        <f>IFERROR(IF(Matriz!#REF!="","-",IF(Matriz!#REF!="Alto",3,IF(Matriz!#REF!="Medio",2,IF(Matriz!#REF!="Sin Clasificar","3",1)))),"-")</f>
        <v>-</v>
      </c>
      <c r="AO893" s="8" t="str">
        <f t="shared" si="13"/>
        <v>-</v>
      </c>
      <c r="AP893" s="8" t="str">
        <f>IFERROR(IF(AK893="","-",IF(AI893=Clasificacion!$B$9,Clasificacion!$C$9,IF(AI893=Clasificacion!$B$10,Clasificacion!$C$10,IF(OR(AI893=Clasificacion!$B$11,AI893=Clasificacion!$C$11),Clasificacion!$C$11,"Por clasificar")))),"-")</f>
        <v>-</v>
      </c>
      <c r="AQ893" s="8" t="str">
        <f>IFERROR(IF(AK893="","-",IF(OR(AK893=Clasificacion!$B$16,AK893=Clasificacion!$B$17),Clasificacion!$C$16,IF(AK893=Clasificacion!$B$18,Clasificacion!$C$18,"Por clasificar"))),"-")</f>
        <v>-</v>
      </c>
      <c r="AR893" s="8" t="str">
        <f>IFERROR(IF(AM893="","-",IF(OR(AM893=Clasificacion!$B$23,AM893=Clasificacion!$B$24),Clasificacion!$C$23,IF(AM893=Clasificacion!$B$25,Clasificacion!$C$25,"Por clasificar"))),"-")</f>
        <v>-</v>
      </c>
    </row>
    <row r="894" spans="34:44" ht="15.75" customHeight="1">
      <c r="AH894" s="30"/>
      <c r="AI894" s="34"/>
      <c r="AJ894" s="34" t="str">
        <f>IFERROR(IF(Matriz!#REF!="","-",IF(Matriz!#REF!="Alto",3,IF(Matriz!#REF!="Medio",2,IF(Matriz!#REF!="Sin Clasificar",3,1)))),"-")</f>
        <v>-</v>
      </c>
      <c r="AK894" s="34"/>
      <c r="AL894" s="34" t="str">
        <f>IFERROR(IF(Matriz!#REF!="","-",IF(Matriz!#REF!="Alto","A",IF(Matriz!#REF!="Medio","M",IF(Matriz!#REF!="Sin Clasifica!","A","B")))),"-")</f>
        <v>-</v>
      </c>
      <c r="AM894" s="34"/>
      <c r="AN894" s="34" t="str">
        <f>IFERROR(IF(Matriz!#REF!="","-",IF(Matriz!#REF!="Alto",3,IF(Matriz!#REF!="Medio",2,IF(Matriz!#REF!="Sin Clasificar","3",1)))),"-")</f>
        <v>-</v>
      </c>
      <c r="AO894" s="8" t="str">
        <f t="shared" si="13"/>
        <v>-</v>
      </c>
      <c r="AP894" s="8" t="str">
        <f>IFERROR(IF(AK894="","-",IF(AI894=Clasificacion!$B$9,Clasificacion!$C$9,IF(AI894=Clasificacion!$B$10,Clasificacion!$C$10,IF(OR(AI894=Clasificacion!$B$11,AI894=Clasificacion!$C$11),Clasificacion!$C$11,"Por clasificar")))),"-")</f>
        <v>-</v>
      </c>
      <c r="AQ894" s="8" t="str">
        <f>IFERROR(IF(AK894="","-",IF(OR(AK894=Clasificacion!$B$16,AK894=Clasificacion!$B$17),Clasificacion!$C$16,IF(AK894=Clasificacion!$B$18,Clasificacion!$C$18,"Por clasificar"))),"-")</f>
        <v>-</v>
      </c>
      <c r="AR894" s="8" t="str">
        <f>IFERROR(IF(AM894="","-",IF(OR(AM894=Clasificacion!$B$23,AM894=Clasificacion!$B$24),Clasificacion!$C$23,IF(AM894=Clasificacion!$B$25,Clasificacion!$C$25,"Por clasificar"))),"-")</f>
        <v>-</v>
      </c>
    </row>
    <row r="895" spans="34:44" ht="15.75" customHeight="1">
      <c r="AH895" s="30"/>
      <c r="AI895" s="34"/>
      <c r="AJ895" s="34" t="str">
        <f>IFERROR(IF(Matriz!#REF!="","-",IF(Matriz!#REF!="Alto",3,IF(Matriz!#REF!="Medio",2,IF(Matriz!#REF!="Sin Clasificar",3,1)))),"-")</f>
        <v>-</v>
      </c>
      <c r="AK895" s="34"/>
      <c r="AL895" s="34" t="str">
        <f>IFERROR(IF(Matriz!#REF!="","-",IF(Matriz!#REF!="Alto","A",IF(Matriz!#REF!="Medio","M",IF(Matriz!#REF!="Sin Clasifica!","A","B")))),"-")</f>
        <v>-</v>
      </c>
      <c r="AM895" s="34"/>
      <c r="AN895" s="34" t="str">
        <f>IFERROR(IF(Matriz!#REF!="","-",IF(Matriz!#REF!="Alto",3,IF(Matriz!#REF!="Medio",2,IF(Matriz!#REF!="Sin Clasificar","3",1)))),"-")</f>
        <v>-</v>
      </c>
      <c r="AO895" s="8" t="str">
        <f t="shared" si="13"/>
        <v>-</v>
      </c>
      <c r="AP895" s="8" t="str">
        <f>IFERROR(IF(AK895="","-",IF(AI895=Clasificacion!$B$9,Clasificacion!$C$9,IF(AI895=Clasificacion!$B$10,Clasificacion!$C$10,IF(OR(AI895=Clasificacion!$B$11,AI895=Clasificacion!$C$11),Clasificacion!$C$11,"Por clasificar")))),"-")</f>
        <v>-</v>
      </c>
      <c r="AQ895" s="8" t="str">
        <f>IFERROR(IF(AK895="","-",IF(OR(AK895=Clasificacion!$B$16,AK895=Clasificacion!$B$17),Clasificacion!$C$16,IF(AK895=Clasificacion!$B$18,Clasificacion!$C$18,"Por clasificar"))),"-")</f>
        <v>-</v>
      </c>
      <c r="AR895" s="8" t="str">
        <f>IFERROR(IF(AM895="","-",IF(OR(AM895=Clasificacion!$B$23,AM895=Clasificacion!$B$24),Clasificacion!$C$23,IF(AM895=Clasificacion!$B$25,Clasificacion!$C$25,"Por clasificar"))),"-")</f>
        <v>-</v>
      </c>
    </row>
    <row r="896" spans="34:44" ht="15.75" customHeight="1">
      <c r="AH896" s="30"/>
      <c r="AI896" s="34"/>
      <c r="AJ896" s="34" t="str">
        <f>IFERROR(IF(Matriz!#REF!="","-",IF(Matriz!#REF!="Alto",3,IF(Matriz!#REF!="Medio",2,IF(Matriz!#REF!="Sin Clasificar",3,1)))),"-")</f>
        <v>-</v>
      </c>
      <c r="AK896" s="34"/>
      <c r="AL896" s="34" t="str">
        <f>IFERROR(IF(Matriz!#REF!="","-",IF(Matriz!#REF!="Alto","A",IF(Matriz!#REF!="Medio","M",IF(Matriz!#REF!="Sin Clasifica!","A","B")))),"-")</f>
        <v>-</v>
      </c>
      <c r="AM896" s="34"/>
      <c r="AN896" s="34" t="str">
        <f>IFERROR(IF(Matriz!#REF!="","-",IF(Matriz!#REF!="Alto",3,IF(Matriz!#REF!="Medio",2,IF(Matriz!#REF!="Sin Clasificar","3",1)))),"-")</f>
        <v>-</v>
      </c>
      <c r="AO896" s="8" t="str">
        <f t="shared" si="13"/>
        <v>-</v>
      </c>
      <c r="AP896" s="8" t="str">
        <f>IFERROR(IF(AK896="","-",IF(AI896=Clasificacion!$B$9,Clasificacion!$C$9,IF(AI896=Clasificacion!$B$10,Clasificacion!$C$10,IF(OR(AI896=Clasificacion!$B$11,AI896=Clasificacion!$C$11),Clasificacion!$C$11,"Por clasificar")))),"-")</f>
        <v>-</v>
      </c>
      <c r="AQ896" s="8" t="str">
        <f>IFERROR(IF(AK896="","-",IF(OR(AK896=Clasificacion!$B$16,AK896=Clasificacion!$B$17),Clasificacion!$C$16,IF(AK896=Clasificacion!$B$18,Clasificacion!$C$18,"Por clasificar"))),"-")</f>
        <v>-</v>
      </c>
      <c r="AR896" s="8" t="str">
        <f>IFERROR(IF(AM896="","-",IF(OR(AM896=Clasificacion!$B$23,AM896=Clasificacion!$B$24),Clasificacion!$C$23,IF(AM896=Clasificacion!$B$25,Clasificacion!$C$25,"Por clasificar"))),"-")</f>
        <v>-</v>
      </c>
    </row>
    <row r="897" spans="34:44" ht="15.75" customHeight="1">
      <c r="AH897" s="30"/>
      <c r="AI897" s="34"/>
      <c r="AJ897" s="34" t="str">
        <f>IFERROR(IF(Matriz!#REF!="","-",IF(Matriz!#REF!="Alto",3,IF(Matriz!#REF!="Medio",2,IF(Matriz!#REF!="Sin Clasificar",3,1)))),"-")</f>
        <v>-</v>
      </c>
      <c r="AK897" s="34"/>
      <c r="AL897" s="34" t="str">
        <f>IFERROR(IF(Matriz!#REF!="","-",IF(Matriz!#REF!="Alto","A",IF(Matriz!#REF!="Medio","M",IF(Matriz!#REF!="Sin Clasifica!","A","B")))),"-")</f>
        <v>-</v>
      </c>
      <c r="AM897" s="34"/>
      <c r="AN897" s="34" t="str">
        <f>IFERROR(IF(Matriz!#REF!="","-",IF(Matriz!#REF!="Alto",3,IF(Matriz!#REF!="Medio",2,IF(Matriz!#REF!="Sin Clasificar","3",1)))),"-")</f>
        <v>-</v>
      </c>
      <c r="AO897" s="8" t="str">
        <f t="shared" si="13"/>
        <v>-</v>
      </c>
      <c r="AP897" s="8" t="str">
        <f>IFERROR(IF(AK897="","-",IF(AI897=Clasificacion!$B$9,Clasificacion!$C$9,IF(AI897=Clasificacion!$B$10,Clasificacion!$C$10,IF(OR(AI897=Clasificacion!$B$11,AI897=Clasificacion!$C$11),Clasificacion!$C$11,"Por clasificar")))),"-")</f>
        <v>-</v>
      </c>
      <c r="AQ897" s="8" t="str">
        <f>IFERROR(IF(AK897="","-",IF(OR(AK897=Clasificacion!$B$16,AK897=Clasificacion!$B$17),Clasificacion!$C$16,IF(AK897=Clasificacion!$B$18,Clasificacion!$C$18,"Por clasificar"))),"-")</f>
        <v>-</v>
      </c>
      <c r="AR897" s="8" t="str">
        <f>IFERROR(IF(AM897="","-",IF(OR(AM897=Clasificacion!$B$23,AM897=Clasificacion!$B$24),Clasificacion!$C$23,IF(AM897=Clasificacion!$B$25,Clasificacion!$C$25,"Por clasificar"))),"-")</f>
        <v>-</v>
      </c>
    </row>
    <row r="898" spans="34:44" ht="15.75" customHeight="1">
      <c r="AH898" s="30"/>
      <c r="AI898" s="34"/>
      <c r="AJ898" s="34" t="str">
        <f>IFERROR(IF(Matriz!#REF!="","-",IF(Matriz!#REF!="Alto",3,IF(Matriz!#REF!="Medio",2,IF(Matriz!#REF!="Sin Clasificar",3,1)))),"-")</f>
        <v>-</v>
      </c>
      <c r="AK898" s="34"/>
      <c r="AL898" s="34" t="str">
        <f>IFERROR(IF(Matriz!#REF!="","-",IF(Matriz!#REF!="Alto","A",IF(Matriz!#REF!="Medio","M",IF(Matriz!#REF!="Sin Clasifica!","A","B")))),"-")</f>
        <v>-</v>
      </c>
      <c r="AM898" s="34"/>
      <c r="AN898" s="34" t="str">
        <f>IFERROR(IF(Matriz!#REF!="","-",IF(Matriz!#REF!="Alto",3,IF(Matriz!#REF!="Medio",2,IF(Matriz!#REF!="Sin Clasificar","3",1)))),"-")</f>
        <v>-</v>
      </c>
      <c r="AO898" s="8" t="str">
        <f t="shared" si="13"/>
        <v>-</v>
      </c>
      <c r="AP898" s="8" t="str">
        <f>IFERROR(IF(AK898="","-",IF(AI898=Clasificacion!$B$9,Clasificacion!$C$9,IF(AI898=Clasificacion!$B$10,Clasificacion!$C$10,IF(OR(AI898=Clasificacion!$B$11,AI898=Clasificacion!$C$11),Clasificacion!$C$11,"Por clasificar")))),"-")</f>
        <v>-</v>
      </c>
      <c r="AQ898" s="8" t="str">
        <f>IFERROR(IF(AK898="","-",IF(OR(AK898=Clasificacion!$B$16,AK898=Clasificacion!$B$17),Clasificacion!$C$16,IF(AK898=Clasificacion!$B$18,Clasificacion!$C$18,"Por clasificar"))),"-")</f>
        <v>-</v>
      </c>
      <c r="AR898" s="8" t="str">
        <f>IFERROR(IF(AM898="","-",IF(OR(AM898=Clasificacion!$B$23,AM898=Clasificacion!$B$24),Clasificacion!$C$23,IF(AM898=Clasificacion!$B$25,Clasificacion!$C$25,"Por clasificar"))),"-")</f>
        <v>-</v>
      </c>
    </row>
    <row r="899" spans="34:44" ht="15.75" customHeight="1">
      <c r="AH899" s="30"/>
      <c r="AI899" s="34"/>
      <c r="AJ899" s="34" t="str">
        <f>IFERROR(IF(Matriz!#REF!="","-",IF(Matriz!#REF!="Alto",3,IF(Matriz!#REF!="Medio",2,IF(Matriz!#REF!="Sin Clasificar",3,1)))),"-")</f>
        <v>-</v>
      </c>
      <c r="AK899" s="34"/>
      <c r="AL899" s="34" t="str">
        <f>IFERROR(IF(Matriz!#REF!="","-",IF(Matriz!#REF!="Alto","A",IF(Matriz!#REF!="Medio","M",IF(Matriz!#REF!="Sin Clasifica!","A","B")))),"-")</f>
        <v>-</v>
      </c>
      <c r="AM899" s="34"/>
      <c r="AN899" s="34" t="str">
        <f>IFERROR(IF(Matriz!#REF!="","-",IF(Matriz!#REF!="Alto",3,IF(Matriz!#REF!="Medio",2,IF(Matriz!#REF!="Sin Clasificar","3",1)))),"-")</f>
        <v>-</v>
      </c>
      <c r="AO899" s="8" t="str">
        <f t="shared" si="13"/>
        <v>-</v>
      </c>
      <c r="AP899" s="8" t="str">
        <f>IFERROR(IF(AK899="","-",IF(AI899=Clasificacion!$B$9,Clasificacion!$C$9,IF(AI899=Clasificacion!$B$10,Clasificacion!$C$10,IF(OR(AI899=Clasificacion!$B$11,AI899=Clasificacion!$C$11),Clasificacion!$C$11,"Por clasificar")))),"-")</f>
        <v>-</v>
      </c>
      <c r="AQ899" s="8" t="str">
        <f>IFERROR(IF(AK899="","-",IF(OR(AK899=Clasificacion!$B$16,AK899=Clasificacion!$B$17),Clasificacion!$C$16,IF(AK899=Clasificacion!$B$18,Clasificacion!$C$18,"Por clasificar"))),"-")</f>
        <v>-</v>
      </c>
      <c r="AR899" s="8" t="str">
        <f>IFERROR(IF(AM899="","-",IF(OR(AM899=Clasificacion!$B$23,AM899=Clasificacion!$B$24),Clasificacion!$C$23,IF(AM899=Clasificacion!$B$25,Clasificacion!$C$25,"Por clasificar"))),"-")</f>
        <v>-</v>
      </c>
    </row>
    <row r="900" spans="34:44" ht="15.75" customHeight="1">
      <c r="AH900" s="30"/>
      <c r="AI900" s="34"/>
      <c r="AJ900" s="34" t="str">
        <f>IFERROR(IF(Matriz!#REF!="","-",IF(Matriz!#REF!="Alto",3,IF(Matriz!#REF!="Medio",2,IF(Matriz!#REF!="Sin Clasificar",3,1)))),"-")</f>
        <v>-</v>
      </c>
      <c r="AK900" s="34"/>
      <c r="AL900" s="34" t="str">
        <f>IFERROR(IF(Matriz!#REF!="","-",IF(Matriz!#REF!="Alto","A",IF(Matriz!#REF!="Medio","M",IF(Matriz!#REF!="Sin Clasifica!","A","B")))),"-")</f>
        <v>-</v>
      </c>
      <c r="AM900" s="34"/>
      <c r="AN900" s="34" t="str">
        <f>IFERROR(IF(Matriz!#REF!="","-",IF(Matriz!#REF!="Alto",3,IF(Matriz!#REF!="Medio",2,IF(Matriz!#REF!="Sin Clasificar","3",1)))),"-")</f>
        <v>-</v>
      </c>
      <c r="AO900" s="8" t="str">
        <f t="shared" si="13"/>
        <v>-</v>
      </c>
      <c r="AP900" s="8" t="str">
        <f>IFERROR(IF(AK900="","-",IF(AI900=Clasificacion!$B$9,Clasificacion!$C$9,IF(AI900=Clasificacion!$B$10,Clasificacion!$C$10,IF(OR(AI900=Clasificacion!$B$11,AI900=Clasificacion!$C$11),Clasificacion!$C$11,"Por clasificar")))),"-")</f>
        <v>-</v>
      </c>
      <c r="AQ900" s="8" t="str">
        <f>IFERROR(IF(AK900="","-",IF(OR(AK900=Clasificacion!$B$16,AK900=Clasificacion!$B$17),Clasificacion!$C$16,IF(AK900=Clasificacion!$B$18,Clasificacion!$C$18,"Por clasificar"))),"-")</f>
        <v>-</v>
      </c>
      <c r="AR900" s="8" t="str">
        <f>IFERROR(IF(AM900="","-",IF(OR(AM900=Clasificacion!$B$23,AM900=Clasificacion!$B$24),Clasificacion!$C$23,IF(AM900=Clasificacion!$B$25,Clasificacion!$C$25,"Por clasificar"))),"-")</f>
        <v>-</v>
      </c>
    </row>
    <row r="901" spans="34:44" ht="15.75" customHeight="1">
      <c r="AH901" s="30"/>
      <c r="AI901" s="34"/>
      <c r="AJ901" s="34" t="str">
        <f>IFERROR(IF(Matriz!#REF!="","-",IF(Matriz!#REF!="Alto",3,IF(Matriz!#REF!="Medio",2,IF(Matriz!#REF!="Sin Clasificar",3,1)))),"-")</f>
        <v>-</v>
      </c>
      <c r="AK901" s="34"/>
      <c r="AL901" s="34" t="str">
        <f>IFERROR(IF(Matriz!#REF!="","-",IF(Matriz!#REF!="Alto","A",IF(Matriz!#REF!="Medio","M",IF(Matriz!#REF!="Sin Clasifica!","A","B")))),"-")</f>
        <v>-</v>
      </c>
      <c r="AM901" s="34"/>
      <c r="AN901" s="34" t="str">
        <f>IFERROR(IF(Matriz!#REF!="","-",IF(Matriz!#REF!="Alto",3,IF(Matriz!#REF!="Medio",2,IF(Matriz!#REF!="Sin Clasificar","3",1)))),"-")</f>
        <v>-</v>
      </c>
      <c r="AO901" s="8" t="str">
        <f t="shared" si="13"/>
        <v>-</v>
      </c>
      <c r="AP901" s="8" t="str">
        <f>IFERROR(IF(AK901="","-",IF(AI901=Clasificacion!$B$9,Clasificacion!$C$9,IF(AI901=Clasificacion!$B$10,Clasificacion!$C$10,IF(OR(AI901=Clasificacion!$B$11,AI901=Clasificacion!$C$11),Clasificacion!$C$11,"Por clasificar")))),"-")</f>
        <v>-</v>
      </c>
      <c r="AQ901" s="8" t="str">
        <f>IFERROR(IF(AK901="","-",IF(OR(AK901=Clasificacion!$B$16,AK901=Clasificacion!$B$17),Clasificacion!$C$16,IF(AK901=Clasificacion!$B$18,Clasificacion!$C$18,"Por clasificar"))),"-")</f>
        <v>-</v>
      </c>
      <c r="AR901" s="8" t="str">
        <f>IFERROR(IF(AM901="","-",IF(OR(AM901=Clasificacion!$B$23,AM901=Clasificacion!$B$24),Clasificacion!$C$23,IF(AM901=Clasificacion!$B$25,Clasificacion!$C$25,"Por clasificar"))),"-")</f>
        <v>-</v>
      </c>
    </row>
    <row r="902" spans="34:44" ht="15.75" customHeight="1">
      <c r="AH902" s="30"/>
      <c r="AI902" s="34"/>
      <c r="AJ902" s="34" t="str">
        <f>IFERROR(IF(Matriz!#REF!="","-",IF(Matriz!#REF!="Alto",3,IF(Matriz!#REF!="Medio",2,IF(Matriz!#REF!="Sin Clasificar",3,1)))),"-")</f>
        <v>-</v>
      </c>
      <c r="AK902" s="34"/>
      <c r="AL902" s="34" t="str">
        <f>IFERROR(IF(Matriz!#REF!="","-",IF(Matriz!#REF!="Alto","A",IF(Matriz!#REF!="Medio","M",IF(Matriz!#REF!="Sin Clasifica!","A","B")))),"-")</f>
        <v>-</v>
      </c>
      <c r="AM902" s="34"/>
      <c r="AN902" s="34" t="str">
        <f>IFERROR(IF(Matriz!#REF!="","-",IF(Matriz!#REF!="Alto",3,IF(Matriz!#REF!="Medio",2,IF(Matriz!#REF!="Sin Clasificar","3",1)))),"-")</f>
        <v>-</v>
      </c>
      <c r="AO902" s="8" t="str">
        <f t="shared" si="13"/>
        <v>-</v>
      </c>
      <c r="AP902" s="8" t="str">
        <f>IFERROR(IF(AK902="","-",IF(AI902=Clasificacion!$B$9,Clasificacion!$C$9,IF(AI902=Clasificacion!$B$10,Clasificacion!$C$10,IF(OR(AI902=Clasificacion!$B$11,AI902=Clasificacion!$C$11),Clasificacion!$C$11,"Por clasificar")))),"-")</f>
        <v>-</v>
      </c>
      <c r="AQ902" s="8" t="str">
        <f>IFERROR(IF(AK902="","-",IF(OR(AK902=Clasificacion!$B$16,AK902=Clasificacion!$B$17),Clasificacion!$C$16,IF(AK902=Clasificacion!$B$18,Clasificacion!$C$18,"Por clasificar"))),"-")</f>
        <v>-</v>
      </c>
      <c r="AR902" s="8" t="str">
        <f>IFERROR(IF(AM902="","-",IF(OR(AM902=Clasificacion!$B$23,AM902=Clasificacion!$B$24),Clasificacion!$C$23,IF(AM902=Clasificacion!$B$25,Clasificacion!$C$25,"Por clasificar"))),"-")</f>
        <v>-</v>
      </c>
    </row>
    <row r="903" spans="34:44" ht="15.75" customHeight="1">
      <c r="AH903" s="30"/>
      <c r="AI903" s="34"/>
      <c r="AJ903" s="34" t="str">
        <f>IFERROR(IF(Matriz!#REF!="","-",IF(Matriz!#REF!="Alto",3,IF(Matriz!#REF!="Medio",2,IF(Matriz!#REF!="Sin Clasificar",3,1)))),"-")</f>
        <v>-</v>
      </c>
      <c r="AK903" s="34"/>
      <c r="AL903" s="34" t="str">
        <f>IFERROR(IF(Matriz!#REF!="","-",IF(Matriz!#REF!="Alto","A",IF(Matriz!#REF!="Medio","M",IF(Matriz!#REF!="Sin Clasifica!","A","B")))),"-")</f>
        <v>-</v>
      </c>
      <c r="AM903" s="34"/>
      <c r="AN903" s="34" t="str">
        <f>IFERROR(IF(Matriz!#REF!="","-",IF(Matriz!#REF!="Alto",3,IF(Matriz!#REF!="Medio",2,IF(Matriz!#REF!="Sin Clasificar","3",1)))),"-")</f>
        <v>-</v>
      </c>
      <c r="AO903" s="8" t="str">
        <f t="shared" si="13"/>
        <v>-</v>
      </c>
      <c r="AP903" s="8" t="str">
        <f>IFERROR(IF(AK903="","-",IF(AI903=Clasificacion!$B$9,Clasificacion!$C$9,IF(AI903=Clasificacion!$B$10,Clasificacion!$C$10,IF(OR(AI903=Clasificacion!$B$11,AI903=Clasificacion!$C$11),Clasificacion!$C$11,"Por clasificar")))),"-")</f>
        <v>-</v>
      </c>
      <c r="AQ903" s="8" t="str">
        <f>IFERROR(IF(AK903="","-",IF(OR(AK903=Clasificacion!$B$16,AK903=Clasificacion!$B$17),Clasificacion!$C$16,IF(AK903=Clasificacion!$B$18,Clasificacion!$C$18,"Por clasificar"))),"-")</f>
        <v>-</v>
      </c>
      <c r="AR903" s="8" t="str">
        <f>IFERROR(IF(AM903="","-",IF(OR(AM903=Clasificacion!$B$23,AM903=Clasificacion!$B$24),Clasificacion!$C$23,IF(AM903=Clasificacion!$B$25,Clasificacion!$C$25,"Por clasificar"))),"-")</f>
        <v>-</v>
      </c>
    </row>
    <row r="904" spans="34:44" ht="15.75" customHeight="1">
      <c r="AH904" s="30"/>
      <c r="AI904" s="34"/>
      <c r="AJ904" s="34" t="str">
        <f>IFERROR(IF(Matriz!#REF!="","-",IF(Matriz!#REF!="Alto",3,IF(Matriz!#REF!="Medio",2,IF(Matriz!#REF!="Sin Clasificar",3,1)))),"-")</f>
        <v>-</v>
      </c>
      <c r="AK904" s="34"/>
      <c r="AL904" s="34" t="str">
        <f>IFERROR(IF(Matriz!#REF!="","-",IF(Matriz!#REF!="Alto","A",IF(Matriz!#REF!="Medio","M",IF(Matriz!#REF!="Sin Clasifica!","A","B")))),"-")</f>
        <v>-</v>
      </c>
      <c r="AM904" s="34"/>
      <c r="AN904" s="34" t="str">
        <f>IFERROR(IF(Matriz!#REF!="","-",IF(Matriz!#REF!="Alto",3,IF(Matriz!#REF!="Medio",2,IF(Matriz!#REF!="Sin Clasificar","3",1)))),"-")</f>
        <v>-</v>
      </c>
      <c r="AO904" s="8" t="str">
        <f t="shared" ref="AO904:AO967" si="14">IF(AND(AI904="",AK904="",AM904=""),"-",IF(AND(AJ904=3,AN904=3,AL904="A"),"ALTO",IF(AND(AJ904=3,AN904=3,AL904="M"),"ALTO",IF(AND(AJ904=3,AN904=3,AL904="B"),"ALTO",IF(AND(AJ904=3,AN904=2,AL904="A"),"ALTO",IF(AND(AJ904=3,AN904=1,AL904="A"),"ALTO",IF(AND(AJ904=2,AN904=3,AL904="A"),"ALTO",IF(AND(AJ904=1,AN904=3,AL904="A"),"ALTO",IF(AND(AJ904=1,AN904=1,AL904="B"),"BAJO","MEDIO")))))))))</f>
        <v>-</v>
      </c>
      <c r="AP904" s="8" t="str">
        <f>IFERROR(IF(AK904="","-",IF(AI904=Clasificacion!$B$9,Clasificacion!$C$9,IF(AI904=Clasificacion!$B$10,Clasificacion!$C$10,IF(OR(AI904=Clasificacion!$B$11,AI904=Clasificacion!$C$11),Clasificacion!$C$11,"Por clasificar")))),"-")</f>
        <v>-</v>
      </c>
      <c r="AQ904" s="8" t="str">
        <f>IFERROR(IF(AK904="","-",IF(OR(AK904=Clasificacion!$B$16,AK904=Clasificacion!$B$17),Clasificacion!$C$16,IF(AK904=Clasificacion!$B$18,Clasificacion!$C$18,"Por clasificar"))),"-")</f>
        <v>-</v>
      </c>
      <c r="AR904" s="8" t="str">
        <f>IFERROR(IF(AM904="","-",IF(OR(AM904=Clasificacion!$B$23,AM904=Clasificacion!$B$24),Clasificacion!$C$23,IF(AM904=Clasificacion!$B$25,Clasificacion!$C$25,"Por clasificar"))),"-")</f>
        <v>-</v>
      </c>
    </row>
    <row r="905" spans="34:44" ht="15.75" customHeight="1">
      <c r="AH905" s="30"/>
      <c r="AI905" s="34"/>
      <c r="AJ905" s="34" t="str">
        <f>IFERROR(IF(Matriz!#REF!="","-",IF(Matriz!#REF!="Alto",3,IF(Matriz!#REF!="Medio",2,IF(Matriz!#REF!="Sin Clasificar",3,1)))),"-")</f>
        <v>-</v>
      </c>
      <c r="AK905" s="34"/>
      <c r="AL905" s="34" t="str">
        <f>IFERROR(IF(Matriz!#REF!="","-",IF(Matriz!#REF!="Alto","A",IF(Matriz!#REF!="Medio","M",IF(Matriz!#REF!="Sin Clasifica!","A","B")))),"-")</f>
        <v>-</v>
      </c>
      <c r="AM905" s="34"/>
      <c r="AN905" s="34" t="str">
        <f>IFERROR(IF(Matriz!#REF!="","-",IF(Matriz!#REF!="Alto",3,IF(Matriz!#REF!="Medio",2,IF(Matriz!#REF!="Sin Clasificar","3",1)))),"-")</f>
        <v>-</v>
      </c>
      <c r="AO905" s="8" t="str">
        <f t="shared" si="14"/>
        <v>-</v>
      </c>
      <c r="AP905" s="8" t="str">
        <f>IFERROR(IF(AK905="","-",IF(AI905=Clasificacion!$B$9,Clasificacion!$C$9,IF(AI905=Clasificacion!$B$10,Clasificacion!$C$10,IF(OR(AI905=Clasificacion!$B$11,AI905=Clasificacion!$C$11),Clasificacion!$C$11,"Por clasificar")))),"-")</f>
        <v>-</v>
      </c>
      <c r="AQ905" s="8" t="str">
        <f>IFERROR(IF(AK905="","-",IF(OR(AK905=Clasificacion!$B$16,AK905=Clasificacion!$B$17),Clasificacion!$C$16,IF(AK905=Clasificacion!$B$18,Clasificacion!$C$18,"Por clasificar"))),"-")</f>
        <v>-</v>
      </c>
      <c r="AR905" s="8" t="str">
        <f>IFERROR(IF(AM905="","-",IF(OR(AM905=Clasificacion!$B$23,AM905=Clasificacion!$B$24),Clasificacion!$C$23,IF(AM905=Clasificacion!$B$25,Clasificacion!$C$25,"Por clasificar"))),"-")</f>
        <v>-</v>
      </c>
    </row>
    <row r="906" spans="34:44" ht="15.75" customHeight="1">
      <c r="AH906" s="30"/>
      <c r="AI906" s="34"/>
      <c r="AJ906" s="34" t="str">
        <f>IFERROR(IF(Matriz!#REF!="","-",IF(Matriz!#REF!="Alto",3,IF(Matriz!#REF!="Medio",2,IF(Matriz!#REF!="Sin Clasificar",3,1)))),"-")</f>
        <v>-</v>
      </c>
      <c r="AK906" s="34"/>
      <c r="AL906" s="34" t="str">
        <f>IFERROR(IF(Matriz!#REF!="","-",IF(Matriz!#REF!="Alto","A",IF(Matriz!#REF!="Medio","M",IF(Matriz!#REF!="Sin Clasifica!","A","B")))),"-")</f>
        <v>-</v>
      </c>
      <c r="AM906" s="34"/>
      <c r="AN906" s="34" t="str">
        <f>IFERROR(IF(Matriz!#REF!="","-",IF(Matriz!#REF!="Alto",3,IF(Matriz!#REF!="Medio",2,IF(Matriz!#REF!="Sin Clasificar","3",1)))),"-")</f>
        <v>-</v>
      </c>
      <c r="AO906" s="8" t="str">
        <f t="shared" si="14"/>
        <v>-</v>
      </c>
      <c r="AP906" s="8" t="str">
        <f>IFERROR(IF(AK906="","-",IF(AI906=Clasificacion!$B$9,Clasificacion!$C$9,IF(AI906=Clasificacion!$B$10,Clasificacion!$C$10,IF(OR(AI906=Clasificacion!$B$11,AI906=Clasificacion!$C$11),Clasificacion!$C$11,"Por clasificar")))),"-")</f>
        <v>-</v>
      </c>
      <c r="AQ906" s="8" t="str">
        <f>IFERROR(IF(AK906="","-",IF(OR(AK906=Clasificacion!$B$16,AK906=Clasificacion!$B$17),Clasificacion!$C$16,IF(AK906=Clasificacion!$B$18,Clasificacion!$C$18,"Por clasificar"))),"-")</f>
        <v>-</v>
      </c>
      <c r="AR906" s="8" t="str">
        <f>IFERROR(IF(AM906="","-",IF(OR(AM906=Clasificacion!$B$23,AM906=Clasificacion!$B$24),Clasificacion!$C$23,IF(AM906=Clasificacion!$B$25,Clasificacion!$C$25,"Por clasificar"))),"-")</f>
        <v>-</v>
      </c>
    </row>
    <row r="907" spans="34:44" ht="15.75" customHeight="1">
      <c r="AH907" s="30"/>
      <c r="AI907" s="34"/>
      <c r="AJ907" s="34" t="str">
        <f>IFERROR(IF(Matriz!#REF!="","-",IF(Matriz!#REF!="Alto",3,IF(Matriz!#REF!="Medio",2,IF(Matriz!#REF!="Sin Clasificar",3,1)))),"-")</f>
        <v>-</v>
      </c>
      <c r="AK907" s="34"/>
      <c r="AL907" s="34" t="str">
        <f>IFERROR(IF(Matriz!#REF!="","-",IF(Matriz!#REF!="Alto","A",IF(Matriz!#REF!="Medio","M",IF(Matriz!#REF!="Sin Clasifica!","A","B")))),"-")</f>
        <v>-</v>
      </c>
      <c r="AM907" s="34"/>
      <c r="AN907" s="34" t="str">
        <f>IFERROR(IF(Matriz!#REF!="","-",IF(Matriz!#REF!="Alto",3,IF(Matriz!#REF!="Medio",2,IF(Matriz!#REF!="Sin Clasificar","3",1)))),"-")</f>
        <v>-</v>
      </c>
      <c r="AO907" s="8" t="str">
        <f t="shared" si="14"/>
        <v>-</v>
      </c>
      <c r="AP907" s="8" t="str">
        <f>IFERROR(IF(AK907="","-",IF(AI907=Clasificacion!$B$9,Clasificacion!$C$9,IF(AI907=Clasificacion!$B$10,Clasificacion!$C$10,IF(OR(AI907=Clasificacion!$B$11,AI907=Clasificacion!$C$11),Clasificacion!$C$11,"Por clasificar")))),"-")</f>
        <v>-</v>
      </c>
      <c r="AQ907" s="8" t="str">
        <f>IFERROR(IF(AK907="","-",IF(OR(AK907=Clasificacion!$B$16,AK907=Clasificacion!$B$17),Clasificacion!$C$16,IF(AK907=Clasificacion!$B$18,Clasificacion!$C$18,"Por clasificar"))),"-")</f>
        <v>-</v>
      </c>
      <c r="AR907" s="8" t="str">
        <f>IFERROR(IF(AM907="","-",IF(OR(AM907=Clasificacion!$B$23,AM907=Clasificacion!$B$24),Clasificacion!$C$23,IF(AM907=Clasificacion!$B$25,Clasificacion!$C$25,"Por clasificar"))),"-")</f>
        <v>-</v>
      </c>
    </row>
    <row r="908" spans="34:44" ht="15.75" customHeight="1">
      <c r="AH908" s="30"/>
      <c r="AI908" s="34"/>
      <c r="AJ908" s="34" t="str">
        <f>IFERROR(IF(Matriz!#REF!="","-",IF(Matriz!#REF!="Alto",3,IF(Matriz!#REF!="Medio",2,IF(Matriz!#REF!="Sin Clasificar",3,1)))),"-")</f>
        <v>-</v>
      </c>
      <c r="AK908" s="34"/>
      <c r="AL908" s="34" t="str">
        <f>IFERROR(IF(Matriz!#REF!="","-",IF(Matriz!#REF!="Alto","A",IF(Matriz!#REF!="Medio","M",IF(Matriz!#REF!="Sin Clasifica!","A","B")))),"-")</f>
        <v>-</v>
      </c>
      <c r="AM908" s="34"/>
      <c r="AN908" s="34" t="str">
        <f>IFERROR(IF(Matriz!#REF!="","-",IF(Matriz!#REF!="Alto",3,IF(Matriz!#REF!="Medio",2,IF(Matriz!#REF!="Sin Clasificar","3",1)))),"-")</f>
        <v>-</v>
      </c>
      <c r="AO908" s="8" t="str">
        <f t="shared" si="14"/>
        <v>-</v>
      </c>
      <c r="AP908" s="8" t="str">
        <f>IFERROR(IF(AK908="","-",IF(AI908=Clasificacion!$B$9,Clasificacion!$C$9,IF(AI908=Clasificacion!$B$10,Clasificacion!$C$10,IF(OR(AI908=Clasificacion!$B$11,AI908=Clasificacion!$C$11),Clasificacion!$C$11,"Por clasificar")))),"-")</f>
        <v>-</v>
      </c>
      <c r="AQ908" s="8" t="str">
        <f>IFERROR(IF(AK908="","-",IF(OR(AK908=Clasificacion!$B$16,AK908=Clasificacion!$B$17),Clasificacion!$C$16,IF(AK908=Clasificacion!$B$18,Clasificacion!$C$18,"Por clasificar"))),"-")</f>
        <v>-</v>
      </c>
      <c r="AR908" s="8" t="str">
        <f>IFERROR(IF(AM908="","-",IF(OR(AM908=Clasificacion!$B$23,AM908=Clasificacion!$B$24),Clasificacion!$C$23,IF(AM908=Clasificacion!$B$25,Clasificacion!$C$25,"Por clasificar"))),"-")</f>
        <v>-</v>
      </c>
    </row>
    <row r="909" spans="34:44" ht="15.75" customHeight="1">
      <c r="AH909" s="30"/>
      <c r="AI909" s="34"/>
      <c r="AJ909" s="34" t="str">
        <f>IFERROR(IF(Matriz!#REF!="","-",IF(Matriz!#REF!="Alto",3,IF(Matriz!#REF!="Medio",2,IF(Matriz!#REF!="Sin Clasificar",3,1)))),"-")</f>
        <v>-</v>
      </c>
      <c r="AK909" s="34"/>
      <c r="AL909" s="34" t="str">
        <f>IFERROR(IF(Matriz!#REF!="","-",IF(Matriz!#REF!="Alto","A",IF(Matriz!#REF!="Medio","M",IF(Matriz!#REF!="Sin Clasifica!","A","B")))),"-")</f>
        <v>-</v>
      </c>
      <c r="AM909" s="34"/>
      <c r="AN909" s="34" t="str">
        <f>IFERROR(IF(Matriz!#REF!="","-",IF(Matriz!#REF!="Alto",3,IF(Matriz!#REF!="Medio",2,IF(Matriz!#REF!="Sin Clasificar","3",1)))),"-")</f>
        <v>-</v>
      </c>
      <c r="AO909" s="8" t="str">
        <f t="shared" si="14"/>
        <v>-</v>
      </c>
      <c r="AP909" s="8" t="str">
        <f>IFERROR(IF(AK909="","-",IF(AI909=Clasificacion!$B$9,Clasificacion!$C$9,IF(AI909=Clasificacion!$B$10,Clasificacion!$C$10,IF(OR(AI909=Clasificacion!$B$11,AI909=Clasificacion!$C$11),Clasificacion!$C$11,"Por clasificar")))),"-")</f>
        <v>-</v>
      </c>
      <c r="AQ909" s="8" t="str">
        <f>IFERROR(IF(AK909="","-",IF(OR(AK909=Clasificacion!$B$16,AK909=Clasificacion!$B$17),Clasificacion!$C$16,IF(AK909=Clasificacion!$B$18,Clasificacion!$C$18,"Por clasificar"))),"-")</f>
        <v>-</v>
      </c>
      <c r="AR909" s="8" t="str">
        <f>IFERROR(IF(AM909="","-",IF(OR(AM909=Clasificacion!$B$23,AM909=Clasificacion!$B$24),Clasificacion!$C$23,IF(AM909=Clasificacion!$B$25,Clasificacion!$C$25,"Por clasificar"))),"-")</f>
        <v>-</v>
      </c>
    </row>
    <row r="910" spans="34:44" ht="15.75" customHeight="1">
      <c r="AH910" s="30"/>
      <c r="AI910" s="34"/>
      <c r="AJ910" s="34" t="str">
        <f>IFERROR(IF(Matriz!#REF!="","-",IF(Matriz!#REF!="Alto",3,IF(Matriz!#REF!="Medio",2,IF(Matriz!#REF!="Sin Clasificar",3,1)))),"-")</f>
        <v>-</v>
      </c>
      <c r="AK910" s="34"/>
      <c r="AL910" s="34" t="str">
        <f>IFERROR(IF(Matriz!#REF!="","-",IF(Matriz!#REF!="Alto","A",IF(Matriz!#REF!="Medio","M",IF(Matriz!#REF!="Sin Clasifica!","A","B")))),"-")</f>
        <v>-</v>
      </c>
      <c r="AM910" s="34"/>
      <c r="AN910" s="34" t="str">
        <f>IFERROR(IF(Matriz!#REF!="","-",IF(Matriz!#REF!="Alto",3,IF(Matriz!#REF!="Medio",2,IF(Matriz!#REF!="Sin Clasificar","3",1)))),"-")</f>
        <v>-</v>
      </c>
      <c r="AO910" s="8" t="str">
        <f t="shared" si="14"/>
        <v>-</v>
      </c>
      <c r="AP910" s="8" t="str">
        <f>IFERROR(IF(AK910="","-",IF(AI910=Clasificacion!$B$9,Clasificacion!$C$9,IF(AI910=Clasificacion!$B$10,Clasificacion!$C$10,IF(OR(AI910=Clasificacion!$B$11,AI910=Clasificacion!$C$11),Clasificacion!$C$11,"Por clasificar")))),"-")</f>
        <v>-</v>
      </c>
      <c r="AQ910" s="8" t="str">
        <f>IFERROR(IF(AK910="","-",IF(OR(AK910=Clasificacion!$B$16,AK910=Clasificacion!$B$17),Clasificacion!$C$16,IF(AK910=Clasificacion!$B$18,Clasificacion!$C$18,"Por clasificar"))),"-")</f>
        <v>-</v>
      </c>
      <c r="AR910" s="8" t="str">
        <f>IFERROR(IF(AM910="","-",IF(OR(AM910=Clasificacion!$B$23,AM910=Clasificacion!$B$24),Clasificacion!$C$23,IF(AM910=Clasificacion!$B$25,Clasificacion!$C$25,"Por clasificar"))),"-")</f>
        <v>-</v>
      </c>
    </row>
    <row r="911" spans="34:44" ht="15.75" customHeight="1">
      <c r="AH911" s="30"/>
      <c r="AI911" s="34"/>
      <c r="AJ911" s="34" t="str">
        <f>IFERROR(IF(Matriz!#REF!="","-",IF(Matriz!#REF!="Alto",3,IF(Matriz!#REF!="Medio",2,IF(Matriz!#REF!="Sin Clasificar",3,1)))),"-")</f>
        <v>-</v>
      </c>
      <c r="AK911" s="34"/>
      <c r="AL911" s="34" t="str">
        <f>IFERROR(IF(Matriz!#REF!="","-",IF(Matriz!#REF!="Alto","A",IF(Matriz!#REF!="Medio","M",IF(Matriz!#REF!="Sin Clasifica!","A","B")))),"-")</f>
        <v>-</v>
      </c>
      <c r="AM911" s="34"/>
      <c r="AN911" s="34" t="str">
        <f>IFERROR(IF(Matriz!#REF!="","-",IF(Matriz!#REF!="Alto",3,IF(Matriz!#REF!="Medio",2,IF(Matriz!#REF!="Sin Clasificar","3",1)))),"-")</f>
        <v>-</v>
      </c>
      <c r="AO911" s="8" t="str">
        <f t="shared" si="14"/>
        <v>-</v>
      </c>
      <c r="AP911" s="8" t="str">
        <f>IFERROR(IF(AK911="","-",IF(AI911=Clasificacion!$B$9,Clasificacion!$C$9,IF(AI911=Clasificacion!$B$10,Clasificacion!$C$10,IF(OR(AI911=Clasificacion!$B$11,AI911=Clasificacion!$C$11),Clasificacion!$C$11,"Por clasificar")))),"-")</f>
        <v>-</v>
      </c>
      <c r="AQ911" s="8" t="str">
        <f>IFERROR(IF(AK911="","-",IF(OR(AK911=Clasificacion!$B$16,AK911=Clasificacion!$B$17),Clasificacion!$C$16,IF(AK911=Clasificacion!$B$18,Clasificacion!$C$18,"Por clasificar"))),"-")</f>
        <v>-</v>
      </c>
      <c r="AR911" s="8" t="str">
        <f>IFERROR(IF(AM911="","-",IF(OR(AM911=Clasificacion!$B$23,AM911=Clasificacion!$B$24),Clasificacion!$C$23,IF(AM911=Clasificacion!$B$25,Clasificacion!$C$25,"Por clasificar"))),"-")</f>
        <v>-</v>
      </c>
    </row>
    <row r="912" spans="34:44" ht="15.75" customHeight="1">
      <c r="AH912" s="30"/>
      <c r="AI912" s="34"/>
      <c r="AJ912" s="34" t="str">
        <f>IFERROR(IF(Matriz!#REF!="","-",IF(Matriz!#REF!="Alto",3,IF(Matriz!#REF!="Medio",2,IF(Matriz!#REF!="Sin Clasificar",3,1)))),"-")</f>
        <v>-</v>
      </c>
      <c r="AK912" s="34"/>
      <c r="AL912" s="34" t="str">
        <f>IFERROR(IF(Matriz!#REF!="","-",IF(Matriz!#REF!="Alto","A",IF(Matriz!#REF!="Medio","M",IF(Matriz!#REF!="Sin Clasifica!","A","B")))),"-")</f>
        <v>-</v>
      </c>
      <c r="AM912" s="34"/>
      <c r="AN912" s="34" t="str">
        <f>IFERROR(IF(Matriz!#REF!="","-",IF(Matriz!#REF!="Alto",3,IF(Matriz!#REF!="Medio",2,IF(Matriz!#REF!="Sin Clasificar","3",1)))),"-")</f>
        <v>-</v>
      </c>
      <c r="AO912" s="8" t="str">
        <f t="shared" si="14"/>
        <v>-</v>
      </c>
      <c r="AP912" s="8" t="str">
        <f>IFERROR(IF(AK912="","-",IF(AI912=Clasificacion!$B$9,Clasificacion!$C$9,IF(AI912=Clasificacion!$B$10,Clasificacion!$C$10,IF(OR(AI912=Clasificacion!$B$11,AI912=Clasificacion!$C$11),Clasificacion!$C$11,"Por clasificar")))),"-")</f>
        <v>-</v>
      </c>
      <c r="AQ912" s="8" t="str">
        <f>IFERROR(IF(AK912="","-",IF(OR(AK912=Clasificacion!$B$16,AK912=Clasificacion!$B$17),Clasificacion!$C$16,IF(AK912=Clasificacion!$B$18,Clasificacion!$C$18,"Por clasificar"))),"-")</f>
        <v>-</v>
      </c>
      <c r="AR912" s="8" t="str">
        <f>IFERROR(IF(AM912="","-",IF(OR(AM912=Clasificacion!$B$23,AM912=Clasificacion!$B$24),Clasificacion!$C$23,IF(AM912=Clasificacion!$B$25,Clasificacion!$C$25,"Por clasificar"))),"-")</f>
        <v>-</v>
      </c>
    </row>
    <row r="913" spans="34:44" ht="15.75" customHeight="1">
      <c r="AH913" s="30"/>
      <c r="AI913" s="34"/>
      <c r="AJ913" s="34" t="str">
        <f>IFERROR(IF(Matriz!#REF!="","-",IF(Matriz!#REF!="Alto",3,IF(Matriz!#REF!="Medio",2,IF(Matriz!#REF!="Sin Clasificar",3,1)))),"-")</f>
        <v>-</v>
      </c>
      <c r="AK913" s="34"/>
      <c r="AL913" s="34" t="str">
        <f>IFERROR(IF(Matriz!#REF!="","-",IF(Matriz!#REF!="Alto","A",IF(Matriz!#REF!="Medio","M",IF(Matriz!#REF!="Sin Clasifica!","A","B")))),"-")</f>
        <v>-</v>
      </c>
      <c r="AM913" s="34"/>
      <c r="AN913" s="34" t="str">
        <f>IFERROR(IF(Matriz!#REF!="","-",IF(Matriz!#REF!="Alto",3,IF(Matriz!#REF!="Medio",2,IF(Matriz!#REF!="Sin Clasificar","3",1)))),"-")</f>
        <v>-</v>
      </c>
      <c r="AO913" s="8" t="str">
        <f t="shared" si="14"/>
        <v>-</v>
      </c>
      <c r="AP913" s="8" t="str">
        <f>IFERROR(IF(AK913="","-",IF(AI913=Clasificacion!$B$9,Clasificacion!$C$9,IF(AI913=Clasificacion!$B$10,Clasificacion!$C$10,IF(OR(AI913=Clasificacion!$B$11,AI913=Clasificacion!$C$11),Clasificacion!$C$11,"Por clasificar")))),"-")</f>
        <v>-</v>
      </c>
      <c r="AQ913" s="8" t="str">
        <f>IFERROR(IF(AK913="","-",IF(OR(AK913=Clasificacion!$B$16,AK913=Clasificacion!$B$17),Clasificacion!$C$16,IF(AK913=Clasificacion!$B$18,Clasificacion!$C$18,"Por clasificar"))),"-")</f>
        <v>-</v>
      </c>
      <c r="AR913" s="8" t="str">
        <f>IFERROR(IF(AM913="","-",IF(OR(AM913=Clasificacion!$B$23,AM913=Clasificacion!$B$24),Clasificacion!$C$23,IF(AM913=Clasificacion!$B$25,Clasificacion!$C$25,"Por clasificar"))),"-")</f>
        <v>-</v>
      </c>
    </row>
    <row r="914" spans="34:44" ht="15.75" customHeight="1">
      <c r="AH914" s="30"/>
      <c r="AI914" s="34"/>
      <c r="AJ914" s="34" t="str">
        <f>IFERROR(IF(Matriz!#REF!="","-",IF(Matriz!#REF!="Alto",3,IF(Matriz!#REF!="Medio",2,IF(Matriz!#REF!="Sin Clasificar",3,1)))),"-")</f>
        <v>-</v>
      </c>
      <c r="AK914" s="34"/>
      <c r="AL914" s="34" t="str">
        <f>IFERROR(IF(Matriz!#REF!="","-",IF(Matriz!#REF!="Alto","A",IF(Matriz!#REF!="Medio","M",IF(Matriz!#REF!="Sin Clasifica!","A","B")))),"-")</f>
        <v>-</v>
      </c>
      <c r="AM914" s="34"/>
      <c r="AN914" s="34" t="str">
        <f>IFERROR(IF(Matriz!#REF!="","-",IF(Matriz!#REF!="Alto",3,IF(Matriz!#REF!="Medio",2,IF(Matriz!#REF!="Sin Clasificar","3",1)))),"-")</f>
        <v>-</v>
      </c>
      <c r="AO914" s="8" t="str">
        <f t="shared" si="14"/>
        <v>-</v>
      </c>
      <c r="AP914" s="8" t="str">
        <f>IFERROR(IF(AK914="","-",IF(AI914=Clasificacion!$B$9,Clasificacion!$C$9,IF(AI914=Clasificacion!$B$10,Clasificacion!$C$10,IF(OR(AI914=Clasificacion!$B$11,AI914=Clasificacion!$C$11),Clasificacion!$C$11,"Por clasificar")))),"-")</f>
        <v>-</v>
      </c>
      <c r="AQ914" s="8" t="str">
        <f>IFERROR(IF(AK914="","-",IF(OR(AK914=Clasificacion!$B$16,AK914=Clasificacion!$B$17),Clasificacion!$C$16,IF(AK914=Clasificacion!$B$18,Clasificacion!$C$18,"Por clasificar"))),"-")</f>
        <v>-</v>
      </c>
      <c r="AR914" s="8" t="str">
        <f>IFERROR(IF(AM914="","-",IF(OR(AM914=Clasificacion!$B$23,AM914=Clasificacion!$B$24),Clasificacion!$C$23,IF(AM914=Clasificacion!$B$25,Clasificacion!$C$25,"Por clasificar"))),"-")</f>
        <v>-</v>
      </c>
    </row>
    <row r="915" spans="34:44" ht="15.75" customHeight="1">
      <c r="AH915" s="30"/>
      <c r="AI915" s="34"/>
      <c r="AJ915" s="34" t="str">
        <f>IFERROR(IF(Matriz!#REF!="","-",IF(Matriz!#REF!="Alto",3,IF(Matriz!#REF!="Medio",2,IF(Matriz!#REF!="Sin Clasificar",3,1)))),"-")</f>
        <v>-</v>
      </c>
      <c r="AK915" s="34"/>
      <c r="AL915" s="34" t="str">
        <f>IFERROR(IF(Matriz!#REF!="","-",IF(Matriz!#REF!="Alto","A",IF(Matriz!#REF!="Medio","M",IF(Matriz!#REF!="Sin Clasifica!","A","B")))),"-")</f>
        <v>-</v>
      </c>
      <c r="AM915" s="34"/>
      <c r="AN915" s="34" t="str">
        <f>IFERROR(IF(Matriz!#REF!="","-",IF(Matriz!#REF!="Alto",3,IF(Matriz!#REF!="Medio",2,IF(Matriz!#REF!="Sin Clasificar","3",1)))),"-")</f>
        <v>-</v>
      </c>
      <c r="AO915" s="8" t="str">
        <f t="shared" si="14"/>
        <v>-</v>
      </c>
      <c r="AP915" s="8" t="str">
        <f>IFERROR(IF(AK915="","-",IF(AI915=Clasificacion!$B$9,Clasificacion!$C$9,IF(AI915=Clasificacion!$B$10,Clasificacion!$C$10,IF(OR(AI915=Clasificacion!$B$11,AI915=Clasificacion!$C$11),Clasificacion!$C$11,"Por clasificar")))),"-")</f>
        <v>-</v>
      </c>
      <c r="AQ915" s="8" t="str">
        <f>IFERROR(IF(AK915="","-",IF(OR(AK915=Clasificacion!$B$16,AK915=Clasificacion!$B$17),Clasificacion!$C$16,IF(AK915=Clasificacion!$B$18,Clasificacion!$C$18,"Por clasificar"))),"-")</f>
        <v>-</v>
      </c>
      <c r="AR915" s="8" t="str">
        <f>IFERROR(IF(AM915="","-",IF(OR(AM915=Clasificacion!$B$23,AM915=Clasificacion!$B$24),Clasificacion!$C$23,IF(AM915=Clasificacion!$B$25,Clasificacion!$C$25,"Por clasificar"))),"-")</f>
        <v>-</v>
      </c>
    </row>
    <row r="916" spans="34:44" ht="15.75" customHeight="1">
      <c r="AH916" s="30"/>
      <c r="AI916" s="34"/>
      <c r="AJ916" s="34" t="str">
        <f>IFERROR(IF(Matriz!#REF!="","-",IF(Matriz!#REF!="Alto",3,IF(Matriz!#REF!="Medio",2,IF(Matriz!#REF!="Sin Clasificar",3,1)))),"-")</f>
        <v>-</v>
      </c>
      <c r="AK916" s="34"/>
      <c r="AL916" s="34" t="str">
        <f>IFERROR(IF(Matriz!#REF!="","-",IF(Matriz!#REF!="Alto","A",IF(Matriz!#REF!="Medio","M",IF(Matriz!#REF!="Sin Clasifica!","A","B")))),"-")</f>
        <v>-</v>
      </c>
      <c r="AM916" s="34"/>
      <c r="AN916" s="34" t="str">
        <f>IFERROR(IF(Matriz!#REF!="","-",IF(Matriz!#REF!="Alto",3,IF(Matriz!#REF!="Medio",2,IF(Matriz!#REF!="Sin Clasificar","3",1)))),"-")</f>
        <v>-</v>
      </c>
      <c r="AO916" s="8" t="str">
        <f t="shared" si="14"/>
        <v>-</v>
      </c>
      <c r="AP916" s="8" t="str">
        <f>IFERROR(IF(AK916="","-",IF(AI916=Clasificacion!$B$9,Clasificacion!$C$9,IF(AI916=Clasificacion!$B$10,Clasificacion!$C$10,IF(OR(AI916=Clasificacion!$B$11,AI916=Clasificacion!$C$11),Clasificacion!$C$11,"Por clasificar")))),"-")</f>
        <v>-</v>
      </c>
      <c r="AQ916" s="8" t="str">
        <f>IFERROR(IF(AK916="","-",IF(OR(AK916=Clasificacion!$B$16,AK916=Clasificacion!$B$17),Clasificacion!$C$16,IF(AK916=Clasificacion!$B$18,Clasificacion!$C$18,"Por clasificar"))),"-")</f>
        <v>-</v>
      </c>
      <c r="AR916" s="8" t="str">
        <f>IFERROR(IF(AM916="","-",IF(OR(AM916=Clasificacion!$B$23,AM916=Clasificacion!$B$24),Clasificacion!$C$23,IF(AM916=Clasificacion!$B$25,Clasificacion!$C$25,"Por clasificar"))),"-")</f>
        <v>-</v>
      </c>
    </row>
    <row r="917" spans="34:44" ht="15.75" customHeight="1">
      <c r="AH917" s="30"/>
      <c r="AI917" s="34"/>
      <c r="AJ917" s="34" t="str">
        <f>IFERROR(IF(Matriz!#REF!="","-",IF(Matriz!#REF!="Alto",3,IF(Matriz!#REF!="Medio",2,IF(Matriz!#REF!="Sin Clasificar",3,1)))),"-")</f>
        <v>-</v>
      </c>
      <c r="AK917" s="34"/>
      <c r="AL917" s="34" t="str">
        <f>IFERROR(IF(Matriz!#REF!="","-",IF(Matriz!#REF!="Alto","A",IF(Matriz!#REF!="Medio","M",IF(Matriz!#REF!="Sin Clasifica!","A","B")))),"-")</f>
        <v>-</v>
      </c>
      <c r="AM917" s="34"/>
      <c r="AN917" s="34" t="str">
        <f>IFERROR(IF(Matriz!#REF!="","-",IF(Matriz!#REF!="Alto",3,IF(Matriz!#REF!="Medio",2,IF(Matriz!#REF!="Sin Clasificar","3",1)))),"-")</f>
        <v>-</v>
      </c>
      <c r="AO917" s="8" t="str">
        <f t="shared" si="14"/>
        <v>-</v>
      </c>
      <c r="AP917" s="8" t="str">
        <f>IFERROR(IF(AK917="","-",IF(AI917=Clasificacion!$B$9,Clasificacion!$C$9,IF(AI917=Clasificacion!$B$10,Clasificacion!$C$10,IF(OR(AI917=Clasificacion!$B$11,AI917=Clasificacion!$C$11),Clasificacion!$C$11,"Por clasificar")))),"-")</f>
        <v>-</v>
      </c>
      <c r="AQ917" s="8" t="str">
        <f>IFERROR(IF(AK917="","-",IF(OR(AK917=Clasificacion!$B$16,AK917=Clasificacion!$B$17),Clasificacion!$C$16,IF(AK917=Clasificacion!$B$18,Clasificacion!$C$18,"Por clasificar"))),"-")</f>
        <v>-</v>
      </c>
      <c r="AR917" s="8" t="str">
        <f>IFERROR(IF(AM917="","-",IF(OR(AM917=Clasificacion!$B$23,AM917=Clasificacion!$B$24),Clasificacion!$C$23,IF(AM917=Clasificacion!$B$25,Clasificacion!$C$25,"Por clasificar"))),"-")</f>
        <v>-</v>
      </c>
    </row>
    <row r="918" spans="34:44" ht="15.75" customHeight="1">
      <c r="AH918" s="30"/>
      <c r="AI918" s="34"/>
      <c r="AJ918" s="34" t="str">
        <f>IFERROR(IF(Matriz!#REF!="","-",IF(Matriz!#REF!="Alto",3,IF(Matriz!#REF!="Medio",2,IF(Matriz!#REF!="Sin Clasificar",3,1)))),"-")</f>
        <v>-</v>
      </c>
      <c r="AK918" s="34"/>
      <c r="AL918" s="34" t="str">
        <f>IFERROR(IF(Matriz!#REF!="","-",IF(Matriz!#REF!="Alto","A",IF(Matriz!#REF!="Medio","M",IF(Matriz!#REF!="Sin Clasifica!","A","B")))),"-")</f>
        <v>-</v>
      </c>
      <c r="AM918" s="34"/>
      <c r="AN918" s="34" t="str">
        <f>IFERROR(IF(Matriz!#REF!="","-",IF(Matriz!#REF!="Alto",3,IF(Matriz!#REF!="Medio",2,IF(Matriz!#REF!="Sin Clasificar","3",1)))),"-")</f>
        <v>-</v>
      </c>
      <c r="AO918" s="8" t="str">
        <f t="shared" si="14"/>
        <v>-</v>
      </c>
      <c r="AP918" s="8" t="str">
        <f>IFERROR(IF(AK918="","-",IF(AI918=Clasificacion!$B$9,Clasificacion!$C$9,IF(AI918=Clasificacion!$B$10,Clasificacion!$C$10,IF(OR(AI918=Clasificacion!$B$11,AI918=Clasificacion!$C$11),Clasificacion!$C$11,"Por clasificar")))),"-")</f>
        <v>-</v>
      </c>
      <c r="AQ918" s="8" t="str">
        <f>IFERROR(IF(AK918="","-",IF(OR(AK918=Clasificacion!$B$16,AK918=Clasificacion!$B$17),Clasificacion!$C$16,IF(AK918=Clasificacion!$B$18,Clasificacion!$C$18,"Por clasificar"))),"-")</f>
        <v>-</v>
      </c>
      <c r="AR918" s="8" t="str">
        <f>IFERROR(IF(AM918="","-",IF(OR(AM918=Clasificacion!$B$23,AM918=Clasificacion!$B$24),Clasificacion!$C$23,IF(AM918=Clasificacion!$B$25,Clasificacion!$C$25,"Por clasificar"))),"-")</f>
        <v>-</v>
      </c>
    </row>
    <row r="919" spans="34:44" ht="15.75" customHeight="1">
      <c r="AH919" s="30"/>
      <c r="AI919" s="34"/>
      <c r="AJ919" s="34" t="str">
        <f>IFERROR(IF(Matriz!#REF!="","-",IF(Matriz!#REF!="Alto",3,IF(Matriz!#REF!="Medio",2,IF(Matriz!#REF!="Sin Clasificar",3,1)))),"-")</f>
        <v>-</v>
      </c>
      <c r="AK919" s="34"/>
      <c r="AL919" s="34" t="str">
        <f>IFERROR(IF(Matriz!#REF!="","-",IF(Matriz!#REF!="Alto","A",IF(Matriz!#REF!="Medio","M",IF(Matriz!#REF!="Sin Clasifica!","A","B")))),"-")</f>
        <v>-</v>
      </c>
      <c r="AM919" s="34"/>
      <c r="AN919" s="34" t="str">
        <f>IFERROR(IF(Matriz!#REF!="","-",IF(Matriz!#REF!="Alto",3,IF(Matriz!#REF!="Medio",2,IF(Matriz!#REF!="Sin Clasificar","3",1)))),"-")</f>
        <v>-</v>
      </c>
      <c r="AO919" s="8" t="str">
        <f t="shared" si="14"/>
        <v>-</v>
      </c>
      <c r="AP919" s="8" t="str">
        <f>IFERROR(IF(AK919="","-",IF(AI919=Clasificacion!$B$9,Clasificacion!$C$9,IF(AI919=Clasificacion!$B$10,Clasificacion!$C$10,IF(OR(AI919=Clasificacion!$B$11,AI919=Clasificacion!$C$11),Clasificacion!$C$11,"Por clasificar")))),"-")</f>
        <v>-</v>
      </c>
      <c r="AQ919" s="8" t="str">
        <f>IFERROR(IF(AK919="","-",IF(OR(AK919=Clasificacion!$B$16,AK919=Clasificacion!$B$17),Clasificacion!$C$16,IF(AK919=Clasificacion!$B$18,Clasificacion!$C$18,"Por clasificar"))),"-")</f>
        <v>-</v>
      </c>
      <c r="AR919" s="8" t="str">
        <f>IFERROR(IF(AM919="","-",IF(OR(AM919=Clasificacion!$B$23,AM919=Clasificacion!$B$24),Clasificacion!$C$23,IF(AM919=Clasificacion!$B$25,Clasificacion!$C$25,"Por clasificar"))),"-")</f>
        <v>-</v>
      </c>
    </row>
    <row r="920" spans="34:44" ht="15.75" customHeight="1">
      <c r="AH920" s="30"/>
      <c r="AI920" s="34"/>
      <c r="AJ920" s="34" t="str">
        <f>IFERROR(IF(Matriz!#REF!="","-",IF(Matriz!#REF!="Alto",3,IF(Matriz!#REF!="Medio",2,IF(Matriz!#REF!="Sin Clasificar",3,1)))),"-")</f>
        <v>-</v>
      </c>
      <c r="AK920" s="34"/>
      <c r="AL920" s="34" t="str">
        <f>IFERROR(IF(Matriz!#REF!="","-",IF(Matriz!#REF!="Alto","A",IF(Matriz!#REF!="Medio","M",IF(Matriz!#REF!="Sin Clasifica!","A","B")))),"-")</f>
        <v>-</v>
      </c>
      <c r="AM920" s="34"/>
      <c r="AN920" s="34" t="str">
        <f>IFERROR(IF(Matriz!#REF!="","-",IF(Matriz!#REF!="Alto",3,IF(Matriz!#REF!="Medio",2,IF(Matriz!#REF!="Sin Clasificar","3",1)))),"-")</f>
        <v>-</v>
      </c>
      <c r="AO920" s="8" t="str">
        <f t="shared" si="14"/>
        <v>-</v>
      </c>
      <c r="AP920" s="8" t="str">
        <f>IFERROR(IF(AK920="","-",IF(AI920=Clasificacion!$B$9,Clasificacion!$C$9,IF(AI920=Clasificacion!$B$10,Clasificacion!$C$10,IF(OR(AI920=Clasificacion!$B$11,AI920=Clasificacion!$C$11),Clasificacion!$C$11,"Por clasificar")))),"-")</f>
        <v>-</v>
      </c>
      <c r="AQ920" s="8" t="str">
        <f>IFERROR(IF(AK920="","-",IF(OR(AK920=Clasificacion!$B$16,AK920=Clasificacion!$B$17),Clasificacion!$C$16,IF(AK920=Clasificacion!$B$18,Clasificacion!$C$18,"Por clasificar"))),"-")</f>
        <v>-</v>
      </c>
      <c r="AR920" s="8" t="str">
        <f>IFERROR(IF(AM920="","-",IF(OR(AM920=Clasificacion!$B$23,AM920=Clasificacion!$B$24),Clasificacion!$C$23,IF(AM920=Clasificacion!$B$25,Clasificacion!$C$25,"Por clasificar"))),"-")</f>
        <v>-</v>
      </c>
    </row>
    <row r="921" spans="34:44" ht="15.75" customHeight="1">
      <c r="AH921" s="30"/>
      <c r="AI921" s="34"/>
      <c r="AJ921" s="34" t="str">
        <f>IFERROR(IF(Matriz!#REF!="","-",IF(Matriz!#REF!="Alto",3,IF(Matriz!#REF!="Medio",2,IF(Matriz!#REF!="Sin Clasificar",3,1)))),"-")</f>
        <v>-</v>
      </c>
      <c r="AK921" s="34"/>
      <c r="AL921" s="34" t="str">
        <f>IFERROR(IF(Matriz!#REF!="","-",IF(Matriz!#REF!="Alto","A",IF(Matriz!#REF!="Medio","M",IF(Matriz!#REF!="Sin Clasifica!","A","B")))),"-")</f>
        <v>-</v>
      </c>
      <c r="AM921" s="34"/>
      <c r="AN921" s="34" t="str">
        <f>IFERROR(IF(Matriz!#REF!="","-",IF(Matriz!#REF!="Alto",3,IF(Matriz!#REF!="Medio",2,IF(Matriz!#REF!="Sin Clasificar","3",1)))),"-")</f>
        <v>-</v>
      </c>
      <c r="AO921" s="8" t="str">
        <f t="shared" si="14"/>
        <v>-</v>
      </c>
      <c r="AP921" s="8" t="str">
        <f>IFERROR(IF(AK921="","-",IF(AI921=Clasificacion!$B$9,Clasificacion!$C$9,IF(AI921=Clasificacion!$B$10,Clasificacion!$C$10,IF(OR(AI921=Clasificacion!$B$11,AI921=Clasificacion!$C$11),Clasificacion!$C$11,"Por clasificar")))),"-")</f>
        <v>-</v>
      </c>
      <c r="AQ921" s="8" t="str">
        <f>IFERROR(IF(AK921="","-",IF(OR(AK921=Clasificacion!$B$16,AK921=Clasificacion!$B$17),Clasificacion!$C$16,IF(AK921=Clasificacion!$B$18,Clasificacion!$C$18,"Por clasificar"))),"-")</f>
        <v>-</v>
      </c>
      <c r="AR921" s="8" t="str">
        <f>IFERROR(IF(AM921="","-",IF(OR(AM921=Clasificacion!$B$23,AM921=Clasificacion!$B$24),Clasificacion!$C$23,IF(AM921=Clasificacion!$B$25,Clasificacion!$C$25,"Por clasificar"))),"-")</f>
        <v>-</v>
      </c>
    </row>
    <row r="922" spans="34:44" ht="15.75" customHeight="1">
      <c r="AH922" s="30"/>
      <c r="AI922" s="34"/>
      <c r="AJ922" s="34" t="str">
        <f>IFERROR(IF(Matriz!#REF!="","-",IF(Matriz!#REF!="Alto",3,IF(Matriz!#REF!="Medio",2,IF(Matriz!#REF!="Sin Clasificar",3,1)))),"-")</f>
        <v>-</v>
      </c>
      <c r="AK922" s="34"/>
      <c r="AL922" s="34" t="str">
        <f>IFERROR(IF(Matriz!#REF!="","-",IF(Matriz!#REF!="Alto","A",IF(Matriz!#REF!="Medio","M",IF(Matriz!#REF!="Sin Clasifica!","A","B")))),"-")</f>
        <v>-</v>
      </c>
      <c r="AM922" s="34"/>
      <c r="AN922" s="34" t="str">
        <f>IFERROR(IF(Matriz!#REF!="","-",IF(Matriz!#REF!="Alto",3,IF(Matriz!#REF!="Medio",2,IF(Matriz!#REF!="Sin Clasificar","3",1)))),"-")</f>
        <v>-</v>
      </c>
      <c r="AO922" s="8" t="str">
        <f t="shared" si="14"/>
        <v>-</v>
      </c>
      <c r="AP922" s="8" t="str">
        <f>IFERROR(IF(AK922="","-",IF(AI922=Clasificacion!$B$9,Clasificacion!$C$9,IF(AI922=Clasificacion!$B$10,Clasificacion!$C$10,IF(OR(AI922=Clasificacion!$B$11,AI922=Clasificacion!$C$11),Clasificacion!$C$11,"Por clasificar")))),"-")</f>
        <v>-</v>
      </c>
      <c r="AQ922" s="8" t="str">
        <f>IFERROR(IF(AK922="","-",IF(OR(AK922=Clasificacion!$B$16,AK922=Clasificacion!$B$17),Clasificacion!$C$16,IF(AK922=Clasificacion!$B$18,Clasificacion!$C$18,"Por clasificar"))),"-")</f>
        <v>-</v>
      </c>
      <c r="AR922" s="8" t="str">
        <f>IFERROR(IF(AM922="","-",IF(OR(AM922=Clasificacion!$B$23,AM922=Clasificacion!$B$24),Clasificacion!$C$23,IF(AM922=Clasificacion!$B$25,Clasificacion!$C$25,"Por clasificar"))),"-")</f>
        <v>-</v>
      </c>
    </row>
    <row r="923" spans="34:44" ht="15.75" customHeight="1">
      <c r="AH923" s="30"/>
      <c r="AI923" s="34"/>
      <c r="AJ923" s="34" t="str">
        <f>IFERROR(IF(Matriz!#REF!="","-",IF(Matriz!#REF!="Alto",3,IF(Matriz!#REF!="Medio",2,IF(Matriz!#REF!="Sin Clasificar",3,1)))),"-")</f>
        <v>-</v>
      </c>
      <c r="AK923" s="34"/>
      <c r="AL923" s="34" t="str">
        <f>IFERROR(IF(Matriz!#REF!="","-",IF(Matriz!#REF!="Alto","A",IF(Matriz!#REF!="Medio","M",IF(Matriz!#REF!="Sin Clasifica!","A","B")))),"-")</f>
        <v>-</v>
      </c>
      <c r="AM923" s="34"/>
      <c r="AN923" s="34" t="str">
        <f>IFERROR(IF(Matriz!#REF!="","-",IF(Matriz!#REF!="Alto",3,IF(Matriz!#REF!="Medio",2,IF(Matriz!#REF!="Sin Clasificar","3",1)))),"-")</f>
        <v>-</v>
      </c>
      <c r="AO923" s="8" t="str">
        <f t="shared" si="14"/>
        <v>-</v>
      </c>
      <c r="AP923" s="8" t="str">
        <f>IFERROR(IF(AK923="","-",IF(AI923=Clasificacion!$B$9,Clasificacion!$C$9,IF(AI923=Clasificacion!$B$10,Clasificacion!$C$10,IF(OR(AI923=Clasificacion!$B$11,AI923=Clasificacion!$C$11),Clasificacion!$C$11,"Por clasificar")))),"-")</f>
        <v>-</v>
      </c>
      <c r="AQ923" s="8" t="str">
        <f>IFERROR(IF(AK923="","-",IF(OR(AK923=Clasificacion!$B$16,AK923=Clasificacion!$B$17),Clasificacion!$C$16,IF(AK923=Clasificacion!$B$18,Clasificacion!$C$18,"Por clasificar"))),"-")</f>
        <v>-</v>
      </c>
      <c r="AR923" s="8" t="str">
        <f>IFERROR(IF(AM923="","-",IF(OR(AM923=Clasificacion!$B$23,AM923=Clasificacion!$B$24),Clasificacion!$C$23,IF(AM923=Clasificacion!$B$25,Clasificacion!$C$25,"Por clasificar"))),"-")</f>
        <v>-</v>
      </c>
    </row>
    <row r="924" spans="34:44" ht="15.75" customHeight="1">
      <c r="AH924" s="30"/>
      <c r="AI924" s="34"/>
      <c r="AJ924" s="34" t="str">
        <f>IFERROR(IF(Matriz!#REF!="","-",IF(Matriz!#REF!="Alto",3,IF(Matriz!#REF!="Medio",2,IF(Matriz!#REF!="Sin Clasificar",3,1)))),"-")</f>
        <v>-</v>
      </c>
      <c r="AK924" s="34"/>
      <c r="AL924" s="34" t="str">
        <f>IFERROR(IF(Matriz!#REF!="","-",IF(Matriz!#REF!="Alto","A",IF(Matriz!#REF!="Medio","M",IF(Matriz!#REF!="Sin Clasifica!","A","B")))),"-")</f>
        <v>-</v>
      </c>
      <c r="AM924" s="34"/>
      <c r="AN924" s="34" t="str">
        <f>IFERROR(IF(Matriz!#REF!="","-",IF(Matriz!#REF!="Alto",3,IF(Matriz!#REF!="Medio",2,IF(Matriz!#REF!="Sin Clasificar","3",1)))),"-")</f>
        <v>-</v>
      </c>
      <c r="AO924" s="8" t="str">
        <f t="shared" si="14"/>
        <v>-</v>
      </c>
      <c r="AP924" s="8" t="str">
        <f>IFERROR(IF(AK924="","-",IF(AI924=Clasificacion!$B$9,Clasificacion!$C$9,IF(AI924=Clasificacion!$B$10,Clasificacion!$C$10,IF(OR(AI924=Clasificacion!$B$11,AI924=Clasificacion!$C$11),Clasificacion!$C$11,"Por clasificar")))),"-")</f>
        <v>-</v>
      </c>
      <c r="AQ924" s="8" t="str">
        <f>IFERROR(IF(AK924="","-",IF(OR(AK924=Clasificacion!$B$16,AK924=Clasificacion!$B$17),Clasificacion!$C$16,IF(AK924=Clasificacion!$B$18,Clasificacion!$C$18,"Por clasificar"))),"-")</f>
        <v>-</v>
      </c>
      <c r="AR924" s="8" t="str">
        <f>IFERROR(IF(AM924="","-",IF(OR(AM924=Clasificacion!$B$23,AM924=Clasificacion!$B$24),Clasificacion!$C$23,IF(AM924=Clasificacion!$B$25,Clasificacion!$C$25,"Por clasificar"))),"-")</f>
        <v>-</v>
      </c>
    </row>
    <row r="925" spans="34:44" ht="15.75" customHeight="1">
      <c r="AH925" s="30"/>
      <c r="AI925" s="34"/>
      <c r="AJ925" s="34" t="str">
        <f>IFERROR(IF(Matriz!#REF!="","-",IF(Matriz!#REF!="Alto",3,IF(Matriz!#REF!="Medio",2,IF(Matriz!#REF!="Sin Clasificar",3,1)))),"-")</f>
        <v>-</v>
      </c>
      <c r="AK925" s="34"/>
      <c r="AL925" s="34" t="str">
        <f>IFERROR(IF(Matriz!#REF!="","-",IF(Matriz!#REF!="Alto","A",IF(Matriz!#REF!="Medio","M",IF(Matriz!#REF!="Sin Clasifica!","A","B")))),"-")</f>
        <v>-</v>
      </c>
      <c r="AM925" s="34"/>
      <c r="AN925" s="34" t="str">
        <f>IFERROR(IF(Matriz!#REF!="","-",IF(Matriz!#REF!="Alto",3,IF(Matriz!#REF!="Medio",2,IF(Matriz!#REF!="Sin Clasificar","3",1)))),"-")</f>
        <v>-</v>
      </c>
      <c r="AO925" s="8" t="str">
        <f t="shared" si="14"/>
        <v>-</v>
      </c>
      <c r="AP925" s="8" t="str">
        <f>IFERROR(IF(AK925="","-",IF(AI925=Clasificacion!$B$9,Clasificacion!$C$9,IF(AI925=Clasificacion!$B$10,Clasificacion!$C$10,IF(OR(AI925=Clasificacion!$B$11,AI925=Clasificacion!$C$11),Clasificacion!$C$11,"Por clasificar")))),"-")</f>
        <v>-</v>
      </c>
      <c r="AQ925" s="8" t="str">
        <f>IFERROR(IF(AK925="","-",IF(OR(AK925=Clasificacion!$B$16,AK925=Clasificacion!$B$17),Clasificacion!$C$16,IF(AK925=Clasificacion!$B$18,Clasificacion!$C$18,"Por clasificar"))),"-")</f>
        <v>-</v>
      </c>
      <c r="AR925" s="8" t="str">
        <f>IFERROR(IF(AM925="","-",IF(OR(AM925=Clasificacion!$B$23,AM925=Clasificacion!$B$24),Clasificacion!$C$23,IF(AM925=Clasificacion!$B$25,Clasificacion!$C$25,"Por clasificar"))),"-")</f>
        <v>-</v>
      </c>
    </row>
    <row r="926" spans="34:44" ht="15.75" customHeight="1">
      <c r="AH926" s="30"/>
      <c r="AI926" s="34"/>
      <c r="AJ926" s="34" t="str">
        <f>IFERROR(IF(Matriz!#REF!="","-",IF(Matriz!#REF!="Alto",3,IF(Matriz!#REF!="Medio",2,IF(Matriz!#REF!="Sin Clasificar",3,1)))),"-")</f>
        <v>-</v>
      </c>
      <c r="AK926" s="34"/>
      <c r="AL926" s="34" t="str">
        <f>IFERROR(IF(Matriz!#REF!="","-",IF(Matriz!#REF!="Alto","A",IF(Matriz!#REF!="Medio","M",IF(Matriz!#REF!="Sin Clasifica!","A","B")))),"-")</f>
        <v>-</v>
      </c>
      <c r="AM926" s="34"/>
      <c r="AN926" s="34" t="str">
        <f>IFERROR(IF(Matriz!#REF!="","-",IF(Matriz!#REF!="Alto",3,IF(Matriz!#REF!="Medio",2,IF(Matriz!#REF!="Sin Clasificar","3",1)))),"-")</f>
        <v>-</v>
      </c>
      <c r="AO926" s="8" t="str">
        <f t="shared" si="14"/>
        <v>-</v>
      </c>
      <c r="AP926" s="8" t="str">
        <f>IFERROR(IF(AK926="","-",IF(AI926=Clasificacion!$B$9,Clasificacion!$C$9,IF(AI926=Clasificacion!$B$10,Clasificacion!$C$10,IF(OR(AI926=Clasificacion!$B$11,AI926=Clasificacion!$C$11),Clasificacion!$C$11,"Por clasificar")))),"-")</f>
        <v>-</v>
      </c>
      <c r="AQ926" s="8" t="str">
        <f>IFERROR(IF(AK926="","-",IF(OR(AK926=Clasificacion!$B$16,AK926=Clasificacion!$B$17),Clasificacion!$C$16,IF(AK926=Clasificacion!$B$18,Clasificacion!$C$18,"Por clasificar"))),"-")</f>
        <v>-</v>
      </c>
      <c r="AR926" s="8" t="str">
        <f>IFERROR(IF(AM926="","-",IF(OR(AM926=Clasificacion!$B$23,AM926=Clasificacion!$B$24),Clasificacion!$C$23,IF(AM926=Clasificacion!$B$25,Clasificacion!$C$25,"Por clasificar"))),"-")</f>
        <v>-</v>
      </c>
    </row>
    <row r="927" spans="34:44" ht="15.75" customHeight="1">
      <c r="AH927" s="30"/>
      <c r="AI927" s="34"/>
      <c r="AJ927" s="34" t="str">
        <f>IFERROR(IF(Matriz!#REF!="","-",IF(Matriz!#REF!="Alto",3,IF(Matriz!#REF!="Medio",2,IF(Matriz!#REF!="Sin Clasificar",3,1)))),"-")</f>
        <v>-</v>
      </c>
      <c r="AK927" s="34"/>
      <c r="AL927" s="34" t="str">
        <f>IFERROR(IF(Matriz!#REF!="","-",IF(Matriz!#REF!="Alto","A",IF(Matriz!#REF!="Medio","M",IF(Matriz!#REF!="Sin Clasifica!","A","B")))),"-")</f>
        <v>-</v>
      </c>
      <c r="AM927" s="34"/>
      <c r="AN927" s="34" t="str">
        <f>IFERROR(IF(Matriz!#REF!="","-",IF(Matriz!#REF!="Alto",3,IF(Matriz!#REF!="Medio",2,IF(Matriz!#REF!="Sin Clasificar","3",1)))),"-")</f>
        <v>-</v>
      </c>
      <c r="AO927" s="8" t="str">
        <f t="shared" si="14"/>
        <v>-</v>
      </c>
      <c r="AP927" s="8" t="str">
        <f>IFERROR(IF(AK927="","-",IF(AI927=Clasificacion!$B$9,Clasificacion!$C$9,IF(AI927=Clasificacion!$B$10,Clasificacion!$C$10,IF(OR(AI927=Clasificacion!$B$11,AI927=Clasificacion!$C$11),Clasificacion!$C$11,"Por clasificar")))),"-")</f>
        <v>-</v>
      </c>
      <c r="AQ927" s="8" t="str">
        <f>IFERROR(IF(AK927="","-",IF(OR(AK927=Clasificacion!$B$16,AK927=Clasificacion!$B$17),Clasificacion!$C$16,IF(AK927=Clasificacion!$B$18,Clasificacion!$C$18,"Por clasificar"))),"-")</f>
        <v>-</v>
      </c>
      <c r="AR927" s="8" t="str">
        <f>IFERROR(IF(AM927="","-",IF(OR(AM927=Clasificacion!$B$23,AM927=Clasificacion!$B$24),Clasificacion!$C$23,IF(AM927=Clasificacion!$B$25,Clasificacion!$C$25,"Por clasificar"))),"-")</f>
        <v>-</v>
      </c>
    </row>
    <row r="928" spans="34:44" ht="15.75" customHeight="1">
      <c r="AH928" s="30"/>
      <c r="AI928" s="34"/>
      <c r="AJ928" s="34" t="str">
        <f>IFERROR(IF(Matriz!#REF!="","-",IF(Matriz!#REF!="Alto",3,IF(Matriz!#REF!="Medio",2,IF(Matriz!#REF!="Sin Clasificar",3,1)))),"-")</f>
        <v>-</v>
      </c>
      <c r="AK928" s="34"/>
      <c r="AL928" s="34" t="str">
        <f>IFERROR(IF(Matriz!#REF!="","-",IF(Matriz!#REF!="Alto","A",IF(Matriz!#REF!="Medio","M",IF(Matriz!#REF!="Sin Clasifica!","A","B")))),"-")</f>
        <v>-</v>
      </c>
      <c r="AM928" s="34"/>
      <c r="AN928" s="34" t="str">
        <f>IFERROR(IF(Matriz!#REF!="","-",IF(Matriz!#REF!="Alto",3,IF(Matriz!#REF!="Medio",2,IF(Matriz!#REF!="Sin Clasificar","3",1)))),"-")</f>
        <v>-</v>
      </c>
      <c r="AO928" s="8" t="str">
        <f t="shared" si="14"/>
        <v>-</v>
      </c>
      <c r="AP928" s="8" t="str">
        <f>IFERROR(IF(AK928="","-",IF(AI928=Clasificacion!$B$9,Clasificacion!$C$9,IF(AI928=Clasificacion!$B$10,Clasificacion!$C$10,IF(OR(AI928=Clasificacion!$B$11,AI928=Clasificacion!$C$11),Clasificacion!$C$11,"Por clasificar")))),"-")</f>
        <v>-</v>
      </c>
      <c r="AQ928" s="8" t="str">
        <f>IFERROR(IF(AK928="","-",IF(OR(AK928=Clasificacion!$B$16,AK928=Clasificacion!$B$17),Clasificacion!$C$16,IF(AK928=Clasificacion!$B$18,Clasificacion!$C$18,"Por clasificar"))),"-")</f>
        <v>-</v>
      </c>
      <c r="AR928" s="8" t="str">
        <f>IFERROR(IF(AM928="","-",IF(OR(AM928=Clasificacion!$B$23,AM928=Clasificacion!$B$24),Clasificacion!$C$23,IF(AM928=Clasificacion!$B$25,Clasificacion!$C$25,"Por clasificar"))),"-")</f>
        <v>-</v>
      </c>
    </row>
    <row r="929" spans="34:44" ht="15.75" customHeight="1">
      <c r="AH929" s="30"/>
      <c r="AI929" s="34"/>
      <c r="AJ929" s="34" t="str">
        <f>IFERROR(IF(Matriz!#REF!="","-",IF(Matriz!#REF!="Alto",3,IF(Matriz!#REF!="Medio",2,IF(Matriz!#REF!="Sin Clasificar",3,1)))),"-")</f>
        <v>-</v>
      </c>
      <c r="AK929" s="34"/>
      <c r="AL929" s="34" t="str">
        <f>IFERROR(IF(Matriz!#REF!="","-",IF(Matriz!#REF!="Alto","A",IF(Matriz!#REF!="Medio","M",IF(Matriz!#REF!="Sin Clasifica!","A","B")))),"-")</f>
        <v>-</v>
      </c>
      <c r="AM929" s="34"/>
      <c r="AN929" s="34" t="str">
        <f>IFERROR(IF(Matriz!#REF!="","-",IF(Matriz!#REF!="Alto",3,IF(Matriz!#REF!="Medio",2,IF(Matriz!#REF!="Sin Clasificar","3",1)))),"-")</f>
        <v>-</v>
      </c>
      <c r="AO929" s="8" t="str">
        <f t="shared" si="14"/>
        <v>-</v>
      </c>
      <c r="AP929" s="8" t="str">
        <f>IFERROR(IF(AK929="","-",IF(AI929=Clasificacion!$B$9,Clasificacion!$C$9,IF(AI929=Clasificacion!$B$10,Clasificacion!$C$10,IF(OR(AI929=Clasificacion!$B$11,AI929=Clasificacion!$C$11),Clasificacion!$C$11,"Por clasificar")))),"-")</f>
        <v>-</v>
      </c>
      <c r="AQ929" s="8" t="str">
        <f>IFERROR(IF(AK929="","-",IF(OR(AK929=Clasificacion!$B$16,AK929=Clasificacion!$B$17),Clasificacion!$C$16,IF(AK929=Clasificacion!$B$18,Clasificacion!$C$18,"Por clasificar"))),"-")</f>
        <v>-</v>
      </c>
      <c r="AR929" s="8" t="str">
        <f>IFERROR(IF(AM929="","-",IF(OR(AM929=Clasificacion!$B$23,AM929=Clasificacion!$B$24),Clasificacion!$C$23,IF(AM929=Clasificacion!$B$25,Clasificacion!$C$25,"Por clasificar"))),"-")</f>
        <v>-</v>
      </c>
    </row>
    <row r="930" spans="34:44" ht="15.75" customHeight="1">
      <c r="AH930" s="30"/>
      <c r="AI930" s="34"/>
      <c r="AJ930" s="34" t="str">
        <f>IFERROR(IF(Matriz!#REF!="","-",IF(Matriz!#REF!="Alto",3,IF(Matriz!#REF!="Medio",2,IF(Matriz!#REF!="Sin Clasificar",3,1)))),"-")</f>
        <v>-</v>
      </c>
      <c r="AK930" s="34"/>
      <c r="AL930" s="34" t="str">
        <f>IFERROR(IF(Matriz!#REF!="","-",IF(Matriz!#REF!="Alto","A",IF(Matriz!#REF!="Medio","M",IF(Matriz!#REF!="Sin Clasifica!","A","B")))),"-")</f>
        <v>-</v>
      </c>
      <c r="AM930" s="34"/>
      <c r="AN930" s="34" t="str">
        <f>IFERROR(IF(Matriz!#REF!="","-",IF(Matriz!#REF!="Alto",3,IF(Matriz!#REF!="Medio",2,IF(Matriz!#REF!="Sin Clasificar","3",1)))),"-")</f>
        <v>-</v>
      </c>
      <c r="AO930" s="8" t="str">
        <f t="shared" si="14"/>
        <v>-</v>
      </c>
      <c r="AP930" s="8" t="str">
        <f>IFERROR(IF(AK930="","-",IF(AI930=Clasificacion!$B$9,Clasificacion!$C$9,IF(AI930=Clasificacion!$B$10,Clasificacion!$C$10,IF(OR(AI930=Clasificacion!$B$11,AI930=Clasificacion!$C$11),Clasificacion!$C$11,"Por clasificar")))),"-")</f>
        <v>-</v>
      </c>
      <c r="AQ930" s="8" t="str">
        <f>IFERROR(IF(AK930="","-",IF(OR(AK930=Clasificacion!$B$16,AK930=Clasificacion!$B$17),Clasificacion!$C$16,IF(AK930=Clasificacion!$B$18,Clasificacion!$C$18,"Por clasificar"))),"-")</f>
        <v>-</v>
      </c>
      <c r="AR930" s="8" t="str">
        <f>IFERROR(IF(AM930="","-",IF(OR(AM930=Clasificacion!$B$23,AM930=Clasificacion!$B$24),Clasificacion!$C$23,IF(AM930=Clasificacion!$B$25,Clasificacion!$C$25,"Por clasificar"))),"-")</f>
        <v>-</v>
      </c>
    </row>
    <row r="931" spans="34:44" ht="15.75" customHeight="1">
      <c r="AH931" s="30"/>
      <c r="AI931" s="34"/>
      <c r="AJ931" s="34" t="str">
        <f>IFERROR(IF(Matriz!#REF!="","-",IF(Matriz!#REF!="Alto",3,IF(Matriz!#REF!="Medio",2,IF(Matriz!#REF!="Sin Clasificar",3,1)))),"-")</f>
        <v>-</v>
      </c>
      <c r="AK931" s="34"/>
      <c r="AL931" s="34" t="str">
        <f>IFERROR(IF(Matriz!#REF!="","-",IF(Matriz!#REF!="Alto","A",IF(Matriz!#REF!="Medio","M",IF(Matriz!#REF!="Sin Clasifica!","A","B")))),"-")</f>
        <v>-</v>
      </c>
      <c r="AM931" s="34"/>
      <c r="AN931" s="34" t="str">
        <f>IFERROR(IF(Matriz!#REF!="","-",IF(Matriz!#REF!="Alto",3,IF(Matriz!#REF!="Medio",2,IF(Matriz!#REF!="Sin Clasificar","3",1)))),"-")</f>
        <v>-</v>
      </c>
      <c r="AO931" s="8" t="str">
        <f t="shared" si="14"/>
        <v>-</v>
      </c>
      <c r="AP931" s="8" t="str">
        <f>IFERROR(IF(AK931="","-",IF(AI931=Clasificacion!$B$9,Clasificacion!$C$9,IF(AI931=Clasificacion!$B$10,Clasificacion!$C$10,IF(OR(AI931=Clasificacion!$B$11,AI931=Clasificacion!$C$11),Clasificacion!$C$11,"Por clasificar")))),"-")</f>
        <v>-</v>
      </c>
      <c r="AQ931" s="8" t="str">
        <f>IFERROR(IF(AK931="","-",IF(OR(AK931=Clasificacion!$B$16,AK931=Clasificacion!$B$17),Clasificacion!$C$16,IF(AK931=Clasificacion!$B$18,Clasificacion!$C$18,"Por clasificar"))),"-")</f>
        <v>-</v>
      </c>
      <c r="AR931" s="8" t="str">
        <f>IFERROR(IF(AM931="","-",IF(OR(AM931=Clasificacion!$B$23,AM931=Clasificacion!$B$24),Clasificacion!$C$23,IF(AM931=Clasificacion!$B$25,Clasificacion!$C$25,"Por clasificar"))),"-")</f>
        <v>-</v>
      </c>
    </row>
    <row r="932" spans="34:44" ht="15.75" customHeight="1">
      <c r="AH932" s="30"/>
      <c r="AI932" s="34"/>
      <c r="AJ932" s="34" t="str">
        <f>IFERROR(IF(Matriz!#REF!="","-",IF(Matriz!#REF!="Alto",3,IF(Matriz!#REF!="Medio",2,IF(Matriz!#REF!="Sin Clasificar",3,1)))),"-")</f>
        <v>-</v>
      </c>
      <c r="AK932" s="34"/>
      <c r="AL932" s="34" t="str">
        <f>IFERROR(IF(Matriz!#REF!="","-",IF(Matriz!#REF!="Alto","A",IF(Matriz!#REF!="Medio","M",IF(Matriz!#REF!="Sin Clasifica!","A","B")))),"-")</f>
        <v>-</v>
      </c>
      <c r="AM932" s="34"/>
      <c r="AN932" s="34" t="str">
        <f>IFERROR(IF(Matriz!#REF!="","-",IF(Matriz!#REF!="Alto",3,IF(Matriz!#REF!="Medio",2,IF(Matriz!#REF!="Sin Clasificar","3",1)))),"-")</f>
        <v>-</v>
      </c>
      <c r="AO932" s="8" t="str">
        <f t="shared" si="14"/>
        <v>-</v>
      </c>
      <c r="AP932" s="8" t="str">
        <f>IFERROR(IF(AK932="","-",IF(AI932=Clasificacion!$B$9,Clasificacion!$C$9,IF(AI932=Clasificacion!$B$10,Clasificacion!$C$10,IF(OR(AI932=Clasificacion!$B$11,AI932=Clasificacion!$C$11),Clasificacion!$C$11,"Por clasificar")))),"-")</f>
        <v>-</v>
      </c>
      <c r="AQ932" s="8" t="str">
        <f>IFERROR(IF(AK932="","-",IF(OR(AK932=Clasificacion!$B$16,AK932=Clasificacion!$B$17),Clasificacion!$C$16,IF(AK932=Clasificacion!$B$18,Clasificacion!$C$18,"Por clasificar"))),"-")</f>
        <v>-</v>
      </c>
      <c r="AR932" s="8" t="str">
        <f>IFERROR(IF(AM932="","-",IF(OR(AM932=Clasificacion!$B$23,AM932=Clasificacion!$B$24),Clasificacion!$C$23,IF(AM932=Clasificacion!$B$25,Clasificacion!$C$25,"Por clasificar"))),"-")</f>
        <v>-</v>
      </c>
    </row>
    <row r="933" spans="34:44" ht="15.75" customHeight="1">
      <c r="AH933" s="30"/>
      <c r="AI933" s="34"/>
      <c r="AJ933" s="34" t="str">
        <f>IFERROR(IF(Matriz!#REF!="","-",IF(Matriz!#REF!="Alto",3,IF(Matriz!#REF!="Medio",2,IF(Matriz!#REF!="Sin Clasificar",3,1)))),"-")</f>
        <v>-</v>
      </c>
      <c r="AK933" s="34"/>
      <c r="AL933" s="34" t="str">
        <f>IFERROR(IF(Matriz!#REF!="","-",IF(Matriz!#REF!="Alto","A",IF(Matriz!#REF!="Medio","M",IF(Matriz!#REF!="Sin Clasifica!","A","B")))),"-")</f>
        <v>-</v>
      </c>
      <c r="AM933" s="34"/>
      <c r="AN933" s="34" t="str">
        <f>IFERROR(IF(Matriz!#REF!="","-",IF(Matriz!#REF!="Alto",3,IF(Matriz!#REF!="Medio",2,IF(Matriz!#REF!="Sin Clasificar","3",1)))),"-")</f>
        <v>-</v>
      </c>
      <c r="AO933" s="8" t="str">
        <f t="shared" si="14"/>
        <v>-</v>
      </c>
      <c r="AP933" s="8" t="str">
        <f>IFERROR(IF(AK933="","-",IF(AI933=Clasificacion!$B$9,Clasificacion!$C$9,IF(AI933=Clasificacion!$B$10,Clasificacion!$C$10,IF(OR(AI933=Clasificacion!$B$11,AI933=Clasificacion!$C$11),Clasificacion!$C$11,"Por clasificar")))),"-")</f>
        <v>-</v>
      </c>
      <c r="AQ933" s="8" t="str">
        <f>IFERROR(IF(AK933="","-",IF(OR(AK933=Clasificacion!$B$16,AK933=Clasificacion!$B$17),Clasificacion!$C$16,IF(AK933=Clasificacion!$B$18,Clasificacion!$C$18,"Por clasificar"))),"-")</f>
        <v>-</v>
      </c>
      <c r="AR933" s="8" t="str">
        <f>IFERROR(IF(AM933="","-",IF(OR(AM933=Clasificacion!$B$23,AM933=Clasificacion!$B$24),Clasificacion!$C$23,IF(AM933=Clasificacion!$B$25,Clasificacion!$C$25,"Por clasificar"))),"-")</f>
        <v>-</v>
      </c>
    </row>
    <row r="934" spans="34:44" ht="15.75" customHeight="1">
      <c r="AH934" s="30"/>
      <c r="AI934" s="34"/>
      <c r="AJ934" s="34" t="str">
        <f>IFERROR(IF(Matriz!#REF!="","-",IF(Matriz!#REF!="Alto",3,IF(Matriz!#REF!="Medio",2,IF(Matriz!#REF!="Sin Clasificar",3,1)))),"-")</f>
        <v>-</v>
      </c>
      <c r="AK934" s="34"/>
      <c r="AL934" s="34" t="str">
        <f>IFERROR(IF(Matriz!#REF!="","-",IF(Matriz!#REF!="Alto","A",IF(Matriz!#REF!="Medio","M",IF(Matriz!#REF!="Sin Clasifica!","A","B")))),"-")</f>
        <v>-</v>
      </c>
      <c r="AM934" s="34"/>
      <c r="AN934" s="34" t="str">
        <f>IFERROR(IF(Matriz!#REF!="","-",IF(Matriz!#REF!="Alto",3,IF(Matriz!#REF!="Medio",2,IF(Matriz!#REF!="Sin Clasificar","3",1)))),"-")</f>
        <v>-</v>
      </c>
      <c r="AO934" s="8" t="str">
        <f t="shared" si="14"/>
        <v>-</v>
      </c>
      <c r="AP934" s="8" t="str">
        <f>IFERROR(IF(AK934="","-",IF(AI934=Clasificacion!$B$9,Clasificacion!$C$9,IF(AI934=Clasificacion!$B$10,Clasificacion!$C$10,IF(OR(AI934=Clasificacion!$B$11,AI934=Clasificacion!$C$11),Clasificacion!$C$11,"Por clasificar")))),"-")</f>
        <v>-</v>
      </c>
      <c r="AQ934" s="8" t="str">
        <f>IFERROR(IF(AK934="","-",IF(OR(AK934=Clasificacion!$B$16,AK934=Clasificacion!$B$17),Clasificacion!$C$16,IF(AK934=Clasificacion!$B$18,Clasificacion!$C$18,"Por clasificar"))),"-")</f>
        <v>-</v>
      </c>
      <c r="AR934" s="8" t="str">
        <f>IFERROR(IF(AM934="","-",IF(OR(AM934=Clasificacion!$B$23,AM934=Clasificacion!$B$24),Clasificacion!$C$23,IF(AM934=Clasificacion!$B$25,Clasificacion!$C$25,"Por clasificar"))),"-")</f>
        <v>-</v>
      </c>
    </row>
    <row r="935" spans="34:44" ht="15.75" customHeight="1">
      <c r="AH935" s="30"/>
      <c r="AI935" s="34"/>
      <c r="AJ935" s="34" t="str">
        <f>IFERROR(IF(Matriz!#REF!="","-",IF(Matriz!#REF!="Alto",3,IF(Matriz!#REF!="Medio",2,IF(Matriz!#REF!="Sin Clasificar",3,1)))),"-")</f>
        <v>-</v>
      </c>
      <c r="AK935" s="34"/>
      <c r="AL935" s="34" t="str">
        <f>IFERROR(IF(Matriz!#REF!="","-",IF(Matriz!#REF!="Alto","A",IF(Matriz!#REF!="Medio","M",IF(Matriz!#REF!="Sin Clasifica!","A","B")))),"-")</f>
        <v>-</v>
      </c>
      <c r="AM935" s="34"/>
      <c r="AN935" s="34" t="str">
        <f>IFERROR(IF(Matriz!#REF!="","-",IF(Matriz!#REF!="Alto",3,IF(Matriz!#REF!="Medio",2,IF(Matriz!#REF!="Sin Clasificar","3",1)))),"-")</f>
        <v>-</v>
      </c>
      <c r="AO935" s="8" t="str">
        <f t="shared" si="14"/>
        <v>-</v>
      </c>
      <c r="AP935" s="8" t="str">
        <f>IFERROR(IF(AK935="","-",IF(AI935=Clasificacion!$B$9,Clasificacion!$C$9,IF(AI935=Clasificacion!$B$10,Clasificacion!$C$10,IF(OR(AI935=Clasificacion!$B$11,AI935=Clasificacion!$C$11),Clasificacion!$C$11,"Por clasificar")))),"-")</f>
        <v>-</v>
      </c>
      <c r="AQ935" s="8" t="str">
        <f>IFERROR(IF(AK935="","-",IF(OR(AK935=Clasificacion!$B$16,AK935=Clasificacion!$B$17),Clasificacion!$C$16,IF(AK935=Clasificacion!$B$18,Clasificacion!$C$18,"Por clasificar"))),"-")</f>
        <v>-</v>
      </c>
      <c r="AR935" s="8" t="str">
        <f>IFERROR(IF(AM935="","-",IF(OR(AM935=Clasificacion!$B$23,AM935=Clasificacion!$B$24),Clasificacion!$C$23,IF(AM935=Clasificacion!$B$25,Clasificacion!$C$25,"Por clasificar"))),"-")</f>
        <v>-</v>
      </c>
    </row>
    <row r="936" spans="34:44" ht="15.75" customHeight="1">
      <c r="AH936" s="30"/>
      <c r="AI936" s="34"/>
      <c r="AJ936" s="34" t="str">
        <f>IFERROR(IF(Matriz!#REF!="","-",IF(Matriz!#REF!="Alto",3,IF(Matriz!#REF!="Medio",2,IF(Matriz!#REF!="Sin Clasificar",3,1)))),"-")</f>
        <v>-</v>
      </c>
      <c r="AK936" s="34"/>
      <c r="AL936" s="34" t="str">
        <f>IFERROR(IF(Matriz!#REF!="","-",IF(Matriz!#REF!="Alto","A",IF(Matriz!#REF!="Medio","M",IF(Matriz!#REF!="Sin Clasifica!","A","B")))),"-")</f>
        <v>-</v>
      </c>
      <c r="AM936" s="34"/>
      <c r="AN936" s="34" t="str">
        <f>IFERROR(IF(Matriz!#REF!="","-",IF(Matriz!#REF!="Alto",3,IF(Matriz!#REF!="Medio",2,IF(Matriz!#REF!="Sin Clasificar","3",1)))),"-")</f>
        <v>-</v>
      </c>
      <c r="AO936" s="8" t="str">
        <f t="shared" si="14"/>
        <v>-</v>
      </c>
      <c r="AP936" s="8" t="str">
        <f>IFERROR(IF(AK936="","-",IF(AI936=Clasificacion!$B$9,Clasificacion!$C$9,IF(AI936=Clasificacion!$B$10,Clasificacion!$C$10,IF(OR(AI936=Clasificacion!$B$11,AI936=Clasificacion!$C$11),Clasificacion!$C$11,"Por clasificar")))),"-")</f>
        <v>-</v>
      </c>
      <c r="AQ936" s="8" t="str">
        <f>IFERROR(IF(AK936="","-",IF(OR(AK936=Clasificacion!$B$16,AK936=Clasificacion!$B$17),Clasificacion!$C$16,IF(AK936=Clasificacion!$B$18,Clasificacion!$C$18,"Por clasificar"))),"-")</f>
        <v>-</v>
      </c>
      <c r="AR936" s="8" t="str">
        <f>IFERROR(IF(AM936="","-",IF(OR(AM936=Clasificacion!$B$23,AM936=Clasificacion!$B$24),Clasificacion!$C$23,IF(AM936=Clasificacion!$B$25,Clasificacion!$C$25,"Por clasificar"))),"-")</f>
        <v>-</v>
      </c>
    </row>
    <row r="937" spans="34:44" ht="15.75" customHeight="1">
      <c r="AH937" s="30"/>
      <c r="AI937" s="34"/>
      <c r="AJ937" s="34" t="str">
        <f>IFERROR(IF(Matriz!#REF!="","-",IF(Matriz!#REF!="Alto",3,IF(Matriz!#REF!="Medio",2,IF(Matriz!#REF!="Sin Clasificar",3,1)))),"-")</f>
        <v>-</v>
      </c>
      <c r="AK937" s="34"/>
      <c r="AL937" s="34" t="str">
        <f>IFERROR(IF(Matriz!#REF!="","-",IF(Matriz!#REF!="Alto","A",IF(Matriz!#REF!="Medio","M",IF(Matriz!#REF!="Sin Clasifica!","A","B")))),"-")</f>
        <v>-</v>
      </c>
      <c r="AM937" s="34"/>
      <c r="AN937" s="34" t="str">
        <f>IFERROR(IF(Matriz!#REF!="","-",IF(Matriz!#REF!="Alto",3,IF(Matriz!#REF!="Medio",2,IF(Matriz!#REF!="Sin Clasificar","3",1)))),"-")</f>
        <v>-</v>
      </c>
      <c r="AO937" s="8" t="str">
        <f t="shared" si="14"/>
        <v>-</v>
      </c>
      <c r="AP937" s="8" t="str">
        <f>IFERROR(IF(AK937="","-",IF(AI937=Clasificacion!$B$9,Clasificacion!$C$9,IF(AI937=Clasificacion!$B$10,Clasificacion!$C$10,IF(OR(AI937=Clasificacion!$B$11,AI937=Clasificacion!$C$11),Clasificacion!$C$11,"Por clasificar")))),"-")</f>
        <v>-</v>
      </c>
      <c r="AQ937" s="8" t="str">
        <f>IFERROR(IF(AK937="","-",IF(OR(AK937=Clasificacion!$B$16,AK937=Clasificacion!$B$17),Clasificacion!$C$16,IF(AK937=Clasificacion!$B$18,Clasificacion!$C$18,"Por clasificar"))),"-")</f>
        <v>-</v>
      </c>
      <c r="AR937" s="8" t="str">
        <f>IFERROR(IF(AM937="","-",IF(OR(AM937=Clasificacion!$B$23,AM937=Clasificacion!$B$24),Clasificacion!$C$23,IF(AM937=Clasificacion!$B$25,Clasificacion!$C$25,"Por clasificar"))),"-")</f>
        <v>-</v>
      </c>
    </row>
    <row r="938" spans="34:44" ht="15.75" customHeight="1">
      <c r="AH938" s="30"/>
      <c r="AI938" s="34"/>
      <c r="AJ938" s="34" t="str">
        <f>IFERROR(IF(Matriz!#REF!="","-",IF(Matriz!#REF!="Alto",3,IF(Matriz!#REF!="Medio",2,IF(Matriz!#REF!="Sin Clasificar",3,1)))),"-")</f>
        <v>-</v>
      </c>
      <c r="AK938" s="34"/>
      <c r="AL938" s="34" t="str">
        <f>IFERROR(IF(Matriz!#REF!="","-",IF(Matriz!#REF!="Alto","A",IF(Matriz!#REF!="Medio","M",IF(Matriz!#REF!="Sin Clasifica!","A","B")))),"-")</f>
        <v>-</v>
      </c>
      <c r="AM938" s="34"/>
      <c r="AN938" s="34" t="str">
        <f>IFERROR(IF(Matriz!#REF!="","-",IF(Matriz!#REF!="Alto",3,IF(Matriz!#REF!="Medio",2,IF(Matriz!#REF!="Sin Clasificar","3",1)))),"-")</f>
        <v>-</v>
      </c>
      <c r="AO938" s="8" t="str">
        <f t="shared" si="14"/>
        <v>-</v>
      </c>
      <c r="AP938" s="8" t="str">
        <f>IFERROR(IF(AK938="","-",IF(AI938=Clasificacion!$B$9,Clasificacion!$C$9,IF(AI938=Clasificacion!$B$10,Clasificacion!$C$10,IF(OR(AI938=Clasificacion!$B$11,AI938=Clasificacion!$C$11),Clasificacion!$C$11,"Por clasificar")))),"-")</f>
        <v>-</v>
      </c>
      <c r="AQ938" s="8" t="str">
        <f>IFERROR(IF(AK938="","-",IF(OR(AK938=Clasificacion!$B$16,AK938=Clasificacion!$B$17),Clasificacion!$C$16,IF(AK938=Clasificacion!$B$18,Clasificacion!$C$18,"Por clasificar"))),"-")</f>
        <v>-</v>
      </c>
      <c r="AR938" s="8" t="str">
        <f>IFERROR(IF(AM938="","-",IF(OR(AM938=Clasificacion!$B$23,AM938=Clasificacion!$B$24),Clasificacion!$C$23,IF(AM938=Clasificacion!$B$25,Clasificacion!$C$25,"Por clasificar"))),"-")</f>
        <v>-</v>
      </c>
    </row>
    <row r="939" spans="34:44" ht="15.75" customHeight="1">
      <c r="AH939" s="30"/>
      <c r="AI939" s="34"/>
      <c r="AJ939" s="34" t="str">
        <f>IFERROR(IF(Matriz!#REF!="","-",IF(Matriz!#REF!="Alto",3,IF(Matriz!#REF!="Medio",2,IF(Matriz!#REF!="Sin Clasificar",3,1)))),"-")</f>
        <v>-</v>
      </c>
      <c r="AK939" s="34"/>
      <c r="AL939" s="34" t="str">
        <f>IFERROR(IF(Matriz!#REF!="","-",IF(Matriz!#REF!="Alto","A",IF(Matriz!#REF!="Medio","M",IF(Matriz!#REF!="Sin Clasifica!","A","B")))),"-")</f>
        <v>-</v>
      </c>
      <c r="AM939" s="34"/>
      <c r="AN939" s="34" t="str">
        <f>IFERROR(IF(Matriz!#REF!="","-",IF(Matriz!#REF!="Alto",3,IF(Matriz!#REF!="Medio",2,IF(Matriz!#REF!="Sin Clasificar","3",1)))),"-")</f>
        <v>-</v>
      </c>
      <c r="AO939" s="8" t="str">
        <f t="shared" si="14"/>
        <v>-</v>
      </c>
      <c r="AP939" s="8" t="str">
        <f>IFERROR(IF(AK939="","-",IF(AI939=Clasificacion!$B$9,Clasificacion!$C$9,IF(AI939=Clasificacion!$B$10,Clasificacion!$C$10,IF(OR(AI939=Clasificacion!$B$11,AI939=Clasificacion!$C$11),Clasificacion!$C$11,"Por clasificar")))),"-")</f>
        <v>-</v>
      </c>
      <c r="AQ939" s="8" t="str">
        <f>IFERROR(IF(AK939="","-",IF(OR(AK939=Clasificacion!$B$16,AK939=Clasificacion!$B$17),Clasificacion!$C$16,IF(AK939=Clasificacion!$B$18,Clasificacion!$C$18,"Por clasificar"))),"-")</f>
        <v>-</v>
      </c>
      <c r="AR939" s="8" t="str">
        <f>IFERROR(IF(AM939="","-",IF(OR(AM939=Clasificacion!$B$23,AM939=Clasificacion!$B$24),Clasificacion!$C$23,IF(AM939=Clasificacion!$B$25,Clasificacion!$C$25,"Por clasificar"))),"-")</f>
        <v>-</v>
      </c>
    </row>
    <row r="940" spans="34:44" ht="15.75" customHeight="1">
      <c r="AH940" s="30"/>
      <c r="AI940" s="34"/>
      <c r="AJ940" s="34" t="str">
        <f>IFERROR(IF(Matriz!#REF!="","-",IF(Matriz!#REF!="Alto",3,IF(Matriz!#REF!="Medio",2,IF(Matriz!#REF!="Sin Clasificar",3,1)))),"-")</f>
        <v>-</v>
      </c>
      <c r="AK940" s="34"/>
      <c r="AL940" s="34" t="str">
        <f>IFERROR(IF(Matriz!#REF!="","-",IF(Matriz!#REF!="Alto","A",IF(Matriz!#REF!="Medio","M",IF(Matriz!#REF!="Sin Clasifica!","A","B")))),"-")</f>
        <v>-</v>
      </c>
      <c r="AM940" s="34"/>
      <c r="AN940" s="34" t="str">
        <f>IFERROR(IF(Matriz!#REF!="","-",IF(Matriz!#REF!="Alto",3,IF(Matriz!#REF!="Medio",2,IF(Matriz!#REF!="Sin Clasificar","3",1)))),"-")</f>
        <v>-</v>
      </c>
      <c r="AO940" s="8" t="str">
        <f t="shared" si="14"/>
        <v>-</v>
      </c>
      <c r="AP940" s="8" t="str">
        <f>IFERROR(IF(AK940="","-",IF(AI940=Clasificacion!$B$9,Clasificacion!$C$9,IF(AI940=Clasificacion!$B$10,Clasificacion!$C$10,IF(OR(AI940=Clasificacion!$B$11,AI940=Clasificacion!$C$11),Clasificacion!$C$11,"Por clasificar")))),"-")</f>
        <v>-</v>
      </c>
      <c r="AQ940" s="8" t="str">
        <f>IFERROR(IF(AK940="","-",IF(OR(AK940=Clasificacion!$B$16,AK940=Clasificacion!$B$17),Clasificacion!$C$16,IF(AK940=Clasificacion!$B$18,Clasificacion!$C$18,"Por clasificar"))),"-")</f>
        <v>-</v>
      </c>
      <c r="AR940" s="8" t="str">
        <f>IFERROR(IF(AM940="","-",IF(OR(AM940=Clasificacion!$B$23,AM940=Clasificacion!$B$24),Clasificacion!$C$23,IF(AM940=Clasificacion!$B$25,Clasificacion!$C$25,"Por clasificar"))),"-")</f>
        <v>-</v>
      </c>
    </row>
    <row r="941" spans="34:44" ht="15.75" customHeight="1">
      <c r="AH941" s="30"/>
      <c r="AI941" s="34"/>
      <c r="AJ941" s="34" t="str">
        <f>IFERROR(IF(Matriz!#REF!="","-",IF(Matriz!#REF!="Alto",3,IF(Matriz!#REF!="Medio",2,IF(Matriz!#REF!="Sin Clasificar",3,1)))),"-")</f>
        <v>-</v>
      </c>
      <c r="AK941" s="34"/>
      <c r="AL941" s="34" t="str">
        <f>IFERROR(IF(Matriz!#REF!="","-",IF(Matriz!#REF!="Alto","A",IF(Matriz!#REF!="Medio","M",IF(Matriz!#REF!="Sin Clasifica!","A","B")))),"-")</f>
        <v>-</v>
      </c>
      <c r="AM941" s="34"/>
      <c r="AN941" s="34" t="str">
        <f>IFERROR(IF(Matriz!#REF!="","-",IF(Matriz!#REF!="Alto",3,IF(Matriz!#REF!="Medio",2,IF(Matriz!#REF!="Sin Clasificar","3",1)))),"-")</f>
        <v>-</v>
      </c>
      <c r="AO941" s="8" t="str">
        <f t="shared" si="14"/>
        <v>-</v>
      </c>
      <c r="AP941" s="8" t="str">
        <f>IFERROR(IF(AK941="","-",IF(AI941=Clasificacion!$B$9,Clasificacion!$C$9,IF(AI941=Clasificacion!$B$10,Clasificacion!$C$10,IF(OR(AI941=Clasificacion!$B$11,AI941=Clasificacion!$C$11),Clasificacion!$C$11,"Por clasificar")))),"-")</f>
        <v>-</v>
      </c>
      <c r="AQ941" s="8" t="str">
        <f>IFERROR(IF(AK941="","-",IF(OR(AK941=Clasificacion!$B$16,AK941=Clasificacion!$B$17),Clasificacion!$C$16,IF(AK941=Clasificacion!$B$18,Clasificacion!$C$18,"Por clasificar"))),"-")</f>
        <v>-</v>
      </c>
      <c r="AR941" s="8" t="str">
        <f>IFERROR(IF(AM941="","-",IF(OR(AM941=Clasificacion!$B$23,AM941=Clasificacion!$B$24),Clasificacion!$C$23,IF(AM941=Clasificacion!$B$25,Clasificacion!$C$25,"Por clasificar"))),"-")</f>
        <v>-</v>
      </c>
    </row>
    <row r="942" spans="34:44" ht="15.75" customHeight="1">
      <c r="AH942" s="30"/>
      <c r="AI942" s="34"/>
      <c r="AJ942" s="34" t="str">
        <f>IFERROR(IF(Matriz!#REF!="","-",IF(Matriz!#REF!="Alto",3,IF(Matriz!#REF!="Medio",2,IF(Matriz!#REF!="Sin Clasificar",3,1)))),"-")</f>
        <v>-</v>
      </c>
      <c r="AK942" s="34"/>
      <c r="AL942" s="34" t="str">
        <f>IFERROR(IF(Matriz!#REF!="","-",IF(Matriz!#REF!="Alto","A",IF(Matriz!#REF!="Medio","M",IF(Matriz!#REF!="Sin Clasifica!","A","B")))),"-")</f>
        <v>-</v>
      </c>
      <c r="AM942" s="34"/>
      <c r="AN942" s="34" t="str">
        <f>IFERROR(IF(Matriz!#REF!="","-",IF(Matriz!#REF!="Alto",3,IF(Matriz!#REF!="Medio",2,IF(Matriz!#REF!="Sin Clasificar","3",1)))),"-")</f>
        <v>-</v>
      </c>
      <c r="AO942" s="8" t="str">
        <f t="shared" si="14"/>
        <v>-</v>
      </c>
      <c r="AP942" s="8" t="str">
        <f>IFERROR(IF(AK942="","-",IF(AI942=Clasificacion!$B$9,Clasificacion!$C$9,IF(AI942=Clasificacion!$B$10,Clasificacion!$C$10,IF(OR(AI942=Clasificacion!$B$11,AI942=Clasificacion!$C$11),Clasificacion!$C$11,"Por clasificar")))),"-")</f>
        <v>-</v>
      </c>
      <c r="AQ942" s="8" t="str">
        <f>IFERROR(IF(AK942="","-",IF(OR(AK942=Clasificacion!$B$16,AK942=Clasificacion!$B$17),Clasificacion!$C$16,IF(AK942=Clasificacion!$B$18,Clasificacion!$C$18,"Por clasificar"))),"-")</f>
        <v>-</v>
      </c>
      <c r="AR942" s="8" t="str">
        <f>IFERROR(IF(AM942="","-",IF(OR(AM942=Clasificacion!$B$23,AM942=Clasificacion!$B$24),Clasificacion!$C$23,IF(AM942=Clasificacion!$B$25,Clasificacion!$C$25,"Por clasificar"))),"-")</f>
        <v>-</v>
      </c>
    </row>
    <row r="943" spans="34:44" ht="15.75" customHeight="1">
      <c r="AH943" s="30"/>
      <c r="AI943" s="34"/>
      <c r="AJ943" s="34" t="str">
        <f>IFERROR(IF(Matriz!#REF!="","-",IF(Matriz!#REF!="Alto",3,IF(Matriz!#REF!="Medio",2,IF(Matriz!#REF!="Sin Clasificar",3,1)))),"-")</f>
        <v>-</v>
      </c>
      <c r="AK943" s="34"/>
      <c r="AL943" s="34" t="str">
        <f>IFERROR(IF(Matriz!#REF!="","-",IF(Matriz!#REF!="Alto","A",IF(Matriz!#REF!="Medio","M",IF(Matriz!#REF!="Sin Clasifica!","A","B")))),"-")</f>
        <v>-</v>
      </c>
      <c r="AM943" s="34"/>
      <c r="AN943" s="34" t="str">
        <f>IFERROR(IF(Matriz!#REF!="","-",IF(Matriz!#REF!="Alto",3,IF(Matriz!#REF!="Medio",2,IF(Matriz!#REF!="Sin Clasificar","3",1)))),"-")</f>
        <v>-</v>
      </c>
      <c r="AO943" s="8" t="str">
        <f t="shared" si="14"/>
        <v>-</v>
      </c>
      <c r="AP943" s="8" t="str">
        <f>IFERROR(IF(AK943="","-",IF(AI943=Clasificacion!$B$9,Clasificacion!$C$9,IF(AI943=Clasificacion!$B$10,Clasificacion!$C$10,IF(OR(AI943=Clasificacion!$B$11,AI943=Clasificacion!$C$11),Clasificacion!$C$11,"Por clasificar")))),"-")</f>
        <v>-</v>
      </c>
      <c r="AQ943" s="8" t="str">
        <f>IFERROR(IF(AK943="","-",IF(OR(AK943=Clasificacion!$B$16,AK943=Clasificacion!$B$17),Clasificacion!$C$16,IF(AK943=Clasificacion!$B$18,Clasificacion!$C$18,"Por clasificar"))),"-")</f>
        <v>-</v>
      </c>
      <c r="AR943" s="8" t="str">
        <f>IFERROR(IF(AM943="","-",IF(OR(AM943=Clasificacion!$B$23,AM943=Clasificacion!$B$24),Clasificacion!$C$23,IF(AM943=Clasificacion!$B$25,Clasificacion!$C$25,"Por clasificar"))),"-")</f>
        <v>-</v>
      </c>
    </row>
    <row r="944" spans="34:44" ht="15.75" customHeight="1">
      <c r="AH944" s="30"/>
      <c r="AI944" s="34"/>
      <c r="AJ944" s="34" t="str">
        <f>IFERROR(IF(Matriz!#REF!="","-",IF(Matriz!#REF!="Alto",3,IF(Matriz!#REF!="Medio",2,IF(Matriz!#REF!="Sin Clasificar",3,1)))),"-")</f>
        <v>-</v>
      </c>
      <c r="AK944" s="34"/>
      <c r="AL944" s="34" t="str">
        <f>IFERROR(IF(Matriz!#REF!="","-",IF(Matriz!#REF!="Alto","A",IF(Matriz!#REF!="Medio","M",IF(Matriz!#REF!="Sin Clasifica!","A","B")))),"-")</f>
        <v>-</v>
      </c>
      <c r="AM944" s="34"/>
      <c r="AN944" s="34" t="str">
        <f>IFERROR(IF(Matriz!#REF!="","-",IF(Matriz!#REF!="Alto",3,IF(Matriz!#REF!="Medio",2,IF(Matriz!#REF!="Sin Clasificar","3",1)))),"-")</f>
        <v>-</v>
      </c>
      <c r="AO944" s="8" t="str">
        <f t="shared" si="14"/>
        <v>-</v>
      </c>
      <c r="AP944" s="8" t="str">
        <f>IFERROR(IF(AK944="","-",IF(AI944=Clasificacion!$B$9,Clasificacion!$C$9,IF(AI944=Clasificacion!$B$10,Clasificacion!$C$10,IF(OR(AI944=Clasificacion!$B$11,AI944=Clasificacion!$C$11),Clasificacion!$C$11,"Por clasificar")))),"-")</f>
        <v>-</v>
      </c>
      <c r="AQ944" s="8" t="str">
        <f>IFERROR(IF(AK944="","-",IF(OR(AK944=Clasificacion!$B$16,AK944=Clasificacion!$B$17),Clasificacion!$C$16,IF(AK944=Clasificacion!$B$18,Clasificacion!$C$18,"Por clasificar"))),"-")</f>
        <v>-</v>
      </c>
      <c r="AR944" s="8" t="str">
        <f>IFERROR(IF(AM944="","-",IF(OR(AM944=Clasificacion!$B$23,AM944=Clasificacion!$B$24),Clasificacion!$C$23,IF(AM944=Clasificacion!$B$25,Clasificacion!$C$25,"Por clasificar"))),"-")</f>
        <v>-</v>
      </c>
    </row>
    <row r="945" spans="34:44" ht="15.75" customHeight="1">
      <c r="AH945" s="30"/>
      <c r="AI945" s="34"/>
      <c r="AJ945" s="34" t="str">
        <f>IFERROR(IF(Matriz!#REF!="","-",IF(Matriz!#REF!="Alto",3,IF(Matriz!#REF!="Medio",2,IF(Matriz!#REF!="Sin Clasificar",3,1)))),"-")</f>
        <v>-</v>
      </c>
      <c r="AK945" s="34"/>
      <c r="AL945" s="34" t="str">
        <f>IFERROR(IF(Matriz!#REF!="","-",IF(Matriz!#REF!="Alto","A",IF(Matriz!#REF!="Medio","M",IF(Matriz!#REF!="Sin Clasifica!","A","B")))),"-")</f>
        <v>-</v>
      </c>
      <c r="AM945" s="34"/>
      <c r="AN945" s="34" t="str">
        <f>IFERROR(IF(Matriz!#REF!="","-",IF(Matriz!#REF!="Alto",3,IF(Matriz!#REF!="Medio",2,IF(Matriz!#REF!="Sin Clasificar","3",1)))),"-")</f>
        <v>-</v>
      </c>
      <c r="AO945" s="8" t="str">
        <f t="shared" si="14"/>
        <v>-</v>
      </c>
      <c r="AP945" s="8" t="str">
        <f>IFERROR(IF(AK945="","-",IF(AI945=Clasificacion!$B$9,Clasificacion!$C$9,IF(AI945=Clasificacion!$B$10,Clasificacion!$C$10,IF(OR(AI945=Clasificacion!$B$11,AI945=Clasificacion!$C$11),Clasificacion!$C$11,"Por clasificar")))),"-")</f>
        <v>-</v>
      </c>
      <c r="AQ945" s="8" t="str">
        <f>IFERROR(IF(AK945="","-",IF(OR(AK945=Clasificacion!$B$16,AK945=Clasificacion!$B$17),Clasificacion!$C$16,IF(AK945=Clasificacion!$B$18,Clasificacion!$C$18,"Por clasificar"))),"-")</f>
        <v>-</v>
      </c>
      <c r="AR945" s="8" t="str">
        <f>IFERROR(IF(AM945="","-",IF(OR(AM945=Clasificacion!$B$23,AM945=Clasificacion!$B$24),Clasificacion!$C$23,IF(AM945=Clasificacion!$B$25,Clasificacion!$C$25,"Por clasificar"))),"-")</f>
        <v>-</v>
      </c>
    </row>
    <row r="946" spans="34:44" ht="15.75" customHeight="1">
      <c r="AH946" s="30"/>
      <c r="AI946" s="34"/>
      <c r="AJ946" s="34" t="str">
        <f>IFERROR(IF(Matriz!#REF!="","-",IF(Matriz!#REF!="Alto",3,IF(Matriz!#REF!="Medio",2,IF(Matriz!#REF!="Sin Clasificar",3,1)))),"-")</f>
        <v>-</v>
      </c>
      <c r="AK946" s="34"/>
      <c r="AL946" s="34" t="str">
        <f>IFERROR(IF(Matriz!#REF!="","-",IF(Matriz!#REF!="Alto","A",IF(Matriz!#REF!="Medio","M",IF(Matriz!#REF!="Sin Clasifica!","A","B")))),"-")</f>
        <v>-</v>
      </c>
      <c r="AM946" s="34"/>
      <c r="AN946" s="34" t="str">
        <f>IFERROR(IF(Matriz!#REF!="","-",IF(Matriz!#REF!="Alto",3,IF(Matriz!#REF!="Medio",2,IF(Matriz!#REF!="Sin Clasificar","3",1)))),"-")</f>
        <v>-</v>
      </c>
      <c r="AO946" s="8" t="str">
        <f t="shared" si="14"/>
        <v>-</v>
      </c>
      <c r="AP946" s="8" t="str">
        <f>IFERROR(IF(AK946="","-",IF(AI946=Clasificacion!$B$9,Clasificacion!$C$9,IF(AI946=Clasificacion!$B$10,Clasificacion!$C$10,IF(OR(AI946=Clasificacion!$B$11,AI946=Clasificacion!$C$11),Clasificacion!$C$11,"Por clasificar")))),"-")</f>
        <v>-</v>
      </c>
      <c r="AQ946" s="8" t="str">
        <f>IFERROR(IF(AK946="","-",IF(OR(AK946=Clasificacion!$B$16,AK946=Clasificacion!$B$17),Clasificacion!$C$16,IF(AK946=Clasificacion!$B$18,Clasificacion!$C$18,"Por clasificar"))),"-")</f>
        <v>-</v>
      </c>
      <c r="AR946" s="8" t="str">
        <f>IFERROR(IF(AM946="","-",IF(OR(AM946=Clasificacion!$B$23,AM946=Clasificacion!$B$24),Clasificacion!$C$23,IF(AM946=Clasificacion!$B$25,Clasificacion!$C$25,"Por clasificar"))),"-")</f>
        <v>-</v>
      </c>
    </row>
    <row r="947" spans="34:44" ht="15.75" customHeight="1">
      <c r="AH947" s="30"/>
      <c r="AI947" s="34"/>
      <c r="AJ947" s="34" t="str">
        <f>IFERROR(IF(Matriz!#REF!="","-",IF(Matriz!#REF!="Alto",3,IF(Matriz!#REF!="Medio",2,IF(Matriz!#REF!="Sin Clasificar",3,1)))),"-")</f>
        <v>-</v>
      </c>
      <c r="AK947" s="34"/>
      <c r="AL947" s="34" t="str">
        <f>IFERROR(IF(Matriz!#REF!="","-",IF(Matriz!#REF!="Alto","A",IF(Matriz!#REF!="Medio","M",IF(Matriz!#REF!="Sin Clasifica!","A","B")))),"-")</f>
        <v>-</v>
      </c>
      <c r="AM947" s="34"/>
      <c r="AN947" s="34" t="str">
        <f>IFERROR(IF(Matriz!#REF!="","-",IF(Matriz!#REF!="Alto",3,IF(Matriz!#REF!="Medio",2,IF(Matriz!#REF!="Sin Clasificar","3",1)))),"-")</f>
        <v>-</v>
      </c>
      <c r="AO947" s="8" t="str">
        <f t="shared" si="14"/>
        <v>-</v>
      </c>
      <c r="AP947" s="8" t="str">
        <f>IFERROR(IF(AK947="","-",IF(AI947=Clasificacion!$B$9,Clasificacion!$C$9,IF(AI947=Clasificacion!$B$10,Clasificacion!$C$10,IF(OR(AI947=Clasificacion!$B$11,AI947=Clasificacion!$C$11),Clasificacion!$C$11,"Por clasificar")))),"-")</f>
        <v>-</v>
      </c>
      <c r="AQ947" s="8" t="str">
        <f>IFERROR(IF(AK947="","-",IF(OR(AK947=Clasificacion!$B$16,AK947=Clasificacion!$B$17),Clasificacion!$C$16,IF(AK947=Clasificacion!$B$18,Clasificacion!$C$18,"Por clasificar"))),"-")</f>
        <v>-</v>
      </c>
      <c r="AR947" s="8" t="str">
        <f>IFERROR(IF(AM947="","-",IF(OR(AM947=Clasificacion!$B$23,AM947=Clasificacion!$B$24),Clasificacion!$C$23,IF(AM947=Clasificacion!$B$25,Clasificacion!$C$25,"Por clasificar"))),"-")</f>
        <v>-</v>
      </c>
    </row>
    <row r="948" spans="34:44" ht="15.75" customHeight="1">
      <c r="AH948" s="30"/>
      <c r="AI948" s="34"/>
      <c r="AJ948" s="34" t="str">
        <f>IFERROR(IF(Matriz!#REF!="","-",IF(Matriz!#REF!="Alto",3,IF(Matriz!#REF!="Medio",2,IF(Matriz!#REF!="Sin Clasificar",3,1)))),"-")</f>
        <v>-</v>
      </c>
      <c r="AK948" s="34"/>
      <c r="AL948" s="34" t="str">
        <f>IFERROR(IF(Matriz!#REF!="","-",IF(Matriz!#REF!="Alto","A",IF(Matriz!#REF!="Medio","M",IF(Matriz!#REF!="Sin Clasifica!","A","B")))),"-")</f>
        <v>-</v>
      </c>
      <c r="AM948" s="34"/>
      <c r="AN948" s="34" t="str">
        <f>IFERROR(IF(Matriz!#REF!="","-",IF(Matriz!#REF!="Alto",3,IF(Matriz!#REF!="Medio",2,IF(Matriz!#REF!="Sin Clasificar","3",1)))),"-")</f>
        <v>-</v>
      </c>
      <c r="AO948" s="8" t="str">
        <f t="shared" si="14"/>
        <v>-</v>
      </c>
      <c r="AP948" s="8" t="str">
        <f>IFERROR(IF(AK948="","-",IF(AI948=Clasificacion!$B$9,Clasificacion!$C$9,IF(AI948=Clasificacion!$B$10,Clasificacion!$C$10,IF(OR(AI948=Clasificacion!$B$11,AI948=Clasificacion!$C$11),Clasificacion!$C$11,"Por clasificar")))),"-")</f>
        <v>-</v>
      </c>
      <c r="AQ948" s="8" t="str">
        <f>IFERROR(IF(AK948="","-",IF(OR(AK948=Clasificacion!$B$16,AK948=Clasificacion!$B$17),Clasificacion!$C$16,IF(AK948=Clasificacion!$B$18,Clasificacion!$C$18,"Por clasificar"))),"-")</f>
        <v>-</v>
      </c>
      <c r="AR948" s="8" t="str">
        <f>IFERROR(IF(AM948="","-",IF(OR(AM948=Clasificacion!$B$23,AM948=Clasificacion!$B$24),Clasificacion!$C$23,IF(AM948=Clasificacion!$B$25,Clasificacion!$C$25,"Por clasificar"))),"-")</f>
        <v>-</v>
      </c>
    </row>
    <row r="949" spans="34:44" ht="15.75" customHeight="1">
      <c r="AH949" s="30"/>
      <c r="AI949" s="34"/>
      <c r="AJ949" s="34" t="str">
        <f>IFERROR(IF(Matriz!#REF!="","-",IF(Matriz!#REF!="Alto",3,IF(Matriz!#REF!="Medio",2,IF(Matriz!#REF!="Sin Clasificar",3,1)))),"-")</f>
        <v>-</v>
      </c>
      <c r="AK949" s="34"/>
      <c r="AL949" s="34" t="str">
        <f>IFERROR(IF(Matriz!#REF!="","-",IF(Matriz!#REF!="Alto","A",IF(Matriz!#REF!="Medio","M",IF(Matriz!#REF!="Sin Clasifica!","A","B")))),"-")</f>
        <v>-</v>
      </c>
      <c r="AM949" s="34"/>
      <c r="AN949" s="34" t="str">
        <f>IFERROR(IF(Matriz!#REF!="","-",IF(Matriz!#REF!="Alto",3,IF(Matriz!#REF!="Medio",2,IF(Matriz!#REF!="Sin Clasificar","3",1)))),"-")</f>
        <v>-</v>
      </c>
      <c r="AO949" s="8" t="str">
        <f t="shared" si="14"/>
        <v>-</v>
      </c>
      <c r="AP949" s="8" t="str">
        <f>IFERROR(IF(AK949="","-",IF(AI949=Clasificacion!$B$9,Clasificacion!$C$9,IF(AI949=Clasificacion!$B$10,Clasificacion!$C$10,IF(OR(AI949=Clasificacion!$B$11,AI949=Clasificacion!$C$11),Clasificacion!$C$11,"Por clasificar")))),"-")</f>
        <v>-</v>
      </c>
      <c r="AQ949" s="8" t="str">
        <f>IFERROR(IF(AK949="","-",IF(OR(AK949=Clasificacion!$B$16,AK949=Clasificacion!$B$17),Clasificacion!$C$16,IF(AK949=Clasificacion!$B$18,Clasificacion!$C$18,"Por clasificar"))),"-")</f>
        <v>-</v>
      </c>
      <c r="AR949" s="8" t="str">
        <f>IFERROR(IF(AM949="","-",IF(OR(AM949=Clasificacion!$B$23,AM949=Clasificacion!$B$24),Clasificacion!$C$23,IF(AM949=Clasificacion!$B$25,Clasificacion!$C$25,"Por clasificar"))),"-")</f>
        <v>-</v>
      </c>
    </row>
    <row r="950" spans="34:44" ht="15.75" customHeight="1">
      <c r="AH950" s="30"/>
      <c r="AI950" s="34"/>
      <c r="AJ950" s="34" t="str">
        <f>IFERROR(IF(Matriz!#REF!="","-",IF(Matriz!#REF!="Alto",3,IF(Matriz!#REF!="Medio",2,IF(Matriz!#REF!="Sin Clasificar",3,1)))),"-")</f>
        <v>-</v>
      </c>
      <c r="AK950" s="34"/>
      <c r="AL950" s="34" t="str">
        <f>IFERROR(IF(Matriz!#REF!="","-",IF(Matriz!#REF!="Alto","A",IF(Matriz!#REF!="Medio","M",IF(Matriz!#REF!="Sin Clasifica!","A","B")))),"-")</f>
        <v>-</v>
      </c>
      <c r="AM950" s="34"/>
      <c r="AN950" s="34" t="str">
        <f>IFERROR(IF(Matriz!#REF!="","-",IF(Matriz!#REF!="Alto",3,IF(Matriz!#REF!="Medio",2,IF(Matriz!#REF!="Sin Clasificar","3",1)))),"-")</f>
        <v>-</v>
      </c>
      <c r="AO950" s="8" t="str">
        <f t="shared" si="14"/>
        <v>-</v>
      </c>
      <c r="AP950" s="8" t="str">
        <f>IFERROR(IF(AK950="","-",IF(AI950=Clasificacion!$B$9,Clasificacion!$C$9,IF(AI950=Clasificacion!$B$10,Clasificacion!$C$10,IF(OR(AI950=Clasificacion!$B$11,AI950=Clasificacion!$C$11),Clasificacion!$C$11,"Por clasificar")))),"-")</f>
        <v>-</v>
      </c>
      <c r="AQ950" s="8" t="str">
        <f>IFERROR(IF(AK950="","-",IF(OR(AK950=Clasificacion!$B$16,AK950=Clasificacion!$B$17),Clasificacion!$C$16,IF(AK950=Clasificacion!$B$18,Clasificacion!$C$18,"Por clasificar"))),"-")</f>
        <v>-</v>
      </c>
      <c r="AR950" s="8" t="str">
        <f>IFERROR(IF(AM950="","-",IF(OR(AM950=Clasificacion!$B$23,AM950=Clasificacion!$B$24),Clasificacion!$C$23,IF(AM950=Clasificacion!$B$25,Clasificacion!$C$25,"Por clasificar"))),"-")</f>
        <v>-</v>
      </c>
    </row>
    <row r="951" spans="34:44" ht="15.75" customHeight="1">
      <c r="AH951" s="30"/>
      <c r="AI951" s="34"/>
      <c r="AJ951" s="34" t="str">
        <f>IFERROR(IF(Matriz!#REF!="","-",IF(Matriz!#REF!="Alto",3,IF(Matriz!#REF!="Medio",2,IF(Matriz!#REF!="Sin Clasificar",3,1)))),"-")</f>
        <v>-</v>
      </c>
      <c r="AK951" s="34"/>
      <c r="AL951" s="34" t="str">
        <f>IFERROR(IF(Matriz!#REF!="","-",IF(Matriz!#REF!="Alto","A",IF(Matriz!#REF!="Medio","M",IF(Matriz!#REF!="Sin Clasifica!","A","B")))),"-")</f>
        <v>-</v>
      </c>
      <c r="AM951" s="34"/>
      <c r="AN951" s="34" t="str">
        <f>IFERROR(IF(Matriz!#REF!="","-",IF(Matriz!#REF!="Alto",3,IF(Matriz!#REF!="Medio",2,IF(Matriz!#REF!="Sin Clasificar","3",1)))),"-")</f>
        <v>-</v>
      </c>
      <c r="AO951" s="8" t="str">
        <f t="shared" si="14"/>
        <v>-</v>
      </c>
      <c r="AP951" s="8" t="str">
        <f>IFERROR(IF(AK951="","-",IF(AI951=Clasificacion!$B$9,Clasificacion!$C$9,IF(AI951=Clasificacion!$B$10,Clasificacion!$C$10,IF(OR(AI951=Clasificacion!$B$11,AI951=Clasificacion!$C$11),Clasificacion!$C$11,"Por clasificar")))),"-")</f>
        <v>-</v>
      </c>
      <c r="AQ951" s="8" t="str">
        <f>IFERROR(IF(AK951="","-",IF(OR(AK951=Clasificacion!$B$16,AK951=Clasificacion!$B$17),Clasificacion!$C$16,IF(AK951=Clasificacion!$B$18,Clasificacion!$C$18,"Por clasificar"))),"-")</f>
        <v>-</v>
      </c>
      <c r="AR951" s="8" t="str">
        <f>IFERROR(IF(AM951="","-",IF(OR(AM951=Clasificacion!$B$23,AM951=Clasificacion!$B$24),Clasificacion!$C$23,IF(AM951=Clasificacion!$B$25,Clasificacion!$C$25,"Por clasificar"))),"-")</f>
        <v>-</v>
      </c>
    </row>
    <row r="952" spans="34:44" ht="15.75" customHeight="1">
      <c r="AH952" s="30"/>
      <c r="AI952" s="34"/>
      <c r="AJ952" s="34" t="str">
        <f>IFERROR(IF(Matriz!#REF!="","-",IF(Matriz!#REF!="Alto",3,IF(Matriz!#REF!="Medio",2,IF(Matriz!#REF!="Sin Clasificar",3,1)))),"-")</f>
        <v>-</v>
      </c>
      <c r="AK952" s="34"/>
      <c r="AL952" s="34" t="str">
        <f>IFERROR(IF(Matriz!#REF!="","-",IF(Matriz!#REF!="Alto","A",IF(Matriz!#REF!="Medio","M",IF(Matriz!#REF!="Sin Clasifica!","A","B")))),"-")</f>
        <v>-</v>
      </c>
      <c r="AM952" s="34"/>
      <c r="AN952" s="34" t="str">
        <f>IFERROR(IF(Matriz!#REF!="","-",IF(Matriz!#REF!="Alto",3,IF(Matriz!#REF!="Medio",2,IF(Matriz!#REF!="Sin Clasificar","3",1)))),"-")</f>
        <v>-</v>
      </c>
      <c r="AO952" s="8" t="str">
        <f t="shared" si="14"/>
        <v>-</v>
      </c>
      <c r="AP952" s="8" t="str">
        <f>IFERROR(IF(AK952="","-",IF(AI952=Clasificacion!$B$9,Clasificacion!$C$9,IF(AI952=Clasificacion!$B$10,Clasificacion!$C$10,IF(OR(AI952=Clasificacion!$B$11,AI952=Clasificacion!$C$11),Clasificacion!$C$11,"Por clasificar")))),"-")</f>
        <v>-</v>
      </c>
      <c r="AQ952" s="8" t="str">
        <f>IFERROR(IF(AK952="","-",IF(OR(AK952=Clasificacion!$B$16,AK952=Clasificacion!$B$17),Clasificacion!$C$16,IF(AK952=Clasificacion!$B$18,Clasificacion!$C$18,"Por clasificar"))),"-")</f>
        <v>-</v>
      </c>
      <c r="AR952" s="8" t="str">
        <f>IFERROR(IF(AM952="","-",IF(OR(AM952=Clasificacion!$B$23,AM952=Clasificacion!$B$24),Clasificacion!$C$23,IF(AM952=Clasificacion!$B$25,Clasificacion!$C$25,"Por clasificar"))),"-")</f>
        <v>-</v>
      </c>
    </row>
    <row r="953" spans="34:44" ht="15.75" customHeight="1">
      <c r="AH953" s="30"/>
      <c r="AI953" s="34"/>
      <c r="AJ953" s="34" t="str">
        <f>IFERROR(IF(Matriz!#REF!="","-",IF(Matriz!#REF!="Alto",3,IF(Matriz!#REF!="Medio",2,IF(Matriz!#REF!="Sin Clasificar",3,1)))),"-")</f>
        <v>-</v>
      </c>
      <c r="AK953" s="34"/>
      <c r="AL953" s="34" t="str">
        <f>IFERROR(IF(Matriz!#REF!="","-",IF(Matriz!#REF!="Alto","A",IF(Matriz!#REF!="Medio","M",IF(Matriz!#REF!="Sin Clasifica!","A","B")))),"-")</f>
        <v>-</v>
      </c>
      <c r="AM953" s="34"/>
      <c r="AN953" s="34" t="str">
        <f>IFERROR(IF(Matriz!#REF!="","-",IF(Matriz!#REF!="Alto",3,IF(Matriz!#REF!="Medio",2,IF(Matriz!#REF!="Sin Clasificar","3",1)))),"-")</f>
        <v>-</v>
      </c>
      <c r="AO953" s="8" t="str">
        <f t="shared" si="14"/>
        <v>-</v>
      </c>
      <c r="AP953" s="8" t="str">
        <f>IFERROR(IF(AK953="","-",IF(AI953=Clasificacion!$B$9,Clasificacion!$C$9,IF(AI953=Clasificacion!$B$10,Clasificacion!$C$10,IF(OR(AI953=Clasificacion!$B$11,AI953=Clasificacion!$C$11),Clasificacion!$C$11,"Por clasificar")))),"-")</f>
        <v>-</v>
      </c>
      <c r="AQ953" s="8" t="str">
        <f>IFERROR(IF(AK953="","-",IF(OR(AK953=Clasificacion!$B$16,AK953=Clasificacion!$B$17),Clasificacion!$C$16,IF(AK953=Clasificacion!$B$18,Clasificacion!$C$18,"Por clasificar"))),"-")</f>
        <v>-</v>
      </c>
      <c r="AR953" s="8" t="str">
        <f>IFERROR(IF(AM953="","-",IF(OR(AM953=Clasificacion!$B$23,AM953=Clasificacion!$B$24),Clasificacion!$C$23,IF(AM953=Clasificacion!$B$25,Clasificacion!$C$25,"Por clasificar"))),"-")</f>
        <v>-</v>
      </c>
    </row>
    <row r="954" spans="34:44" ht="15.75" customHeight="1">
      <c r="AH954" s="30"/>
      <c r="AI954" s="34"/>
      <c r="AJ954" s="34" t="str">
        <f>IFERROR(IF(Matriz!#REF!="","-",IF(Matriz!#REF!="Alto",3,IF(Matriz!#REF!="Medio",2,IF(Matriz!#REF!="Sin Clasificar",3,1)))),"-")</f>
        <v>-</v>
      </c>
      <c r="AK954" s="34"/>
      <c r="AL954" s="34" t="str">
        <f>IFERROR(IF(Matriz!#REF!="","-",IF(Matriz!#REF!="Alto","A",IF(Matriz!#REF!="Medio","M",IF(Matriz!#REF!="Sin Clasifica!","A","B")))),"-")</f>
        <v>-</v>
      </c>
      <c r="AM954" s="34"/>
      <c r="AN954" s="34" t="str">
        <f>IFERROR(IF(Matriz!#REF!="","-",IF(Matriz!#REF!="Alto",3,IF(Matriz!#REF!="Medio",2,IF(Matriz!#REF!="Sin Clasificar","3",1)))),"-")</f>
        <v>-</v>
      </c>
      <c r="AO954" s="8" t="str">
        <f t="shared" si="14"/>
        <v>-</v>
      </c>
      <c r="AP954" s="8" t="str">
        <f>IFERROR(IF(AK954="","-",IF(AI954=Clasificacion!$B$9,Clasificacion!$C$9,IF(AI954=Clasificacion!$B$10,Clasificacion!$C$10,IF(OR(AI954=Clasificacion!$B$11,AI954=Clasificacion!$C$11),Clasificacion!$C$11,"Por clasificar")))),"-")</f>
        <v>-</v>
      </c>
      <c r="AQ954" s="8" t="str">
        <f>IFERROR(IF(AK954="","-",IF(OR(AK954=Clasificacion!$B$16,AK954=Clasificacion!$B$17),Clasificacion!$C$16,IF(AK954=Clasificacion!$B$18,Clasificacion!$C$18,"Por clasificar"))),"-")</f>
        <v>-</v>
      </c>
      <c r="AR954" s="8" t="str">
        <f>IFERROR(IF(AM954="","-",IF(OR(AM954=Clasificacion!$B$23,AM954=Clasificacion!$B$24),Clasificacion!$C$23,IF(AM954=Clasificacion!$B$25,Clasificacion!$C$25,"Por clasificar"))),"-")</f>
        <v>-</v>
      </c>
    </row>
    <row r="955" spans="34:44" ht="15.75" customHeight="1">
      <c r="AH955" s="30"/>
      <c r="AI955" s="34"/>
      <c r="AJ955" s="34" t="str">
        <f>IFERROR(IF(Matriz!#REF!="","-",IF(Matriz!#REF!="Alto",3,IF(Matriz!#REF!="Medio",2,IF(Matriz!#REF!="Sin Clasificar",3,1)))),"-")</f>
        <v>-</v>
      </c>
      <c r="AK955" s="34"/>
      <c r="AL955" s="34" t="str">
        <f>IFERROR(IF(Matriz!#REF!="","-",IF(Matriz!#REF!="Alto","A",IF(Matriz!#REF!="Medio","M",IF(Matriz!#REF!="Sin Clasifica!","A","B")))),"-")</f>
        <v>-</v>
      </c>
      <c r="AM955" s="34"/>
      <c r="AN955" s="34" t="str">
        <f>IFERROR(IF(Matriz!#REF!="","-",IF(Matriz!#REF!="Alto",3,IF(Matriz!#REF!="Medio",2,IF(Matriz!#REF!="Sin Clasificar","3",1)))),"-")</f>
        <v>-</v>
      </c>
      <c r="AO955" s="8" t="str">
        <f t="shared" si="14"/>
        <v>-</v>
      </c>
      <c r="AP955" s="8" t="str">
        <f>IFERROR(IF(AK955="","-",IF(AI955=Clasificacion!$B$9,Clasificacion!$C$9,IF(AI955=Clasificacion!$B$10,Clasificacion!$C$10,IF(OR(AI955=Clasificacion!$B$11,AI955=Clasificacion!$C$11),Clasificacion!$C$11,"Por clasificar")))),"-")</f>
        <v>-</v>
      </c>
      <c r="AQ955" s="8" t="str">
        <f>IFERROR(IF(AK955="","-",IF(OR(AK955=Clasificacion!$B$16,AK955=Clasificacion!$B$17),Clasificacion!$C$16,IF(AK955=Clasificacion!$B$18,Clasificacion!$C$18,"Por clasificar"))),"-")</f>
        <v>-</v>
      </c>
      <c r="AR955" s="8" t="str">
        <f>IFERROR(IF(AM955="","-",IF(OR(AM955=Clasificacion!$B$23,AM955=Clasificacion!$B$24),Clasificacion!$C$23,IF(AM955=Clasificacion!$B$25,Clasificacion!$C$25,"Por clasificar"))),"-")</f>
        <v>-</v>
      </c>
    </row>
    <row r="956" spans="34:44" ht="15.75" customHeight="1">
      <c r="AH956" s="30"/>
      <c r="AI956" s="34"/>
      <c r="AJ956" s="34" t="str">
        <f>IFERROR(IF(Matriz!#REF!="","-",IF(Matriz!#REF!="Alto",3,IF(Matriz!#REF!="Medio",2,IF(Matriz!#REF!="Sin Clasificar",3,1)))),"-")</f>
        <v>-</v>
      </c>
      <c r="AK956" s="34"/>
      <c r="AL956" s="34" t="str">
        <f>IFERROR(IF(Matriz!#REF!="","-",IF(Matriz!#REF!="Alto","A",IF(Matriz!#REF!="Medio","M",IF(Matriz!#REF!="Sin Clasifica!","A","B")))),"-")</f>
        <v>-</v>
      </c>
      <c r="AM956" s="34"/>
      <c r="AN956" s="34" t="str">
        <f>IFERROR(IF(Matriz!#REF!="","-",IF(Matriz!#REF!="Alto",3,IF(Matriz!#REF!="Medio",2,IF(Matriz!#REF!="Sin Clasificar","3",1)))),"-")</f>
        <v>-</v>
      </c>
      <c r="AO956" s="8" t="str">
        <f t="shared" si="14"/>
        <v>-</v>
      </c>
      <c r="AP956" s="8" t="str">
        <f>IFERROR(IF(AK956="","-",IF(AI956=Clasificacion!$B$9,Clasificacion!$C$9,IF(AI956=Clasificacion!$B$10,Clasificacion!$C$10,IF(OR(AI956=Clasificacion!$B$11,AI956=Clasificacion!$C$11),Clasificacion!$C$11,"Por clasificar")))),"-")</f>
        <v>-</v>
      </c>
      <c r="AQ956" s="8" t="str">
        <f>IFERROR(IF(AK956="","-",IF(OR(AK956=Clasificacion!$B$16,AK956=Clasificacion!$B$17),Clasificacion!$C$16,IF(AK956=Clasificacion!$B$18,Clasificacion!$C$18,"Por clasificar"))),"-")</f>
        <v>-</v>
      </c>
      <c r="AR956" s="8" t="str">
        <f>IFERROR(IF(AM956="","-",IF(OR(AM956=Clasificacion!$B$23,AM956=Clasificacion!$B$24),Clasificacion!$C$23,IF(AM956=Clasificacion!$B$25,Clasificacion!$C$25,"Por clasificar"))),"-")</f>
        <v>-</v>
      </c>
    </row>
    <row r="957" spans="34:44" ht="15.75" customHeight="1">
      <c r="AH957" s="30"/>
      <c r="AI957" s="34"/>
      <c r="AJ957" s="34" t="str">
        <f>IFERROR(IF(Matriz!#REF!="","-",IF(Matriz!#REF!="Alto",3,IF(Matriz!#REF!="Medio",2,IF(Matriz!#REF!="Sin Clasificar",3,1)))),"-")</f>
        <v>-</v>
      </c>
      <c r="AK957" s="34"/>
      <c r="AL957" s="34" t="str">
        <f>IFERROR(IF(Matriz!#REF!="","-",IF(Matriz!#REF!="Alto","A",IF(Matriz!#REF!="Medio","M",IF(Matriz!#REF!="Sin Clasifica!","A","B")))),"-")</f>
        <v>-</v>
      </c>
      <c r="AM957" s="34"/>
      <c r="AN957" s="34" t="str">
        <f>IFERROR(IF(Matriz!#REF!="","-",IF(Matriz!#REF!="Alto",3,IF(Matriz!#REF!="Medio",2,IF(Matriz!#REF!="Sin Clasificar","3",1)))),"-")</f>
        <v>-</v>
      </c>
      <c r="AO957" s="8" t="str">
        <f t="shared" si="14"/>
        <v>-</v>
      </c>
      <c r="AP957" s="8" t="str">
        <f>IFERROR(IF(AK957="","-",IF(AI957=Clasificacion!$B$9,Clasificacion!$C$9,IF(AI957=Clasificacion!$B$10,Clasificacion!$C$10,IF(OR(AI957=Clasificacion!$B$11,AI957=Clasificacion!$C$11),Clasificacion!$C$11,"Por clasificar")))),"-")</f>
        <v>-</v>
      </c>
      <c r="AQ957" s="8" t="str">
        <f>IFERROR(IF(AK957="","-",IF(OR(AK957=Clasificacion!$B$16,AK957=Clasificacion!$B$17),Clasificacion!$C$16,IF(AK957=Clasificacion!$B$18,Clasificacion!$C$18,"Por clasificar"))),"-")</f>
        <v>-</v>
      </c>
      <c r="AR957" s="8" t="str">
        <f>IFERROR(IF(AM957="","-",IF(OR(AM957=Clasificacion!$B$23,AM957=Clasificacion!$B$24),Clasificacion!$C$23,IF(AM957=Clasificacion!$B$25,Clasificacion!$C$25,"Por clasificar"))),"-")</f>
        <v>-</v>
      </c>
    </row>
    <row r="958" spans="34:44" ht="15.75" customHeight="1">
      <c r="AH958" s="30"/>
      <c r="AI958" s="34"/>
      <c r="AJ958" s="34" t="str">
        <f>IFERROR(IF(Matriz!#REF!="","-",IF(Matriz!#REF!="Alto",3,IF(Matriz!#REF!="Medio",2,IF(Matriz!#REF!="Sin Clasificar",3,1)))),"-")</f>
        <v>-</v>
      </c>
      <c r="AK958" s="34"/>
      <c r="AL958" s="34" t="str">
        <f>IFERROR(IF(Matriz!#REF!="","-",IF(Matriz!#REF!="Alto","A",IF(Matriz!#REF!="Medio","M",IF(Matriz!#REF!="Sin Clasifica!","A","B")))),"-")</f>
        <v>-</v>
      </c>
      <c r="AM958" s="34"/>
      <c r="AN958" s="34" t="str">
        <f>IFERROR(IF(Matriz!#REF!="","-",IF(Matriz!#REF!="Alto",3,IF(Matriz!#REF!="Medio",2,IF(Matriz!#REF!="Sin Clasificar","3",1)))),"-")</f>
        <v>-</v>
      </c>
      <c r="AO958" s="8" t="str">
        <f t="shared" si="14"/>
        <v>-</v>
      </c>
      <c r="AP958" s="8" t="str">
        <f>IFERROR(IF(AK958="","-",IF(AI958=Clasificacion!$B$9,Clasificacion!$C$9,IF(AI958=Clasificacion!$B$10,Clasificacion!$C$10,IF(OR(AI958=Clasificacion!$B$11,AI958=Clasificacion!$C$11),Clasificacion!$C$11,"Por clasificar")))),"-")</f>
        <v>-</v>
      </c>
      <c r="AQ958" s="8" t="str">
        <f>IFERROR(IF(AK958="","-",IF(OR(AK958=Clasificacion!$B$16,AK958=Clasificacion!$B$17),Clasificacion!$C$16,IF(AK958=Clasificacion!$B$18,Clasificacion!$C$18,"Por clasificar"))),"-")</f>
        <v>-</v>
      </c>
      <c r="AR958" s="8" t="str">
        <f>IFERROR(IF(AM958="","-",IF(OR(AM958=Clasificacion!$B$23,AM958=Clasificacion!$B$24),Clasificacion!$C$23,IF(AM958=Clasificacion!$B$25,Clasificacion!$C$25,"Por clasificar"))),"-")</f>
        <v>-</v>
      </c>
    </row>
    <row r="959" spans="34:44" ht="15.75" customHeight="1">
      <c r="AH959" s="30"/>
      <c r="AI959" s="34"/>
      <c r="AJ959" s="34" t="str">
        <f>IFERROR(IF(Matriz!#REF!="","-",IF(Matriz!#REF!="Alto",3,IF(Matriz!#REF!="Medio",2,IF(Matriz!#REF!="Sin Clasificar",3,1)))),"-")</f>
        <v>-</v>
      </c>
      <c r="AK959" s="34"/>
      <c r="AL959" s="34" t="str">
        <f>IFERROR(IF(Matriz!#REF!="","-",IF(Matriz!#REF!="Alto","A",IF(Matriz!#REF!="Medio","M",IF(Matriz!#REF!="Sin Clasifica!","A","B")))),"-")</f>
        <v>-</v>
      </c>
      <c r="AM959" s="34"/>
      <c r="AN959" s="34" t="str">
        <f>IFERROR(IF(Matriz!#REF!="","-",IF(Matriz!#REF!="Alto",3,IF(Matriz!#REF!="Medio",2,IF(Matriz!#REF!="Sin Clasificar","3",1)))),"-")</f>
        <v>-</v>
      </c>
      <c r="AO959" s="8" t="str">
        <f t="shared" si="14"/>
        <v>-</v>
      </c>
      <c r="AP959" s="8" t="str">
        <f>IFERROR(IF(AK959="","-",IF(AI959=Clasificacion!$B$9,Clasificacion!$C$9,IF(AI959=Clasificacion!$B$10,Clasificacion!$C$10,IF(OR(AI959=Clasificacion!$B$11,AI959=Clasificacion!$C$11),Clasificacion!$C$11,"Por clasificar")))),"-")</f>
        <v>-</v>
      </c>
      <c r="AQ959" s="8" t="str">
        <f>IFERROR(IF(AK959="","-",IF(OR(AK959=Clasificacion!$B$16,AK959=Clasificacion!$B$17),Clasificacion!$C$16,IF(AK959=Clasificacion!$B$18,Clasificacion!$C$18,"Por clasificar"))),"-")</f>
        <v>-</v>
      </c>
      <c r="AR959" s="8" t="str">
        <f>IFERROR(IF(AM959="","-",IF(OR(AM959=Clasificacion!$B$23,AM959=Clasificacion!$B$24),Clasificacion!$C$23,IF(AM959=Clasificacion!$B$25,Clasificacion!$C$25,"Por clasificar"))),"-")</f>
        <v>-</v>
      </c>
    </row>
    <row r="960" spans="34:44" ht="15.75" customHeight="1">
      <c r="AH960" s="30"/>
      <c r="AI960" s="34"/>
      <c r="AJ960" s="34" t="str">
        <f>IFERROR(IF(Matriz!#REF!="","-",IF(Matriz!#REF!="Alto",3,IF(Matriz!#REF!="Medio",2,IF(Matriz!#REF!="Sin Clasificar",3,1)))),"-")</f>
        <v>-</v>
      </c>
      <c r="AK960" s="34"/>
      <c r="AL960" s="34" t="str">
        <f>IFERROR(IF(Matriz!#REF!="","-",IF(Matriz!#REF!="Alto","A",IF(Matriz!#REF!="Medio","M",IF(Matriz!#REF!="Sin Clasifica!","A","B")))),"-")</f>
        <v>-</v>
      </c>
      <c r="AM960" s="34"/>
      <c r="AN960" s="34" t="str">
        <f>IFERROR(IF(Matriz!#REF!="","-",IF(Matriz!#REF!="Alto",3,IF(Matriz!#REF!="Medio",2,IF(Matriz!#REF!="Sin Clasificar","3",1)))),"-")</f>
        <v>-</v>
      </c>
      <c r="AO960" s="8" t="str">
        <f t="shared" si="14"/>
        <v>-</v>
      </c>
      <c r="AP960" s="8" t="str">
        <f>IFERROR(IF(AK960="","-",IF(AI960=Clasificacion!$B$9,Clasificacion!$C$9,IF(AI960=Clasificacion!$B$10,Clasificacion!$C$10,IF(OR(AI960=Clasificacion!$B$11,AI960=Clasificacion!$C$11),Clasificacion!$C$11,"Por clasificar")))),"-")</f>
        <v>-</v>
      </c>
      <c r="AQ960" s="8" t="str">
        <f>IFERROR(IF(AK960="","-",IF(OR(AK960=Clasificacion!$B$16,AK960=Clasificacion!$B$17),Clasificacion!$C$16,IF(AK960=Clasificacion!$B$18,Clasificacion!$C$18,"Por clasificar"))),"-")</f>
        <v>-</v>
      </c>
      <c r="AR960" s="8" t="str">
        <f>IFERROR(IF(AM960="","-",IF(OR(AM960=Clasificacion!$B$23,AM960=Clasificacion!$B$24),Clasificacion!$C$23,IF(AM960=Clasificacion!$B$25,Clasificacion!$C$25,"Por clasificar"))),"-")</f>
        <v>-</v>
      </c>
    </row>
    <row r="961" spans="34:44" ht="15.75" customHeight="1">
      <c r="AH961" s="30"/>
      <c r="AI961" s="34"/>
      <c r="AJ961" s="34" t="str">
        <f>IFERROR(IF(Matriz!#REF!="","-",IF(Matriz!#REF!="Alto",3,IF(Matriz!#REF!="Medio",2,IF(Matriz!#REF!="Sin Clasificar",3,1)))),"-")</f>
        <v>-</v>
      </c>
      <c r="AK961" s="34"/>
      <c r="AL961" s="34" t="str">
        <f>IFERROR(IF(Matriz!#REF!="","-",IF(Matriz!#REF!="Alto","A",IF(Matriz!#REF!="Medio","M",IF(Matriz!#REF!="Sin Clasifica!","A","B")))),"-")</f>
        <v>-</v>
      </c>
      <c r="AM961" s="34"/>
      <c r="AN961" s="34" t="str">
        <f>IFERROR(IF(Matriz!#REF!="","-",IF(Matriz!#REF!="Alto",3,IF(Matriz!#REF!="Medio",2,IF(Matriz!#REF!="Sin Clasificar","3",1)))),"-")</f>
        <v>-</v>
      </c>
      <c r="AO961" s="8" t="str">
        <f t="shared" si="14"/>
        <v>-</v>
      </c>
      <c r="AP961" s="8" t="str">
        <f>IFERROR(IF(AK961="","-",IF(AI961=Clasificacion!$B$9,Clasificacion!$C$9,IF(AI961=Clasificacion!$B$10,Clasificacion!$C$10,IF(OR(AI961=Clasificacion!$B$11,AI961=Clasificacion!$C$11),Clasificacion!$C$11,"Por clasificar")))),"-")</f>
        <v>-</v>
      </c>
      <c r="AQ961" s="8" t="str">
        <f>IFERROR(IF(AK961="","-",IF(OR(AK961=Clasificacion!$B$16,AK961=Clasificacion!$B$17),Clasificacion!$C$16,IF(AK961=Clasificacion!$B$18,Clasificacion!$C$18,"Por clasificar"))),"-")</f>
        <v>-</v>
      </c>
      <c r="AR961" s="8" t="str">
        <f>IFERROR(IF(AM961="","-",IF(OR(AM961=Clasificacion!$B$23,AM961=Clasificacion!$B$24),Clasificacion!$C$23,IF(AM961=Clasificacion!$B$25,Clasificacion!$C$25,"Por clasificar"))),"-")</f>
        <v>-</v>
      </c>
    </row>
    <row r="962" spans="34:44" ht="15.75" customHeight="1">
      <c r="AH962" s="30"/>
      <c r="AI962" s="34"/>
      <c r="AJ962" s="34" t="str">
        <f>IFERROR(IF(Matriz!#REF!="","-",IF(Matriz!#REF!="Alto",3,IF(Matriz!#REF!="Medio",2,IF(Matriz!#REF!="Sin Clasificar",3,1)))),"-")</f>
        <v>-</v>
      </c>
      <c r="AK962" s="34"/>
      <c r="AL962" s="34" t="str">
        <f>IFERROR(IF(Matriz!#REF!="","-",IF(Matriz!#REF!="Alto","A",IF(Matriz!#REF!="Medio","M",IF(Matriz!#REF!="Sin Clasifica!","A","B")))),"-")</f>
        <v>-</v>
      </c>
      <c r="AM962" s="34"/>
      <c r="AN962" s="34" t="str">
        <f>IFERROR(IF(Matriz!#REF!="","-",IF(Matriz!#REF!="Alto",3,IF(Matriz!#REF!="Medio",2,IF(Matriz!#REF!="Sin Clasificar","3",1)))),"-")</f>
        <v>-</v>
      </c>
      <c r="AO962" s="8" t="str">
        <f t="shared" si="14"/>
        <v>-</v>
      </c>
      <c r="AP962" s="8" t="str">
        <f>IFERROR(IF(AK962="","-",IF(AI962=Clasificacion!$B$9,Clasificacion!$C$9,IF(AI962=Clasificacion!$B$10,Clasificacion!$C$10,IF(OR(AI962=Clasificacion!$B$11,AI962=Clasificacion!$C$11),Clasificacion!$C$11,"Por clasificar")))),"-")</f>
        <v>-</v>
      </c>
      <c r="AQ962" s="8" t="str">
        <f>IFERROR(IF(AK962="","-",IF(OR(AK962=Clasificacion!$B$16,AK962=Clasificacion!$B$17),Clasificacion!$C$16,IF(AK962=Clasificacion!$B$18,Clasificacion!$C$18,"Por clasificar"))),"-")</f>
        <v>-</v>
      </c>
      <c r="AR962" s="8" t="str">
        <f>IFERROR(IF(AM962="","-",IF(OR(AM962=Clasificacion!$B$23,AM962=Clasificacion!$B$24),Clasificacion!$C$23,IF(AM962=Clasificacion!$B$25,Clasificacion!$C$25,"Por clasificar"))),"-")</f>
        <v>-</v>
      </c>
    </row>
    <row r="963" spans="34:44" ht="15.75" customHeight="1">
      <c r="AH963" s="30"/>
      <c r="AI963" s="34"/>
      <c r="AJ963" s="34" t="str">
        <f>IFERROR(IF(Matriz!#REF!="","-",IF(Matriz!#REF!="Alto",3,IF(Matriz!#REF!="Medio",2,IF(Matriz!#REF!="Sin Clasificar",3,1)))),"-")</f>
        <v>-</v>
      </c>
      <c r="AK963" s="34"/>
      <c r="AL963" s="34" t="str">
        <f>IFERROR(IF(Matriz!#REF!="","-",IF(Matriz!#REF!="Alto","A",IF(Matriz!#REF!="Medio","M",IF(Matriz!#REF!="Sin Clasifica!","A","B")))),"-")</f>
        <v>-</v>
      </c>
      <c r="AM963" s="34"/>
      <c r="AN963" s="34" t="str">
        <f>IFERROR(IF(Matriz!#REF!="","-",IF(Matriz!#REF!="Alto",3,IF(Matriz!#REF!="Medio",2,IF(Matriz!#REF!="Sin Clasificar","3",1)))),"-")</f>
        <v>-</v>
      </c>
      <c r="AO963" s="8" t="str">
        <f t="shared" si="14"/>
        <v>-</v>
      </c>
      <c r="AP963" s="8" t="str">
        <f>IFERROR(IF(AK963="","-",IF(AI963=Clasificacion!$B$9,Clasificacion!$C$9,IF(AI963=Clasificacion!$B$10,Clasificacion!$C$10,IF(OR(AI963=Clasificacion!$B$11,AI963=Clasificacion!$C$11),Clasificacion!$C$11,"Por clasificar")))),"-")</f>
        <v>-</v>
      </c>
      <c r="AQ963" s="8" t="str">
        <f>IFERROR(IF(AK963="","-",IF(OR(AK963=Clasificacion!$B$16,AK963=Clasificacion!$B$17),Clasificacion!$C$16,IF(AK963=Clasificacion!$B$18,Clasificacion!$C$18,"Por clasificar"))),"-")</f>
        <v>-</v>
      </c>
      <c r="AR963" s="8" t="str">
        <f>IFERROR(IF(AM963="","-",IF(OR(AM963=Clasificacion!$B$23,AM963=Clasificacion!$B$24),Clasificacion!$C$23,IF(AM963=Clasificacion!$B$25,Clasificacion!$C$25,"Por clasificar"))),"-")</f>
        <v>-</v>
      </c>
    </row>
    <row r="964" spans="34:44" ht="15.75" customHeight="1">
      <c r="AH964" s="30"/>
      <c r="AI964" s="34"/>
      <c r="AJ964" s="34" t="str">
        <f>IFERROR(IF(Matriz!#REF!="","-",IF(Matriz!#REF!="Alto",3,IF(Matriz!#REF!="Medio",2,IF(Matriz!#REF!="Sin Clasificar",3,1)))),"-")</f>
        <v>-</v>
      </c>
      <c r="AK964" s="34"/>
      <c r="AL964" s="34" t="str">
        <f>IFERROR(IF(Matriz!#REF!="","-",IF(Matriz!#REF!="Alto","A",IF(Matriz!#REF!="Medio","M",IF(Matriz!#REF!="Sin Clasifica!","A","B")))),"-")</f>
        <v>-</v>
      </c>
      <c r="AM964" s="34"/>
      <c r="AN964" s="34" t="str">
        <f>IFERROR(IF(Matriz!#REF!="","-",IF(Matriz!#REF!="Alto",3,IF(Matriz!#REF!="Medio",2,IF(Matriz!#REF!="Sin Clasificar","3",1)))),"-")</f>
        <v>-</v>
      </c>
      <c r="AO964" s="8" t="str">
        <f t="shared" si="14"/>
        <v>-</v>
      </c>
      <c r="AP964" s="8" t="str">
        <f>IFERROR(IF(AK964="","-",IF(AI964=Clasificacion!$B$9,Clasificacion!$C$9,IF(AI964=Clasificacion!$B$10,Clasificacion!$C$10,IF(OR(AI964=Clasificacion!$B$11,AI964=Clasificacion!$C$11),Clasificacion!$C$11,"Por clasificar")))),"-")</f>
        <v>-</v>
      </c>
      <c r="AQ964" s="8" t="str">
        <f>IFERROR(IF(AK964="","-",IF(OR(AK964=Clasificacion!$B$16,AK964=Clasificacion!$B$17),Clasificacion!$C$16,IF(AK964=Clasificacion!$B$18,Clasificacion!$C$18,"Por clasificar"))),"-")</f>
        <v>-</v>
      </c>
      <c r="AR964" s="8" t="str">
        <f>IFERROR(IF(AM964="","-",IF(OR(AM964=Clasificacion!$B$23,AM964=Clasificacion!$B$24),Clasificacion!$C$23,IF(AM964=Clasificacion!$B$25,Clasificacion!$C$25,"Por clasificar"))),"-")</f>
        <v>-</v>
      </c>
    </row>
    <row r="965" spans="34:44" ht="15.75" customHeight="1">
      <c r="AH965" s="30"/>
      <c r="AI965" s="34"/>
      <c r="AJ965" s="34" t="str">
        <f>IFERROR(IF(Matriz!#REF!="","-",IF(Matriz!#REF!="Alto",3,IF(Matriz!#REF!="Medio",2,IF(Matriz!#REF!="Sin Clasificar",3,1)))),"-")</f>
        <v>-</v>
      </c>
      <c r="AK965" s="34"/>
      <c r="AL965" s="34" t="str">
        <f>IFERROR(IF(Matriz!#REF!="","-",IF(Matriz!#REF!="Alto","A",IF(Matriz!#REF!="Medio","M",IF(Matriz!#REF!="Sin Clasifica!","A","B")))),"-")</f>
        <v>-</v>
      </c>
      <c r="AM965" s="34"/>
      <c r="AN965" s="34" t="str">
        <f>IFERROR(IF(Matriz!#REF!="","-",IF(Matriz!#REF!="Alto",3,IF(Matriz!#REF!="Medio",2,IF(Matriz!#REF!="Sin Clasificar","3",1)))),"-")</f>
        <v>-</v>
      </c>
      <c r="AO965" s="8" t="str">
        <f t="shared" si="14"/>
        <v>-</v>
      </c>
      <c r="AP965" s="8" t="str">
        <f>IFERROR(IF(AK965="","-",IF(AI965=Clasificacion!$B$9,Clasificacion!$C$9,IF(AI965=Clasificacion!$B$10,Clasificacion!$C$10,IF(OR(AI965=Clasificacion!$B$11,AI965=Clasificacion!$C$11),Clasificacion!$C$11,"Por clasificar")))),"-")</f>
        <v>-</v>
      </c>
      <c r="AQ965" s="8" t="str">
        <f>IFERROR(IF(AK965="","-",IF(OR(AK965=Clasificacion!$B$16,AK965=Clasificacion!$B$17),Clasificacion!$C$16,IF(AK965=Clasificacion!$B$18,Clasificacion!$C$18,"Por clasificar"))),"-")</f>
        <v>-</v>
      </c>
      <c r="AR965" s="8" t="str">
        <f>IFERROR(IF(AM965="","-",IF(OR(AM965=Clasificacion!$B$23,AM965=Clasificacion!$B$24),Clasificacion!$C$23,IF(AM965=Clasificacion!$B$25,Clasificacion!$C$25,"Por clasificar"))),"-")</f>
        <v>-</v>
      </c>
    </row>
    <row r="966" spans="34:44" ht="15.75" customHeight="1">
      <c r="AH966" s="30"/>
      <c r="AI966" s="34"/>
      <c r="AJ966" s="34" t="str">
        <f>IFERROR(IF(Matriz!#REF!="","-",IF(Matriz!#REF!="Alto",3,IF(Matriz!#REF!="Medio",2,IF(Matriz!#REF!="Sin Clasificar",3,1)))),"-")</f>
        <v>-</v>
      </c>
      <c r="AK966" s="34"/>
      <c r="AL966" s="34" t="str">
        <f>IFERROR(IF(Matriz!#REF!="","-",IF(Matriz!#REF!="Alto","A",IF(Matriz!#REF!="Medio","M",IF(Matriz!#REF!="Sin Clasifica!","A","B")))),"-")</f>
        <v>-</v>
      </c>
      <c r="AM966" s="34"/>
      <c r="AN966" s="34" t="str">
        <f>IFERROR(IF(Matriz!#REF!="","-",IF(Matriz!#REF!="Alto",3,IF(Matriz!#REF!="Medio",2,IF(Matriz!#REF!="Sin Clasificar","3",1)))),"-")</f>
        <v>-</v>
      </c>
      <c r="AO966" s="8" t="str">
        <f t="shared" si="14"/>
        <v>-</v>
      </c>
      <c r="AP966" s="8" t="str">
        <f>IFERROR(IF(AK966="","-",IF(AI966=Clasificacion!$B$9,Clasificacion!$C$9,IF(AI966=Clasificacion!$B$10,Clasificacion!$C$10,IF(OR(AI966=Clasificacion!$B$11,AI966=Clasificacion!$C$11),Clasificacion!$C$11,"Por clasificar")))),"-")</f>
        <v>-</v>
      </c>
      <c r="AQ966" s="8" t="str">
        <f>IFERROR(IF(AK966="","-",IF(OR(AK966=Clasificacion!$B$16,AK966=Clasificacion!$B$17),Clasificacion!$C$16,IF(AK966=Clasificacion!$B$18,Clasificacion!$C$18,"Por clasificar"))),"-")</f>
        <v>-</v>
      </c>
      <c r="AR966" s="8" t="str">
        <f>IFERROR(IF(AM966="","-",IF(OR(AM966=Clasificacion!$B$23,AM966=Clasificacion!$B$24),Clasificacion!$C$23,IF(AM966=Clasificacion!$B$25,Clasificacion!$C$25,"Por clasificar"))),"-")</f>
        <v>-</v>
      </c>
    </row>
    <row r="967" spans="34:44" ht="15.75" customHeight="1">
      <c r="AH967" s="30"/>
      <c r="AI967" s="34"/>
      <c r="AJ967" s="34" t="str">
        <f>IFERROR(IF(Matriz!#REF!="","-",IF(Matriz!#REF!="Alto",3,IF(Matriz!#REF!="Medio",2,IF(Matriz!#REF!="Sin Clasificar",3,1)))),"-")</f>
        <v>-</v>
      </c>
      <c r="AK967" s="34"/>
      <c r="AL967" s="34" t="str">
        <f>IFERROR(IF(Matriz!#REF!="","-",IF(Matriz!#REF!="Alto","A",IF(Matriz!#REF!="Medio","M",IF(Matriz!#REF!="Sin Clasifica!","A","B")))),"-")</f>
        <v>-</v>
      </c>
      <c r="AM967" s="34"/>
      <c r="AN967" s="34" t="str">
        <f>IFERROR(IF(Matriz!#REF!="","-",IF(Matriz!#REF!="Alto",3,IF(Matriz!#REF!="Medio",2,IF(Matriz!#REF!="Sin Clasificar","3",1)))),"-")</f>
        <v>-</v>
      </c>
      <c r="AO967" s="8" t="str">
        <f t="shared" si="14"/>
        <v>-</v>
      </c>
      <c r="AP967" s="8" t="str">
        <f>IFERROR(IF(AK967="","-",IF(AI967=Clasificacion!$B$9,Clasificacion!$C$9,IF(AI967=Clasificacion!$B$10,Clasificacion!$C$10,IF(OR(AI967=Clasificacion!$B$11,AI967=Clasificacion!$C$11),Clasificacion!$C$11,"Por clasificar")))),"-")</f>
        <v>-</v>
      </c>
      <c r="AQ967" s="8" t="str">
        <f>IFERROR(IF(AK967="","-",IF(OR(AK967=Clasificacion!$B$16,AK967=Clasificacion!$B$17),Clasificacion!$C$16,IF(AK967=Clasificacion!$B$18,Clasificacion!$C$18,"Por clasificar"))),"-")</f>
        <v>-</v>
      </c>
      <c r="AR967" s="8" t="str">
        <f>IFERROR(IF(AM967="","-",IF(OR(AM967=Clasificacion!$B$23,AM967=Clasificacion!$B$24),Clasificacion!$C$23,IF(AM967=Clasificacion!$B$25,Clasificacion!$C$25,"Por clasificar"))),"-")</f>
        <v>-</v>
      </c>
    </row>
    <row r="968" spans="34:44" ht="15.75" customHeight="1">
      <c r="AH968" s="30"/>
      <c r="AI968" s="34"/>
      <c r="AJ968" s="34" t="str">
        <f>IFERROR(IF(Matriz!#REF!="","-",IF(Matriz!#REF!="Alto",3,IF(Matriz!#REF!="Medio",2,IF(Matriz!#REF!="Sin Clasificar",3,1)))),"-")</f>
        <v>-</v>
      </c>
      <c r="AK968" s="34"/>
      <c r="AL968" s="34" t="str">
        <f>IFERROR(IF(Matriz!#REF!="","-",IF(Matriz!#REF!="Alto","A",IF(Matriz!#REF!="Medio","M",IF(Matriz!#REF!="Sin Clasifica!","A","B")))),"-")</f>
        <v>-</v>
      </c>
      <c r="AM968" s="34"/>
      <c r="AN968" s="34" t="str">
        <f>IFERROR(IF(Matriz!#REF!="","-",IF(Matriz!#REF!="Alto",3,IF(Matriz!#REF!="Medio",2,IF(Matriz!#REF!="Sin Clasificar","3",1)))),"-")</f>
        <v>-</v>
      </c>
      <c r="AO968" s="8" t="str">
        <f t="shared" ref="AO968:AO1031" si="15">IF(AND(AI968="",AK968="",AM968=""),"-",IF(AND(AJ968=3,AN968=3,AL968="A"),"ALTO",IF(AND(AJ968=3,AN968=3,AL968="M"),"ALTO",IF(AND(AJ968=3,AN968=3,AL968="B"),"ALTO",IF(AND(AJ968=3,AN968=2,AL968="A"),"ALTO",IF(AND(AJ968=3,AN968=1,AL968="A"),"ALTO",IF(AND(AJ968=2,AN968=3,AL968="A"),"ALTO",IF(AND(AJ968=1,AN968=3,AL968="A"),"ALTO",IF(AND(AJ968=1,AN968=1,AL968="B"),"BAJO","MEDIO")))))))))</f>
        <v>-</v>
      </c>
      <c r="AP968" s="8" t="str">
        <f>IFERROR(IF(AK968="","-",IF(AI968=Clasificacion!$B$9,Clasificacion!$C$9,IF(AI968=Clasificacion!$B$10,Clasificacion!$C$10,IF(OR(AI968=Clasificacion!$B$11,AI968=Clasificacion!$C$11),Clasificacion!$C$11,"Por clasificar")))),"-")</f>
        <v>-</v>
      </c>
      <c r="AQ968" s="8" t="str">
        <f>IFERROR(IF(AK968="","-",IF(OR(AK968=Clasificacion!$B$16,AK968=Clasificacion!$B$17),Clasificacion!$C$16,IF(AK968=Clasificacion!$B$18,Clasificacion!$C$18,"Por clasificar"))),"-")</f>
        <v>-</v>
      </c>
      <c r="AR968" s="8" t="str">
        <f>IFERROR(IF(AM968="","-",IF(OR(AM968=Clasificacion!$B$23,AM968=Clasificacion!$B$24),Clasificacion!$C$23,IF(AM968=Clasificacion!$B$25,Clasificacion!$C$25,"Por clasificar"))),"-")</f>
        <v>-</v>
      </c>
    </row>
    <row r="969" spans="34:44" ht="15.75" customHeight="1">
      <c r="AH969" s="30"/>
      <c r="AI969" s="34"/>
      <c r="AJ969" s="34" t="str">
        <f>IFERROR(IF(Matriz!#REF!="","-",IF(Matriz!#REF!="Alto",3,IF(Matriz!#REF!="Medio",2,IF(Matriz!#REF!="Sin Clasificar",3,1)))),"-")</f>
        <v>-</v>
      </c>
      <c r="AK969" s="34"/>
      <c r="AL969" s="34" t="str">
        <f>IFERROR(IF(Matriz!#REF!="","-",IF(Matriz!#REF!="Alto","A",IF(Matriz!#REF!="Medio","M",IF(Matriz!#REF!="Sin Clasifica!","A","B")))),"-")</f>
        <v>-</v>
      </c>
      <c r="AM969" s="34"/>
      <c r="AN969" s="34" t="str">
        <f>IFERROR(IF(Matriz!#REF!="","-",IF(Matriz!#REF!="Alto",3,IF(Matriz!#REF!="Medio",2,IF(Matriz!#REF!="Sin Clasificar","3",1)))),"-")</f>
        <v>-</v>
      </c>
      <c r="AO969" s="8" t="str">
        <f t="shared" si="15"/>
        <v>-</v>
      </c>
      <c r="AP969" s="8" t="str">
        <f>IFERROR(IF(AK969="","-",IF(AI969=Clasificacion!$B$9,Clasificacion!$C$9,IF(AI969=Clasificacion!$B$10,Clasificacion!$C$10,IF(OR(AI969=Clasificacion!$B$11,AI969=Clasificacion!$C$11),Clasificacion!$C$11,"Por clasificar")))),"-")</f>
        <v>-</v>
      </c>
      <c r="AQ969" s="8" t="str">
        <f>IFERROR(IF(AK969="","-",IF(OR(AK969=Clasificacion!$B$16,AK969=Clasificacion!$B$17),Clasificacion!$C$16,IF(AK969=Clasificacion!$B$18,Clasificacion!$C$18,"Por clasificar"))),"-")</f>
        <v>-</v>
      </c>
      <c r="AR969" s="8" t="str">
        <f>IFERROR(IF(AM969="","-",IF(OR(AM969=Clasificacion!$B$23,AM969=Clasificacion!$B$24),Clasificacion!$C$23,IF(AM969=Clasificacion!$B$25,Clasificacion!$C$25,"Por clasificar"))),"-")</f>
        <v>-</v>
      </c>
    </row>
    <row r="970" spans="34:44" ht="15.75" customHeight="1">
      <c r="AH970" s="30"/>
      <c r="AI970" s="34"/>
      <c r="AJ970" s="34" t="str">
        <f>IFERROR(IF(Matriz!#REF!="","-",IF(Matriz!#REF!="Alto",3,IF(Matriz!#REF!="Medio",2,IF(Matriz!#REF!="Sin Clasificar",3,1)))),"-")</f>
        <v>-</v>
      </c>
      <c r="AK970" s="34"/>
      <c r="AL970" s="34" t="str">
        <f>IFERROR(IF(Matriz!#REF!="","-",IF(Matriz!#REF!="Alto","A",IF(Matriz!#REF!="Medio","M",IF(Matriz!#REF!="Sin Clasifica!","A","B")))),"-")</f>
        <v>-</v>
      </c>
      <c r="AM970" s="34"/>
      <c r="AN970" s="34" t="str">
        <f>IFERROR(IF(Matriz!#REF!="","-",IF(Matriz!#REF!="Alto",3,IF(Matriz!#REF!="Medio",2,IF(Matriz!#REF!="Sin Clasificar","3",1)))),"-")</f>
        <v>-</v>
      </c>
      <c r="AO970" s="8" t="str">
        <f t="shared" si="15"/>
        <v>-</v>
      </c>
      <c r="AP970" s="8" t="str">
        <f>IFERROR(IF(AK970="","-",IF(AI970=Clasificacion!$B$9,Clasificacion!$C$9,IF(AI970=Clasificacion!$B$10,Clasificacion!$C$10,IF(OR(AI970=Clasificacion!$B$11,AI970=Clasificacion!$C$11),Clasificacion!$C$11,"Por clasificar")))),"-")</f>
        <v>-</v>
      </c>
      <c r="AQ970" s="8" t="str">
        <f>IFERROR(IF(AK970="","-",IF(OR(AK970=Clasificacion!$B$16,AK970=Clasificacion!$B$17),Clasificacion!$C$16,IF(AK970=Clasificacion!$B$18,Clasificacion!$C$18,"Por clasificar"))),"-")</f>
        <v>-</v>
      </c>
      <c r="AR970" s="8" t="str">
        <f>IFERROR(IF(AM970="","-",IF(OR(AM970=Clasificacion!$B$23,AM970=Clasificacion!$B$24),Clasificacion!$C$23,IF(AM970=Clasificacion!$B$25,Clasificacion!$C$25,"Por clasificar"))),"-")</f>
        <v>-</v>
      </c>
    </row>
    <row r="971" spans="34:44" ht="15.75" customHeight="1">
      <c r="AH971" s="30"/>
      <c r="AI971" s="34"/>
      <c r="AJ971" s="34" t="str">
        <f>IFERROR(IF(Matriz!#REF!="","-",IF(Matriz!#REF!="Alto",3,IF(Matriz!#REF!="Medio",2,IF(Matriz!#REF!="Sin Clasificar",3,1)))),"-")</f>
        <v>-</v>
      </c>
      <c r="AK971" s="34"/>
      <c r="AL971" s="34" t="str">
        <f>IFERROR(IF(Matriz!#REF!="","-",IF(Matriz!#REF!="Alto","A",IF(Matriz!#REF!="Medio","M",IF(Matriz!#REF!="Sin Clasifica!","A","B")))),"-")</f>
        <v>-</v>
      </c>
      <c r="AM971" s="34"/>
      <c r="AN971" s="34" t="str">
        <f>IFERROR(IF(Matriz!#REF!="","-",IF(Matriz!#REF!="Alto",3,IF(Matriz!#REF!="Medio",2,IF(Matriz!#REF!="Sin Clasificar","3",1)))),"-")</f>
        <v>-</v>
      </c>
      <c r="AO971" s="8" t="str">
        <f t="shared" si="15"/>
        <v>-</v>
      </c>
      <c r="AP971" s="8" t="str">
        <f>IFERROR(IF(AK971="","-",IF(AI971=Clasificacion!$B$9,Clasificacion!$C$9,IF(AI971=Clasificacion!$B$10,Clasificacion!$C$10,IF(OR(AI971=Clasificacion!$B$11,AI971=Clasificacion!$C$11),Clasificacion!$C$11,"Por clasificar")))),"-")</f>
        <v>-</v>
      </c>
      <c r="AQ971" s="8" t="str">
        <f>IFERROR(IF(AK971="","-",IF(OR(AK971=Clasificacion!$B$16,AK971=Clasificacion!$B$17),Clasificacion!$C$16,IF(AK971=Clasificacion!$B$18,Clasificacion!$C$18,"Por clasificar"))),"-")</f>
        <v>-</v>
      </c>
      <c r="AR971" s="8" t="str">
        <f>IFERROR(IF(AM971="","-",IF(OR(AM971=Clasificacion!$B$23,AM971=Clasificacion!$B$24),Clasificacion!$C$23,IF(AM971=Clasificacion!$B$25,Clasificacion!$C$25,"Por clasificar"))),"-")</f>
        <v>-</v>
      </c>
    </row>
    <row r="972" spans="34:44" ht="15.75" customHeight="1">
      <c r="AH972" s="30"/>
      <c r="AI972" s="34"/>
      <c r="AJ972" s="34" t="str">
        <f>IFERROR(IF(Matriz!#REF!="","-",IF(Matriz!#REF!="Alto",3,IF(Matriz!#REF!="Medio",2,IF(Matriz!#REF!="Sin Clasificar",3,1)))),"-")</f>
        <v>-</v>
      </c>
      <c r="AK972" s="34"/>
      <c r="AL972" s="34" t="str">
        <f>IFERROR(IF(Matriz!#REF!="","-",IF(Matriz!#REF!="Alto","A",IF(Matriz!#REF!="Medio","M",IF(Matriz!#REF!="Sin Clasifica!","A","B")))),"-")</f>
        <v>-</v>
      </c>
      <c r="AM972" s="34"/>
      <c r="AN972" s="34" t="str">
        <f>IFERROR(IF(Matriz!#REF!="","-",IF(Matriz!#REF!="Alto",3,IF(Matriz!#REF!="Medio",2,IF(Matriz!#REF!="Sin Clasificar","3",1)))),"-")</f>
        <v>-</v>
      </c>
      <c r="AO972" s="8" t="str">
        <f t="shared" si="15"/>
        <v>-</v>
      </c>
      <c r="AP972" s="8" t="str">
        <f>IFERROR(IF(AK972="","-",IF(AI972=Clasificacion!$B$9,Clasificacion!$C$9,IF(AI972=Clasificacion!$B$10,Clasificacion!$C$10,IF(OR(AI972=Clasificacion!$B$11,AI972=Clasificacion!$C$11),Clasificacion!$C$11,"Por clasificar")))),"-")</f>
        <v>-</v>
      </c>
      <c r="AQ972" s="8" t="str">
        <f>IFERROR(IF(AK972="","-",IF(OR(AK972=Clasificacion!$B$16,AK972=Clasificacion!$B$17),Clasificacion!$C$16,IF(AK972=Clasificacion!$B$18,Clasificacion!$C$18,"Por clasificar"))),"-")</f>
        <v>-</v>
      </c>
      <c r="AR972" s="8" t="str">
        <f>IFERROR(IF(AM972="","-",IF(OR(AM972=Clasificacion!$B$23,AM972=Clasificacion!$B$24),Clasificacion!$C$23,IF(AM972=Clasificacion!$B$25,Clasificacion!$C$25,"Por clasificar"))),"-")</f>
        <v>-</v>
      </c>
    </row>
    <row r="973" spans="34:44" ht="15.75" customHeight="1">
      <c r="AH973" s="30"/>
      <c r="AI973" s="34"/>
      <c r="AJ973" s="34" t="str">
        <f>IFERROR(IF(Matriz!#REF!="","-",IF(Matriz!#REF!="Alto",3,IF(Matriz!#REF!="Medio",2,IF(Matriz!#REF!="Sin Clasificar",3,1)))),"-")</f>
        <v>-</v>
      </c>
      <c r="AK973" s="34"/>
      <c r="AL973" s="34" t="str">
        <f>IFERROR(IF(Matriz!#REF!="","-",IF(Matriz!#REF!="Alto","A",IF(Matriz!#REF!="Medio","M",IF(Matriz!#REF!="Sin Clasifica!","A","B")))),"-")</f>
        <v>-</v>
      </c>
      <c r="AM973" s="34"/>
      <c r="AN973" s="34" t="str">
        <f>IFERROR(IF(Matriz!#REF!="","-",IF(Matriz!#REF!="Alto",3,IF(Matriz!#REF!="Medio",2,IF(Matriz!#REF!="Sin Clasificar","3",1)))),"-")</f>
        <v>-</v>
      </c>
      <c r="AO973" s="8" t="str">
        <f t="shared" si="15"/>
        <v>-</v>
      </c>
      <c r="AP973" s="8" t="str">
        <f>IFERROR(IF(AK973="","-",IF(AI973=Clasificacion!$B$9,Clasificacion!$C$9,IF(AI973=Clasificacion!$B$10,Clasificacion!$C$10,IF(OR(AI973=Clasificacion!$B$11,AI973=Clasificacion!$C$11),Clasificacion!$C$11,"Por clasificar")))),"-")</f>
        <v>-</v>
      </c>
      <c r="AQ973" s="8" t="str">
        <f>IFERROR(IF(AK973="","-",IF(OR(AK973=Clasificacion!$B$16,AK973=Clasificacion!$B$17),Clasificacion!$C$16,IF(AK973=Clasificacion!$B$18,Clasificacion!$C$18,"Por clasificar"))),"-")</f>
        <v>-</v>
      </c>
      <c r="AR973" s="8" t="str">
        <f>IFERROR(IF(AM973="","-",IF(OR(AM973=Clasificacion!$B$23,AM973=Clasificacion!$B$24),Clasificacion!$C$23,IF(AM973=Clasificacion!$B$25,Clasificacion!$C$25,"Por clasificar"))),"-")</f>
        <v>-</v>
      </c>
    </row>
    <row r="974" spans="34:44" ht="15.75" customHeight="1">
      <c r="AH974" s="30"/>
      <c r="AI974" s="34"/>
      <c r="AJ974" s="34" t="str">
        <f>IFERROR(IF(Matriz!#REF!="","-",IF(Matriz!#REF!="Alto",3,IF(Matriz!#REF!="Medio",2,IF(Matriz!#REF!="Sin Clasificar",3,1)))),"-")</f>
        <v>-</v>
      </c>
      <c r="AK974" s="34"/>
      <c r="AL974" s="34" t="str">
        <f>IFERROR(IF(Matriz!#REF!="","-",IF(Matriz!#REF!="Alto","A",IF(Matriz!#REF!="Medio","M",IF(Matriz!#REF!="Sin Clasifica!","A","B")))),"-")</f>
        <v>-</v>
      </c>
      <c r="AM974" s="34"/>
      <c r="AN974" s="34" t="str">
        <f>IFERROR(IF(Matriz!#REF!="","-",IF(Matriz!#REF!="Alto",3,IF(Matriz!#REF!="Medio",2,IF(Matriz!#REF!="Sin Clasificar","3",1)))),"-")</f>
        <v>-</v>
      </c>
      <c r="AO974" s="8" t="str">
        <f t="shared" si="15"/>
        <v>-</v>
      </c>
      <c r="AP974" s="8" t="str">
        <f>IFERROR(IF(AK974="","-",IF(AI974=Clasificacion!$B$9,Clasificacion!$C$9,IF(AI974=Clasificacion!$B$10,Clasificacion!$C$10,IF(OR(AI974=Clasificacion!$B$11,AI974=Clasificacion!$C$11),Clasificacion!$C$11,"Por clasificar")))),"-")</f>
        <v>-</v>
      </c>
      <c r="AQ974" s="8" t="str">
        <f>IFERROR(IF(AK974="","-",IF(OR(AK974=Clasificacion!$B$16,AK974=Clasificacion!$B$17),Clasificacion!$C$16,IF(AK974=Clasificacion!$B$18,Clasificacion!$C$18,"Por clasificar"))),"-")</f>
        <v>-</v>
      </c>
      <c r="AR974" s="8" t="str">
        <f>IFERROR(IF(AM974="","-",IF(OR(AM974=Clasificacion!$B$23,AM974=Clasificacion!$B$24),Clasificacion!$C$23,IF(AM974=Clasificacion!$B$25,Clasificacion!$C$25,"Por clasificar"))),"-")</f>
        <v>-</v>
      </c>
    </row>
    <row r="975" spans="34:44" ht="15.75" customHeight="1">
      <c r="AH975" s="30"/>
      <c r="AI975" s="34"/>
      <c r="AJ975" s="34" t="str">
        <f>IFERROR(IF(Matriz!#REF!="","-",IF(Matriz!#REF!="Alto",3,IF(Matriz!#REF!="Medio",2,IF(Matriz!#REF!="Sin Clasificar",3,1)))),"-")</f>
        <v>-</v>
      </c>
      <c r="AK975" s="34"/>
      <c r="AL975" s="34" t="str">
        <f>IFERROR(IF(Matriz!#REF!="","-",IF(Matriz!#REF!="Alto","A",IF(Matriz!#REF!="Medio","M",IF(Matriz!#REF!="Sin Clasifica!","A","B")))),"-")</f>
        <v>-</v>
      </c>
      <c r="AM975" s="34"/>
      <c r="AN975" s="34" t="str">
        <f>IFERROR(IF(Matriz!#REF!="","-",IF(Matriz!#REF!="Alto",3,IF(Matriz!#REF!="Medio",2,IF(Matriz!#REF!="Sin Clasificar","3",1)))),"-")</f>
        <v>-</v>
      </c>
      <c r="AO975" s="8" t="str">
        <f t="shared" si="15"/>
        <v>-</v>
      </c>
      <c r="AP975" s="8" t="str">
        <f>IFERROR(IF(AK975="","-",IF(AI975=Clasificacion!$B$9,Clasificacion!$C$9,IF(AI975=Clasificacion!$B$10,Clasificacion!$C$10,IF(OR(AI975=Clasificacion!$B$11,AI975=Clasificacion!$C$11),Clasificacion!$C$11,"Por clasificar")))),"-")</f>
        <v>-</v>
      </c>
      <c r="AQ975" s="8" t="str">
        <f>IFERROR(IF(AK975="","-",IF(OR(AK975=Clasificacion!$B$16,AK975=Clasificacion!$B$17),Clasificacion!$C$16,IF(AK975=Clasificacion!$B$18,Clasificacion!$C$18,"Por clasificar"))),"-")</f>
        <v>-</v>
      </c>
      <c r="AR975" s="8" t="str">
        <f>IFERROR(IF(AM975="","-",IF(OR(AM975=Clasificacion!$B$23,AM975=Clasificacion!$B$24),Clasificacion!$C$23,IF(AM975=Clasificacion!$B$25,Clasificacion!$C$25,"Por clasificar"))),"-")</f>
        <v>-</v>
      </c>
    </row>
    <row r="976" spans="34:44" ht="15.75" customHeight="1">
      <c r="AH976" s="30"/>
      <c r="AI976" s="34"/>
      <c r="AJ976" s="34" t="str">
        <f>IFERROR(IF(Matriz!#REF!="","-",IF(Matriz!#REF!="Alto",3,IF(Matriz!#REF!="Medio",2,IF(Matriz!#REF!="Sin Clasificar",3,1)))),"-")</f>
        <v>-</v>
      </c>
      <c r="AK976" s="34"/>
      <c r="AL976" s="34" t="str">
        <f>IFERROR(IF(Matriz!#REF!="","-",IF(Matriz!#REF!="Alto","A",IF(Matriz!#REF!="Medio","M",IF(Matriz!#REF!="Sin Clasifica!","A","B")))),"-")</f>
        <v>-</v>
      </c>
      <c r="AM976" s="34"/>
      <c r="AN976" s="34" t="str">
        <f>IFERROR(IF(Matriz!#REF!="","-",IF(Matriz!#REF!="Alto",3,IF(Matriz!#REF!="Medio",2,IF(Matriz!#REF!="Sin Clasificar","3",1)))),"-")</f>
        <v>-</v>
      </c>
      <c r="AO976" s="8" t="str">
        <f t="shared" si="15"/>
        <v>-</v>
      </c>
      <c r="AP976" s="8" t="str">
        <f>IFERROR(IF(AK976="","-",IF(AI976=Clasificacion!$B$9,Clasificacion!$C$9,IF(AI976=Clasificacion!$B$10,Clasificacion!$C$10,IF(OR(AI976=Clasificacion!$B$11,AI976=Clasificacion!$C$11),Clasificacion!$C$11,"Por clasificar")))),"-")</f>
        <v>-</v>
      </c>
      <c r="AQ976" s="8" t="str">
        <f>IFERROR(IF(AK976="","-",IF(OR(AK976=Clasificacion!$B$16,AK976=Clasificacion!$B$17),Clasificacion!$C$16,IF(AK976=Clasificacion!$B$18,Clasificacion!$C$18,"Por clasificar"))),"-")</f>
        <v>-</v>
      </c>
      <c r="AR976" s="8" t="str">
        <f>IFERROR(IF(AM976="","-",IF(OR(AM976=Clasificacion!$B$23,AM976=Clasificacion!$B$24),Clasificacion!$C$23,IF(AM976=Clasificacion!$B$25,Clasificacion!$C$25,"Por clasificar"))),"-")</f>
        <v>-</v>
      </c>
    </row>
    <row r="977" spans="34:44" ht="15.75" customHeight="1">
      <c r="AH977" s="30"/>
      <c r="AI977" s="34"/>
      <c r="AJ977" s="34" t="str">
        <f>IFERROR(IF(Matriz!#REF!="","-",IF(Matriz!#REF!="Alto",3,IF(Matriz!#REF!="Medio",2,IF(Matriz!#REF!="Sin Clasificar",3,1)))),"-")</f>
        <v>-</v>
      </c>
      <c r="AK977" s="34"/>
      <c r="AL977" s="34" t="str">
        <f>IFERROR(IF(Matriz!#REF!="","-",IF(Matriz!#REF!="Alto","A",IF(Matriz!#REF!="Medio","M",IF(Matriz!#REF!="Sin Clasifica!","A","B")))),"-")</f>
        <v>-</v>
      </c>
      <c r="AM977" s="34"/>
      <c r="AN977" s="34" t="str">
        <f>IFERROR(IF(Matriz!#REF!="","-",IF(Matriz!#REF!="Alto",3,IF(Matriz!#REF!="Medio",2,IF(Matriz!#REF!="Sin Clasificar","3",1)))),"-")</f>
        <v>-</v>
      </c>
      <c r="AO977" s="8" t="str">
        <f t="shared" si="15"/>
        <v>-</v>
      </c>
      <c r="AP977" s="8" t="str">
        <f>IFERROR(IF(AK977="","-",IF(AI977=Clasificacion!$B$9,Clasificacion!$C$9,IF(AI977=Clasificacion!$B$10,Clasificacion!$C$10,IF(OR(AI977=Clasificacion!$B$11,AI977=Clasificacion!$C$11),Clasificacion!$C$11,"Por clasificar")))),"-")</f>
        <v>-</v>
      </c>
      <c r="AQ977" s="8" t="str">
        <f>IFERROR(IF(AK977="","-",IF(OR(AK977=Clasificacion!$B$16,AK977=Clasificacion!$B$17),Clasificacion!$C$16,IF(AK977=Clasificacion!$B$18,Clasificacion!$C$18,"Por clasificar"))),"-")</f>
        <v>-</v>
      </c>
      <c r="AR977" s="8" t="str">
        <f>IFERROR(IF(AM977="","-",IF(OR(AM977=Clasificacion!$B$23,AM977=Clasificacion!$B$24),Clasificacion!$C$23,IF(AM977=Clasificacion!$B$25,Clasificacion!$C$25,"Por clasificar"))),"-")</f>
        <v>-</v>
      </c>
    </row>
    <row r="978" spans="34:44" ht="15.75" customHeight="1">
      <c r="AH978" s="30"/>
      <c r="AI978" s="34"/>
      <c r="AJ978" s="34" t="str">
        <f>IFERROR(IF(Matriz!#REF!="","-",IF(Matriz!#REF!="Alto",3,IF(Matriz!#REF!="Medio",2,IF(Matriz!#REF!="Sin Clasificar",3,1)))),"-")</f>
        <v>-</v>
      </c>
      <c r="AK978" s="34"/>
      <c r="AL978" s="34" t="str">
        <f>IFERROR(IF(Matriz!#REF!="","-",IF(Matriz!#REF!="Alto","A",IF(Matriz!#REF!="Medio","M",IF(Matriz!#REF!="Sin Clasifica!","A","B")))),"-")</f>
        <v>-</v>
      </c>
      <c r="AM978" s="34"/>
      <c r="AN978" s="34" t="str">
        <f>IFERROR(IF(Matriz!#REF!="","-",IF(Matriz!#REF!="Alto",3,IF(Matriz!#REF!="Medio",2,IF(Matriz!#REF!="Sin Clasificar","3",1)))),"-")</f>
        <v>-</v>
      </c>
      <c r="AO978" s="8" t="str">
        <f t="shared" si="15"/>
        <v>-</v>
      </c>
      <c r="AP978" s="8" t="str">
        <f>IFERROR(IF(AK978="","-",IF(AI978=Clasificacion!$B$9,Clasificacion!$C$9,IF(AI978=Clasificacion!$B$10,Clasificacion!$C$10,IF(OR(AI978=Clasificacion!$B$11,AI978=Clasificacion!$C$11),Clasificacion!$C$11,"Por clasificar")))),"-")</f>
        <v>-</v>
      </c>
      <c r="AQ978" s="8" t="str">
        <f>IFERROR(IF(AK978="","-",IF(OR(AK978=Clasificacion!$B$16,AK978=Clasificacion!$B$17),Clasificacion!$C$16,IF(AK978=Clasificacion!$B$18,Clasificacion!$C$18,"Por clasificar"))),"-")</f>
        <v>-</v>
      </c>
      <c r="AR978" s="8" t="str">
        <f>IFERROR(IF(AM978="","-",IF(OR(AM978=Clasificacion!$B$23,AM978=Clasificacion!$B$24),Clasificacion!$C$23,IF(AM978=Clasificacion!$B$25,Clasificacion!$C$25,"Por clasificar"))),"-")</f>
        <v>-</v>
      </c>
    </row>
    <row r="979" spans="34:44" ht="15.75" customHeight="1">
      <c r="AH979" s="30"/>
      <c r="AI979" s="34"/>
      <c r="AJ979" s="34" t="str">
        <f>IFERROR(IF(Matriz!#REF!="","-",IF(Matriz!#REF!="Alto",3,IF(Matriz!#REF!="Medio",2,IF(Matriz!#REF!="Sin Clasificar",3,1)))),"-")</f>
        <v>-</v>
      </c>
      <c r="AK979" s="34"/>
      <c r="AL979" s="34" t="str">
        <f>IFERROR(IF(Matriz!#REF!="","-",IF(Matriz!#REF!="Alto","A",IF(Matriz!#REF!="Medio","M",IF(Matriz!#REF!="Sin Clasifica!","A","B")))),"-")</f>
        <v>-</v>
      </c>
      <c r="AM979" s="34"/>
      <c r="AN979" s="34" t="str">
        <f>IFERROR(IF(Matriz!#REF!="","-",IF(Matriz!#REF!="Alto",3,IF(Matriz!#REF!="Medio",2,IF(Matriz!#REF!="Sin Clasificar","3",1)))),"-")</f>
        <v>-</v>
      </c>
      <c r="AO979" s="8" t="str">
        <f t="shared" si="15"/>
        <v>-</v>
      </c>
      <c r="AP979" s="8" t="str">
        <f>IFERROR(IF(AK979="","-",IF(AI979=Clasificacion!$B$9,Clasificacion!$C$9,IF(AI979=Clasificacion!$B$10,Clasificacion!$C$10,IF(OR(AI979=Clasificacion!$B$11,AI979=Clasificacion!$C$11),Clasificacion!$C$11,"Por clasificar")))),"-")</f>
        <v>-</v>
      </c>
      <c r="AQ979" s="8" t="str">
        <f>IFERROR(IF(AK979="","-",IF(OR(AK979=Clasificacion!$B$16,AK979=Clasificacion!$B$17),Clasificacion!$C$16,IF(AK979=Clasificacion!$B$18,Clasificacion!$C$18,"Por clasificar"))),"-")</f>
        <v>-</v>
      </c>
      <c r="AR979" s="8" t="str">
        <f>IFERROR(IF(AM979="","-",IF(OR(AM979=Clasificacion!$B$23,AM979=Clasificacion!$B$24),Clasificacion!$C$23,IF(AM979=Clasificacion!$B$25,Clasificacion!$C$25,"Por clasificar"))),"-")</f>
        <v>-</v>
      </c>
    </row>
    <row r="980" spans="34:44" ht="15.75" customHeight="1">
      <c r="AH980" s="30"/>
      <c r="AI980" s="34"/>
      <c r="AJ980" s="34" t="str">
        <f>IFERROR(IF(Matriz!#REF!="","-",IF(Matriz!#REF!="Alto",3,IF(Matriz!#REF!="Medio",2,IF(Matriz!#REF!="Sin Clasificar",3,1)))),"-")</f>
        <v>-</v>
      </c>
      <c r="AK980" s="34"/>
      <c r="AL980" s="34" t="str">
        <f>IFERROR(IF(Matriz!#REF!="","-",IF(Matriz!#REF!="Alto","A",IF(Matriz!#REF!="Medio","M",IF(Matriz!#REF!="Sin Clasifica!","A","B")))),"-")</f>
        <v>-</v>
      </c>
      <c r="AM980" s="34"/>
      <c r="AN980" s="34" t="str">
        <f>IFERROR(IF(Matriz!#REF!="","-",IF(Matriz!#REF!="Alto",3,IF(Matriz!#REF!="Medio",2,IF(Matriz!#REF!="Sin Clasificar","3",1)))),"-")</f>
        <v>-</v>
      </c>
      <c r="AO980" s="8" t="str">
        <f t="shared" si="15"/>
        <v>-</v>
      </c>
      <c r="AP980" s="8" t="str">
        <f>IFERROR(IF(AK980="","-",IF(AI980=Clasificacion!$B$9,Clasificacion!$C$9,IF(AI980=Clasificacion!$B$10,Clasificacion!$C$10,IF(OR(AI980=Clasificacion!$B$11,AI980=Clasificacion!$C$11),Clasificacion!$C$11,"Por clasificar")))),"-")</f>
        <v>-</v>
      </c>
      <c r="AQ980" s="8" t="str">
        <f>IFERROR(IF(AK980="","-",IF(OR(AK980=Clasificacion!$B$16,AK980=Clasificacion!$B$17),Clasificacion!$C$16,IF(AK980=Clasificacion!$B$18,Clasificacion!$C$18,"Por clasificar"))),"-")</f>
        <v>-</v>
      </c>
      <c r="AR980" s="8" t="str">
        <f>IFERROR(IF(AM980="","-",IF(OR(AM980=Clasificacion!$B$23,AM980=Clasificacion!$B$24),Clasificacion!$C$23,IF(AM980=Clasificacion!$B$25,Clasificacion!$C$25,"Por clasificar"))),"-")</f>
        <v>-</v>
      </c>
    </row>
    <row r="981" spans="34:44" ht="15.75" customHeight="1">
      <c r="AH981" s="30"/>
      <c r="AI981" s="34"/>
      <c r="AJ981" s="34" t="str">
        <f>IFERROR(IF(Matriz!#REF!="","-",IF(Matriz!#REF!="Alto",3,IF(Matriz!#REF!="Medio",2,IF(Matriz!#REF!="Sin Clasificar",3,1)))),"-")</f>
        <v>-</v>
      </c>
      <c r="AK981" s="34"/>
      <c r="AL981" s="34" t="str">
        <f>IFERROR(IF(Matriz!#REF!="","-",IF(Matriz!#REF!="Alto","A",IF(Matriz!#REF!="Medio","M",IF(Matriz!#REF!="Sin Clasifica!","A","B")))),"-")</f>
        <v>-</v>
      </c>
      <c r="AM981" s="34"/>
      <c r="AN981" s="34" t="str">
        <f>IFERROR(IF(Matriz!#REF!="","-",IF(Matriz!#REF!="Alto",3,IF(Matriz!#REF!="Medio",2,IF(Matriz!#REF!="Sin Clasificar","3",1)))),"-")</f>
        <v>-</v>
      </c>
      <c r="AO981" s="8" t="str">
        <f t="shared" si="15"/>
        <v>-</v>
      </c>
      <c r="AP981" s="8" t="str">
        <f>IFERROR(IF(AK981="","-",IF(AI981=Clasificacion!$B$9,Clasificacion!$C$9,IF(AI981=Clasificacion!$B$10,Clasificacion!$C$10,IF(OR(AI981=Clasificacion!$B$11,AI981=Clasificacion!$C$11),Clasificacion!$C$11,"Por clasificar")))),"-")</f>
        <v>-</v>
      </c>
      <c r="AQ981" s="8" t="str">
        <f>IFERROR(IF(AK981="","-",IF(OR(AK981=Clasificacion!$B$16,AK981=Clasificacion!$B$17),Clasificacion!$C$16,IF(AK981=Clasificacion!$B$18,Clasificacion!$C$18,"Por clasificar"))),"-")</f>
        <v>-</v>
      </c>
      <c r="AR981" s="8" t="str">
        <f>IFERROR(IF(AM981="","-",IF(OR(AM981=Clasificacion!$B$23,AM981=Clasificacion!$B$24),Clasificacion!$C$23,IF(AM981=Clasificacion!$B$25,Clasificacion!$C$25,"Por clasificar"))),"-")</f>
        <v>-</v>
      </c>
    </row>
    <row r="982" spans="34:44" ht="15.75" customHeight="1">
      <c r="AH982" s="30"/>
      <c r="AI982" s="34"/>
      <c r="AJ982" s="34" t="str">
        <f>IFERROR(IF(Matriz!#REF!="","-",IF(Matriz!#REF!="Alto",3,IF(Matriz!#REF!="Medio",2,IF(Matriz!#REF!="Sin Clasificar",3,1)))),"-")</f>
        <v>-</v>
      </c>
      <c r="AK982" s="34"/>
      <c r="AL982" s="34" t="str">
        <f>IFERROR(IF(Matriz!#REF!="","-",IF(Matriz!#REF!="Alto","A",IF(Matriz!#REF!="Medio","M",IF(Matriz!#REF!="Sin Clasifica!","A","B")))),"-")</f>
        <v>-</v>
      </c>
      <c r="AM982" s="34"/>
      <c r="AN982" s="34" t="str">
        <f>IFERROR(IF(Matriz!#REF!="","-",IF(Matriz!#REF!="Alto",3,IF(Matriz!#REF!="Medio",2,IF(Matriz!#REF!="Sin Clasificar","3",1)))),"-")</f>
        <v>-</v>
      </c>
      <c r="AO982" s="8" t="str">
        <f t="shared" si="15"/>
        <v>-</v>
      </c>
      <c r="AP982" s="8" t="str">
        <f>IFERROR(IF(AK982="","-",IF(AI982=Clasificacion!$B$9,Clasificacion!$C$9,IF(AI982=Clasificacion!$B$10,Clasificacion!$C$10,IF(OR(AI982=Clasificacion!$B$11,AI982=Clasificacion!$C$11),Clasificacion!$C$11,"Por clasificar")))),"-")</f>
        <v>-</v>
      </c>
      <c r="AQ982" s="8" t="str">
        <f>IFERROR(IF(AK982="","-",IF(OR(AK982=Clasificacion!$B$16,AK982=Clasificacion!$B$17),Clasificacion!$C$16,IF(AK982=Clasificacion!$B$18,Clasificacion!$C$18,"Por clasificar"))),"-")</f>
        <v>-</v>
      </c>
      <c r="AR982" s="8" t="str">
        <f>IFERROR(IF(AM982="","-",IF(OR(AM982=Clasificacion!$B$23,AM982=Clasificacion!$B$24),Clasificacion!$C$23,IF(AM982=Clasificacion!$B$25,Clasificacion!$C$25,"Por clasificar"))),"-")</f>
        <v>-</v>
      </c>
    </row>
    <row r="983" spans="34:44" ht="15.75" customHeight="1">
      <c r="AH983" s="30"/>
      <c r="AI983" s="34"/>
      <c r="AJ983" s="34" t="str">
        <f>IFERROR(IF(Matriz!#REF!="","-",IF(Matriz!#REF!="Alto",3,IF(Matriz!#REF!="Medio",2,IF(Matriz!#REF!="Sin Clasificar",3,1)))),"-")</f>
        <v>-</v>
      </c>
      <c r="AK983" s="34"/>
      <c r="AL983" s="34" t="str">
        <f>IFERROR(IF(Matriz!#REF!="","-",IF(Matriz!#REF!="Alto","A",IF(Matriz!#REF!="Medio","M",IF(Matriz!#REF!="Sin Clasifica!","A","B")))),"-")</f>
        <v>-</v>
      </c>
      <c r="AM983" s="34"/>
      <c r="AN983" s="34" t="str">
        <f>IFERROR(IF(Matriz!#REF!="","-",IF(Matriz!#REF!="Alto",3,IF(Matriz!#REF!="Medio",2,IF(Matriz!#REF!="Sin Clasificar","3",1)))),"-")</f>
        <v>-</v>
      </c>
      <c r="AO983" s="8" t="str">
        <f t="shared" si="15"/>
        <v>-</v>
      </c>
      <c r="AP983" s="8" t="str">
        <f>IFERROR(IF(AK983="","-",IF(AI983=Clasificacion!$B$9,Clasificacion!$C$9,IF(AI983=Clasificacion!$B$10,Clasificacion!$C$10,IF(OR(AI983=Clasificacion!$B$11,AI983=Clasificacion!$C$11),Clasificacion!$C$11,"Por clasificar")))),"-")</f>
        <v>-</v>
      </c>
      <c r="AQ983" s="8" t="str">
        <f>IFERROR(IF(AK983="","-",IF(OR(AK983=Clasificacion!$B$16,AK983=Clasificacion!$B$17),Clasificacion!$C$16,IF(AK983=Clasificacion!$B$18,Clasificacion!$C$18,"Por clasificar"))),"-")</f>
        <v>-</v>
      </c>
      <c r="AR983" s="8" t="str">
        <f>IFERROR(IF(AM983="","-",IF(OR(AM983=Clasificacion!$B$23,AM983=Clasificacion!$B$24),Clasificacion!$C$23,IF(AM983=Clasificacion!$B$25,Clasificacion!$C$25,"Por clasificar"))),"-")</f>
        <v>-</v>
      </c>
    </row>
    <row r="984" spans="34:44" ht="15.75" customHeight="1">
      <c r="AH984" s="30"/>
      <c r="AI984" s="34"/>
      <c r="AJ984" s="34" t="str">
        <f>IFERROR(IF(Matriz!#REF!="","-",IF(Matriz!#REF!="Alto",3,IF(Matriz!#REF!="Medio",2,IF(Matriz!#REF!="Sin Clasificar",3,1)))),"-")</f>
        <v>-</v>
      </c>
      <c r="AK984" s="34"/>
      <c r="AL984" s="34" t="str">
        <f>IFERROR(IF(Matriz!#REF!="","-",IF(Matriz!#REF!="Alto","A",IF(Matriz!#REF!="Medio","M",IF(Matriz!#REF!="Sin Clasifica!","A","B")))),"-")</f>
        <v>-</v>
      </c>
      <c r="AM984" s="34"/>
      <c r="AN984" s="34" t="str">
        <f>IFERROR(IF(Matriz!#REF!="","-",IF(Matriz!#REF!="Alto",3,IF(Matriz!#REF!="Medio",2,IF(Matriz!#REF!="Sin Clasificar","3",1)))),"-")</f>
        <v>-</v>
      </c>
      <c r="AO984" s="8" t="str">
        <f t="shared" si="15"/>
        <v>-</v>
      </c>
      <c r="AP984" s="8" t="str">
        <f>IFERROR(IF(AK984="","-",IF(AI984=Clasificacion!$B$9,Clasificacion!$C$9,IF(AI984=Clasificacion!$B$10,Clasificacion!$C$10,IF(OR(AI984=Clasificacion!$B$11,AI984=Clasificacion!$C$11),Clasificacion!$C$11,"Por clasificar")))),"-")</f>
        <v>-</v>
      </c>
      <c r="AQ984" s="8" t="str">
        <f>IFERROR(IF(AK984="","-",IF(OR(AK984=Clasificacion!$B$16,AK984=Clasificacion!$B$17),Clasificacion!$C$16,IF(AK984=Clasificacion!$B$18,Clasificacion!$C$18,"Por clasificar"))),"-")</f>
        <v>-</v>
      </c>
      <c r="AR984" s="8" t="str">
        <f>IFERROR(IF(AM984="","-",IF(OR(AM984=Clasificacion!$B$23,AM984=Clasificacion!$B$24),Clasificacion!$C$23,IF(AM984=Clasificacion!$B$25,Clasificacion!$C$25,"Por clasificar"))),"-")</f>
        <v>-</v>
      </c>
    </row>
    <row r="985" spans="34:44" ht="15.75" customHeight="1">
      <c r="AH985" s="30"/>
      <c r="AI985" s="34"/>
      <c r="AJ985" s="34" t="str">
        <f>IFERROR(IF(Matriz!#REF!="","-",IF(Matriz!#REF!="Alto",3,IF(Matriz!#REF!="Medio",2,IF(Matriz!#REF!="Sin Clasificar",3,1)))),"-")</f>
        <v>-</v>
      </c>
      <c r="AK985" s="34"/>
      <c r="AL985" s="34" t="str">
        <f>IFERROR(IF(Matriz!#REF!="","-",IF(Matriz!#REF!="Alto","A",IF(Matriz!#REF!="Medio","M",IF(Matriz!#REF!="Sin Clasifica!","A","B")))),"-")</f>
        <v>-</v>
      </c>
      <c r="AM985" s="34"/>
      <c r="AN985" s="34" t="str">
        <f>IFERROR(IF(Matriz!#REF!="","-",IF(Matriz!#REF!="Alto",3,IF(Matriz!#REF!="Medio",2,IF(Matriz!#REF!="Sin Clasificar","3",1)))),"-")</f>
        <v>-</v>
      </c>
      <c r="AO985" s="8" t="str">
        <f t="shared" si="15"/>
        <v>-</v>
      </c>
      <c r="AP985" s="8" t="str">
        <f>IFERROR(IF(AK985="","-",IF(AI985=Clasificacion!$B$9,Clasificacion!$C$9,IF(AI985=Clasificacion!$B$10,Clasificacion!$C$10,IF(OR(AI985=Clasificacion!$B$11,AI985=Clasificacion!$C$11),Clasificacion!$C$11,"Por clasificar")))),"-")</f>
        <v>-</v>
      </c>
      <c r="AQ985" s="8" t="str">
        <f>IFERROR(IF(AK985="","-",IF(OR(AK985=Clasificacion!$B$16,AK985=Clasificacion!$B$17),Clasificacion!$C$16,IF(AK985=Clasificacion!$B$18,Clasificacion!$C$18,"Por clasificar"))),"-")</f>
        <v>-</v>
      </c>
      <c r="AR985" s="8" t="str">
        <f>IFERROR(IF(AM985="","-",IF(OR(AM985=Clasificacion!$B$23,AM985=Clasificacion!$B$24),Clasificacion!$C$23,IF(AM985=Clasificacion!$B$25,Clasificacion!$C$25,"Por clasificar"))),"-")</f>
        <v>-</v>
      </c>
    </row>
    <row r="986" spans="34:44" ht="15.75" customHeight="1">
      <c r="AH986" s="30"/>
      <c r="AI986" s="34"/>
      <c r="AJ986" s="34" t="str">
        <f>IFERROR(IF(Matriz!#REF!="","-",IF(Matriz!#REF!="Alto",3,IF(Matriz!#REF!="Medio",2,IF(Matriz!#REF!="Sin Clasificar",3,1)))),"-")</f>
        <v>-</v>
      </c>
      <c r="AK986" s="34"/>
      <c r="AL986" s="34" t="str">
        <f>IFERROR(IF(Matriz!#REF!="","-",IF(Matriz!#REF!="Alto","A",IF(Matriz!#REF!="Medio","M",IF(Matriz!#REF!="Sin Clasifica!","A","B")))),"-")</f>
        <v>-</v>
      </c>
      <c r="AM986" s="34"/>
      <c r="AN986" s="34" t="str">
        <f>IFERROR(IF(Matriz!#REF!="","-",IF(Matriz!#REF!="Alto",3,IF(Matriz!#REF!="Medio",2,IF(Matriz!#REF!="Sin Clasificar","3",1)))),"-")</f>
        <v>-</v>
      </c>
      <c r="AO986" s="8" t="str">
        <f t="shared" si="15"/>
        <v>-</v>
      </c>
      <c r="AP986" s="8" t="str">
        <f>IFERROR(IF(AK986="","-",IF(AI986=Clasificacion!$B$9,Clasificacion!$C$9,IF(AI986=Clasificacion!$B$10,Clasificacion!$C$10,IF(OR(AI986=Clasificacion!$B$11,AI986=Clasificacion!$C$11),Clasificacion!$C$11,"Por clasificar")))),"-")</f>
        <v>-</v>
      </c>
      <c r="AQ986" s="8" t="str">
        <f>IFERROR(IF(AK986="","-",IF(OR(AK986=Clasificacion!$B$16,AK986=Clasificacion!$B$17),Clasificacion!$C$16,IF(AK986=Clasificacion!$B$18,Clasificacion!$C$18,"Por clasificar"))),"-")</f>
        <v>-</v>
      </c>
      <c r="AR986" s="8" t="str">
        <f>IFERROR(IF(AM986="","-",IF(OR(AM986=Clasificacion!$B$23,AM986=Clasificacion!$B$24),Clasificacion!$C$23,IF(AM986=Clasificacion!$B$25,Clasificacion!$C$25,"Por clasificar"))),"-")</f>
        <v>-</v>
      </c>
    </row>
    <row r="987" spans="34:44" ht="15.75" customHeight="1">
      <c r="AH987" s="30"/>
      <c r="AI987" s="34"/>
      <c r="AJ987" s="34" t="str">
        <f>IFERROR(IF(Matriz!#REF!="","-",IF(Matriz!#REF!="Alto",3,IF(Matriz!#REF!="Medio",2,IF(Matriz!#REF!="Sin Clasificar",3,1)))),"-")</f>
        <v>-</v>
      </c>
      <c r="AK987" s="34"/>
      <c r="AL987" s="34" t="str">
        <f>IFERROR(IF(Matriz!#REF!="","-",IF(Matriz!#REF!="Alto","A",IF(Matriz!#REF!="Medio","M",IF(Matriz!#REF!="Sin Clasifica!","A","B")))),"-")</f>
        <v>-</v>
      </c>
      <c r="AM987" s="34"/>
      <c r="AN987" s="34" t="str">
        <f>IFERROR(IF(Matriz!#REF!="","-",IF(Matriz!#REF!="Alto",3,IF(Matriz!#REF!="Medio",2,IF(Matriz!#REF!="Sin Clasificar","3",1)))),"-")</f>
        <v>-</v>
      </c>
      <c r="AO987" s="8" t="str">
        <f t="shared" si="15"/>
        <v>-</v>
      </c>
      <c r="AP987" s="8" t="str">
        <f>IFERROR(IF(AK987="","-",IF(AI987=Clasificacion!$B$9,Clasificacion!$C$9,IF(AI987=Clasificacion!$B$10,Clasificacion!$C$10,IF(OR(AI987=Clasificacion!$B$11,AI987=Clasificacion!$C$11),Clasificacion!$C$11,"Por clasificar")))),"-")</f>
        <v>-</v>
      </c>
      <c r="AQ987" s="8" t="str">
        <f>IFERROR(IF(AK987="","-",IF(OR(AK987=Clasificacion!$B$16,AK987=Clasificacion!$B$17),Clasificacion!$C$16,IF(AK987=Clasificacion!$B$18,Clasificacion!$C$18,"Por clasificar"))),"-")</f>
        <v>-</v>
      </c>
      <c r="AR987" s="8" t="str">
        <f>IFERROR(IF(AM987="","-",IF(OR(AM987=Clasificacion!$B$23,AM987=Clasificacion!$B$24),Clasificacion!$C$23,IF(AM987=Clasificacion!$B$25,Clasificacion!$C$25,"Por clasificar"))),"-")</f>
        <v>-</v>
      </c>
    </row>
    <row r="988" spans="34:44" ht="15.75" customHeight="1">
      <c r="AH988" s="30"/>
      <c r="AI988" s="34"/>
      <c r="AJ988" s="34" t="str">
        <f>IFERROR(IF(Matriz!#REF!="","-",IF(Matriz!#REF!="Alto",3,IF(Matriz!#REF!="Medio",2,IF(Matriz!#REF!="Sin Clasificar",3,1)))),"-")</f>
        <v>-</v>
      </c>
      <c r="AK988" s="34"/>
      <c r="AL988" s="34" t="str">
        <f>IFERROR(IF(Matriz!#REF!="","-",IF(Matriz!#REF!="Alto","A",IF(Matriz!#REF!="Medio","M",IF(Matriz!#REF!="Sin Clasifica!","A","B")))),"-")</f>
        <v>-</v>
      </c>
      <c r="AM988" s="34"/>
      <c r="AN988" s="34" t="str">
        <f>IFERROR(IF(Matriz!#REF!="","-",IF(Matriz!#REF!="Alto",3,IF(Matriz!#REF!="Medio",2,IF(Matriz!#REF!="Sin Clasificar","3",1)))),"-")</f>
        <v>-</v>
      </c>
      <c r="AO988" s="8" t="str">
        <f t="shared" si="15"/>
        <v>-</v>
      </c>
      <c r="AP988" s="8" t="str">
        <f>IFERROR(IF(AK988="","-",IF(AI988=Clasificacion!$B$9,Clasificacion!$C$9,IF(AI988=Clasificacion!$B$10,Clasificacion!$C$10,IF(OR(AI988=Clasificacion!$B$11,AI988=Clasificacion!$C$11),Clasificacion!$C$11,"Por clasificar")))),"-")</f>
        <v>-</v>
      </c>
      <c r="AQ988" s="8" t="str">
        <f>IFERROR(IF(AK988="","-",IF(OR(AK988=Clasificacion!$B$16,AK988=Clasificacion!$B$17),Clasificacion!$C$16,IF(AK988=Clasificacion!$B$18,Clasificacion!$C$18,"Por clasificar"))),"-")</f>
        <v>-</v>
      </c>
      <c r="AR988" s="8" t="str">
        <f>IFERROR(IF(AM988="","-",IF(OR(AM988=Clasificacion!$B$23,AM988=Clasificacion!$B$24),Clasificacion!$C$23,IF(AM988=Clasificacion!$B$25,Clasificacion!$C$25,"Por clasificar"))),"-")</f>
        <v>-</v>
      </c>
    </row>
    <row r="989" spans="34:44" ht="15.75" customHeight="1">
      <c r="AH989" s="30"/>
      <c r="AI989" s="34"/>
      <c r="AJ989" s="34" t="str">
        <f>IFERROR(IF(Matriz!#REF!="","-",IF(Matriz!#REF!="Alto",3,IF(Matriz!#REF!="Medio",2,IF(Matriz!#REF!="Sin Clasificar",3,1)))),"-")</f>
        <v>-</v>
      </c>
      <c r="AK989" s="34"/>
      <c r="AL989" s="34" t="str">
        <f>IFERROR(IF(Matriz!#REF!="","-",IF(Matriz!#REF!="Alto","A",IF(Matriz!#REF!="Medio","M",IF(Matriz!#REF!="Sin Clasifica!","A","B")))),"-")</f>
        <v>-</v>
      </c>
      <c r="AM989" s="34"/>
      <c r="AN989" s="34" t="str">
        <f>IFERROR(IF(Matriz!#REF!="","-",IF(Matriz!#REF!="Alto",3,IF(Matriz!#REF!="Medio",2,IF(Matriz!#REF!="Sin Clasificar","3",1)))),"-")</f>
        <v>-</v>
      </c>
      <c r="AO989" s="8" t="str">
        <f t="shared" si="15"/>
        <v>-</v>
      </c>
      <c r="AP989" s="8" t="str">
        <f>IFERROR(IF(AK989="","-",IF(AI989=Clasificacion!$B$9,Clasificacion!$C$9,IF(AI989=Clasificacion!$B$10,Clasificacion!$C$10,IF(OR(AI989=Clasificacion!$B$11,AI989=Clasificacion!$C$11),Clasificacion!$C$11,"Por clasificar")))),"-")</f>
        <v>-</v>
      </c>
      <c r="AQ989" s="8" t="str">
        <f>IFERROR(IF(AK989="","-",IF(OR(AK989=Clasificacion!$B$16,AK989=Clasificacion!$B$17),Clasificacion!$C$16,IF(AK989=Clasificacion!$B$18,Clasificacion!$C$18,"Por clasificar"))),"-")</f>
        <v>-</v>
      </c>
      <c r="AR989" s="8" t="str">
        <f>IFERROR(IF(AM989="","-",IF(OR(AM989=Clasificacion!$B$23,AM989=Clasificacion!$B$24),Clasificacion!$C$23,IF(AM989=Clasificacion!$B$25,Clasificacion!$C$25,"Por clasificar"))),"-")</f>
        <v>-</v>
      </c>
    </row>
    <row r="990" spans="34:44" ht="15.75" customHeight="1">
      <c r="AH990" s="30"/>
      <c r="AI990" s="34"/>
      <c r="AJ990" s="34" t="str">
        <f>IFERROR(IF(Matriz!#REF!="","-",IF(Matriz!#REF!="Alto",3,IF(Matriz!#REF!="Medio",2,IF(Matriz!#REF!="Sin Clasificar",3,1)))),"-")</f>
        <v>-</v>
      </c>
      <c r="AK990" s="34"/>
      <c r="AL990" s="34" t="str">
        <f>IFERROR(IF(Matriz!#REF!="","-",IF(Matriz!#REF!="Alto","A",IF(Matriz!#REF!="Medio","M",IF(Matriz!#REF!="Sin Clasifica!","A","B")))),"-")</f>
        <v>-</v>
      </c>
      <c r="AM990" s="34"/>
      <c r="AN990" s="34" t="str">
        <f>IFERROR(IF(Matriz!#REF!="","-",IF(Matriz!#REF!="Alto",3,IF(Matriz!#REF!="Medio",2,IF(Matriz!#REF!="Sin Clasificar","3",1)))),"-")</f>
        <v>-</v>
      </c>
      <c r="AO990" s="8" t="str">
        <f t="shared" si="15"/>
        <v>-</v>
      </c>
      <c r="AP990" s="8" t="str">
        <f>IFERROR(IF(AK990="","-",IF(AI990=Clasificacion!$B$9,Clasificacion!$C$9,IF(AI990=Clasificacion!$B$10,Clasificacion!$C$10,IF(OR(AI990=Clasificacion!$B$11,AI990=Clasificacion!$C$11),Clasificacion!$C$11,"Por clasificar")))),"-")</f>
        <v>-</v>
      </c>
      <c r="AQ990" s="8" t="str">
        <f>IFERROR(IF(AK990="","-",IF(OR(AK990=Clasificacion!$B$16,AK990=Clasificacion!$B$17),Clasificacion!$C$16,IF(AK990=Clasificacion!$B$18,Clasificacion!$C$18,"Por clasificar"))),"-")</f>
        <v>-</v>
      </c>
      <c r="AR990" s="8" t="str">
        <f>IFERROR(IF(AM990="","-",IF(OR(AM990=Clasificacion!$B$23,AM990=Clasificacion!$B$24),Clasificacion!$C$23,IF(AM990=Clasificacion!$B$25,Clasificacion!$C$25,"Por clasificar"))),"-")</f>
        <v>-</v>
      </c>
    </row>
    <row r="991" spans="34:44" ht="15.75" customHeight="1">
      <c r="AH991" s="30"/>
      <c r="AI991" s="34"/>
      <c r="AJ991" s="34" t="str">
        <f>IFERROR(IF(Matriz!#REF!="","-",IF(Matriz!#REF!="Alto",3,IF(Matriz!#REF!="Medio",2,IF(Matriz!#REF!="Sin Clasificar",3,1)))),"-")</f>
        <v>-</v>
      </c>
      <c r="AK991" s="34"/>
      <c r="AL991" s="34" t="str">
        <f>IFERROR(IF(Matriz!#REF!="","-",IF(Matriz!#REF!="Alto","A",IF(Matriz!#REF!="Medio","M",IF(Matriz!#REF!="Sin Clasifica!","A","B")))),"-")</f>
        <v>-</v>
      </c>
      <c r="AM991" s="34"/>
      <c r="AN991" s="34" t="str">
        <f>IFERROR(IF(Matriz!#REF!="","-",IF(Matriz!#REF!="Alto",3,IF(Matriz!#REF!="Medio",2,IF(Matriz!#REF!="Sin Clasificar","3",1)))),"-")</f>
        <v>-</v>
      </c>
      <c r="AO991" s="8" t="str">
        <f t="shared" si="15"/>
        <v>-</v>
      </c>
      <c r="AP991" s="8" t="str">
        <f>IFERROR(IF(AK991="","-",IF(AI991=Clasificacion!$B$9,Clasificacion!$C$9,IF(AI991=Clasificacion!$B$10,Clasificacion!$C$10,IF(OR(AI991=Clasificacion!$B$11,AI991=Clasificacion!$C$11),Clasificacion!$C$11,"Por clasificar")))),"-")</f>
        <v>-</v>
      </c>
      <c r="AQ991" s="8" t="str">
        <f>IFERROR(IF(AK991="","-",IF(OR(AK991=Clasificacion!$B$16,AK991=Clasificacion!$B$17),Clasificacion!$C$16,IF(AK991=Clasificacion!$B$18,Clasificacion!$C$18,"Por clasificar"))),"-")</f>
        <v>-</v>
      </c>
      <c r="AR991" s="8" t="str">
        <f>IFERROR(IF(AM991="","-",IF(OR(AM991=Clasificacion!$B$23,AM991=Clasificacion!$B$24),Clasificacion!$C$23,IF(AM991=Clasificacion!$B$25,Clasificacion!$C$25,"Por clasificar"))),"-")</f>
        <v>-</v>
      </c>
    </row>
    <row r="992" spans="34:44" ht="15.75" customHeight="1">
      <c r="AH992" s="30"/>
      <c r="AI992" s="34"/>
      <c r="AJ992" s="34" t="str">
        <f>IFERROR(IF(Matriz!#REF!="","-",IF(Matriz!#REF!="Alto",3,IF(Matriz!#REF!="Medio",2,IF(Matriz!#REF!="Sin Clasificar",3,1)))),"-")</f>
        <v>-</v>
      </c>
      <c r="AK992" s="34"/>
      <c r="AL992" s="34" t="str">
        <f>IFERROR(IF(Matriz!#REF!="","-",IF(Matriz!#REF!="Alto","A",IF(Matriz!#REF!="Medio","M",IF(Matriz!#REF!="Sin Clasifica!","A","B")))),"-")</f>
        <v>-</v>
      </c>
      <c r="AM992" s="34"/>
      <c r="AN992" s="34" t="str">
        <f>IFERROR(IF(Matriz!#REF!="","-",IF(Matriz!#REF!="Alto",3,IF(Matriz!#REF!="Medio",2,IF(Matriz!#REF!="Sin Clasificar","3",1)))),"-")</f>
        <v>-</v>
      </c>
      <c r="AO992" s="8" t="str">
        <f t="shared" si="15"/>
        <v>-</v>
      </c>
      <c r="AP992" s="8" t="str">
        <f>IFERROR(IF(AK992="","-",IF(AI992=Clasificacion!$B$9,Clasificacion!$C$9,IF(AI992=Clasificacion!$B$10,Clasificacion!$C$10,IF(OR(AI992=Clasificacion!$B$11,AI992=Clasificacion!$C$11),Clasificacion!$C$11,"Por clasificar")))),"-")</f>
        <v>-</v>
      </c>
      <c r="AQ992" s="8" t="str">
        <f>IFERROR(IF(AK992="","-",IF(OR(AK992=Clasificacion!$B$16,AK992=Clasificacion!$B$17),Clasificacion!$C$16,IF(AK992=Clasificacion!$B$18,Clasificacion!$C$18,"Por clasificar"))),"-")</f>
        <v>-</v>
      </c>
      <c r="AR992" s="8" t="str">
        <f>IFERROR(IF(AM992="","-",IF(OR(AM992=Clasificacion!$B$23,AM992=Clasificacion!$B$24),Clasificacion!$C$23,IF(AM992=Clasificacion!$B$25,Clasificacion!$C$25,"Por clasificar"))),"-")</f>
        <v>-</v>
      </c>
    </row>
    <row r="993" spans="34:44" ht="15.75" customHeight="1">
      <c r="AH993" s="30"/>
      <c r="AI993" s="34"/>
      <c r="AJ993" s="34" t="str">
        <f>IFERROR(IF(Matriz!#REF!="","-",IF(Matriz!#REF!="Alto",3,IF(Matriz!#REF!="Medio",2,IF(Matriz!#REF!="Sin Clasificar",3,1)))),"-")</f>
        <v>-</v>
      </c>
      <c r="AK993" s="34"/>
      <c r="AL993" s="34" t="str">
        <f>IFERROR(IF(Matriz!#REF!="","-",IF(Matriz!#REF!="Alto","A",IF(Matriz!#REF!="Medio","M",IF(Matriz!#REF!="Sin Clasifica!","A","B")))),"-")</f>
        <v>-</v>
      </c>
      <c r="AM993" s="34"/>
      <c r="AN993" s="34" t="str">
        <f>IFERROR(IF(Matriz!#REF!="","-",IF(Matriz!#REF!="Alto",3,IF(Matriz!#REF!="Medio",2,IF(Matriz!#REF!="Sin Clasificar","3",1)))),"-")</f>
        <v>-</v>
      </c>
      <c r="AO993" s="8" t="str">
        <f t="shared" si="15"/>
        <v>-</v>
      </c>
      <c r="AP993" s="8" t="str">
        <f>IFERROR(IF(AK993="","-",IF(AI993=Clasificacion!$B$9,Clasificacion!$C$9,IF(AI993=Clasificacion!$B$10,Clasificacion!$C$10,IF(OR(AI993=Clasificacion!$B$11,AI993=Clasificacion!$C$11),Clasificacion!$C$11,"Por clasificar")))),"-")</f>
        <v>-</v>
      </c>
      <c r="AQ993" s="8" t="str">
        <f>IFERROR(IF(AK993="","-",IF(OR(AK993=Clasificacion!$B$16,AK993=Clasificacion!$B$17),Clasificacion!$C$16,IF(AK993=Clasificacion!$B$18,Clasificacion!$C$18,"Por clasificar"))),"-")</f>
        <v>-</v>
      </c>
      <c r="AR993" s="8" t="str">
        <f>IFERROR(IF(AM993="","-",IF(OR(AM993=Clasificacion!$B$23,AM993=Clasificacion!$B$24),Clasificacion!$C$23,IF(AM993=Clasificacion!$B$25,Clasificacion!$C$25,"Por clasificar"))),"-")</f>
        <v>-</v>
      </c>
    </row>
    <row r="994" spans="34:44" ht="15.75" customHeight="1">
      <c r="AH994" s="30"/>
      <c r="AI994" s="34"/>
      <c r="AJ994" s="34" t="str">
        <f>IFERROR(IF(Matriz!#REF!="","-",IF(Matriz!#REF!="Alto",3,IF(Matriz!#REF!="Medio",2,IF(Matriz!#REF!="Sin Clasificar",3,1)))),"-")</f>
        <v>-</v>
      </c>
      <c r="AK994" s="34"/>
      <c r="AL994" s="34" t="str">
        <f>IFERROR(IF(Matriz!#REF!="","-",IF(Matriz!#REF!="Alto","A",IF(Matriz!#REF!="Medio","M",IF(Matriz!#REF!="Sin Clasifica!","A","B")))),"-")</f>
        <v>-</v>
      </c>
      <c r="AM994" s="34"/>
      <c r="AN994" s="34" t="str">
        <f>IFERROR(IF(Matriz!#REF!="","-",IF(Matriz!#REF!="Alto",3,IF(Matriz!#REF!="Medio",2,IF(Matriz!#REF!="Sin Clasificar","3",1)))),"-")</f>
        <v>-</v>
      </c>
      <c r="AO994" s="8" t="str">
        <f t="shared" si="15"/>
        <v>-</v>
      </c>
      <c r="AP994" s="8" t="str">
        <f>IFERROR(IF(AK994="","-",IF(AI994=Clasificacion!$B$9,Clasificacion!$C$9,IF(AI994=Clasificacion!$B$10,Clasificacion!$C$10,IF(OR(AI994=Clasificacion!$B$11,AI994=Clasificacion!$C$11),Clasificacion!$C$11,"Por clasificar")))),"-")</f>
        <v>-</v>
      </c>
      <c r="AQ994" s="8" t="str">
        <f>IFERROR(IF(AK994="","-",IF(OR(AK994=Clasificacion!$B$16,AK994=Clasificacion!$B$17),Clasificacion!$C$16,IF(AK994=Clasificacion!$B$18,Clasificacion!$C$18,"Por clasificar"))),"-")</f>
        <v>-</v>
      </c>
      <c r="AR994" s="8" t="str">
        <f>IFERROR(IF(AM994="","-",IF(OR(AM994=Clasificacion!$B$23,AM994=Clasificacion!$B$24),Clasificacion!$C$23,IF(AM994=Clasificacion!$B$25,Clasificacion!$C$25,"Por clasificar"))),"-")</f>
        <v>-</v>
      </c>
    </row>
    <row r="995" spans="34:44" ht="15.75" customHeight="1">
      <c r="AH995" s="30"/>
      <c r="AI995" s="34"/>
      <c r="AJ995" s="34" t="str">
        <f>IFERROR(IF(Matriz!#REF!="","-",IF(Matriz!#REF!="Alto",3,IF(Matriz!#REF!="Medio",2,IF(Matriz!#REF!="Sin Clasificar",3,1)))),"-")</f>
        <v>-</v>
      </c>
      <c r="AK995" s="34"/>
      <c r="AL995" s="34" t="str">
        <f>IFERROR(IF(Matriz!#REF!="","-",IF(Matriz!#REF!="Alto","A",IF(Matriz!#REF!="Medio","M",IF(Matriz!#REF!="Sin Clasifica!","A","B")))),"-")</f>
        <v>-</v>
      </c>
      <c r="AM995" s="34"/>
      <c r="AN995" s="34" t="str">
        <f>IFERROR(IF(Matriz!#REF!="","-",IF(Matriz!#REF!="Alto",3,IF(Matriz!#REF!="Medio",2,IF(Matriz!#REF!="Sin Clasificar","3",1)))),"-")</f>
        <v>-</v>
      </c>
      <c r="AO995" s="8" t="str">
        <f t="shared" si="15"/>
        <v>-</v>
      </c>
      <c r="AP995" s="8" t="str">
        <f>IFERROR(IF(AK995="","-",IF(AI995=Clasificacion!$B$9,Clasificacion!$C$9,IF(AI995=Clasificacion!$B$10,Clasificacion!$C$10,IF(OR(AI995=Clasificacion!$B$11,AI995=Clasificacion!$C$11),Clasificacion!$C$11,"Por clasificar")))),"-")</f>
        <v>-</v>
      </c>
      <c r="AQ995" s="8" t="str">
        <f>IFERROR(IF(AK995="","-",IF(OR(AK995=Clasificacion!$B$16,AK995=Clasificacion!$B$17),Clasificacion!$C$16,IF(AK995=Clasificacion!$B$18,Clasificacion!$C$18,"Por clasificar"))),"-")</f>
        <v>-</v>
      </c>
      <c r="AR995" s="8" t="str">
        <f>IFERROR(IF(AM995="","-",IF(OR(AM995=Clasificacion!$B$23,AM995=Clasificacion!$B$24),Clasificacion!$C$23,IF(AM995=Clasificacion!$B$25,Clasificacion!$C$25,"Por clasificar"))),"-")</f>
        <v>-</v>
      </c>
    </row>
    <row r="996" spans="34:44" ht="15.75" customHeight="1">
      <c r="AH996" s="30"/>
      <c r="AI996" s="34"/>
      <c r="AJ996" s="34" t="str">
        <f>IFERROR(IF(Matriz!#REF!="","-",IF(Matriz!#REF!="Alto",3,IF(Matriz!#REF!="Medio",2,IF(Matriz!#REF!="Sin Clasificar",3,1)))),"-")</f>
        <v>-</v>
      </c>
      <c r="AK996" s="34"/>
      <c r="AL996" s="34" t="str">
        <f>IFERROR(IF(Matriz!#REF!="","-",IF(Matriz!#REF!="Alto","A",IF(Matriz!#REF!="Medio","M",IF(Matriz!#REF!="Sin Clasifica!","A","B")))),"-")</f>
        <v>-</v>
      </c>
      <c r="AM996" s="34"/>
      <c r="AN996" s="34" t="str">
        <f>IFERROR(IF(Matriz!#REF!="","-",IF(Matriz!#REF!="Alto",3,IF(Matriz!#REF!="Medio",2,IF(Matriz!#REF!="Sin Clasificar","3",1)))),"-")</f>
        <v>-</v>
      </c>
      <c r="AO996" s="8" t="str">
        <f t="shared" si="15"/>
        <v>-</v>
      </c>
      <c r="AP996" s="8" t="str">
        <f>IFERROR(IF(AK996="","-",IF(AI996=Clasificacion!$B$9,Clasificacion!$C$9,IF(AI996=Clasificacion!$B$10,Clasificacion!$C$10,IF(OR(AI996=Clasificacion!$B$11,AI996=Clasificacion!$C$11),Clasificacion!$C$11,"Por clasificar")))),"-")</f>
        <v>-</v>
      </c>
      <c r="AQ996" s="8" t="str">
        <f>IFERROR(IF(AK996="","-",IF(OR(AK996=Clasificacion!$B$16,AK996=Clasificacion!$B$17),Clasificacion!$C$16,IF(AK996=Clasificacion!$B$18,Clasificacion!$C$18,"Por clasificar"))),"-")</f>
        <v>-</v>
      </c>
      <c r="AR996" s="8" t="str">
        <f>IFERROR(IF(AM996="","-",IF(OR(AM996=Clasificacion!$B$23,AM996=Clasificacion!$B$24),Clasificacion!$C$23,IF(AM996=Clasificacion!$B$25,Clasificacion!$C$25,"Por clasificar"))),"-")</f>
        <v>-</v>
      </c>
    </row>
    <row r="997" spans="34:44" ht="15.75" customHeight="1">
      <c r="AH997" s="30"/>
      <c r="AI997" s="34"/>
      <c r="AJ997" s="34" t="str">
        <f>IFERROR(IF(Matriz!#REF!="","-",IF(Matriz!#REF!="Alto",3,IF(Matriz!#REF!="Medio",2,IF(Matriz!#REF!="Sin Clasificar",3,1)))),"-")</f>
        <v>-</v>
      </c>
      <c r="AK997" s="34"/>
      <c r="AL997" s="34" t="str">
        <f>IFERROR(IF(Matriz!#REF!="","-",IF(Matriz!#REF!="Alto","A",IF(Matriz!#REF!="Medio","M",IF(Matriz!#REF!="Sin Clasifica!","A","B")))),"-")</f>
        <v>-</v>
      </c>
      <c r="AM997" s="34"/>
      <c r="AN997" s="34" t="str">
        <f>IFERROR(IF(Matriz!#REF!="","-",IF(Matriz!#REF!="Alto",3,IF(Matriz!#REF!="Medio",2,IF(Matriz!#REF!="Sin Clasificar","3",1)))),"-")</f>
        <v>-</v>
      </c>
      <c r="AO997" s="8" t="str">
        <f t="shared" si="15"/>
        <v>-</v>
      </c>
      <c r="AP997" s="8" t="str">
        <f>IFERROR(IF(AK997="","-",IF(AI997=Clasificacion!$B$9,Clasificacion!$C$9,IF(AI997=Clasificacion!$B$10,Clasificacion!$C$10,IF(OR(AI997=Clasificacion!$B$11,AI997=Clasificacion!$C$11),Clasificacion!$C$11,"Por clasificar")))),"-")</f>
        <v>-</v>
      </c>
      <c r="AQ997" s="8" t="str">
        <f>IFERROR(IF(AK997="","-",IF(OR(AK997=Clasificacion!$B$16,AK997=Clasificacion!$B$17),Clasificacion!$C$16,IF(AK997=Clasificacion!$B$18,Clasificacion!$C$18,"Por clasificar"))),"-")</f>
        <v>-</v>
      </c>
      <c r="AR997" s="8" t="str">
        <f>IFERROR(IF(AM997="","-",IF(OR(AM997=Clasificacion!$B$23,AM997=Clasificacion!$B$24),Clasificacion!$C$23,IF(AM997=Clasificacion!$B$25,Clasificacion!$C$25,"Por clasificar"))),"-")</f>
        <v>-</v>
      </c>
    </row>
    <row r="998" spans="34:44" ht="15.75" customHeight="1">
      <c r="AH998" s="30"/>
      <c r="AI998" s="34"/>
      <c r="AJ998" s="34" t="str">
        <f>IFERROR(IF(Matriz!#REF!="","-",IF(Matriz!#REF!="Alto",3,IF(Matriz!#REF!="Medio",2,IF(Matriz!#REF!="Sin Clasificar",3,1)))),"-")</f>
        <v>-</v>
      </c>
      <c r="AK998" s="34"/>
      <c r="AL998" s="34" t="str">
        <f>IFERROR(IF(Matriz!#REF!="","-",IF(Matriz!#REF!="Alto","A",IF(Matriz!#REF!="Medio","M",IF(Matriz!#REF!="Sin Clasifica!","A","B")))),"-")</f>
        <v>-</v>
      </c>
      <c r="AM998" s="34"/>
      <c r="AN998" s="34" t="str">
        <f>IFERROR(IF(Matriz!#REF!="","-",IF(Matriz!#REF!="Alto",3,IF(Matriz!#REF!="Medio",2,IF(Matriz!#REF!="Sin Clasificar","3",1)))),"-")</f>
        <v>-</v>
      </c>
      <c r="AO998" s="8" t="str">
        <f t="shared" si="15"/>
        <v>-</v>
      </c>
      <c r="AP998" s="8" t="str">
        <f>IFERROR(IF(AK998="","-",IF(AI998=Clasificacion!$B$9,Clasificacion!$C$9,IF(AI998=Clasificacion!$B$10,Clasificacion!$C$10,IF(OR(AI998=Clasificacion!$B$11,AI998=Clasificacion!$C$11),Clasificacion!$C$11,"Por clasificar")))),"-")</f>
        <v>-</v>
      </c>
      <c r="AQ998" s="8" t="str">
        <f>IFERROR(IF(AK998="","-",IF(OR(AK998=Clasificacion!$B$16,AK998=Clasificacion!$B$17),Clasificacion!$C$16,IF(AK998=Clasificacion!$B$18,Clasificacion!$C$18,"Por clasificar"))),"-")</f>
        <v>-</v>
      </c>
      <c r="AR998" s="8" t="str">
        <f>IFERROR(IF(AM998="","-",IF(OR(AM998=Clasificacion!$B$23,AM998=Clasificacion!$B$24),Clasificacion!$C$23,IF(AM998=Clasificacion!$B$25,Clasificacion!$C$25,"Por clasificar"))),"-")</f>
        <v>-</v>
      </c>
    </row>
    <row r="999" spans="34:44" ht="15.75" customHeight="1">
      <c r="AH999" s="30"/>
      <c r="AI999" s="34"/>
      <c r="AJ999" s="34" t="str">
        <f>IFERROR(IF(Matriz!#REF!="","-",IF(Matriz!#REF!="Alto",3,IF(Matriz!#REF!="Medio",2,IF(Matriz!#REF!="Sin Clasificar",3,1)))),"-")</f>
        <v>-</v>
      </c>
      <c r="AK999" s="34"/>
      <c r="AL999" s="34" t="str">
        <f>IFERROR(IF(Matriz!#REF!="","-",IF(Matriz!#REF!="Alto","A",IF(Matriz!#REF!="Medio","M",IF(Matriz!#REF!="Sin Clasifica!","A","B")))),"-")</f>
        <v>-</v>
      </c>
      <c r="AM999" s="34"/>
      <c r="AN999" s="34" t="str">
        <f>IFERROR(IF(Matriz!#REF!="","-",IF(Matriz!#REF!="Alto",3,IF(Matriz!#REF!="Medio",2,IF(Matriz!#REF!="Sin Clasificar","3",1)))),"-")</f>
        <v>-</v>
      </c>
      <c r="AO999" s="8" t="str">
        <f t="shared" si="15"/>
        <v>-</v>
      </c>
      <c r="AP999" s="8" t="str">
        <f>IFERROR(IF(AK999="","-",IF(AI999=Clasificacion!$B$9,Clasificacion!$C$9,IF(AI999=Clasificacion!$B$10,Clasificacion!$C$10,IF(OR(AI999=Clasificacion!$B$11,AI999=Clasificacion!$C$11),Clasificacion!$C$11,"Por clasificar")))),"-")</f>
        <v>-</v>
      </c>
      <c r="AQ999" s="8" t="str">
        <f>IFERROR(IF(AK999="","-",IF(OR(AK999=Clasificacion!$B$16,AK999=Clasificacion!$B$17),Clasificacion!$C$16,IF(AK999=Clasificacion!$B$18,Clasificacion!$C$18,"Por clasificar"))),"-")</f>
        <v>-</v>
      </c>
      <c r="AR999" s="8" t="str">
        <f>IFERROR(IF(AM999="","-",IF(OR(AM999=Clasificacion!$B$23,AM999=Clasificacion!$B$24),Clasificacion!$C$23,IF(AM999=Clasificacion!$B$25,Clasificacion!$C$25,"Por clasificar"))),"-")</f>
        <v>-</v>
      </c>
    </row>
    <row r="1000" spans="34:44" ht="15.75" customHeight="1">
      <c r="AH1000" s="30"/>
      <c r="AI1000" s="34"/>
      <c r="AJ1000" s="34" t="str">
        <f>IFERROR(IF(Matriz!#REF!="","-",IF(Matriz!#REF!="Alto",3,IF(Matriz!#REF!="Medio",2,IF(Matriz!#REF!="Sin Clasificar",3,1)))),"-")</f>
        <v>-</v>
      </c>
      <c r="AK1000" s="34"/>
      <c r="AL1000" s="34" t="str">
        <f>IFERROR(IF(Matriz!#REF!="","-",IF(Matriz!#REF!="Alto","A",IF(Matriz!#REF!="Medio","M",IF(Matriz!#REF!="Sin Clasifica!","A","B")))),"-")</f>
        <v>-</v>
      </c>
      <c r="AM1000" s="34"/>
      <c r="AN1000" s="34" t="str">
        <f>IFERROR(IF(Matriz!#REF!="","-",IF(Matriz!#REF!="Alto",3,IF(Matriz!#REF!="Medio",2,IF(Matriz!#REF!="Sin Clasificar","3",1)))),"-")</f>
        <v>-</v>
      </c>
      <c r="AO1000" s="8" t="str">
        <f t="shared" si="15"/>
        <v>-</v>
      </c>
      <c r="AP1000" s="8" t="str">
        <f>IFERROR(IF(AK1000="","-",IF(AI1000=Clasificacion!$B$9,Clasificacion!$C$9,IF(AI1000=Clasificacion!$B$10,Clasificacion!$C$10,IF(OR(AI1000=Clasificacion!$B$11,AI1000=Clasificacion!$C$11),Clasificacion!$C$11,"Por clasificar")))),"-")</f>
        <v>-</v>
      </c>
      <c r="AQ1000" s="8" t="str">
        <f>IFERROR(IF(AK1000="","-",IF(OR(AK1000=Clasificacion!$B$16,AK1000=Clasificacion!$B$17),Clasificacion!$C$16,IF(AK1000=Clasificacion!$B$18,Clasificacion!$C$18,"Por clasificar"))),"-")</f>
        <v>-</v>
      </c>
      <c r="AR1000" s="8" t="str">
        <f>IFERROR(IF(AM1000="","-",IF(OR(AM1000=Clasificacion!$B$23,AM1000=Clasificacion!$B$24),Clasificacion!$C$23,IF(AM1000=Clasificacion!$B$25,Clasificacion!$C$25,"Por clasificar"))),"-")</f>
        <v>-</v>
      </c>
    </row>
    <row r="1001" spans="34:44" ht="15.75" customHeight="1">
      <c r="AH1001" s="30"/>
      <c r="AI1001" s="34"/>
      <c r="AJ1001" s="34" t="str">
        <f>IFERROR(IF(Matriz!#REF!="","-",IF(Matriz!#REF!="Alto",3,IF(Matriz!#REF!="Medio",2,IF(Matriz!#REF!="Sin Clasificar",3,1)))),"-")</f>
        <v>-</v>
      </c>
      <c r="AK1001" s="34"/>
      <c r="AL1001" s="34" t="str">
        <f>IFERROR(IF(Matriz!#REF!="","-",IF(Matriz!#REF!="Alto","A",IF(Matriz!#REF!="Medio","M",IF(Matriz!#REF!="Sin Clasifica!","A","B")))),"-")</f>
        <v>-</v>
      </c>
      <c r="AM1001" s="34"/>
      <c r="AN1001" s="34" t="str">
        <f>IFERROR(IF(Matriz!#REF!="","-",IF(Matriz!#REF!="Alto",3,IF(Matriz!#REF!="Medio",2,IF(Matriz!#REF!="Sin Clasificar","3",1)))),"-")</f>
        <v>-</v>
      </c>
      <c r="AO1001" s="8" t="str">
        <f t="shared" si="15"/>
        <v>-</v>
      </c>
      <c r="AP1001" s="8" t="str">
        <f>IFERROR(IF(AK1001="","-",IF(AI1001=Clasificacion!$B$9,Clasificacion!$C$9,IF(AI1001=Clasificacion!$B$10,Clasificacion!$C$10,IF(OR(AI1001=Clasificacion!$B$11,AI1001=Clasificacion!$C$11),Clasificacion!$C$11,"Por clasificar")))),"-")</f>
        <v>-</v>
      </c>
      <c r="AQ1001" s="8" t="str">
        <f>IFERROR(IF(AK1001="","-",IF(OR(AK1001=Clasificacion!$B$16,AK1001=Clasificacion!$B$17),Clasificacion!$C$16,IF(AK1001=Clasificacion!$B$18,Clasificacion!$C$18,"Por clasificar"))),"-")</f>
        <v>-</v>
      </c>
      <c r="AR1001" s="8" t="str">
        <f>IFERROR(IF(AM1001="","-",IF(OR(AM1001=Clasificacion!$B$23,AM1001=Clasificacion!$B$24),Clasificacion!$C$23,IF(AM1001=Clasificacion!$B$25,Clasificacion!$C$25,"Por clasificar"))),"-")</f>
        <v>-</v>
      </c>
    </row>
    <row r="1002" spans="34:44" ht="15.75" customHeight="1">
      <c r="AH1002" s="30"/>
      <c r="AI1002" s="34"/>
      <c r="AJ1002" s="34" t="str">
        <f>IFERROR(IF(Matriz!#REF!="","-",IF(Matriz!#REF!="Alto",3,IF(Matriz!#REF!="Medio",2,IF(Matriz!#REF!="Sin Clasificar",3,1)))),"-")</f>
        <v>-</v>
      </c>
      <c r="AK1002" s="34"/>
      <c r="AL1002" s="34" t="str">
        <f>IFERROR(IF(Matriz!#REF!="","-",IF(Matriz!#REF!="Alto","A",IF(Matriz!#REF!="Medio","M",IF(Matriz!#REF!="Sin Clasifica!","A","B")))),"-")</f>
        <v>-</v>
      </c>
      <c r="AM1002" s="34"/>
      <c r="AN1002" s="34" t="str">
        <f>IFERROR(IF(Matriz!#REF!="","-",IF(Matriz!#REF!="Alto",3,IF(Matriz!#REF!="Medio",2,IF(Matriz!#REF!="Sin Clasificar","3",1)))),"-")</f>
        <v>-</v>
      </c>
      <c r="AO1002" s="8" t="str">
        <f t="shared" si="15"/>
        <v>-</v>
      </c>
      <c r="AP1002" s="8" t="str">
        <f>IFERROR(IF(AK1002="","-",IF(AI1002=Clasificacion!$B$9,Clasificacion!$C$9,IF(AI1002=Clasificacion!$B$10,Clasificacion!$C$10,IF(OR(AI1002=Clasificacion!$B$11,AI1002=Clasificacion!$C$11),Clasificacion!$C$11,"Por clasificar")))),"-")</f>
        <v>-</v>
      </c>
      <c r="AQ1002" s="8" t="str">
        <f>IFERROR(IF(AK1002="","-",IF(OR(AK1002=Clasificacion!$B$16,AK1002=Clasificacion!$B$17),Clasificacion!$C$16,IF(AK1002=Clasificacion!$B$18,Clasificacion!$C$18,"Por clasificar"))),"-")</f>
        <v>-</v>
      </c>
      <c r="AR1002" s="8" t="str">
        <f>IFERROR(IF(AM1002="","-",IF(OR(AM1002=Clasificacion!$B$23,AM1002=Clasificacion!$B$24),Clasificacion!$C$23,IF(AM1002=Clasificacion!$B$25,Clasificacion!$C$25,"Por clasificar"))),"-")</f>
        <v>-</v>
      </c>
    </row>
    <row r="1003" spans="34:44" ht="15.75" customHeight="1">
      <c r="AH1003" s="30"/>
      <c r="AI1003" s="34"/>
      <c r="AJ1003" s="34" t="str">
        <f>IFERROR(IF(Matriz!#REF!="","-",IF(Matriz!#REF!="Alto",3,IF(Matriz!#REF!="Medio",2,IF(Matriz!#REF!="Sin Clasificar",3,1)))),"-")</f>
        <v>-</v>
      </c>
      <c r="AK1003" s="34"/>
      <c r="AL1003" s="34" t="str">
        <f>IFERROR(IF(Matriz!#REF!="","-",IF(Matriz!#REF!="Alto","A",IF(Matriz!#REF!="Medio","M",IF(Matriz!#REF!="Sin Clasifica!","A","B")))),"-")</f>
        <v>-</v>
      </c>
      <c r="AM1003" s="34"/>
      <c r="AN1003" s="34" t="str">
        <f>IFERROR(IF(Matriz!#REF!="","-",IF(Matriz!#REF!="Alto",3,IF(Matriz!#REF!="Medio",2,IF(Matriz!#REF!="Sin Clasificar","3",1)))),"-")</f>
        <v>-</v>
      </c>
      <c r="AO1003" s="8" t="str">
        <f t="shared" si="15"/>
        <v>-</v>
      </c>
      <c r="AP1003" s="8" t="str">
        <f>IFERROR(IF(AK1003="","-",IF(AI1003=Clasificacion!$B$9,Clasificacion!$C$9,IF(AI1003=Clasificacion!$B$10,Clasificacion!$C$10,IF(OR(AI1003=Clasificacion!$B$11,AI1003=Clasificacion!$C$11),Clasificacion!$C$11,"Por clasificar")))),"-")</f>
        <v>-</v>
      </c>
      <c r="AQ1003" s="8" t="str">
        <f>IFERROR(IF(AK1003="","-",IF(OR(AK1003=Clasificacion!$B$16,AK1003=Clasificacion!$B$17),Clasificacion!$C$16,IF(AK1003=Clasificacion!$B$18,Clasificacion!$C$18,"Por clasificar"))),"-")</f>
        <v>-</v>
      </c>
      <c r="AR1003" s="8" t="str">
        <f>IFERROR(IF(AM1003="","-",IF(OR(AM1003=Clasificacion!$B$23,AM1003=Clasificacion!$B$24),Clasificacion!$C$23,IF(AM1003=Clasificacion!$B$25,Clasificacion!$C$25,"Por clasificar"))),"-")</f>
        <v>-</v>
      </c>
    </row>
    <row r="1004" spans="34:44" ht="15.75" customHeight="1">
      <c r="AH1004" s="30"/>
      <c r="AI1004" s="34"/>
      <c r="AJ1004" s="34" t="str">
        <f>IFERROR(IF(Matriz!#REF!="","-",IF(Matriz!#REF!="Alto",3,IF(Matriz!#REF!="Medio",2,IF(Matriz!#REF!="Sin Clasificar",3,1)))),"-")</f>
        <v>-</v>
      </c>
      <c r="AK1004" s="34"/>
      <c r="AL1004" s="34" t="str">
        <f>IFERROR(IF(Matriz!#REF!="","-",IF(Matriz!#REF!="Alto","A",IF(Matriz!#REF!="Medio","M",IF(Matriz!#REF!="Sin Clasifica!","A","B")))),"-")</f>
        <v>-</v>
      </c>
      <c r="AM1004" s="34"/>
      <c r="AN1004" s="34" t="str">
        <f>IFERROR(IF(Matriz!#REF!="","-",IF(Matriz!#REF!="Alto",3,IF(Matriz!#REF!="Medio",2,IF(Matriz!#REF!="Sin Clasificar","3",1)))),"-")</f>
        <v>-</v>
      </c>
      <c r="AO1004" s="8" t="str">
        <f t="shared" si="15"/>
        <v>-</v>
      </c>
      <c r="AP1004" s="8" t="str">
        <f>IFERROR(IF(AK1004="","-",IF(AI1004=Clasificacion!$B$9,Clasificacion!$C$9,IF(AI1004=Clasificacion!$B$10,Clasificacion!$C$10,IF(OR(AI1004=Clasificacion!$B$11,AI1004=Clasificacion!$C$11),Clasificacion!$C$11,"Por clasificar")))),"-")</f>
        <v>-</v>
      </c>
      <c r="AQ1004" s="8" t="str">
        <f>IFERROR(IF(AK1004="","-",IF(OR(AK1004=Clasificacion!$B$16,AK1004=Clasificacion!$B$17),Clasificacion!$C$16,IF(AK1004=Clasificacion!$B$18,Clasificacion!$C$18,"Por clasificar"))),"-")</f>
        <v>-</v>
      </c>
      <c r="AR1004" s="8" t="str">
        <f>IFERROR(IF(AM1004="","-",IF(OR(AM1004=Clasificacion!$B$23,AM1004=Clasificacion!$B$24),Clasificacion!$C$23,IF(AM1004=Clasificacion!$B$25,Clasificacion!$C$25,"Por clasificar"))),"-")</f>
        <v>-</v>
      </c>
    </row>
    <row r="1005" spans="34:44" ht="15.75" customHeight="1">
      <c r="AH1005" s="30"/>
      <c r="AI1005" s="34"/>
      <c r="AJ1005" s="34" t="str">
        <f>IFERROR(IF(Matriz!#REF!="","-",IF(Matriz!#REF!="Alto",3,IF(Matriz!#REF!="Medio",2,IF(Matriz!#REF!="Sin Clasificar",3,1)))),"-")</f>
        <v>-</v>
      </c>
      <c r="AK1005" s="34"/>
      <c r="AL1005" s="34" t="str">
        <f>IFERROR(IF(Matriz!#REF!="","-",IF(Matriz!#REF!="Alto","A",IF(Matriz!#REF!="Medio","M",IF(Matriz!#REF!="Sin Clasifica!","A","B")))),"-")</f>
        <v>-</v>
      </c>
      <c r="AM1005" s="34"/>
      <c r="AN1005" s="34" t="str">
        <f>IFERROR(IF(Matriz!#REF!="","-",IF(Matriz!#REF!="Alto",3,IF(Matriz!#REF!="Medio",2,IF(Matriz!#REF!="Sin Clasificar","3",1)))),"-")</f>
        <v>-</v>
      </c>
      <c r="AO1005" s="8" t="str">
        <f t="shared" si="15"/>
        <v>-</v>
      </c>
      <c r="AP1005" s="8" t="str">
        <f>IFERROR(IF(AK1005="","-",IF(AI1005=Clasificacion!$B$9,Clasificacion!$C$9,IF(AI1005=Clasificacion!$B$10,Clasificacion!$C$10,IF(OR(AI1005=Clasificacion!$B$11,AI1005=Clasificacion!$C$11),Clasificacion!$C$11,"Por clasificar")))),"-")</f>
        <v>-</v>
      </c>
      <c r="AQ1005" s="8" t="str">
        <f>IFERROR(IF(AK1005="","-",IF(OR(AK1005=Clasificacion!$B$16,AK1005=Clasificacion!$B$17),Clasificacion!$C$16,IF(AK1005=Clasificacion!$B$18,Clasificacion!$C$18,"Por clasificar"))),"-")</f>
        <v>-</v>
      </c>
      <c r="AR1005" s="8" t="str">
        <f>IFERROR(IF(AM1005="","-",IF(OR(AM1005=Clasificacion!$B$23,AM1005=Clasificacion!$B$24),Clasificacion!$C$23,IF(AM1005=Clasificacion!$B$25,Clasificacion!$C$25,"Por clasificar"))),"-")</f>
        <v>-</v>
      </c>
    </row>
    <row r="1006" spans="34:44" ht="15.75" customHeight="1">
      <c r="AH1006" s="30"/>
      <c r="AI1006" s="34"/>
      <c r="AJ1006" s="34" t="str">
        <f>IFERROR(IF(Matriz!#REF!="","-",IF(Matriz!#REF!="Alto",3,IF(Matriz!#REF!="Medio",2,IF(Matriz!#REF!="Sin Clasificar",3,1)))),"-")</f>
        <v>-</v>
      </c>
      <c r="AK1006" s="34"/>
      <c r="AL1006" s="34" t="str">
        <f>IFERROR(IF(Matriz!#REF!="","-",IF(Matriz!#REF!="Alto","A",IF(Matriz!#REF!="Medio","M",IF(Matriz!#REF!="Sin Clasifica!","A","B")))),"-")</f>
        <v>-</v>
      </c>
      <c r="AM1006" s="34"/>
      <c r="AN1006" s="34" t="str">
        <f>IFERROR(IF(Matriz!#REF!="","-",IF(Matriz!#REF!="Alto",3,IF(Matriz!#REF!="Medio",2,IF(Matriz!#REF!="Sin Clasificar","3",1)))),"-")</f>
        <v>-</v>
      </c>
      <c r="AO1006" s="8" t="str">
        <f t="shared" si="15"/>
        <v>-</v>
      </c>
      <c r="AP1006" s="8" t="str">
        <f>IFERROR(IF(AK1006="","-",IF(AI1006=Clasificacion!$B$9,Clasificacion!$C$9,IF(AI1006=Clasificacion!$B$10,Clasificacion!$C$10,IF(OR(AI1006=Clasificacion!$B$11,AI1006=Clasificacion!$C$11),Clasificacion!$C$11,"Por clasificar")))),"-")</f>
        <v>-</v>
      </c>
      <c r="AQ1006" s="8" t="str">
        <f>IFERROR(IF(AK1006="","-",IF(OR(AK1006=Clasificacion!$B$16,AK1006=Clasificacion!$B$17),Clasificacion!$C$16,IF(AK1006=Clasificacion!$B$18,Clasificacion!$C$18,"Por clasificar"))),"-")</f>
        <v>-</v>
      </c>
      <c r="AR1006" s="8" t="str">
        <f>IFERROR(IF(AM1006="","-",IF(OR(AM1006=Clasificacion!$B$23,AM1006=Clasificacion!$B$24),Clasificacion!$C$23,IF(AM1006=Clasificacion!$B$25,Clasificacion!$C$25,"Por clasificar"))),"-")</f>
        <v>-</v>
      </c>
    </row>
    <row r="1007" spans="34:44" ht="15.75" customHeight="1">
      <c r="AH1007" s="30"/>
      <c r="AI1007" s="34"/>
      <c r="AJ1007" s="34" t="str">
        <f>IFERROR(IF(Matriz!#REF!="","-",IF(Matriz!#REF!="Alto",3,IF(Matriz!#REF!="Medio",2,IF(Matriz!#REF!="Sin Clasificar",3,1)))),"-")</f>
        <v>-</v>
      </c>
      <c r="AK1007" s="34"/>
      <c r="AL1007" s="34" t="str">
        <f>IFERROR(IF(Matriz!#REF!="","-",IF(Matriz!#REF!="Alto","A",IF(Matriz!#REF!="Medio","M",IF(Matriz!#REF!="Sin Clasifica!","A","B")))),"-")</f>
        <v>-</v>
      </c>
      <c r="AM1007" s="34"/>
      <c r="AN1007" s="34" t="str">
        <f>IFERROR(IF(Matriz!#REF!="","-",IF(Matriz!#REF!="Alto",3,IF(Matriz!#REF!="Medio",2,IF(Matriz!#REF!="Sin Clasificar","3",1)))),"-")</f>
        <v>-</v>
      </c>
      <c r="AO1007" s="8" t="str">
        <f t="shared" si="15"/>
        <v>-</v>
      </c>
      <c r="AP1007" s="8" t="str">
        <f>IFERROR(IF(AK1007="","-",IF(AI1007=Clasificacion!$B$9,Clasificacion!$C$9,IF(AI1007=Clasificacion!$B$10,Clasificacion!$C$10,IF(OR(AI1007=Clasificacion!$B$11,AI1007=Clasificacion!$C$11),Clasificacion!$C$11,"Por clasificar")))),"-")</f>
        <v>-</v>
      </c>
      <c r="AQ1007" s="8" t="str">
        <f>IFERROR(IF(AK1007="","-",IF(OR(AK1007=Clasificacion!$B$16,AK1007=Clasificacion!$B$17),Clasificacion!$C$16,IF(AK1007=Clasificacion!$B$18,Clasificacion!$C$18,"Por clasificar"))),"-")</f>
        <v>-</v>
      </c>
      <c r="AR1007" s="8" t="str">
        <f>IFERROR(IF(AM1007="","-",IF(OR(AM1007=Clasificacion!$B$23,AM1007=Clasificacion!$B$24),Clasificacion!$C$23,IF(AM1007=Clasificacion!$B$25,Clasificacion!$C$25,"Por clasificar"))),"-")</f>
        <v>-</v>
      </c>
    </row>
    <row r="1008" spans="34:44" ht="15.75" customHeight="1">
      <c r="AH1008" s="30"/>
      <c r="AI1008" s="34"/>
      <c r="AJ1008" s="34" t="str">
        <f>IFERROR(IF(Matriz!#REF!="","-",IF(Matriz!#REF!="Alto",3,IF(Matriz!#REF!="Medio",2,IF(Matriz!#REF!="Sin Clasificar",3,1)))),"-")</f>
        <v>-</v>
      </c>
      <c r="AK1008" s="34"/>
      <c r="AL1008" s="34" t="str">
        <f>IFERROR(IF(Matriz!#REF!="","-",IF(Matriz!#REF!="Alto","A",IF(Matriz!#REF!="Medio","M",IF(Matriz!#REF!="Sin Clasifica!","A","B")))),"-")</f>
        <v>-</v>
      </c>
      <c r="AM1008" s="34"/>
      <c r="AN1008" s="34" t="str">
        <f>IFERROR(IF(Matriz!#REF!="","-",IF(Matriz!#REF!="Alto",3,IF(Matriz!#REF!="Medio",2,IF(Matriz!#REF!="Sin Clasificar","3",1)))),"-")</f>
        <v>-</v>
      </c>
      <c r="AO1008" s="8" t="str">
        <f t="shared" si="15"/>
        <v>-</v>
      </c>
      <c r="AP1008" s="8" t="str">
        <f>IFERROR(IF(AK1008="","-",IF(AI1008=Clasificacion!$B$9,Clasificacion!$C$9,IF(AI1008=Clasificacion!$B$10,Clasificacion!$C$10,IF(OR(AI1008=Clasificacion!$B$11,AI1008=Clasificacion!$C$11),Clasificacion!$C$11,"Por clasificar")))),"-")</f>
        <v>-</v>
      </c>
      <c r="AQ1008" s="8" t="str">
        <f>IFERROR(IF(AK1008="","-",IF(OR(AK1008=Clasificacion!$B$16,AK1008=Clasificacion!$B$17),Clasificacion!$C$16,IF(AK1008=Clasificacion!$B$18,Clasificacion!$C$18,"Por clasificar"))),"-")</f>
        <v>-</v>
      </c>
      <c r="AR1008" s="8" t="str">
        <f>IFERROR(IF(AM1008="","-",IF(OR(AM1008=Clasificacion!$B$23,AM1008=Clasificacion!$B$24),Clasificacion!$C$23,IF(AM1008=Clasificacion!$B$25,Clasificacion!$C$25,"Por clasificar"))),"-")</f>
        <v>-</v>
      </c>
    </row>
    <row r="1009" spans="34:44" ht="15.75" customHeight="1">
      <c r="AH1009" s="30"/>
      <c r="AI1009" s="34"/>
      <c r="AJ1009" s="34" t="str">
        <f>IFERROR(IF(Matriz!#REF!="","-",IF(Matriz!#REF!="Alto",3,IF(Matriz!#REF!="Medio",2,IF(Matriz!#REF!="Sin Clasificar",3,1)))),"-")</f>
        <v>-</v>
      </c>
      <c r="AK1009" s="34"/>
      <c r="AL1009" s="34" t="str">
        <f>IFERROR(IF(Matriz!#REF!="","-",IF(Matriz!#REF!="Alto","A",IF(Matriz!#REF!="Medio","M",IF(Matriz!#REF!="Sin Clasifica!","A","B")))),"-")</f>
        <v>-</v>
      </c>
      <c r="AM1009" s="34"/>
      <c r="AN1009" s="34" t="str">
        <f>IFERROR(IF(Matriz!#REF!="","-",IF(Matriz!#REF!="Alto",3,IF(Matriz!#REF!="Medio",2,IF(Matriz!#REF!="Sin Clasificar","3",1)))),"-")</f>
        <v>-</v>
      </c>
      <c r="AO1009" s="8" t="str">
        <f t="shared" si="15"/>
        <v>-</v>
      </c>
      <c r="AP1009" s="8" t="str">
        <f>IFERROR(IF(AK1009="","-",IF(AI1009=Clasificacion!$B$9,Clasificacion!$C$9,IF(AI1009=Clasificacion!$B$10,Clasificacion!$C$10,IF(OR(AI1009=Clasificacion!$B$11,AI1009=Clasificacion!$C$11),Clasificacion!$C$11,"Por clasificar")))),"-")</f>
        <v>-</v>
      </c>
      <c r="AQ1009" s="8" t="str">
        <f>IFERROR(IF(AK1009="","-",IF(OR(AK1009=Clasificacion!$B$16,AK1009=Clasificacion!$B$17),Clasificacion!$C$16,IF(AK1009=Clasificacion!$B$18,Clasificacion!$C$18,"Por clasificar"))),"-")</f>
        <v>-</v>
      </c>
      <c r="AR1009" s="8" t="str">
        <f>IFERROR(IF(AM1009="","-",IF(OR(AM1009=Clasificacion!$B$23,AM1009=Clasificacion!$B$24),Clasificacion!$C$23,IF(AM1009=Clasificacion!$B$25,Clasificacion!$C$25,"Por clasificar"))),"-")</f>
        <v>-</v>
      </c>
    </row>
    <row r="1010" spans="34:44" ht="15.75" customHeight="1">
      <c r="AH1010" s="30"/>
      <c r="AI1010" s="34"/>
      <c r="AJ1010" s="34" t="str">
        <f>IFERROR(IF(Matriz!#REF!="","-",IF(Matriz!#REF!="Alto",3,IF(Matriz!#REF!="Medio",2,IF(Matriz!#REF!="Sin Clasificar",3,1)))),"-")</f>
        <v>-</v>
      </c>
      <c r="AK1010" s="34"/>
      <c r="AL1010" s="34" t="str">
        <f>IFERROR(IF(Matriz!#REF!="","-",IF(Matriz!#REF!="Alto","A",IF(Matriz!#REF!="Medio","M",IF(Matriz!#REF!="Sin Clasifica!","A","B")))),"-")</f>
        <v>-</v>
      </c>
      <c r="AM1010" s="34"/>
      <c r="AN1010" s="34" t="str">
        <f>IFERROR(IF(Matriz!#REF!="","-",IF(Matriz!#REF!="Alto",3,IF(Matriz!#REF!="Medio",2,IF(Matriz!#REF!="Sin Clasificar","3",1)))),"-")</f>
        <v>-</v>
      </c>
      <c r="AO1010" s="8" t="str">
        <f t="shared" si="15"/>
        <v>-</v>
      </c>
      <c r="AP1010" s="8" t="str">
        <f>IFERROR(IF(AK1010="","-",IF(AI1010=Clasificacion!$B$9,Clasificacion!$C$9,IF(AI1010=Clasificacion!$B$10,Clasificacion!$C$10,IF(OR(AI1010=Clasificacion!$B$11,AI1010=Clasificacion!$C$11),Clasificacion!$C$11,"Por clasificar")))),"-")</f>
        <v>-</v>
      </c>
      <c r="AQ1010" s="8" t="str">
        <f>IFERROR(IF(AK1010="","-",IF(OR(AK1010=Clasificacion!$B$16,AK1010=Clasificacion!$B$17),Clasificacion!$C$16,IF(AK1010=Clasificacion!$B$18,Clasificacion!$C$18,"Por clasificar"))),"-")</f>
        <v>-</v>
      </c>
      <c r="AR1010" s="8" t="str">
        <f>IFERROR(IF(AM1010="","-",IF(OR(AM1010=Clasificacion!$B$23,AM1010=Clasificacion!$B$24),Clasificacion!$C$23,IF(AM1010=Clasificacion!$B$25,Clasificacion!$C$25,"Por clasificar"))),"-")</f>
        <v>-</v>
      </c>
    </row>
    <row r="1011" spans="34:44" ht="15.75" customHeight="1">
      <c r="AH1011" s="30"/>
      <c r="AI1011" s="34"/>
      <c r="AJ1011" s="34" t="str">
        <f>IFERROR(IF(Matriz!#REF!="","-",IF(Matriz!#REF!="Alto",3,IF(Matriz!#REF!="Medio",2,IF(Matriz!#REF!="Sin Clasificar",3,1)))),"-")</f>
        <v>-</v>
      </c>
      <c r="AK1011" s="34"/>
      <c r="AL1011" s="34" t="str">
        <f>IFERROR(IF(Matriz!#REF!="","-",IF(Matriz!#REF!="Alto","A",IF(Matriz!#REF!="Medio","M",IF(Matriz!#REF!="Sin Clasifica!","A","B")))),"-")</f>
        <v>-</v>
      </c>
      <c r="AM1011" s="34"/>
      <c r="AN1011" s="34" t="str">
        <f>IFERROR(IF(Matriz!#REF!="","-",IF(Matriz!#REF!="Alto",3,IF(Matriz!#REF!="Medio",2,IF(Matriz!#REF!="Sin Clasificar","3",1)))),"-")</f>
        <v>-</v>
      </c>
      <c r="AO1011" s="8" t="str">
        <f t="shared" si="15"/>
        <v>-</v>
      </c>
      <c r="AP1011" s="8" t="str">
        <f>IFERROR(IF(AK1011="","-",IF(AI1011=Clasificacion!$B$9,Clasificacion!$C$9,IF(AI1011=Clasificacion!$B$10,Clasificacion!$C$10,IF(OR(AI1011=Clasificacion!$B$11,AI1011=Clasificacion!$C$11),Clasificacion!$C$11,"Por clasificar")))),"-")</f>
        <v>-</v>
      </c>
      <c r="AQ1011" s="8" t="str">
        <f>IFERROR(IF(AK1011="","-",IF(OR(AK1011=Clasificacion!$B$16,AK1011=Clasificacion!$B$17),Clasificacion!$C$16,IF(AK1011=Clasificacion!$B$18,Clasificacion!$C$18,"Por clasificar"))),"-")</f>
        <v>-</v>
      </c>
      <c r="AR1011" s="8" t="str">
        <f>IFERROR(IF(AM1011="","-",IF(OR(AM1011=Clasificacion!$B$23,AM1011=Clasificacion!$B$24),Clasificacion!$C$23,IF(AM1011=Clasificacion!$B$25,Clasificacion!$C$25,"Por clasificar"))),"-")</f>
        <v>-</v>
      </c>
    </row>
    <row r="1012" spans="34:44" ht="15.75" customHeight="1">
      <c r="AH1012" s="30"/>
      <c r="AI1012" s="34"/>
      <c r="AJ1012" s="34" t="str">
        <f>IFERROR(IF(Matriz!#REF!="","-",IF(Matriz!#REF!="Alto",3,IF(Matriz!#REF!="Medio",2,IF(Matriz!#REF!="Sin Clasificar",3,1)))),"-")</f>
        <v>-</v>
      </c>
      <c r="AK1012" s="34"/>
      <c r="AL1012" s="34" t="str">
        <f>IFERROR(IF(Matriz!#REF!="","-",IF(Matriz!#REF!="Alto","A",IF(Matriz!#REF!="Medio","M",IF(Matriz!#REF!="Sin Clasifica!","A","B")))),"-")</f>
        <v>-</v>
      </c>
      <c r="AM1012" s="34"/>
      <c r="AN1012" s="34" t="str">
        <f>IFERROR(IF(Matriz!#REF!="","-",IF(Matriz!#REF!="Alto",3,IF(Matriz!#REF!="Medio",2,IF(Matriz!#REF!="Sin Clasificar","3",1)))),"-")</f>
        <v>-</v>
      </c>
      <c r="AO1012" s="8" t="str">
        <f t="shared" si="15"/>
        <v>-</v>
      </c>
      <c r="AP1012" s="8" t="str">
        <f>IFERROR(IF(AK1012="","-",IF(AI1012=Clasificacion!$B$9,Clasificacion!$C$9,IF(AI1012=Clasificacion!$B$10,Clasificacion!$C$10,IF(OR(AI1012=Clasificacion!$B$11,AI1012=Clasificacion!$C$11),Clasificacion!$C$11,"Por clasificar")))),"-")</f>
        <v>-</v>
      </c>
      <c r="AQ1012" s="8" t="str">
        <f>IFERROR(IF(AK1012="","-",IF(OR(AK1012=Clasificacion!$B$16,AK1012=Clasificacion!$B$17),Clasificacion!$C$16,IF(AK1012=Clasificacion!$B$18,Clasificacion!$C$18,"Por clasificar"))),"-")</f>
        <v>-</v>
      </c>
      <c r="AR1012" s="8" t="str">
        <f>IFERROR(IF(AM1012="","-",IF(OR(AM1012=Clasificacion!$B$23,AM1012=Clasificacion!$B$24),Clasificacion!$C$23,IF(AM1012=Clasificacion!$B$25,Clasificacion!$C$25,"Por clasificar"))),"-")</f>
        <v>-</v>
      </c>
    </row>
    <row r="1013" spans="34:44" ht="15.75" customHeight="1">
      <c r="AH1013" s="30"/>
      <c r="AI1013" s="34"/>
      <c r="AJ1013" s="34" t="str">
        <f>IFERROR(IF(Matriz!#REF!="","-",IF(Matriz!#REF!="Alto",3,IF(Matriz!#REF!="Medio",2,IF(Matriz!#REF!="Sin Clasificar",3,1)))),"-")</f>
        <v>-</v>
      </c>
      <c r="AK1013" s="34"/>
      <c r="AL1013" s="34" t="str">
        <f>IFERROR(IF(Matriz!#REF!="","-",IF(Matriz!#REF!="Alto","A",IF(Matriz!#REF!="Medio","M",IF(Matriz!#REF!="Sin Clasifica!","A","B")))),"-")</f>
        <v>-</v>
      </c>
      <c r="AM1013" s="34"/>
      <c r="AN1013" s="34" t="str">
        <f>IFERROR(IF(Matriz!#REF!="","-",IF(Matriz!#REF!="Alto",3,IF(Matriz!#REF!="Medio",2,IF(Matriz!#REF!="Sin Clasificar","3",1)))),"-")</f>
        <v>-</v>
      </c>
      <c r="AO1013" s="8" t="str">
        <f t="shared" si="15"/>
        <v>-</v>
      </c>
      <c r="AP1013" s="8" t="str">
        <f>IFERROR(IF(AK1013="","-",IF(AI1013=Clasificacion!$B$9,Clasificacion!$C$9,IF(AI1013=Clasificacion!$B$10,Clasificacion!$C$10,IF(OR(AI1013=Clasificacion!$B$11,AI1013=Clasificacion!$C$11),Clasificacion!$C$11,"Por clasificar")))),"-")</f>
        <v>-</v>
      </c>
      <c r="AQ1013" s="8" t="str">
        <f>IFERROR(IF(AK1013="","-",IF(OR(AK1013=Clasificacion!$B$16,AK1013=Clasificacion!$B$17),Clasificacion!$C$16,IF(AK1013=Clasificacion!$B$18,Clasificacion!$C$18,"Por clasificar"))),"-")</f>
        <v>-</v>
      </c>
      <c r="AR1013" s="8" t="str">
        <f>IFERROR(IF(AM1013="","-",IF(OR(AM1013=Clasificacion!$B$23,AM1013=Clasificacion!$B$24),Clasificacion!$C$23,IF(AM1013=Clasificacion!$B$25,Clasificacion!$C$25,"Por clasificar"))),"-")</f>
        <v>-</v>
      </c>
    </row>
    <row r="1014" spans="34:44" ht="15.75" customHeight="1">
      <c r="AH1014" s="30"/>
      <c r="AI1014" s="34"/>
      <c r="AJ1014" s="34" t="str">
        <f>IFERROR(IF(Matriz!#REF!="","-",IF(Matriz!#REF!="Alto",3,IF(Matriz!#REF!="Medio",2,IF(Matriz!#REF!="Sin Clasificar",3,1)))),"-")</f>
        <v>-</v>
      </c>
      <c r="AK1014" s="34"/>
      <c r="AL1014" s="34" t="str">
        <f>IFERROR(IF(Matriz!#REF!="","-",IF(Matriz!#REF!="Alto","A",IF(Matriz!#REF!="Medio","M",IF(Matriz!#REF!="Sin Clasifica!","A","B")))),"-")</f>
        <v>-</v>
      </c>
      <c r="AM1014" s="34"/>
      <c r="AN1014" s="34" t="str">
        <f>IFERROR(IF(Matriz!#REF!="","-",IF(Matriz!#REF!="Alto",3,IF(Matriz!#REF!="Medio",2,IF(Matriz!#REF!="Sin Clasificar","3",1)))),"-")</f>
        <v>-</v>
      </c>
      <c r="AO1014" s="8" t="str">
        <f t="shared" si="15"/>
        <v>-</v>
      </c>
      <c r="AP1014" s="8" t="str">
        <f>IFERROR(IF(AK1014="","-",IF(AI1014=Clasificacion!$B$9,Clasificacion!$C$9,IF(AI1014=Clasificacion!$B$10,Clasificacion!$C$10,IF(OR(AI1014=Clasificacion!$B$11,AI1014=Clasificacion!$C$11),Clasificacion!$C$11,"Por clasificar")))),"-")</f>
        <v>-</v>
      </c>
      <c r="AQ1014" s="8" t="str">
        <f>IFERROR(IF(AK1014="","-",IF(OR(AK1014=Clasificacion!$B$16,AK1014=Clasificacion!$B$17),Clasificacion!$C$16,IF(AK1014=Clasificacion!$B$18,Clasificacion!$C$18,"Por clasificar"))),"-")</f>
        <v>-</v>
      </c>
      <c r="AR1014" s="8" t="str">
        <f>IFERROR(IF(AM1014="","-",IF(OR(AM1014=Clasificacion!$B$23,AM1014=Clasificacion!$B$24),Clasificacion!$C$23,IF(AM1014=Clasificacion!$B$25,Clasificacion!$C$25,"Por clasificar"))),"-")</f>
        <v>-</v>
      </c>
    </row>
    <row r="1015" spans="34:44" ht="15.75" customHeight="1">
      <c r="AH1015" s="30"/>
      <c r="AI1015" s="34"/>
      <c r="AJ1015" s="34" t="str">
        <f>IFERROR(IF(Matriz!#REF!="","-",IF(Matriz!#REF!="Alto",3,IF(Matriz!#REF!="Medio",2,IF(Matriz!#REF!="Sin Clasificar",3,1)))),"-")</f>
        <v>-</v>
      </c>
      <c r="AK1015" s="34"/>
      <c r="AL1015" s="34" t="str">
        <f>IFERROR(IF(Matriz!#REF!="","-",IF(Matriz!#REF!="Alto","A",IF(Matriz!#REF!="Medio","M",IF(Matriz!#REF!="Sin Clasifica!","A","B")))),"-")</f>
        <v>-</v>
      </c>
      <c r="AM1015" s="34"/>
      <c r="AN1015" s="34" t="str">
        <f>IFERROR(IF(Matriz!#REF!="","-",IF(Matriz!#REF!="Alto",3,IF(Matriz!#REF!="Medio",2,IF(Matriz!#REF!="Sin Clasificar","3",1)))),"-")</f>
        <v>-</v>
      </c>
      <c r="AO1015" s="8" t="str">
        <f t="shared" si="15"/>
        <v>-</v>
      </c>
      <c r="AP1015" s="8" t="str">
        <f>IFERROR(IF(AK1015="","-",IF(AI1015=Clasificacion!$B$9,Clasificacion!$C$9,IF(AI1015=Clasificacion!$B$10,Clasificacion!$C$10,IF(OR(AI1015=Clasificacion!$B$11,AI1015=Clasificacion!$C$11),Clasificacion!$C$11,"Por clasificar")))),"-")</f>
        <v>-</v>
      </c>
      <c r="AQ1015" s="8" t="str">
        <f>IFERROR(IF(AK1015="","-",IF(OR(AK1015=Clasificacion!$B$16,AK1015=Clasificacion!$B$17),Clasificacion!$C$16,IF(AK1015=Clasificacion!$B$18,Clasificacion!$C$18,"Por clasificar"))),"-")</f>
        <v>-</v>
      </c>
      <c r="AR1015" s="8" t="str">
        <f>IFERROR(IF(AM1015="","-",IF(OR(AM1015=Clasificacion!$B$23,AM1015=Clasificacion!$B$24),Clasificacion!$C$23,IF(AM1015=Clasificacion!$B$25,Clasificacion!$C$25,"Por clasificar"))),"-")</f>
        <v>-</v>
      </c>
    </row>
    <row r="1016" spans="34:44" ht="15.75" customHeight="1">
      <c r="AH1016" s="30"/>
      <c r="AI1016" s="34"/>
      <c r="AJ1016" s="34" t="str">
        <f>IFERROR(IF(Matriz!#REF!="","-",IF(Matriz!#REF!="Alto",3,IF(Matriz!#REF!="Medio",2,IF(Matriz!#REF!="Sin Clasificar",3,1)))),"-")</f>
        <v>-</v>
      </c>
      <c r="AK1016" s="34"/>
      <c r="AL1016" s="34" t="str">
        <f>IFERROR(IF(Matriz!#REF!="","-",IF(Matriz!#REF!="Alto","A",IF(Matriz!#REF!="Medio","M",IF(Matriz!#REF!="Sin Clasifica!","A","B")))),"-")</f>
        <v>-</v>
      </c>
      <c r="AM1016" s="34"/>
      <c r="AN1016" s="34" t="str">
        <f>IFERROR(IF(Matriz!#REF!="","-",IF(Matriz!#REF!="Alto",3,IF(Matriz!#REF!="Medio",2,IF(Matriz!#REF!="Sin Clasificar","3",1)))),"-")</f>
        <v>-</v>
      </c>
      <c r="AO1016" s="8" t="str">
        <f t="shared" si="15"/>
        <v>-</v>
      </c>
      <c r="AP1016" s="8" t="str">
        <f>IFERROR(IF(AK1016="","-",IF(AI1016=Clasificacion!$B$9,Clasificacion!$C$9,IF(AI1016=Clasificacion!$B$10,Clasificacion!$C$10,IF(OR(AI1016=Clasificacion!$B$11,AI1016=Clasificacion!$C$11),Clasificacion!$C$11,"Por clasificar")))),"-")</f>
        <v>-</v>
      </c>
      <c r="AQ1016" s="8" t="str">
        <f>IFERROR(IF(AK1016="","-",IF(OR(AK1016=Clasificacion!$B$16,AK1016=Clasificacion!$B$17),Clasificacion!$C$16,IF(AK1016=Clasificacion!$B$18,Clasificacion!$C$18,"Por clasificar"))),"-")</f>
        <v>-</v>
      </c>
      <c r="AR1016" s="8" t="str">
        <f>IFERROR(IF(AM1016="","-",IF(OR(AM1016=Clasificacion!$B$23,AM1016=Clasificacion!$B$24),Clasificacion!$C$23,IF(AM1016=Clasificacion!$B$25,Clasificacion!$C$25,"Por clasificar"))),"-")</f>
        <v>-</v>
      </c>
    </row>
    <row r="1017" spans="34:44" ht="15.75" customHeight="1">
      <c r="AH1017" s="30"/>
      <c r="AI1017" s="34"/>
      <c r="AJ1017" s="34" t="str">
        <f>IFERROR(IF(Matriz!#REF!="","-",IF(Matriz!#REF!="Alto",3,IF(Matriz!#REF!="Medio",2,IF(Matriz!#REF!="Sin Clasificar",3,1)))),"-")</f>
        <v>-</v>
      </c>
      <c r="AK1017" s="34"/>
      <c r="AL1017" s="34" t="str">
        <f>IFERROR(IF(Matriz!#REF!="","-",IF(Matriz!#REF!="Alto","A",IF(Matriz!#REF!="Medio","M",IF(Matriz!#REF!="Sin Clasifica!","A","B")))),"-")</f>
        <v>-</v>
      </c>
      <c r="AM1017" s="34"/>
      <c r="AN1017" s="34" t="str">
        <f>IFERROR(IF(Matriz!#REF!="","-",IF(Matriz!#REF!="Alto",3,IF(Matriz!#REF!="Medio",2,IF(Matriz!#REF!="Sin Clasificar","3",1)))),"-")</f>
        <v>-</v>
      </c>
      <c r="AO1017" s="8" t="str">
        <f t="shared" si="15"/>
        <v>-</v>
      </c>
      <c r="AP1017" s="8" t="str">
        <f>IFERROR(IF(AK1017="","-",IF(AI1017=Clasificacion!$B$9,Clasificacion!$C$9,IF(AI1017=Clasificacion!$B$10,Clasificacion!$C$10,IF(OR(AI1017=Clasificacion!$B$11,AI1017=Clasificacion!$C$11),Clasificacion!$C$11,"Por clasificar")))),"-")</f>
        <v>-</v>
      </c>
      <c r="AQ1017" s="8" t="str">
        <f>IFERROR(IF(AK1017="","-",IF(OR(AK1017=Clasificacion!$B$16,AK1017=Clasificacion!$B$17),Clasificacion!$C$16,IF(AK1017=Clasificacion!$B$18,Clasificacion!$C$18,"Por clasificar"))),"-")</f>
        <v>-</v>
      </c>
      <c r="AR1017" s="8" t="str">
        <f>IFERROR(IF(AM1017="","-",IF(OR(AM1017=Clasificacion!$B$23,AM1017=Clasificacion!$B$24),Clasificacion!$C$23,IF(AM1017=Clasificacion!$B$25,Clasificacion!$C$25,"Por clasificar"))),"-")</f>
        <v>-</v>
      </c>
    </row>
    <row r="1018" spans="34:44" ht="15.75" customHeight="1">
      <c r="AH1018" s="30"/>
      <c r="AI1018" s="34"/>
      <c r="AJ1018" s="34" t="str">
        <f>IFERROR(IF(Matriz!#REF!="","-",IF(Matriz!#REF!="Alto",3,IF(Matriz!#REF!="Medio",2,IF(Matriz!#REF!="Sin Clasificar",3,1)))),"-")</f>
        <v>-</v>
      </c>
      <c r="AK1018" s="34"/>
      <c r="AL1018" s="34" t="str">
        <f>IFERROR(IF(Matriz!#REF!="","-",IF(Matriz!#REF!="Alto","A",IF(Matriz!#REF!="Medio","M",IF(Matriz!#REF!="Sin Clasifica!","A","B")))),"-")</f>
        <v>-</v>
      </c>
      <c r="AM1018" s="34"/>
      <c r="AN1018" s="34" t="str">
        <f>IFERROR(IF(Matriz!#REF!="","-",IF(Matriz!#REF!="Alto",3,IF(Matriz!#REF!="Medio",2,IF(Matriz!#REF!="Sin Clasificar","3",1)))),"-")</f>
        <v>-</v>
      </c>
      <c r="AO1018" s="8" t="str">
        <f t="shared" si="15"/>
        <v>-</v>
      </c>
      <c r="AP1018" s="8" t="str">
        <f>IFERROR(IF(AK1018="","-",IF(AI1018=Clasificacion!$B$9,Clasificacion!$C$9,IF(AI1018=Clasificacion!$B$10,Clasificacion!$C$10,IF(OR(AI1018=Clasificacion!$B$11,AI1018=Clasificacion!$C$11),Clasificacion!$C$11,"Por clasificar")))),"-")</f>
        <v>-</v>
      </c>
      <c r="AQ1018" s="8" t="str">
        <f>IFERROR(IF(AK1018="","-",IF(OR(AK1018=Clasificacion!$B$16,AK1018=Clasificacion!$B$17),Clasificacion!$C$16,IF(AK1018=Clasificacion!$B$18,Clasificacion!$C$18,"Por clasificar"))),"-")</f>
        <v>-</v>
      </c>
      <c r="AR1018" s="8" t="str">
        <f>IFERROR(IF(AM1018="","-",IF(OR(AM1018=Clasificacion!$B$23,AM1018=Clasificacion!$B$24),Clasificacion!$C$23,IF(AM1018=Clasificacion!$B$25,Clasificacion!$C$25,"Por clasificar"))),"-")</f>
        <v>-</v>
      </c>
    </row>
    <row r="1019" spans="34:44" ht="15.75" customHeight="1">
      <c r="AH1019" s="30"/>
      <c r="AI1019" s="34"/>
      <c r="AJ1019" s="34" t="str">
        <f>IFERROR(IF(Matriz!#REF!="","-",IF(Matriz!#REF!="Alto",3,IF(Matriz!#REF!="Medio",2,IF(Matriz!#REF!="Sin Clasificar",3,1)))),"-")</f>
        <v>-</v>
      </c>
      <c r="AK1019" s="34"/>
      <c r="AL1019" s="34" t="str">
        <f>IFERROR(IF(Matriz!#REF!="","-",IF(Matriz!#REF!="Alto","A",IF(Matriz!#REF!="Medio","M",IF(Matriz!#REF!="Sin Clasifica!","A","B")))),"-")</f>
        <v>-</v>
      </c>
      <c r="AM1019" s="34"/>
      <c r="AN1019" s="34" t="str">
        <f>IFERROR(IF(Matriz!#REF!="","-",IF(Matriz!#REF!="Alto",3,IF(Matriz!#REF!="Medio",2,IF(Matriz!#REF!="Sin Clasificar","3",1)))),"-")</f>
        <v>-</v>
      </c>
      <c r="AO1019" s="8" t="str">
        <f t="shared" si="15"/>
        <v>-</v>
      </c>
      <c r="AP1019" s="8" t="str">
        <f>IFERROR(IF(AK1019="","-",IF(AI1019=Clasificacion!$B$9,Clasificacion!$C$9,IF(AI1019=Clasificacion!$B$10,Clasificacion!$C$10,IF(OR(AI1019=Clasificacion!$B$11,AI1019=Clasificacion!$C$11),Clasificacion!$C$11,"Por clasificar")))),"-")</f>
        <v>-</v>
      </c>
      <c r="AQ1019" s="8" t="str">
        <f>IFERROR(IF(AK1019="","-",IF(OR(AK1019=Clasificacion!$B$16,AK1019=Clasificacion!$B$17),Clasificacion!$C$16,IF(AK1019=Clasificacion!$B$18,Clasificacion!$C$18,"Por clasificar"))),"-")</f>
        <v>-</v>
      </c>
      <c r="AR1019" s="8" t="str">
        <f>IFERROR(IF(AM1019="","-",IF(OR(AM1019=Clasificacion!$B$23,AM1019=Clasificacion!$B$24),Clasificacion!$C$23,IF(AM1019=Clasificacion!$B$25,Clasificacion!$C$25,"Por clasificar"))),"-")</f>
        <v>-</v>
      </c>
    </row>
    <row r="1020" spans="34:44" ht="15.75" customHeight="1">
      <c r="AH1020" s="30"/>
      <c r="AI1020" s="34"/>
      <c r="AJ1020" s="34" t="str">
        <f>IFERROR(IF(Matriz!#REF!="","-",IF(Matriz!#REF!="Alto",3,IF(Matriz!#REF!="Medio",2,IF(Matriz!#REF!="Sin Clasificar",3,1)))),"-")</f>
        <v>-</v>
      </c>
      <c r="AK1020" s="34"/>
      <c r="AL1020" s="34" t="str">
        <f>IFERROR(IF(Matriz!#REF!="","-",IF(Matriz!#REF!="Alto","A",IF(Matriz!#REF!="Medio","M",IF(Matriz!#REF!="Sin Clasifica!","A","B")))),"-")</f>
        <v>-</v>
      </c>
      <c r="AM1020" s="34"/>
      <c r="AN1020" s="34" t="str">
        <f>IFERROR(IF(Matriz!#REF!="","-",IF(Matriz!#REF!="Alto",3,IF(Matriz!#REF!="Medio",2,IF(Matriz!#REF!="Sin Clasificar","3",1)))),"-")</f>
        <v>-</v>
      </c>
      <c r="AO1020" s="8" t="str">
        <f t="shared" si="15"/>
        <v>-</v>
      </c>
      <c r="AP1020" s="8" t="str">
        <f>IFERROR(IF(AK1020="","-",IF(AI1020=Clasificacion!$B$9,Clasificacion!$C$9,IF(AI1020=Clasificacion!$B$10,Clasificacion!$C$10,IF(OR(AI1020=Clasificacion!$B$11,AI1020=Clasificacion!$C$11),Clasificacion!$C$11,"Por clasificar")))),"-")</f>
        <v>-</v>
      </c>
      <c r="AQ1020" s="8" t="str">
        <f>IFERROR(IF(AK1020="","-",IF(OR(AK1020=Clasificacion!$B$16,AK1020=Clasificacion!$B$17),Clasificacion!$C$16,IF(AK1020=Clasificacion!$B$18,Clasificacion!$C$18,"Por clasificar"))),"-")</f>
        <v>-</v>
      </c>
      <c r="AR1020" s="8" t="str">
        <f>IFERROR(IF(AM1020="","-",IF(OR(AM1020=Clasificacion!$B$23,AM1020=Clasificacion!$B$24),Clasificacion!$C$23,IF(AM1020=Clasificacion!$B$25,Clasificacion!$C$25,"Por clasificar"))),"-")</f>
        <v>-</v>
      </c>
    </row>
    <row r="1021" spans="34:44" ht="15.75" customHeight="1">
      <c r="AH1021" s="30"/>
      <c r="AI1021" s="34"/>
      <c r="AJ1021" s="34" t="str">
        <f>IFERROR(IF(Matriz!#REF!="","-",IF(Matriz!#REF!="Alto",3,IF(Matriz!#REF!="Medio",2,IF(Matriz!#REF!="Sin Clasificar",3,1)))),"-")</f>
        <v>-</v>
      </c>
      <c r="AK1021" s="34"/>
      <c r="AL1021" s="34" t="str">
        <f>IFERROR(IF(Matriz!#REF!="","-",IF(Matriz!#REF!="Alto","A",IF(Matriz!#REF!="Medio","M",IF(Matriz!#REF!="Sin Clasifica!","A","B")))),"-")</f>
        <v>-</v>
      </c>
      <c r="AM1021" s="34"/>
      <c r="AN1021" s="34" t="str">
        <f>IFERROR(IF(Matriz!#REF!="","-",IF(Matriz!#REF!="Alto",3,IF(Matriz!#REF!="Medio",2,IF(Matriz!#REF!="Sin Clasificar","3",1)))),"-")</f>
        <v>-</v>
      </c>
      <c r="AO1021" s="8" t="str">
        <f t="shared" si="15"/>
        <v>-</v>
      </c>
      <c r="AP1021" s="8" t="str">
        <f>IFERROR(IF(AK1021="","-",IF(AI1021=Clasificacion!$B$9,Clasificacion!$C$9,IF(AI1021=Clasificacion!$B$10,Clasificacion!$C$10,IF(OR(AI1021=Clasificacion!$B$11,AI1021=Clasificacion!$C$11),Clasificacion!$C$11,"Por clasificar")))),"-")</f>
        <v>-</v>
      </c>
      <c r="AQ1021" s="8" t="str">
        <f>IFERROR(IF(AK1021="","-",IF(OR(AK1021=Clasificacion!$B$16,AK1021=Clasificacion!$B$17),Clasificacion!$C$16,IF(AK1021=Clasificacion!$B$18,Clasificacion!$C$18,"Por clasificar"))),"-")</f>
        <v>-</v>
      </c>
      <c r="AR1021" s="8" t="str">
        <f>IFERROR(IF(AM1021="","-",IF(OR(AM1021=Clasificacion!$B$23,AM1021=Clasificacion!$B$24),Clasificacion!$C$23,IF(AM1021=Clasificacion!$B$25,Clasificacion!$C$25,"Por clasificar"))),"-")</f>
        <v>-</v>
      </c>
    </row>
    <row r="1022" spans="34:44" ht="15.75" customHeight="1">
      <c r="AH1022" s="30"/>
      <c r="AI1022" s="34"/>
      <c r="AJ1022" s="34" t="str">
        <f>IFERROR(IF(Matriz!#REF!="","-",IF(Matriz!#REF!="Alto",3,IF(Matriz!#REF!="Medio",2,IF(Matriz!#REF!="Sin Clasificar",3,1)))),"-")</f>
        <v>-</v>
      </c>
      <c r="AK1022" s="34"/>
      <c r="AL1022" s="34" t="str">
        <f>IFERROR(IF(Matriz!#REF!="","-",IF(Matriz!#REF!="Alto","A",IF(Matriz!#REF!="Medio","M",IF(Matriz!#REF!="Sin Clasifica!","A","B")))),"-")</f>
        <v>-</v>
      </c>
      <c r="AM1022" s="34"/>
      <c r="AN1022" s="34" t="str">
        <f>IFERROR(IF(Matriz!#REF!="","-",IF(Matriz!#REF!="Alto",3,IF(Matriz!#REF!="Medio",2,IF(Matriz!#REF!="Sin Clasificar","3",1)))),"-")</f>
        <v>-</v>
      </c>
      <c r="AO1022" s="8" t="str">
        <f t="shared" si="15"/>
        <v>-</v>
      </c>
      <c r="AP1022" s="8" t="str">
        <f>IFERROR(IF(AK1022="","-",IF(AI1022=Clasificacion!$B$9,Clasificacion!$C$9,IF(AI1022=Clasificacion!$B$10,Clasificacion!$C$10,IF(OR(AI1022=Clasificacion!$B$11,AI1022=Clasificacion!$C$11),Clasificacion!$C$11,"Por clasificar")))),"-")</f>
        <v>-</v>
      </c>
      <c r="AQ1022" s="8" t="str">
        <f>IFERROR(IF(AK1022="","-",IF(OR(AK1022=Clasificacion!$B$16,AK1022=Clasificacion!$B$17),Clasificacion!$C$16,IF(AK1022=Clasificacion!$B$18,Clasificacion!$C$18,"Por clasificar"))),"-")</f>
        <v>-</v>
      </c>
      <c r="AR1022" s="8" t="str">
        <f>IFERROR(IF(AM1022="","-",IF(OR(AM1022=Clasificacion!$B$23,AM1022=Clasificacion!$B$24),Clasificacion!$C$23,IF(AM1022=Clasificacion!$B$25,Clasificacion!$C$25,"Por clasificar"))),"-")</f>
        <v>-</v>
      </c>
    </row>
    <row r="1023" spans="34:44" ht="15.75" customHeight="1">
      <c r="AH1023" s="30"/>
      <c r="AI1023" s="34"/>
      <c r="AJ1023" s="34" t="str">
        <f>IFERROR(IF(Matriz!#REF!="","-",IF(Matriz!#REF!="Alto",3,IF(Matriz!#REF!="Medio",2,IF(Matriz!#REF!="Sin Clasificar",3,1)))),"-")</f>
        <v>-</v>
      </c>
      <c r="AK1023" s="34"/>
      <c r="AL1023" s="34" t="str">
        <f>IFERROR(IF(Matriz!#REF!="","-",IF(Matriz!#REF!="Alto","A",IF(Matriz!#REF!="Medio","M",IF(Matriz!#REF!="Sin Clasifica!","A","B")))),"-")</f>
        <v>-</v>
      </c>
      <c r="AM1023" s="34"/>
      <c r="AN1023" s="34" t="str">
        <f>IFERROR(IF(Matriz!#REF!="","-",IF(Matriz!#REF!="Alto",3,IF(Matriz!#REF!="Medio",2,IF(Matriz!#REF!="Sin Clasificar","3",1)))),"-")</f>
        <v>-</v>
      </c>
      <c r="AO1023" s="8" t="str">
        <f t="shared" si="15"/>
        <v>-</v>
      </c>
      <c r="AP1023" s="8" t="str">
        <f>IFERROR(IF(AK1023="","-",IF(AI1023=Clasificacion!$B$9,Clasificacion!$C$9,IF(AI1023=Clasificacion!$B$10,Clasificacion!$C$10,IF(OR(AI1023=Clasificacion!$B$11,AI1023=Clasificacion!$C$11),Clasificacion!$C$11,"Por clasificar")))),"-")</f>
        <v>-</v>
      </c>
      <c r="AQ1023" s="8" t="str">
        <f>IFERROR(IF(AK1023="","-",IF(OR(AK1023=Clasificacion!$B$16,AK1023=Clasificacion!$B$17),Clasificacion!$C$16,IF(AK1023=Clasificacion!$B$18,Clasificacion!$C$18,"Por clasificar"))),"-")</f>
        <v>-</v>
      </c>
      <c r="AR1023" s="8" t="str">
        <f>IFERROR(IF(AM1023="","-",IF(OR(AM1023=Clasificacion!$B$23,AM1023=Clasificacion!$B$24),Clasificacion!$C$23,IF(AM1023=Clasificacion!$B$25,Clasificacion!$C$25,"Por clasificar"))),"-")</f>
        <v>-</v>
      </c>
    </row>
    <row r="1024" spans="34:44" ht="15.75" customHeight="1">
      <c r="AH1024" s="30"/>
      <c r="AI1024" s="34"/>
      <c r="AJ1024" s="34" t="str">
        <f>IFERROR(IF(Matriz!#REF!="","-",IF(Matriz!#REF!="Alto",3,IF(Matriz!#REF!="Medio",2,IF(Matriz!#REF!="Sin Clasificar",3,1)))),"-")</f>
        <v>-</v>
      </c>
      <c r="AK1024" s="34"/>
      <c r="AL1024" s="34" t="str">
        <f>IFERROR(IF(Matriz!#REF!="","-",IF(Matriz!#REF!="Alto","A",IF(Matriz!#REF!="Medio","M",IF(Matriz!#REF!="Sin Clasifica!","A","B")))),"-")</f>
        <v>-</v>
      </c>
      <c r="AM1024" s="34"/>
      <c r="AN1024" s="34" t="str">
        <f>IFERROR(IF(Matriz!#REF!="","-",IF(Matriz!#REF!="Alto",3,IF(Matriz!#REF!="Medio",2,IF(Matriz!#REF!="Sin Clasificar","3",1)))),"-")</f>
        <v>-</v>
      </c>
      <c r="AO1024" s="8" t="str">
        <f t="shared" si="15"/>
        <v>-</v>
      </c>
      <c r="AP1024" s="8" t="str">
        <f>IFERROR(IF(AK1024="","-",IF(AI1024=Clasificacion!$B$9,Clasificacion!$C$9,IF(AI1024=Clasificacion!$B$10,Clasificacion!$C$10,IF(OR(AI1024=Clasificacion!$B$11,AI1024=Clasificacion!$C$11),Clasificacion!$C$11,"Por clasificar")))),"-")</f>
        <v>-</v>
      </c>
      <c r="AQ1024" s="8" t="str">
        <f>IFERROR(IF(AK1024="","-",IF(OR(AK1024=Clasificacion!$B$16,AK1024=Clasificacion!$B$17),Clasificacion!$C$16,IF(AK1024=Clasificacion!$B$18,Clasificacion!$C$18,"Por clasificar"))),"-")</f>
        <v>-</v>
      </c>
      <c r="AR1024" s="8" t="str">
        <f>IFERROR(IF(AM1024="","-",IF(OR(AM1024=Clasificacion!$B$23,AM1024=Clasificacion!$B$24),Clasificacion!$C$23,IF(AM1024=Clasificacion!$B$25,Clasificacion!$C$25,"Por clasificar"))),"-")</f>
        <v>-</v>
      </c>
    </row>
    <row r="1025" spans="34:44" ht="15.75" customHeight="1">
      <c r="AH1025" s="30"/>
      <c r="AI1025" s="34"/>
      <c r="AJ1025" s="34" t="str">
        <f>IFERROR(IF(Matriz!#REF!="","-",IF(Matriz!#REF!="Alto",3,IF(Matriz!#REF!="Medio",2,IF(Matriz!#REF!="Sin Clasificar",3,1)))),"-")</f>
        <v>-</v>
      </c>
      <c r="AK1025" s="34"/>
      <c r="AL1025" s="34" t="str">
        <f>IFERROR(IF(Matriz!#REF!="","-",IF(Matriz!#REF!="Alto","A",IF(Matriz!#REF!="Medio","M",IF(Matriz!#REF!="Sin Clasifica!","A","B")))),"-")</f>
        <v>-</v>
      </c>
      <c r="AM1025" s="34"/>
      <c r="AN1025" s="34" t="str">
        <f>IFERROR(IF(Matriz!#REF!="","-",IF(Matriz!#REF!="Alto",3,IF(Matriz!#REF!="Medio",2,IF(Matriz!#REF!="Sin Clasificar","3",1)))),"-")</f>
        <v>-</v>
      </c>
      <c r="AO1025" s="8" t="str">
        <f t="shared" si="15"/>
        <v>-</v>
      </c>
      <c r="AP1025" s="8" t="str">
        <f>IFERROR(IF(AK1025="","-",IF(AI1025=Clasificacion!$B$9,Clasificacion!$C$9,IF(AI1025=Clasificacion!$B$10,Clasificacion!$C$10,IF(OR(AI1025=Clasificacion!$B$11,AI1025=Clasificacion!$C$11),Clasificacion!$C$11,"Por clasificar")))),"-")</f>
        <v>-</v>
      </c>
      <c r="AQ1025" s="8" t="str">
        <f>IFERROR(IF(AK1025="","-",IF(OR(AK1025=Clasificacion!$B$16,AK1025=Clasificacion!$B$17),Clasificacion!$C$16,IF(AK1025=Clasificacion!$B$18,Clasificacion!$C$18,"Por clasificar"))),"-")</f>
        <v>-</v>
      </c>
      <c r="AR1025" s="8" t="str">
        <f>IFERROR(IF(AM1025="","-",IF(OR(AM1025=Clasificacion!$B$23,AM1025=Clasificacion!$B$24),Clasificacion!$C$23,IF(AM1025=Clasificacion!$B$25,Clasificacion!$C$25,"Por clasificar"))),"-")</f>
        <v>-</v>
      </c>
    </row>
    <row r="1026" spans="34:44" ht="15.75" customHeight="1">
      <c r="AH1026" s="30"/>
      <c r="AI1026" s="34"/>
      <c r="AJ1026" s="34" t="str">
        <f>IFERROR(IF(Matriz!#REF!="","-",IF(Matriz!#REF!="Alto",3,IF(Matriz!#REF!="Medio",2,IF(Matriz!#REF!="Sin Clasificar",3,1)))),"-")</f>
        <v>-</v>
      </c>
      <c r="AK1026" s="34"/>
      <c r="AL1026" s="34" t="str">
        <f>IFERROR(IF(Matriz!#REF!="","-",IF(Matriz!#REF!="Alto","A",IF(Matriz!#REF!="Medio","M",IF(Matriz!#REF!="Sin Clasifica!","A","B")))),"-")</f>
        <v>-</v>
      </c>
      <c r="AM1026" s="34"/>
      <c r="AN1026" s="34" t="str">
        <f>IFERROR(IF(Matriz!#REF!="","-",IF(Matriz!#REF!="Alto",3,IF(Matriz!#REF!="Medio",2,IF(Matriz!#REF!="Sin Clasificar","3",1)))),"-")</f>
        <v>-</v>
      </c>
      <c r="AO1026" s="8" t="str">
        <f t="shared" si="15"/>
        <v>-</v>
      </c>
      <c r="AP1026" s="8" t="str">
        <f>IFERROR(IF(AK1026="","-",IF(AI1026=Clasificacion!$B$9,Clasificacion!$C$9,IF(AI1026=Clasificacion!$B$10,Clasificacion!$C$10,IF(OR(AI1026=Clasificacion!$B$11,AI1026=Clasificacion!$C$11),Clasificacion!$C$11,"Por clasificar")))),"-")</f>
        <v>-</v>
      </c>
      <c r="AQ1026" s="8" t="str">
        <f>IFERROR(IF(AK1026="","-",IF(OR(AK1026=Clasificacion!$B$16,AK1026=Clasificacion!$B$17),Clasificacion!$C$16,IF(AK1026=Clasificacion!$B$18,Clasificacion!$C$18,"Por clasificar"))),"-")</f>
        <v>-</v>
      </c>
      <c r="AR1026" s="8" t="str">
        <f>IFERROR(IF(AM1026="","-",IF(OR(AM1026=Clasificacion!$B$23,AM1026=Clasificacion!$B$24),Clasificacion!$C$23,IF(AM1026=Clasificacion!$B$25,Clasificacion!$C$25,"Por clasificar"))),"-")</f>
        <v>-</v>
      </c>
    </row>
    <row r="1027" spans="34:44" ht="15.75" customHeight="1">
      <c r="AH1027" s="30"/>
      <c r="AI1027" s="34"/>
      <c r="AJ1027" s="34" t="str">
        <f>IFERROR(IF(Matriz!#REF!="","-",IF(Matriz!#REF!="Alto",3,IF(Matriz!#REF!="Medio",2,IF(Matriz!#REF!="Sin Clasificar",3,1)))),"-")</f>
        <v>-</v>
      </c>
      <c r="AK1027" s="34"/>
      <c r="AL1027" s="34" t="str">
        <f>IFERROR(IF(Matriz!#REF!="","-",IF(Matriz!#REF!="Alto","A",IF(Matriz!#REF!="Medio","M",IF(Matriz!#REF!="Sin Clasifica!","A","B")))),"-")</f>
        <v>-</v>
      </c>
      <c r="AM1027" s="34"/>
      <c r="AN1027" s="34" t="str">
        <f>IFERROR(IF(Matriz!#REF!="","-",IF(Matriz!#REF!="Alto",3,IF(Matriz!#REF!="Medio",2,IF(Matriz!#REF!="Sin Clasificar","3",1)))),"-")</f>
        <v>-</v>
      </c>
      <c r="AO1027" s="8" t="str">
        <f t="shared" si="15"/>
        <v>-</v>
      </c>
      <c r="AP1027" s="8" t="str">
        <f>IFERROR(IF(AK1027="","-",IF(AI1027=Clasificacion!$B$9,Clasificacion!$C$9,IF(AI1027=Clasificacion!$B$10,Clasificacion!$C$10,IF(OR(AI1027=Clasificacion!$B$11,AI1027=Clasificacion!$C$11),Clasificacion!$C$11,"Por clasificar")))),"-")</f>
        <v>-</v>
      </c>
      <c r="AQ1027" s="8" t="str">
        <f>IFERROR(IF(AK1027="","-",IF(OR(AK1027=Clasificacion!$B$16,AK1027=Clasificacion!$B$17),Clasificacion!$C$16,IF(AK1027=Clasificacion!$B$18,Clasificacion!$C$18,"Por clasificar"))),"-")</f>
        <v>-</v>
      </c>
      <c r="AR1027" s="8" t="str">
        <f>IFERROR(IF(AM1027="","-",IF(OR(AM1027=Clasificacion!$B$23,AM1027=Clasificacion!$B$24),Clasificacion!$C$23,IF(AM1027=Clasificacion!$B$25,Clasificacion!$C$25,"Por clasificar"))),"-")</f>
        <v>-</v>
      </c>
    </row>
    <row r="1028" spans="34:44" ht="15.75" customHeight="1">
      <c r="AH1028" s="30"/>
      <c r="AI1028" s="34"/>
      <c r="AJ1028" s="34" t="str">
        <f>IFERROR(IF(Matriz!#REF!="","-",IF(Matriz!#REF!="Alto",3,IF(Matriz!#REF!="Medio",2,IF(Matriz!#REF!="Sin Clasificar",3,1)))),"-")</f>
        <v>-</v>
      </c>
      <c r="AK1028" s="34"/>
      <c r="AL1028" s="34" t="str">
        <f>IFERROR(IF(Matriz!#REF!="","-",IF(Matriz!#REF!="Alto","A",IF(Matriz!#REF!="Medio","M",IF(Matriz!#REF!="Sin Clasifica!","A","B")))),"-")</f>
        <v>-</v>
      </c>
      <c r="AM1028" s="34"/>
      <c r="AN1028" s="34" t="str">
        <f>IFERROR(IF(Matriz!#REF!="","-",IF(Matriz!#REF!="Alto",3,IF(Matriz!#REF!="Medio",2,IF(Matriz!#REF!="Sin Clasificar","3",1)))),"-")</f>
        <v>-</v>
      </c>
      <c r="AO1028" s="8" t="str">
        <f t="shared" si="15"/>
        <v>-</v>
      </c>
      <c r="AP1028" s="8" t="str">
        <f>IFERROR(IF(AK1028="","-",IF(AI1028=Clasificacion!$B$9,Clasificacion!$C$9,IF(AI1028=Clasificacion!$B$10,Clasificacion!$C$10,IF(OR(AI1028=Clasificacion!$B$11,AI1028=Clasificacion!$C$11),Clasificacion!$C$11,"Por clasificar")))),"-")</f>
        <v>-</v>
      </c>
      <c r="AQ1028" s="8" t="str">
        <f>IFERROR(IF(AK1028="","-",IF(OR(AK1028=Clasificacion!$B$16,AK1028=Clasificacion!$B$17),Clasificacion!$C$16,IF(AK1028=Clasificacion!$B$18,Clasificacion!$C$18,"Por clasificar"))),"-")</f>
        <v>-</v>
      </c>
      <c r="AR1028" s="8" t="str">
        <f>IFERROR(IF(AM1028="","-",IF(OR(AM1028=Clasificacion!$B$23,AM1028=Clasificacion!$B$24),Clasificacion!$C$23,IF(AM1028=Clasificacion!$B$25,Clasificacion!$C$25,"Por clasificar"))),"-")</f>
        <v>-</v>
      </c>
    </row>
    <row r="1029" spans="34:44" ht="15.75" customHeight="1">
      <c r="AH1029" s="30"/>
      <c r="AI1029" s="34"/>
      <c r="AJ1029" s="34" t="str">
        <f>IFERROR(IF(Matriz!#REF!="","-",IF(Matriz!#REF!="Alto",3,IF(Matriz!#REF!="Medio",2,IF(Matriz!#REF!="Sin Clasificar",3,1)))),"-")</f>
        <v>-</v>
      </c>
      <c r="AK1029" s="34"/>
      <c r="AL1029" s="34" t="str">
        <f>IFERROR(IF(Matriz!#REF!="","-",IF(Matriz!#REF!="Alto","A",IF(Matriz!#REF!="Medio","M",IF(Matriz!#REF!="Sin Clasifica!","A","B")))),"-")</f>
        <v>-</v>
      </c>
      <c r="AM1029" s="34"/>
      <c r="AN1029" s="34" t="str">
        <f>IFERROR(IF(Matriz!#REF!="","-",IF(Matriz!#REF!="Alto",3,IF(Matriz!#REF!="Medio",2,IF(Matriz!#REF!="Sin Clasificar","3",1)))),"-")</f>
        <v>-</v>
      </c>
      <c r="AO1029" s="8" t="str">
        <f t="shared" si="15"/>
        <v>-</v>
      </c>
      <c r="AP1029" s="8" t="str">
        <f>IFERROR(IF(AK1029="","-",IF(AI1029=Clasificacion!$B$9,Clasificacion!$C$9,IF(AI1029=Clasificacion!$B$10,Clasificacion!$C$10,IF(OR(AI1029=Clasificacion!$B$11,AI1029=Clasificacion!$C$11),Clasificacion!$C$11,"Por clasificar")))),"-")</f>
        <v>-</v>
      </c>
      <c r="AQ1029" s="8" t="str">
        <f>IFERROR(IF(AK1029="","-",IF(OR(AK1029=Clasificacion!$B$16,AK1029=Clasificacion!$B$17),Clasificacion!$C$16,IF(AK1029=Clasificacion!$B$18,Clasificacion!$C$18,"Por clasificar"))),"-")</f>
        <v>-</v>
      </c>
      <c r="AR1029" s="8" t="str">
        <f>IFERROR(IF(AM1029="","-",IF(OR(AM1029=Clasificacion!$B$23,AM1029=Clasificacion!$B$24),Clasificacion!$C$23,IF(AM1029=Clasificacion!$B$25,Clasificacion!$C$25,"Por clasificar"))),"-")</f>
        <v>-</v>
      </c>
    </row>
    <row r="1030" spans="34:44" ht="15.75" customHeight="1">
      <c r="AH1030" s="30"/>
      <c r="AI1030" s="34"/>
      <c r="AJ1030" s="34" t="str">
        <f>IFERROR(IF(Matriz!#REF!="","-",IF(Matriz!#REF!="Alto",3,IF(Matriz!#REF!="Medio",2,IF(Matriz!#REF!="Sin Clasificar",3,1)))),"-")</f>
        <v>-</v>
      </c>
      <c r="AK1030" s="34"/>
      <c r="AL1030" s="34" t="str">
        <f>IFERROR(IF(Matriz!#REF!="","-",IF(Matriz!#REF!="Alto","A",IF(Matriz!#REF!="Medio","M",IF(Matriz!#REF!="Sin Clasifica!","A","B")))),"-")</f>
        <v>-</v>
      </c>
      <c r="AM1030" s="34"/>
      <c r="AN1030" s="34" t="str">
        <f>IFERROR(IF(Matriz!#REF!="","-",IF(Matriz!#REF!="Alto",3,IF(Matriz!#REF!="Medio",2,IF(Matriz!#REF!="Sin Clasificar","3",1)))),"-")</f>
        <v>-</v>
      </c>
      <c r="AO1030" s="8" t="str">
        <f t="shared" si="15"/>
        <v>-</v>
      </c>
      <c r="AP1030" s="8" t="str">
        <f>IFERROR(IF(AK1030="","-",IF(AI1030=Clasificacion!$B$9,Clasificacion!$C$9,IF(AI1030=Clasificacion!$B$10,Clasificacion!$C$10,IF(OR(AI1030=Clasificacion!$B$11,AI1030=Clasificacion!$C$11),Clasificacion!$C$11,"Por clasificar")))),"-")</f>
        <v>-</v>
      </c>
      <c r="AQ1030" s="8" t="str">
        <f>IFERROR(IF(AK1030="","-",IF(OR(AK1030=Clasificacion!$B$16,AK1030=Clasificacion!$B$17),Clasificacion!$C$16,IF(AK1030=Clasificacion!$B$18,Clasificacion!$C$18,"Por clasificar"))),"-")</f>
        <v>-</v>
      </c>
      <c r="AR1030" s="8" t="str">
        <f>IFERROR(IF(AM1030="","-",IF(OR(AM1030=Clasificacion!$B$23,AM1030=Clasificacion!$B$24),Clasificacion!$C$23,IF(AM1030=Clasificacion!$B$25,Clasificacion!$C$25,"Por clasificar"))),"-")</f>
        <v>-</v>
      </c>
    </row>
    <row r="1031" spans="34:44" ht="15.75" customHeight="1">
      <c r="AH1031" s="30"/>
      <c r="AI1031" s="34"/>
      <c r="AJ1031" s="34" t="str">
        <f>IFERROR(IF(Matriz!#REF!="","-",IF(Matriz!#REF!="Alto",3,IF(Matriz!#REF!="Medio",2,IF(Matriz!#REF!="Sin Clasificar",3,1)))),"-")</f>
        <v>-</v>
      </c>
      <c r="AK1031" s="34"/>
      <c r="AL1031" s="34" t="str">
        <f>IFERROR(IF(Matriz!#REF!="","-",IF(Matriz!#REF!="Alto","A",IF(Matriz!#REF!="Medio","M",IF(Matriz!#REF!="Sin Clasifica!","A","B")))),"-")</f>
        <v>-</v>
      </c>
      <c r="AM1031" s="34"/>
      <c r="AN1031" s="34" t="str">
        <f>IFERROR(IF(Matriz!#REF!="","-",IF(Matriz!#REF!="Alto",3,IF(Matriz!#REF!="Medio",2,IF(Matriz!#REF!="Sin Clasificar","3",1)))),"-")</f>
        <v>-</v>
      </c>
      <c r="AO1031" s="8" t="str">
        <f t="shared" si="15"/>
        <v>-</v>
      </c>
      <c r="AP1031" s="8" t="str">
        <f>IFERROR(IF(AK1031="","-",IF(AI1031=Clasificacion!$B$9,Clasificacion!$C$9,IF(AI1031=Clasificacion!$B$10,Clasificacion!$C$10,IF(OR(AI1031=Clasificacion!$B$11,AI1031=Clasificacion!$C$11),Clasificacion!$C$11,"Por clasificar")))),"-")</f>
        <v>-</v>
      </c>
      <c r="AQ1031" s="8" t="str">
        <f>IFERROR(IF(AK1031="","-",IF(OR(AK1031=Clasificacion!$B$16,AK1031=Clasificacion!$B$17),Clasificacion!$C$16,IF(AK1031=Clasificacion!$B$18,Clasificacion!$C$18,"Por clasificar"))),"-")</f>
        <v>-</v>
      </c>
      <c r="AR1031" s="8" t="str">
        <f>IFERROR(IF(AM1031="","-",IF(OR(AM1031=Clasificacion!$B$23,AM1031=Clasificacion!$B$24),Clasificacion!$C$23,IF(AM1031=Clasificacion!$B$25,Clasificacion!$C$25,"Por clasificar"))),"-")</f>
        <v>-</v>
      </c>
    </row>
    <row r="1032" spans="34:44" ht="15.75" customHeight="1">
      <c r="AH1032" s="30"/>
      <c r="AI1032" s="34"/>
      <c r="AJ1032" s="34" t="str">
        <f>IFERROR(IF(Matriz!#REF!="","-",IF(Matriz!#REF!="Alto",3,IF(Matriz!#REF!="Medio",2,IF(Matriz!#REF!="Sin Clasificar",3,1)))),"-")</f>
        <v>-</v>
      </c>
      <c r="AK1032" s="34"/>
      <c r="AL1032" s="34" t="str">
        <f>IFERROR(IF(Matriz!#REF!="","-",IF(Matriz!#REF!="Alto","A",IF(Matriz!#REF!="Medio","M",IF(Matriz!#REF!="Sin Clasifica!","A","B")))),"-")</f>
        <v>-</v>
      </c>
      <c r="AM1032" s="34"/>
      <c r="AN1032" s="34" t="str">
        <f>IFERROR(IF(Matriz!#REF!="","-",IF(Matriz!#REF!="Alto",3,IF(Matriz!#REF!="Medio",2,IF(Matriz!#REF!="Sin Clasificar","3",1)))),"-")</f>
        <v>-</v>
      </c>
      <c r="AO1032" s="8" t="str">
        <f t="shared" ref="AO1032:AO1034" si="16">IF(AND(AI1032="",AK1032="",AM1032=""),"-",IF(AND(AJ1032=3,AN1032=3,AL1032="A"),"ALTO",IF(AND(AJ1032=3,AN1032=3,AL1032="M"),"ALTO",IF(AND(AJ1032=3,AN1032=3,AL1032="B"),"ALTO",IF(AND(AJ1032=3,AN1032=2,AL1032="A"),"ALTO",IF(AND(AJ1032=3,AN1032=1,AL1032="A"),"ALTO",IF(AND(AJ1032=2,AN1032=3,AL1032="A"),"ALTO",IF(AND(AJ1032=1,AN1032=3,AL1032="A"),"ALTO",IF(AND(AJ1032=1,AN1032=1,AL1032="B"),"BAJO","MEDIO")))))))))</f>
        <v>-</v>
      </c>
      <c r="AP1032" s="8" t="str">
        <f>IFERROR(IF(AK1032="","-",IF(AI1032=Clasificacion!$B$9,Clasificacion!$C$9,IF(AI1032=Clasificacion!$B$10,Clasificacion!$C$10,IF(OR(AI1032=Clasificacion!$B$11,AI1032=Clasificacion!$C$11),Clasificacion!$C$11,"Por clasificar")))),"-")</f>
        <v>-</v>
      </c>
      <c r="AQ1032" s="8" t="str">
        <f>IFERROR(IF(AK1032="","-",IF(OR(AK1032=Clasificacion!$B$16,AK1032=Clasificacion!$B$17),Clasificacion!$C$16,IF(AK1032=Clasificacion!$B$18,Clasificacion!$C$18,"Por clasificar"))),"-")</f>
        <v>-</v>
      </c>
      <c r="AR1032" s="8" t="str">
        <f>IFERROR(IF(AM1032="","-",IF(OR(AM1032=Clasificacion!$B$23,AM1032=Clasificacion!$B$24),Clasificacion!$C$23,IF(AM1032=Clasificacion!$B$25,Clasificacion!$C$25,"Por clasificar"))),"-")</f>
        <v>-</v>
      </c>
    </row>
    <row r="1033" spans="34:44" ht="15.75" customHeight="1">
      <c r="AH1033" s="30"/>
      <c r="AI1033" s="34"/>
      <c r="AJ1033" s="34" t="str">
        <f>IFERROR(IF(Matriz!#REF!="","-",IF(Matriz!#REF!="Alto",3,IF(Matriz!#REF!="Medio",2,IF(Matriz!#REF!="Sin Clasificar",3,1)))),"-")</f>
        <v>-</v>
      </c>
      <c r="AK1033" s="34"/>
      <c r="AL1033" s="34" t="str">
        <f>IFERROR(IF(Matriz!#REF!="","-",IF(Matriz!#REF!="Alto","A",IF(Matriz!#REF!="Medio","M",IF(Matriz!#REF!="Sin Clasifica!","A","B")))),"-")</f>
        <v>-</v>
      </c>
      <c r="AM1033" s="34"/>
      <c r="AN1033" s="34" t="str">
        <f>IFERROR(IF(Matriz!#REF!="","-",IF(Matriz!#REF!="Alto",3,IF(Matriz!#REF!="Medio",2,IF(Matriz!#REF!="Sin Clasificar","3",1)))),"-")</f>
        <v>-</v>
      </c>
      <c r="AO1033" s="8" t="str">
        <f t="shared" si="16"/>
        <v>-</v>
      </c>
      <c r="AP1033" s="8" t="str">
        <f>IFERROR(IF(AK1033="","-",IF(AI1033=Clasificacion!$B$9,Clasificacion!$C$9,IF(AI1033=Clasificacion!$B$10,Clasificacion!$C$10,IF(OR(AI1033=Clasificacion!$B$11,AI1033=Clasificacion!$C$11),Clasificacion!$C$11,"Por clasificar")))),"-")</f>
        <v>-</v>
      </c>
      <c r="AQ1033" s="8" t="str">
        <f>IFERROR(IF(AK1033="","-",IF(OR(AK1033=Clasificacion!$B$16,AK1033=Clasificacion!$B$17),Clasificacion!$C$16,IF(AK1033=Clasificacion!$B$18,Clasificacion!$C$18,"Por clasificar"))),"-")</f>
        <v>-</v>
      </c>
      <c r="AR1033" s="8" t="str">
        <f>IFERROR(IF(AM1033="","-",IF(OR(AM1033=Clasificacion!$B$23,AM1033=Clasificacion!$B$24),Clasificacion!$C$23,IF(AM1033=Clasificacion!$B$25,Clasificacion!$C$25,"Por clasificar"))),"-")</f>
        <v>-</v>
      </c>
    </row>
    <row r="1034" spans="34:44" ht="15.75" customHeight="1">
      <c r="AH1034" s="30"/>
      <c r="AI1034" s="34"/>
      <c r="AJ1034" s="34" t="str">
        <f>IFERROR(IF(Matriz!#REF!="","-",IF(Matriz!#REF!="Alto",3,IF(Matriz!#REF!="Medio",2,IF(Matriz!#REF!="Sin Clasificar",3,1)))),"-")</f>
        <v>-</v>
      </c>
      <c r="AK1034" s="34"/>
      <c r="AL1034" s="34" t="str">
        <f>IFERROR(IF(Matriz!#REF!="","-",IF(Matriz!#REF!="Alto","A",IF(Matriz!#REF!="Medio","M",IF(Matriz!#REF!="Sin Clasifica!","A","B")))),"-")</f>
        <v>-</v>
      </c>
      <c r="AM1034" s="34"/>
      <c r="AN1034" s="34" t="str">
        <f>IFERROR(IF(Matriz!#REF!="","-",IF(Matriz!#REF!="Alto",3,IF(Matriz!#REF!="Medio",2,IF(Matriz!#REF!="Sin Clasificar","3",1)))),"-")</f>
        <v>-</v>
      </c>
      <c r="AO1034" s="8" t="str">
        <f t="shared" si="16"/>
        <v>-</v>
      </c>
      <c r="AP1034" s="8" t="str">
        <f>IFERROR(IF(AK1034="","-",IF(AI1034=Clasificacion!$B$9,Clasificacion!$C$9,IF(AI1034=Clasificacion!$B$10,Clasificacion!$C$10,IF(OR(AI1034=Clasificacion!$B$11,AI1034=Clasificacion!$C$11),Clasificacion!$C$11,"Por clasificar")))),"-")</f>
        <v>-</v>
      </c>
      <c r="AQ1034" s="8" t="str">
        <f>IFERROR(IF(AK1034="","-",IF(OR(AK1034=Clasificacion!$B$16,AK1034=Clasificacion!$B$17),Clasificacion!$C$16,IF(AK1034=Clasificacion!$B$18,Clasificacion!$C$18,"Por clasificar"))),"-")</f>
        <v>-</v>
      </c>
      <c r="AR1034" s="8" t="str">
        <f>IFERROR(IF(AM1034="","-",IF(OR(AM1034=Clasificacion!$B$23,AM1034=Clasificacion!$B$24),Clasificacion!$C$23,IF(AM1034=Clasificacion!$B$25,Clasificacion!$C$25,"Por clasificar"))),"-")</f>
        <v>-</v>
      </c>
    </row>
    <row r="1035" spans="34:44" ht="15.75" customHeight="1"/>
    <row r="1036" spans="34:44" ht="15.75" customHeight="1"/>
    <row r="1037" spans="34:44" ht="15.75" customHeight="1"/>
    <row r="1038" spans="34:44" ht="15.75" customHeight="1"/>
    <row r="1039" spans="34:44" ht="15.75" customHeight="1"/>
    <row r="1040" spans="34:44"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row r="1057" ht="15.75" customHeight="1"/>
    <row r="1058" ht="15.75" customHeight="1"/>
    <row r="1059" ht="15.75" customHeight="1"/>
    <row r="1060" ht="15.75" customHeight="1"/>
    <row r="1061" ht="15.75" customHeight="1"/>
    <row r="1062" ht="15.75" customHeight="1"/>
    <row r="1063" ht="15.75" customHeight="1"/>
    <row r="1064" ht="15.75" customHeight="1"/>
    <row r="1065" ht="15.75" customHeight="1"/>
    <row r="1066" ht="15.75" customHeight="1"/>
    <row r="1067" ht="15.75" customHeight="1"/>
    <row r="1068" ht="15.75" customHeight="1"/>
    <row r="1069" ht="15.75" customHeight="1"/>
    <row r="1070" ht="15.75" customHeight="1"/>
    <row r="1071" ht="15.75" customHeight="1"/>
    <row r="1072" ht="15.75" customHeight="1"/>
    <row r="1073" ht="15.75" customHeight="1"/>
    <row r="1074" ht="15.75" customHeight="1"/>
    <row r="1075" ht="15.75" customHeight="1"/>
    <row r="1076" ht="15.75" customHeight="1"/>
    <row r="1077" ht="15.75" customHeight="1"/>
    <row r="1078" ht="15.75" customHeight="1"/>
    <row r="1079" ht="15.75" customHeight="1"/>
    <row r="1080" ht="15.75" customHeight="1"/>
    <row r="1081" ht="15.75" customHeight="1"/>
    <row r="1082" ht="15.75" customHeight="1"/>
    <row r="1083" ht="15.75" customHeight="1"/>
    <row r="1084" ht="15.75" customHeight="1"/>
    <row r="1085" ht="15.75" customHeight="1"/>
    <row r="1086" ht="15.75" customHeight="1"/>
    <row r="1087" ht="15.75" customHeight="1"/>
    <row r="1088" ht="15.75" customHeight="1"/>
    <row r="1089" ht="15.75" customHeight="1"/>
    <row r="1090" ht="15.75" customHeight="1"/>
    <row r="1091" ht="15.75" customHeight="1"/>
    <row r="1092" ht="15.75" customHeight="1"/>
    <row r="1093" ht="15.75" customHeight="1"/>
    <row r="1094" ht="15.75" customHeight="1"/>
    <row r="1095" ht="15.75" customHeight="1"/>
    <row r="1096" ht="15.75" customHeight="1"/>
    <row r="1097" ht="15.75" customHeight="1"/>
    <row r="1098" ht="15.75" customHeight="1"/>
    <row r="1099" ht="15.75" customHeight="1"/>
    <row r="1100" ht="15.75" customHeight="1"/>
  </sheetData>
  <mergeCells count="6">
    <mergeCell ref="AP5:AR5"/>
    <mergeCell ref="B3:C3"/>
    <mergeCell ref="H3:I3"/>
    <mergeCell ref="B4:C4"/>
    <mergeCell ref="B5:C5"/>
    <mergeCell ref="AI5:AO5"/>
  </mergeCells>
  <conditionalFormatting sqref="AO1:AO4 AO6:AO1100">
    <cfRule type="cellIs" dxfId="20" priority="2" operator="equal">
      <formula>"BAJO"</formula>
    </cfRule>
  </conditionalFormatting>
  <conditionalFormatting sqref="AP1:AP1100">
    <cfRule type="cellIs" dxfId="19" priority="3" operator="equal">
      <formula>"Pública"</formula>
    </cfRule>
  </conditionalFormatting>
  <conditionalFormatting sqref="AQ1:AR4 AQ6:AR1100">
    <cfRule type="cellIs" dxfId="18" priority="4" operator="equal">
      <formula>"No Crítica"</formula>
    </cfRule>
  </conditionalFormatting>
  <dataValidations count="1">
    <dataValidation type="list" allowBlank="1" showErrorMessage="1" sqref="Q11:Q16" xr:uid="{00000000-0002-0000-0200-000000000000}">
      <formula1>$Q$11:$Q$16</formula1>
      <formula2>0</formula2>
    </dataValidation>
  </dataValidations>
  <pageMargins left="0.7" right="0.7" top="1.14375" bottom="1.14375" header="0.511811023622047" footer="0.511811023622047"/>
  <pageSetup paperSize="77" orientation="landscape" horizontalDpi="300" verticalDpi="300"/>
  <legacyDrawing r:id="rId1"/>
  <extLst>
    <ext xmlns:x14="http://schemas.microsoft.com/office/spreadsheetml/2009/9/main" uri="{CCE6A557-97BC-4b89-ADB6-D9C93CAAB3DF}">
      <x14:dataValidations xmlns:xm="http://schemas.microsoft.com/office/excel/2006/main" count="3">
        <x14:dataValidation type="list" allowBlank="1" showErrorMessage="1" xr:uid="{00000000-0002-0000-0200-000001000000}">
          <x14:formula1>
            <xm:f>Clasificacion!$B$9:$B$11</xm:f>
          </x14:formula1>
          <x14:formula2>
            <xm:f>0</xm:f>
          </x14:formula2>
          <xm:sqref>AI7:AI1034</xm:sqref>
        </x14:dataValidation>
        <x14:dataValidation type="list" allowBlank="1" showErrorMessage="1" xr:uid="{00000000-0002-0000-0200-000002000000}">
          <x14:formula1>
            <xm:f>Clasificacion!$B$16:$B$18</xm:f>
          </x14:formula1>
          <x14:formula2>
            <xm:f>0</xm:f>
          </x14:formula2>
          <xm:sqref>AK7:AK1034</xm:sqref>
        </x14:dataValidation>
        <x14:dataValidation type="list" allowBlank="1" showErrorMessage="1" xr:uid="{00000000-0002-0000-0200-000003000000}">
          <x14:formula1>
            <xm:f>Clasificacion!$B$23:$B$25</xm:f>
          </x14:formula1>
          <x14:formula2>
            <xm:f>0</xm:f>
          </x14:formula2>
          <xm:sqref>AM7:AM1034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50"/>
  <sheetViews>
    <sheetView zoomScale="70" zoomScaleNormal="70" workbookViewId="0">
      <selection activeCell="A3" sqref="A3"/>
    </sheetView>
  </sheetViews>
  <sheetFormatPr baseColWidth="10" defaultColWidth="12.8984375" defaultRowHeight="13.8"/>
  <cols>
    <col min="1" max="1" width="1.8984375" customWidth="1"/>
    <col min="2" max="2" width="17.09765625" customWidth="1"/>
    <col min="3" max="3" width="21.3984375" customWidth="1"/>
    <col min="4" max="4" width="27.5" customWidth="1"/>
    <col min="5" max="5" width="40.09765625" customWidth="1"/>
    <col min="6" max="6" width="31.3984375" customWidth="1"/>
    <col min="7" max="7" width="14.5" customWidth="1"/>
    <col min="8" max="11" width="10.09765625" customWidth="1"/>
    <col min="12" max="12" width="19.5" customWidth="1"/>
    <col min="13" max="13" width="30.8984375" customWidth="1"/>
    <col min="14" max="14" width="10.09765625" customWidth="1"/>
    <col min="15" max="15" width="15.59765625" customWidth="1"/>
    <col min="16" max="16" width="24.09765625" customWidth="1"/>
    <col min="17" max="17" width="27.09765625" customWidth="1"/>
    <col min="18" max="18" width="12.8984375" bestFit="1" customWidth="1"/>
    <col min="19" max="19" width="17.59765625" customWidth="1"/>
    <col min="20" max="20" width="25" customWidth="1"/>
    <col min="21" max="23" width="16.59765625" customWidth="1"/>
    <col min="24" max="24" width="10.09765625" customWidth="1"/>
    <col min="25" max="25" width="28.5" customWidth="1"/>
    <col min="26" max="26" width="18.09765625" customWidth="1"/>
    <col min="27" max="27" width="70.8984375" customWidth="1"/>
    <col min="28" max="28" width="16" customWidth="1"/>
    <col min="29" max="29" width="24" customWidth="1"/>
    <col min="30" max="30" width="18.59765625" customWidth="1"/>
    <col min="31" max="31" width="14.09765625" customWidth="1"/>
    <col min="32" max="32" width="16.3984375" customWidth="1"/>
    <col min="33" max="33" width="14.19921875" customWidth="1"/>
    <col min="34" max="34" width="12.59765625" customWidth="1"/>
    <col min="35" max="35" width="14.8984375" customWidth="1"/>
    <col min="36" max="36" width="15.3984375" customWidth="1"/>
    <col min="37" max="37" width="12.5" customWidth="1"/>
    <col min="38" max="40" width="18.59765625" customWidth="1"/>
    <col min="41" max="41" width="27.09765625" customWidth="1"/>
    <col min="42" max="44" width="27.8984375" hidden="1" customWidth="1"/>
    <col min="45" max="45" width="5.3984375" customWidth="1"/>
    <col min="46" max="47" width="10.09765625" customWidth="1"/>
    <col min="48" max="48" width="23.3984375" customWidth="1"/>
    <col min="49" max="49" width="2.5" customWidth="1"/>
    <col min="50" max="50" width="10.09765625" customWidth="1"/>
    <col min="51" max="60" width="10.09765625" hidden="1" customWidth="1"/>
    <col min="61" max="62" width="10.09765625" customWidth="1"/>
    <col min="63" max="63" width="10.09765625" hidden="1" customWidth="1"/>
  </cols>
  <sheetData>
    <row r="1" spans="1:63" ht="15" customHeight="1">
      <c r="A1" s="3"/>
      <c r="B1" s="91"/>
      <c r="C1" s="91"/>
      <c r="D1" s="92" t="s">
        <v>0</v>
      </c>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4"/>
      <c r="AX1" s="4"/>
      <c r="AY1" s="4"/>
      <c r="AZ1" s="4"/>
      <c r="BA1" s="4"/>
      <c r="BB1" s="4"/>
      <c r="BC1" s="4"/>
      <c r="BD1" s="4"/>
      <c r="BE1" s="4"/>
      <c r="BF1" s="4"/>
      <c r="BG1" s="4"/>
      <c r="BH1" s="4"/>
      <c r="BI1" s="4"/>
      <c r="BJ1" s="4"/>
      <c r="BK1" s="4"/>
    </row>
    <row r="2" spans="1:63" ht="15" customHeight="1">
      <c r="A2" s="3"/>
      <c r="B2" s="91"/>
      <c r="C2" s="91"/>
      <c r="D2" s="93" t="s">
        <v>171</v>
      </c>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4" t="s">
        <v>326</v>
      </c>
      <c r="AO2" s="94"/>
      <c r="AP2" s="94"/>
      <c r="AQ2" s="94"/>
      <c r="AR2" s="94"/>
      <c r="AS2" s="94"/>
      <c r="AT2" s="94"/>
      <c r="AU2" s="94"/>
      <c r="AV2" s="94"/>
      <c r="AW2" s="4"/>
      <c r="AX2" s="4"/>
      <c r="AY2" s="4"/>
      <c r="AZ2" s="4"/>
      <c r="BA2" s="4"/>
      <c r="BB2" s="4"/>
      <c r="BC2" s="4"/>
      <c r="BD2" s="4"/>
      <c r="BE2" s="4"/>
      <c r="BF2" s="4"/>
      <c r="BG2" s="4"/>
      <c r="BH2" s="4"/>
      <c r="BI2" s="4"/>
      <c r="BJ2" s="4"/>
      <c r="BK2" s="4"/>
    </row>
    <row r="3" spans="1:63" ht="14.25" customHeight="1">
      <c r="A3" s="5"/>
      <c r="B3" s="81" t="s">
        <v>172</v>
      </c>
      <c r="C3" s="81" t="s">
        <v>173</v>
      </c>
      <c r="D3" s="81" t="s">
        <v>174</v>
      </c>
      <c r="E3" s="81" t="s">
        <v>175</v>
      </c>
      <c r="F3" s="81" t="s">
        <v>176</v>
      </c>
      <c r="G3" s="96" t="s">
        <v>177</v>
      </c>
      <c r="H3" s="96"/>
      <c r="I3" s="96"/>
      <c r="J3" s="97" t="s">
        <v>178</v>
      </c>
      <c r="K3" s="97"/>
      <c r="L3" s="97"/>
      <c r="M3" s="97"/>
      <c r="N3" s="97"/>
      <c r="O3" s="97"/>
      <c r="P3" s="97"/>
      <c r="Q3" s="98" t="s">
        <v>179</v>
      </c>
      <c r="R3" s="98"/>
      <c r="S3" s="98"/>
      <c r="T3" s="99" t="s">
        <v>180</v>
      </c>
      <c r="U3" s="99"/>
      <c r="V3" s="99"/>
      <c r="W3" s="99"/>
      <c r="X3" s="99"/>
      <c r="Y3" s="99"/>
      <c r="Z3" s="99" t="s">
        <v>181</v>
      </c>
      <c r="AA3" s="99"/>
      <c r="AB3" s="99"/>
      <c r="AC3" s="99"/>
      <c r="AD3" s="99"/>
      <c r="AE3" s="100" t="s">
        <v>182</v>
      </c>
      <c r="AF3" s="100"/>
      <c r="AG3" s="100"/>
      <c r="AH3" s="100"/>
      <c r="AI3" s="100"/>
      <c r="AJ3" s="100"/>
      <c r="AK3" s="2"/>
      <c r="AL3" s="72" t="s">
        <v>40</v>
      </c>
      <c r="AM3" s="72"/>
      <c r="AN3" s="72"/>
      <c r="AO3" s="72"/>
      <c r="AP3" s="6" t="s">
        <v>41</v>
      </c>
      <c r="AQ3" s="7"/>
      <c r="AR3" s="7"/>
      <c r="AS3" s="8"/>
      <c r="AT3" s="101" t="s">
        <v>183</v>
      </c>
      <c r="AU3" s="101"/>
      <c r="AV3" s="101"/>
      <c r="AX3" s="5"/>
      <c r="AY3" s="5"/>
      <c r="AZ3" s="5"/>
      <c r="BA3" s="5"/>
      <c r="BB3" s="5"/>
      <c r="BC3" s="5"/>
      <c r="BD3" s="5"/>
      <c r="BE3" s="5"/>
      <c r="BF3" s="5"/>
      <c r="BG3" s="5"/>
      <c r="BH3" s="5"/>
      <c r="BI3" s="5"/>
      <c r="BJ3" s="5"/>
      <c r="BK3" s="5"/>
    </row>
    <row r="4" spans="1:63" ht="72">
      <c r="A4" s="5"/>
      <c r="B4" s="95"/>
      <c r="C4" s="95"/>
      <c r="D4" s="95"/>
      <c r="E4" s="95"/>
      <c r="F4" s="95"/>
      <c r="G4" s="54" t="s">
        <v>184</v>
      </c>
      <c r="H4" s="55" t="s">
        <v>185</v>
      </c>
      <c r="I4" s="55" t="s">
        <v>186</v>
      </c>
      <c r="J4" s="56" t="s">
        <v>49</v>
      </c>
      <c r="K4" s="56" t="s">
        <v>50</v>
      </c>
      <c r="L4" s="56" t="s">
        <v>51</v>
      </c>
      <c r="M4" s="56" t="s">
        <v>52</v>
      </c>
      <c r="N4" s="56" t="s">
        <v>53</v>
      </c>
      <c r="O4" s="56" t="s">
        <v>54</v>
      </c>
      <c r="P4" s="56" t="s">
        <v>55</v>
      </c>
      <c r="Q4" s="57" t="s">
        <v>187</v>
      </c>
      <c r="R4" s="57" t="s">
        <v>188</v>
      </c>
      <c r="S4" s="57" t="s">
        <v>189</v>
      </c>
      <c r="T4" s="58" t="s">
        <v>190</v>
      </c>
      <c r="U4" s="59" t="s">
        <v>191</v>
      </c>
      <c r="V4" s="59" t="s">
        <v>192</v>
      </c>
      <c r="W4" s="59" t="s">
        <v>193</v>
      </c>
      <c r="X4" s="59" t="s">
        <v>56</v>
      </c>
      <c r="Y4" s="59" t="s">
        <v>194</v>
      </c>
      <c r="Z4" s="59" t="s">
        <v>58</v>
      </c>
      <c r="AA4" s="58" t="s">
        <v>195</v>
      </c>
      <c r="AB4" s="58" t="s">
        <v>196</v>
      </c>
      <c r="AC4" s="58" t="s">
        <v>197</v>
      </c>
      <c r="AD4" s="58" t="s">
        <v>198</v>
      </c>
      <c r="AE4" s="60" t="s">
        <v>199</v>
      </c>
      <c r="AF4" s="60" t="s">
        <v>200</v>
      </c>
      <c r="AG4" s="60" t="s">
        <v>201</v>
      </c>
      <c r="AH4" s="60" t="s">
        <v>202</v>
      </c>
      <c r="AI4" s="61" t="s">
        <v>203</v>
      </c>
      <c r="AJ4" s="60" t="s">
        <v>204</v>
      </c>
      <c r="AK4" s="60" t="s">
        <v>205</v>
      </c>
      <c r="AL4" s="9" t="s">
        <v>42</v>
      </c>
      <c r="AM4" s="9" t="s">
        <v>43</v>
      </c>
      <c r="AN4" s="9" t="s">
        <v>44</v>
      </c>
      <c r="AO4" s="9" t="s">
        <v>45</v>
      </c>
      <c r="AP4" s="10" t="s">
        <v>42</v>
      </c>
      <c r="AQ4" s="10" t="s">
        <v>43</v>
      </c>
      <c r="AR4" s="10" t="s">
        <v>44</v>
      </c>
      <c r="AS4" s="11"/>
      <c r="AT4" s="101"/>
      <c r="AU4" s="101"/>
      <c r="AV4" s="101"/>
      <c r="AX4" s="5"/>
      <c r="AY4" s="5"/>
      <c r="AZ4" s="12" t="s">
        <v>206</v>
      </c>
      <c r="BA4" s="5" t="e">
        <f>IF(AND(#REF!=3,#REF!=3,#REF!="A"),"ALTO",IF(AND(#REF!=3,#REF!=3,#REF!="M"),"ALTO",IF(AND(#REF!=3,#REF!=3,#REF!="B"),"ALTO",IF(AND(#REF!=3,#REF!=2,#REF!="A"),"ALTO",IF(AND(#REF!=3,#REF!=1,#REF!="A"),"ALTO",IF(AND(#REF!=2,#REF!=3,#REF!="A"),"ALTO",IF(AND(#REF!=1,#REF!=3,#REF!="A"),"ALTO",IF(AND(#REF!=1,#REF!=1,#REF!="B"),"BAJO","MEDIO"))))))))</f>
        <v>#REF!</v>
      </c>
      <c r="BB4" s="5" t="str">
        <f>IFERROR(IF(#REF!="","-",IF(#REF!="Alto",3,IF(#REF!="Medio",2,1))),"-")</f>
        <v>-</v>
      </c>
      <c r="BC4" s="5"/>
      <c r="BD4" s="5"/>
      <c r="BE4" s="5"/>
      <c r="BF4" s="5"/>
      <c r="BG4" s="5"/>
      <c r="BH4" s="5"/>
      <c r="BI4" s="5"/>
      <c r="BJ4" s="5"/>
      <c r="BK4" s="13">
        <f>IF(AND(AL5=Clasificacion!$B$9,AM5=Clasificacion!$B$16,AN5=Clasificacion!$B$23),IF(AND(H5="",I5=""),CONCATENATE(F5,"-",Clasificacion!$E$9," - ",Clasificacion!$E$16," - ",Clasificacion!$E$23," - ",Clasificacion!$B$1," - ",Clasificacion!$B$2," - ",D5),CONCATENATE(F5,"-",Clasificacion!$E$9," - ",Clasificacion!$E$16," - ",Clasificacion!$E$23," - ",H5," - ",I5," - ",D5)),IF(AND(AL5=Clasificacion!$B$9,AM5=Clasificacion!$B$17,AN5=Clasificacion!$B$23),IF(AND(H5="",I5=""),CONCATENATE(F5," - ",Clasificacion!$E$9," - ",Clasificacion!$E$17," - ",Clasificacion!$E$23," - ",Clasificacion!$B$1," - ",Clasificacion!$B$2," - ",D5),CONCATENATE(F5," - ",Clasificacion!$E$9," - ",Clasificacion!$E$17," - ",Clasificacion!$E$23," - ",H5," - ",I5," - ",D5)),IF(AND(AL5=Clasificacion!$B$9,AM5=Clasificacion!$B$16,AN5=Clasificacion!$B$24),IF(AND(H5="",I5=""),CONCATENATE(F5," - ",Clasificacion!$E$9," - ",Clasificacion!$E$16," - ",Clasificacion!$E$24," - ",Clasificacion!$B$1," - ",Clasificacion!$B$2," - ",D5),CONCATENATE(F5," - ",Clasificacion!$E$9," - ",Clasificacion!$E$16," - ",Clasificacion!$E$24," - ",H5," - ",I5," - ",D5)),IF(AND(AL5=Clasificacion!$B$10,AM5=Clasificacion!$B$17,AN5=Clasificacion!$B$24),IF(AND(H5="",I5=""),CONCATENATE(F5," - ",Clasificacion!$E$10," - ",Clasificacion!$E$17," - ",Clasificacion!$E$24," - ",Clasificacion!$B$1," - ",Clasificacion!$B$2," - ",D5),CONCATENATE(F5," - ",Clasificacion!$E$10," - ",Clasificacion!$E$17," - ",Clasificacion!$E$24," - ",H5," - ",I5," - ",D5)),IF(AND(AL5=Clasificacion!$B$10,AM5=Clasificacion!$B$16,AN5=Clasificacion!$B$23),IF(AND(H5="",I5=""),CONCATENATE(F5," - ",Clasificacion!$E$10," - ",Clasificacion!$E$16," - ",Clasificacion!$E$23," - ",Clasificacion!$B$1," - ",Clasificacion!$B$2," - ",D5),CONCATENATE(F5," - ",Clasificacion!$E$10," - ",Clasificacion!$E$16," - ",Clasificacion!$E$23," - ",H5," - ",I5," - ",D5)),IF(AND(AL5=Clasificacion!$B$9,AM5=Clasificacion!$B$17,AN5=Clasificacion!$B$24),IF(AND(H5="",I5=""),CONCATENATE(F5," - ",Clasificacion!$E$9," - ",Clasificacion!$E$17," - ",Clasificacion!$E$24," - ",Clasificacion!$B$1," - ",Clasificacion!$B$2," - ",D5),CONCATENATE(F5," - ",Clasificacion!$E$9," - ",Clasificacion!$E$17," - ",Clasificacion!$E$24," - ",H5," - ",I5," - ",D5)),IF(AND(AL5=Clasificacion!$B$10,AM5=Clasificacion!$B$17,AN5=Clasificacion!$B$23),IF(AND(H5="",I5=""),CONCATENATE(F5," - ",Clasificacion!$E$10," - ",Clasificacion!$E$17," - ",Clasificacion!$E$23," - ",Clasificacion!$B$1," - ",Clasificacion!$B$2," - ",D5),CONCATENATE(F5," - ",Clasificacion!$E$10," - ",Clasificacion!$E$17," - ",Clasificacion!$E$23," - ",H5," - ",I5," - ",D5)),IF(AND(AL5=Clasificacion!$B$10,AM5=Clasificacion!$B$16,AN5=Clasificacion!$B$24),IF(AND(H5="",I5=""),CONCATENATE(F5," - ",Clasificacion!$E$10," - ",Clasificacion!$E$16," - ",Clasificacion!$E$24," - ",Clasificacion!$B$1," - ",Clasificacion!$B$2," - ",D5),CONCATENATE(F5," - ",Clasificacion!$E$10," - ",Clasificacion!$E$16," - ",Clasificacion!$E$24," - ",H5," - ",I5," - ",D5)),IF(AND(AL5=Clasificacion!$B$9,AM5=Clasificacion!$B$16,AN5=Clasificacion!$B$25),IF(AND(H5="",I5=""),CONCATENATE(F5," - ",Clasificacion!$E$9," - ",Clasificacion!$E$16," - ",Clasificacion!$E$25," - ",Clasificacion!$B$1," - ",Clasificacion!$B$2," - ",D5),CONCATENATE(F5," - ",Clasificacion!$E$9," - ",Clasificacion!$E$16," - ",Clasificacion!$E$25," - ",H5," - ",I5," - ",D5)),IF(AND(AL5=Clasificacion!$B$9,AM5=Clasificacion!$B$17,AN5=Clasificacion!$B$25),IF(AND(H5="",I5=""),CONCATENATE(F5," - ",Clasificacion!$E$9," - ",Clasificacion!$E$17," - ",Clasificacion!$E$25," - ",Clasificacion!$B$1," - ",Clasificacion!$B$2," - ",D5),CONCATENATE(F5," - ",Clasificacion!$E$9," - ",Clasificacion!$E$17," - ",Clasificacion!$E$25," - ",H5," - ",I5," - ",D5)),IF(AND(AL5=Clasificacion!$B$9,AM5=Clasificacion!$B$18,AN5=Clasificacion!$B$25),IF(AND(H5="",I5=""),CONCATENATE(F5," - ",Clasificacion!$E$9," - ",Clasificacion!$E$18," - ",Clasificacion!$E$25," - ",Clasificacion!$B$1," - ",Clasificacion!$B$2," - ",D5),CONCATENATE(F5," - ",Clasificacion!$E$9," - ",Clasificacion!$E$18," - ",Clasificacion!$E$25," - ",H5," - ",I5," - ",D5)),IF(AND(AL5=Clasificacion!$B$9,AM5=Clasificacion!$B$18,AN5=Clasificacion!$B$23),IF(AND(H5="",I5=""),CONCATENATE(F5," - ",Clasificacion!$E$9," - ",Clasificacion!$E$18," - ",Clasificacion!$E$23," - ",Clasificacion!$B$1," - ",Clasificacion!$B$2," - ",D5),CONCATENATE(F5," - ",Clasificacion!$E$9," - ",Clasificacion!$E$18," - ",Clasificacion!$E$23," - ",H5," - ",I5," - ",D5)),IF(AND(AL5=Clasificacion!$B$9,AM5=Clasificacion!$B$18,AN5=Clasificacion!$B$24),IF(AND(H5="",I5=""),CONCATENATE(F5," - ",Clasificacion!$E$9," - ",Clasificacion!$E$18," - ",Clasificacion!$E$24," - ",Clasificacion!$B$1," - ",Clasificacion!$B$2," - ",D5),CONCATENATE(F5," - ",Clasificacion!$E$9," - ",Clasificacion!$E$18," - ",Clasificacion!$E$24," - ",H5," - ",I5," - ",D5)),IF(AND(AL5=Clasificacion!$B$10,AM5=Clasificacion!$B$18,AN5=Clasificacion!$B$25),IF(AND(H5="",I5=""),CONCATENATE(F5," - ",Clasificacion!$E$10," - ",Clasificacion!$E$18," - ",Clasificacion!$E$25," - ",Clasificacion!$B$1," - ",Clasificacion!$B$2," - ",D5),CONCATENATE(F5," - ",Clasificacion!$E$10," - ",Clasificacion!$E$18," - ",Clasificacion!$E$25," - ",H5," - ",I5," - ",D5)),IF(AND(AL5=Clasificacion!$B$10,AM5=Clasificacion!$B$17,AN5=Clasificacion!$B$25),IF(AND(H5="",I5=""),CONCATENATE(F5," - ",Clasificacion!$E$10," - ",Clasificacion!$E$17," - ",Clasificacion!$E$25," - ",Clasificacion!$B$1," - ",Clasificacion!$B$2," - ",D5),CONCATENATE(F5," - ",Clasificacion!$E$10," - ",Clasificacion!$E$17," - ",Clasificacion!$E$25," - ",H5," - ",I5," - ",D5)),IF(AND(AL5=Clasificacion!$B$10,AM5=Clasificacion!$B$18,AN5=Clasificacion!$B$24),IF(AND(H5="",I5=""),CONCATENATE(F5," - ",Clasificacion!$E$10," - ",Clasificacion!$E$18," - ",Clasificacion!$E$24," - ",Clasificacion!$B$1," - ",Clasificacion!$B$2," - ",D5),CONCATENATE(F5," - ",Clasificacion!$E$10," - ",Clasificacion!$E$18," - ",Clasificacion!$E$24," - ",H5," - ",I5," - ",D5)),IF(AND(AL5=Clasificacion!$B$10,AM5=Clasificacion!$B$16,AN5=Clasificacion!$B$25),IF(AND(H5="",I5=""),CONCATENATE(F5," - ",Clasificacion!$E$10," - ",Clasificacion!$E$16," - ",Clasificacion!$E$25," - ",Clasificacion!$B$1," - ",Clasificacion!$B$2," - ",D5),CONCATENATE(F5," - ",Clasificacion!$E$10," - ",Clasificacion!$E$16," - ",Clasificacion!$E$25," - ",H5," - ",I5," - ",D5)),IF(AND(AL5=Clasificacion!$B$10,AM5=Clasificacion!$B$18,AN5=Clasificacion!$B$23),IF(AND(H5="",I5=""),CONCATENATE(F5," - ",Clasificacion!$E$10," - ",Clasificacion!$E$18," - ",Clasificacion!$E$23," - ",Clasificacion!$B$1," - ",Clasificacion!$B$2," - ",D5),CONCATENATE(F5," - ",Clasificacion!$E$10," - ",Clasificacion!$E$18," - ",Clasificacion!$E$23," - ",H5," - ",I5," - ",D5)),IF(AL5=Clasificacion!$B$11,"INFORMACIÓN PÚBLICA NO SE ETIQUETA",IF(OR(AL5=Clasificacion!$B$12,AM5=Clasificacion!$B$19,AN5=Clasificacion!$B$26),"SIN ETIQUETADO POR CLASIFICACIÓN”;""",))))))))))))))))))))</f>
        <v>0</v>
      </c>
    </row>
    <row r="5" spans="1:63" ht="19.5" customHeight="1">
      <c r="A5" s="13"/>
      <c r="B5" s="14"/>
      <c r="C5" s="15"/>
      <c r="D5" s="15"/>
      <c r="E5" s="16"/>
      <c r="F5" s="15"/>
      <c r="G5" s="15"/>
      <c r="H5" s="15"/>
      <c r="I5" s="15"/>
      <c r="J5" s="15"/>
      <c r="K5" s="15"/>
      <c r="L5" s="15"/>
      <c r="M5" s="15"/>
      <c r="N5" s="15"/>
      <c r="O5" s="15"/>
      <c r="P5" s="15"/>
      <c r="Q5" s="17"/>
      <c r="R5" s="15"/>
      <c r="S5" s="15"/>
      <c r="T5" s="17"/>
      <c r="U5" s="18"/>
      <c r="V5" s="18"/>
      <c r="W5" s="18"/>
      <c r="X5" s="15"/>
      <c r="Y5" s="15"/>
      <c r="Z5" s="15"/>
      <c r="AA5" s="17"/>
      <c r="AB5" s="14"/>
      <c r="AC5" s="15"/>
      <c r="AD5" s="14"/>
      <c r="AE5" s="15"/>
      <c r="AF5" s="15"/>
      <c r="AG5" s="15"/>
      <c r="AH5" s="15"/>
      <c r="AI5" s="15"/>
      <c r="AJ5" s="15"/>
      <c r="AK5" s="15"/>
      <c r="AL5" s="14"/>
      <c r="AM5" s="14"/>
      <c r="AN5" s="14"/>
      <c r="AO5" s="1" t="str">
        <f>IF(COUNTBLANK(AL5:AN5)&gt;0,"",
IF(COUNTIF(AL5:AN5,"Sin Clasificar")&gt;0,"Alto",
IF(COUNTIF(AL5:AN5,"Alto")+COUNTIF(AL5:AN5,"Sin Clasificar")&gt;=2,"Alto",
IF(COUNTIF(AL5:AN5,"Alto")&gt;0,"Medio",
IF(COUNTIF(AL5:AN5,"Medio")&gt;=1,"Medio","Bajo")))))</f>
        <v/>
      </c>
      <c r="AP5" s="1" t="str">
        <f t="shared" ref="AP5:AP50" si="0">IF(AL5="", "",
IF(OR(AL5="Alto", AL5="Sin Clasificar"), "Pública Reservada",
IF(AL5="Medio", "Pública Clasificada",
IF(AL5="Bajo", "Pública", ""))))</f>
        <v/>
      </c>
      <c r="AQ5" s="1" t="s">
        <v>207</v>
      </c>
      <c r="AR5" s="1" t="s">
        <v>207</v>
      </c>
      <c r="AS5" s="1"/>
      <c r="AT5" s="102" t="str">
        <f>IF(AND(AL5=Clasificacion!$B$9,AM5=Clasificacion!$B$16,AN5=Clasificacion!$B$23),IF(AND(H5="",I5=""),CONCATENATE(F5,"-",Clasificacion!$E$9," - ",Clasificacion!$E$16," - ",Clasificacion!$E$23," - ",Clasificacion!$B$1," - ",Clasificacion!$B$2," - ",D5),CONCATENATE(F5,"-",Clasificacion!$E$9," - ",Clasificacion!$E$16," - ",Clasificacion!$E$23," - ",H5," - ",I5," - ",D5)),IF(AND(AL5=Clasificacion!$B$9,AM5=Clasificacion!$B$17,AN5=Clasificacion!$B$23),IF(AND(H5="",I5=""),CONCATENATE(F5," - ",Clasificacion!$E$9," - ",Clasificacion!$E$17," - ",Clasificacion!$E$23," - ",Clasificacion!$B$1," - ",Clasificacion!$B$2," - ",D5),CONCATENATE(F5," - ",Clasificacion!$E$9," - ",Clasificacion!$E$17," - ",Clasificacion!$E$23," - ",H5," - ",I5," - ",D5)),IF(AND(AL5=Clasificacion!$B$9,AM5=Clasificacion!$B$16,AN5=Clasificacion!$B$24),IF(AND(H5="",I5=""),CONCATENATE(F5," - ",Clasificacion!$E$9," - ",Clasificacion!$E$16," - ",Clasificacion!$E$24," - ",Clasificacion!$B$1," - ",Clasificacion!$B$2," - ",D5),CONCATENATE(F5," - ",Clasificacion!$E$9," - ",Clasificacion!$E$16," - ",Clasificacion!$E$24," - ",H5," - ",I5," - ",D5)),IF(AND(AL5=Clasificacion!$B$10,AM5=Clasificacion!$B$17,AN5=Clasificacion!$B$24),IF(AND(H5="",I5=""),CONCATENATE(F5," - ",Clasificacion!$E$10," - ",Clasificacion!$E$17," - ",Clasificacion!$E$24," - ",Clasificacion!$B$1," - ",Clasificacion!$B$2," - ",D5),CONCATENATE(F5," - ",Clasificacion!$E$10," - ",Clasificacion!$E$17," - ",Clasificacion!$E$24," - ",H5," - ",I5," - ",D5)),IF(AND(AL5=Clasificacion!$B$10,AM5=Clasificacion!$B$16,AN5=Clasificacion!$B$23),IF(AND(H5="",I5=""),CONCATENATE(F5," - ",Clasificacion!$E$10," - ",Clasificacion!$E$16," - ",Clasificacion!$E$23," - ",Clasificacion!$B$1," - ",Clasificacion!$B$2," - ",D5),CONCATENATE(F5," - ",Clasificacion!$E$10," - ",Clasificacion!$E$16," - ",Clasificacion!$E$23," - ",H5," - ",I5," - ",D5)),IF(AND(AL5=Clasificacion!$B$9,AM5=Clasificacion!$B$17,AN5=Clasificacion!$B$24),IF(AND(H5="",I5=""),CONCATENATE(F5," - ",Clasificacion!$E$9," - ",Clasificacion!$E$17," - ",Clasificacion!$E$24," - ",Clasificacion!$B$1," - ",Clasificacion!$B$2," - ",D5),CONCATENATE(F5," - ",Clasificacion!$E$9," - ",Clasificacion!$E$17," - ",Clasificacion!$E$24," - ",H5," - ",I5," - ",D5)),IF(AND(AL5=Clasificacion!$B$10,AM5=Clasificacion!$B$17,AN5=Clasificacion!$B$23),IF(AND(H5="",I5=""),CONCATENATE(F5," - ",Clasificacion!$E$10," - ",Clasificacion!$E$17," - ",Clasificacion!$E$23," - ",Clasificacion!$B$1," - ",Clasificacion!$B$2," - ",D5),CONCATENATE(F5," - ",Clasificacion!$E$10," - ",Clasificacion!$E$17," - ",Clasificacion!$E$23," - ",H5," - ",I5," - ",D5)),IF(AND(AL5=Clasificacion!$B$10,AM5=Clasificacion!$B$16,AN5=Clasificacion!$B$24),IF(AND(H5="",I5=""),CONCATENATE(F5," - ",Clasificacion!$E$10," - ",Clasificacion!$E$16," - ",Clasificacion!$E$24," - ",Clasificacion!$B$1," - ",Clasificacion!$B$2," - ",D5),CONCATENATE(F5," - ",Clasificacion!$E$10," - ",Clasificacion!$E$16," - ",Clasificacion!$E$24," - ",H5," - ",I5," - ",D5)),IF(AND(AL5=Clasificacion!$B$9,AM5=Clasificacion!$B$16,AN5=Clasificacion!$B$25),IF(AND(H5="",I5=""),CONCATENATE(F5," - ",Clasificacion!$E$9," - ",Clasificacion!$E$16," - ",Clasificacion!$E$25," - ",Clasificacion!$B$1," - ",Clasificacion!$B$2," - ",D5),CONCATENATE(F5," - ",Clasificacion!$E$9," - ",Clasificacion!$E$16," - ",Clasificacion!$E$25," - ",H5," - ",I5," - ",D5)),IF(AND(AL5=Clasificacion!$B$9,AM5=Clasificacion!$B$17,AN5=Clasificacion!$B$25),IF(AND(H5="",I5=""),CONCATENATE(F5," - ",Clasificacion!$E$9," - ",Clasificacion!$E$17," - ",Clasificacion!$E$25," - ",Clasificacion!$B$1," - ",Clasificacion!$B$2," - ",D5),CONCATENATE(F5," - ",Clasificacion!$E$9," - ",Clasificacion!$E$17," - ",Clasificacion!$E$25," - ",H5," - ",I5," - ",D5)),IF(AND(AL5=Clasificacion!$B$9,AM5=Clasificacion!$B$18,AN5=Clasificacion!$B$25),IF(AND(H5="",I5=""),CONCATENATE(F5," - ",Clasificacion!$E$9," - ",Clasificacion!$E$18," - ",Clasificacion!$E$25," - ",Clasificacion!$B$1," - ",Clasificacion!$B$2," - ",D5),CONCATENATE(F5," - ",Clasificacion!$E$9," - ",Clasificacion!$E$18," - ",Clasificacion!$E$25," - ",H5," - ",I5," - ",D5)),IF(AND(AL5=Clasificacion!$B$9,AM5=Clasificacion!$B$18,AN5=Clasificacion!$B$23),IF(AND(H5="",I5=""),CONCATENATE(F5," - ",Clasificacion!$E$9," - ",Clasificacion!$E$18," - ",Clasificacion!$E$23," - ",Clasificacion!$B$1," - ",Clasificacion!$B$2," - ",D5),CONCATENATE(F5," - ",Clasificacion!$E$9," - ",Clasificacion!$E$18," - ",Clasificacion!$E$23," - ",H5," - ",I5," - ",D5)),IF(AND(AL5=Clasificacion!$B$9,AM5=Clasificacion!$B$18,AN5=Clasificacion!$B$24),IF(AND(H5="",I5=""),CONCATENATE(F5," - ",Clasificacion!$E$9," - ",Clasificacion!$E$18," - ",Clasificacion!$E$24," - ",Clasificacion!$B$1," - ",Clasificacion!$B$2," - ",D5),CONCATENATE(F5," - ",Clasificacion!$E$9," - ",Clasificacion!$E$18," - ",Clasificacion!$E$24," - ",H5," - ",I5," - ",D5)),IF(AND(AL5=Clasificacion!$B$10,AM5=Clasificacion!$B$18,AN5=Clasificacion!$B$25),IF(AND(H5="",I5=""),CONCATENATE(F5," - ",Clasificacion!$E$10," - ",Clasificacion!$E$18," - ",Clasificacion!$E$25," - ",Clasificacion!$B$1," - ",Clasificacion!$B$2," - ",D5),CONCATENATE(F5," - ",Clasificacion!$E$10," - ",Clasificacion!$E$18," - ",Clasificacion!$E$25," - ",H5," - ",I5," - ",D5)),IF(AND(AL5=Clasificacion!$B$10,AM5=Clasificacion!$B$17,AN5=Clasificacion!$B$25),IF(AND(H5="",I5=""),CONCATENATE(F5," - ",Clasificacion!$E$10," - ",Clasificacion!$E$17," - ",Clasificacion!$E$25," - ",Clasificacion!$B$1," - ",Clasificacion!$B$2," - ",D5),CONCATENATE(F5," - ",Clasificacion!$E$10," - ",Clasificacion!$E$17," - ",Clasificacion!$E$25," - ",H5," - ",I5," - ",D5)),IF(AND(AL5=Clasificacion!$B$10,AM5=Clasificacion!$B$18,AN5=Clasificacion!$B$24),IF(AND(H5="",I5=""),CONCATENATE(F5," - ",Clasificacion!$E$10," - ",Clasificacion!$E$18," - ",Clasificacion!$E$24," - ",Clasificacion!$B$1," - ",Clasificacion!$B$2," - ",D5),CONCATENATE(F5," - ",Clasificacion!$E$10," - ",Clasificacion!$E$18," - ",Clasificacion!$E$24," - ",H5," - ",I5," - ",D5)),IF(AND(AL5=Clasificacion!$B$10,AM5=Clasificacion!$B$16,AN5=Clasificacion!$B$25),IF(AND(H5="",I5=""),CONCATENATE(F5," - ",Clasificacion!$E$10," - ",Clasificacion!$E$16," - ",Clasificacion!$E$25," - ",Clasificacion!$B$1," - ",Clasificacion!$B$2," - ",D5),CONCATENATE(F5," - ",Clasificacion!$E$10," - ",Clasificacion!$E$16," - ",Clasificacion!$E$25," - ",H5," - ",I5," - ",D5)),IF(AND(AL5=Clasificacion!$B$10,AM5=Clasificacion!$B$18,AN5=Clasificacion!$B$23),IF(AND(H5="",I5=""),CONCATENATE(F5," - ",Clasificacion!$E$10," - ",Clasificacion!$E$18," - ",Clasificacion!$E$23," - ",Clasificacion!$B$1," - ",Clasificacion!$B$2," - ",D5),CONCATENATE(F5," - ",Clasificacion!$E$10," - ",Clasificacion!$E$18," - ",Clasificacion!$E$23," - ",H5," - ",I5," - ",D5)),IF(AL5=Clasificacion!$B$11,"INFORMACIÓN PÚBLICA NO SE ETIQUETA",IF(OR(AL5=Clasificacion!$B$12,AM5=Clasificacion!$B$19,AN5=Clasificacion!$B$26),"SIN ETIQUETADO POR CLASIFICACIÓN",""))))))))))))))))))))</f>
        <v/>
      </c>
      <c r="AU5" s="102"/>
      <c r="AV5" s="102"/>
      <c r="AW5" s="13"/>
      <c r="AX5" s="13"/>
      <c r="AY5" s="13"/>
      <c r="AZ5" s="13"/>
      <c r="BA5" s="13"/>
      <c r="BB5" s="13"/>
      <c r="BC5" s="13"/>
      <c r="BD5" s="13"/>
      <c r="BE5" s="13"/>
      <c r="BF5" s="13"/>
      <c r="BG5" s="13"/>
      <c r="BH5" s="13"/>
      <c r="BI5" s="13"/>
      <c r="BJ5" s="13"/>
      <c r="BK5" t="str">
        <f>IF(AND(AL5=Clasificacion!$B$9,AM5=Clasificacion!$B$16,AN5=Clasificacion!$B$23),IF(AND(H5="",I5=""),CONCATENATE(F5,"-",Clasificacion!$E$9," - ",Clasificacion!$E$16," - ",Clasificacion!$E$23," - ",Clasificacion!$B$1," - ",Clasificacion!$B$2," - ",D5),CONCATENATE(F5,"-",Clasificacion!$E$9," - ",Clasificacion!$E$16," - ",Clasificacion!$E$23," - ",H5," - ",I5," - ",D5)),"")</f>
        <v/>
      </c>
    </row>
    <row r="6" spans="1:63" ht="14.4">
      <c r="A6" s="13"/>
      <c r="B6" s="14"/>
      <c r="C6" s="15"/>
      <c r="D6" s="15"/>
      <c r="E6" s="16"/>
      <c r="F6" s="15"/>
      <c r="G6" s="15"/>
      <c r="H6" s="15"/>
      <c r="I6" s="15"/>
      <c r="J6" s="15"/>
      <c r="K6" s="15"/>
      <c r="L6" s="15"/>
      <c r="M6" s="15"/>
      <c r="N6" s="15"/>
      <c r="O6" s="15"/>
      <c r="P6" s="15"/>
      <c r="Q6" s="17"/>
      <c r="R6" s="15"/>
      <c r="S6" s="15"/>
      <c r="T6" s="17"/>
      <c r="U6" s="18"/>
      <c r="V6" s="18"/>
      <c r="W6" s="18"/>
      <c r="X6" s="15"/>
      <c r="Y6" s="15"/>
      <c r="Z6" s="15"/>
      <c r="AA6" s="17"/>
      <c r="AB6" s="14"/>
      <c r="AC6" s="15"/>
      <c r="AD6" s="14"/>
      <c r="AE6" s="15"/>
      <c r="AF6" s="15"/>
      <c r="AG6" s="15"/>
      <c r="AH6" s="15"/>
      <c r="AI6" s="15"/>
      <c r="AJ6" s="15"/>
      <c r="AK6" s="15"/>
      <c r="AL6" s="14"/>
      <c r="AM6" s="14"/>
      <c r="AN6" s="14"/>
      <c r="AO6" s="1" t="str">
        <f t="shared" ref="AO6:AO50" si="1">IF(COUNTBLANK(AL6:AN6)&gt;0,"",
IF(COUNTIF(AL6:AN6,"Sin Clasificar")&gt;0,"Alto",
IF(COUNTIF(AL6:AN6,"Alto")+COUNTIF(AL6:AN6,"Sin Clasificar")&gt;=2,"Alto",
IF(COUNTIF(AL6:AN6,"Alto")&gt;0,"Medio",
IF(COUNTIF(AL6:AN6,"Medio")&gt;=1,"Medio","Bajo")))))</f>
        <v/>
      </c>
      <c r="AP6" s="1" t="str">
        <f t="shared" si="0"/>
        <v/>
      </c>
      <c r="AQ6" s="1" t="s">
        <v>207</v>
      </c>
      <c r="AR6" s="1" t="s">
        <v>207</v>
      </c>
      <c r="AS6" s="1"/>
      <c r="AT6" s="102" t="str">
        <f>IF(AND(AL6=Clasificacion!$B$9,AM6=Clasificacion!$B$16,AN6=Clasificacion!$B$23),IF(AND(H6="",I6=""),CONCATENATE(F6,"-",Clasificacion!$E$9," - ",Clasificacion!$E$16," - ",Clasificacion!$E$23," - ",Clasificacion!$B$1," - ",Clasificacion!$B$2," - ",D6),CONCATENATE(F6,"-",Clasificacion!$E$9," - ",Clasificacion!$E$16," - ",Clasificacion!$E$23," - ",H6," - ",I6," - ",D6)),IF(AND(AL6=Clasificacion!$B$9,AM6=Clasificacion!$B$17,AN6=Clasificacion!$B$23),IF(AND(H6="",I6=""),CONCATENATE(F6," - ",Clasificacion!$E$9," - ",Clasificacion!$E$17," - ",Clasificacion!$E$23," - ",Clasificacion!$B$1," - ",Clasificacion!$B$2," - ",D6),CONCATENATE(F6," - ",Clasificacion!$E$9," - ",Clasificacion!$E$17," - ",Clasificacion!$E$23," - ",H6," - ",I6," - ",D6)),IF(AND(AL6=Clasificacion!$B$9,AM6=Clasificacion!$B$16,AN6=Clasificacion!$B$24),IF(AND(H6="",I6=""),CONCATENATE(F6," - ",Clasificacion!$E$9," - ",Clasificacion!$E$16," - ",Clasificacion!$E$24," - ",Clasificacion!$B$1," - ",Clasificacion!$B$2," - ",D6),CONCATENATE(F6," - ",Clasificacion!$E$9," - ",Clasificacion!$E$16," - ",Clasificacion!$E$24," - ",H6," - ",I6," - ",D6)),IF(AND(AL6=Clasificacion!$B$10,AM6=Clasificacion!$B$17,AN6=Clasificacion!$B$24),IF(AND(H6="",I6=""),CONCATENATE(F6," - ",Clasificacion!$E$10," - ",Clasificacion!$E$17," - ",Clasificacion!$E$24," - ",Clasificacion!$B$1," - ",Clasificacion!$B$2," - ",D6),CONCATENATE(F6," - ",Clasificacion!$E$10," - ",Clasificacion!$E$17," - ",Clasificacion!$E$24," - ",H6," - ",I6," - ",D6)),IF(AND(AL6=Clasificacion!$B$10,AM6=Clasificacion!$B$16,AN6=Clasificacion!$B$23),IF(AND(H6="",I6=""),CONCATENATE(F6," - ",Clasificacion!$E$10," - ",Clasificacion!$E$16," - ",Clasificacion!$E$23," - ",Clasificacion!$B$1," - ",Clasificacion!$B$2," - ",D6),CONCATENATE(F6," - ",Clasificacion!$E$10," - ",Clasificacion!$E$16," - ",Clasificacion!$E$23," - ",H6," - ",I6," - ",D6)),IF(AND(AL6=Clasificacion!$B$9,AM6=Clasificacion!$B$17,AN6=Clasificacion!$B$24),IF(AND(H6="",I6=""),CONCATENATE(F6," - ",Clasificacion!$E$9," - ",Clasificacion!$E$17," - ",Clasificacion!$E$24," - ",Clasificacion!$B$1," - ",Clasificacion!$B$2," - ",D6),CONCATENATE(F6," - ",Clasificacion!$E$9," - ",Clasificacion!$E$17," - ",Clasificacion!$E$24," - ",H6," - ",I6," - ",D6)),IF(AND(AL6=Clasificacion!$B$10,AM6=Clasificacion!$B$17,AN6=Clasificacion!$B$23),IF(AND(H6="",I6=""),CONCATENATE(F6," - ",Clasificacion!$E$10," - ",Clasificacion!$E$17," - ",Clasificacion!$E$23," - ",Clasificacion!$B$1," - ",Clasificacion!$B$2," - ",D6),CONCATENATE(F6," - ",Clasificacion!$E$10," - ",Clasificacion!$E$17," - ",Clasificacion!$E$23," - ",H6," - ",I6," - ",D6)),IF(AND(AL6=Clasificacion!$B$10,AM6=Clasificacion!$B$16,AN6=Clasificacion!$B$24),IF(AND(H6="",I6=""),CONCATENATE(F6," - ",Clasificacion!$E$10," - ",Clasificacion!$E$16," - ",Clasificacion!$E$24," - ",Clasificacion!$B$1," - ",Clasificacion!$B$2," - ",D6),CONCATENATE(F6," - ",Clasificacion!$E$10," - ",Clasificacion!$E$16," - ",Clasificacion!$E$24," - ",H6," - ",I6," - ",D6)),IF(AND(AL6=Clasificacion!$B$9,AM6=Clasificacion!$B$16,AN6=Clasificacion!$B$25),IF(AND(H6="",I6=""),CONCATENATE(F6," - ",Clasificacion!$E$9," - ",Clasificacion!$E$16," - ",Clasificacion!$E$25," - ",Clasificacion!$B$1," - ",Clasificacion!$B$2," - ",D6),CONCATENATE(F6," - ",Clasificacion!$E$9," - ",Clasificacion!$E$16," - ",Clasificacion!$E$25," - ",H6," - ",I6," - ",D6)),IF(AND(AL6=Clasificacion!$B$9,AM6=Clasificacion!$B$17,AN6=Clasificacion!$B$25),IF(AND(H6="",I6=""),CONCATENATE(F6," - ",Clasificacion!$E$9," - ",Clasificacion!$E$17," - ",Clasificacion!$E$25," - ",Clasificacion!$B$1," - ",Clasificacion!$B$2," - ",D6),CONCATENATE(F6," - ",Clasificacion!$E$9," - ",Clasificacion!$E$17," - ",Clasificacion!$E$25," - ",H6," - ",I6," - ",D6)),IF(AND(AL6=Clasificacion!$B$9,AM6=Clasificacion!$B$18,AN6=Clasificacion!$B$25),IF(AND(H6="",I6=""),CONCATENATE(F6," - ",Clasificacion!$E$9," - ",Clasificacion!$E$18," - ",Clasificacion!$E$25," - ",Clasificacion!$B$1," - ",Clasificacion!$B$2," - ",D6),CONCATENATE(F6," - ",Clasificacion!$E$9," - ",Clasificacion!$E$18," - ",Clasificacion!$E$25," - ",H6," - ",I6," - ",D6)),IF(AND(AL6=Clasificacion!$B$9,AM6=Clasificacion!$B$18,AN6=Clasificacion!$B$23),IF(AND(H6="",I6=""),CONCATENATE(F6," - ",Clasificacion!$E$9," - ",Clasificacion!$E$18," - ",Clasificacion!$E$23," - ",Clasificacion!$B$1," - ",Clasificacion!$B$2," - ",D6),CONCATENATE(F6," - ",Clasificacion!$E$9," - ",Clasificacion!$E$18," - ",Clasificacion!$E$23," - ",H6," - ",I6," - ",D6)),IF(AND(AL6=Clasificacion!$B$9,AM6=Clasificacion!$B$18,AN6=Clasificacion!$B$24),IF(AND(H6="",I6=""),CONCATENATE(F6," - ",Clasificacion!$E$9," - ",Clasificacion!$E$18," - ",Clasificacion!$E$24," - ",Clasificacion!$B$1," - ",Clasificacion!$B$2," - ",D6),CONCATENATE(F6," - ",Clasificacion!$E$9," - ",Clasificacion!$E$18," - ",Clasificacion!$E$24," - ",H6," - ",I6," - ",D6)),IF(AND(AL6=Clasificacion!$B$10,AM6=Clasificacion!$B$18,AN6=Clasificacion!$B$25),IF(AND(H6="",I6=""),CONCATENATE(F6," - ",Clasificacion!$E$10," - ",Clasificacion!$E$18," - ",Clasificacion!$E$25," - ",Clasificacion!$B$1," - ",Clasificacion!$B$2," - ",D6),CONCATENATE(F6," - ",Clasificacion!$E$10," - ",Clasificacion!$E$18," - ",Clasificacion!$E$25," - ",H6," - ",I6," - ",D6)),IF(AND(AL6=Clasificacion!$B$10,AM6=Clasificacion!$B$17,AN6=Clasificacion!$B$25),IF(AND(H6="",I6=""),CONCATENATE(F6," - ",Clasificacion!$E$10," - ",Clasificacion!$E$17," - ",Clasificacion!$E$25," - ",Clasificacion!$B$1," - ",Clasificacion!$B$2," - ",D6),CONCATENATE(F6," - ",Clasificacion!$E$10," - ",Clasificacion!$E$17," - ",Clasificacion!$E$25," - ",H6," - ",I6," - ",D6)),IF(AND(AL6=Clasificacion!$B$10,AM6=Clasificacion!$B$18,AN6=Clasificacion!$B$24),IF(AND(H6="",I6=""),CONCATENATE(F6," - ",Clasificacion!$E$10," - ",Clasificacion!$E$18," - ",Clasificacion!$E$24," - ",Clasificacion!$B$1," - ",Clasificacion!$B$2," - ",D6),CONCATENATE(F6," - ",Clasificacion!$E$10," - ",Clasificacion!$E$18," - ",Clasificacion!$E$24," - ",H6," - ",I6," - ",D6)),IF(AND(AL6=Clasificacion!$B$10,AM6=Clasificacion!$B$16,AN6=Clasificacion!$B$25),IF(AND(H6="",I6=""),CONCATENATE(F6," - ",Clasificacion!$E$10," - ",Clasificacion!$E$16," - ",Clasificacion!$E$25," - ",Clasificacion!$B$1," - ",Clasificacion!$B$2," - ",D6),CONCATENATE(F6," - ",Clasificacion!$E$10," - ",Clasificacion!$E$16," - ",Clasificacion!$E$25," - ",H6," - ",I6," - ",D6)),IF(AND(AL6=Clasificacion!$B$10,AM6=Clasificacion!$B$18,AN6=Clasificacion!$B$23),IF(AND(H6="",I6=""),CONCATENATE(F6," - ",Clasificacion!$E$10," - ",Clasificacion!$E$18," - ",Clasificacion!$E$23," - ",Clasificacion!$B$1," - ",Clasificacion!$B$2," - ",D6),CONCATENATE(F6," - ",Clasificacion!$E$10," - ",Clasificacion!$E$18," - ",Clasificacion!$E$23," - ",H6," - ",I6," - ",D6)),IF(AL6=Clasificacion!$B$11,"INFORMACIÓN PÚBLICA NO SE ETIQUETA",IF(OR(AL6=Clasificacion!$B$12,AM6=Clasificacion!$B$19,AN6=Clasificacion!$B$26),"SIN ETIQUETADO POR CLASIFICACIÓN",""))))))))))))))))))))</f>
        <v/>
      </c>
      <c r="AU6" s="102"/>
      <c r="AV6" s="102"/>
      <c r="AW6" s="13"/>
      <c r="AX6" s="13"/>
      <c r="AY6" s="13"/>
      <c r="AZ6" s="13"/>
      <c r="BA6" s="13"/>
      <c r="BB6" s="13"/>
      <c r="BC6" s="13"/>
      <c r="BD6" s="13"/>
      <c r="BE6" s="13"/>
      <c r="BF6" s="13"/>
      <c r="BG6" s="13"/>
      <c r="BH6" s="13"/>
      <c r="BI6" s="13"/>
      <c r="BJ6" s="13"/>
      <c r="BK6" s="13"/>
    </row>
    <row r="7" spans="1:63" ht="14.4">
      <c r="A7" s="13"/>
      <c r="B7" s="62"/>
      <c r="C7" s="63"/>
      <c r="D7" s="63"/>
      <c r="E7" s="64"/>
      <c r="F7" s="63"/>
      <c r="G7" s="63"/>
      <c r="H7" s="63"/>
      <c r="I7" s="63"/>
      <c r="J7" s="63"/>
      <c r="K7" s="63"/>
      <c r="L7" s="63"/>
      <c r="M7" s="63"/>
      <c r="N7" s="63"/>
      <c r="O7" s="63"/>
      <c r="P7" s="63"/>
      <c r="Q7" s="65"/>
      <c r="R7" s="63"/>
      <c r="S7" s="63"/>
      <c r="T7" s="65"/>
      <c r="U7" s="66"/>
      <c r="V7" s="66"/>
      <c r="W7" s="66"/>
      <c r="X7" s="63"/>
      <c r="Y7" s="63"/>
      <c r="Z7" s="63"/>
      <c r="AA7" s="65"/>
      <c r="AB7" s="62"/>
      <c r="AC7" s="63"/>
      <c r="AD7" s="62"/>
      <c r="AE7" s="63"/>
      <c r="AF7" s="63"/>
      <c r="AG7" s="63"/>
      <c r="AH7" s="63"/>
      <c r="AI7" s="63"/>
      <c r="AJ7" s="63"/>
      <c r="AK7" s="63"/>
      <c r="AL7" s="62"/>
      <c r="AM7" s="62"/>
      <c r="AN7" s="67"/>
      <c r="AO7" s="68" t="str">
        <f t="shared" si="1"/>
        <v/>
      </c>
      <c r="AP7" s="20" t="str">
        <f t="shared" si="0"/>
        <v/>
      </c>
      <c r="AQ7" s="20" t="s">
        <v>207</v>
      </c>
      <c r="AR7" s="20" t="s">
        <v>207</v>
      </c>
      <c r="AS7" s="20"/>
      <c r="AT7" s="103" t="str">
        <f>IF(AND(AL7=Clasificacion!$B$9,AM7=Clasificacion!$B$16,AN7=Clasificacion!$B$23),IF(AND(H7="",I7=""),CONCATENATE(F7,"-",Clasificacion!$E$9," - ",Clasificacion!$E$16," - ",Clasificacion!$E$23," - ",Clasificacion!$B$1," - ",Clasificacion!$B$2," - ",D7),CONCATENATE(F7,"-",Clasificacion!$E$9," - ",Clasificacion!$E$16," - ",Clasificacion!$E$23," - ",H7," - ",I7," - ",D7)),IF(AND(AL7=Clasificacion!$B$9,AM7=Clasificacion!$B$17,AN7=Clasificacion!$B$23),IF(AND(H7="",I7=""),CONCATENATE(F7," - ",Clasificacion!$E$9," - ",Clasificacion!$E$17," - ",Clasificacion!$E$23," - ",Clasificacion!$B$1," - ",Clasificacion!$B$2," - ",D7),CONCATENATE(F7," - ",Clasificacion!$E$9," - ",Clasificacion!$E$17," - ",Clasificacion!$E$23," - ",H7," - ",I7," - ",D7)),IF(AND(AL7=Clasificacion!$B$9,AM7=Clasificacion!$B$16,AN7=Clasificacion!$B$24),IF(AND(H7="",I7=""),CONCATENATE(F7," - ",Clasificacion!$E$9," - ",Clasificacion!$E$16," - ",Clasificacion!$E$24," - ",Clasificacion!$B$1," - ",Clasificacion!$B$2," - ",D7),CONCATENATE(F7," - ",Clasificacion!$E$9," - ",Clasificacion!$E$16," - ",Clasificacion!$E$24," - ",H7," - ",I7," - ",D7)),IF(AND(AL7=Clasificacion!$B$10,AM7=Clasificacion!$B$17,AN7=Clasificacion!$B$24),IF(AND(H7="",I7=""),CONCATENATE(F7," - ",Clasificacion!$E$10," - ",Clasificacion!$E$17," - ",Clasificacion!$E$24," - ",Clasificacion!$B$1," - ",Clasificacion!$B$2," - ",D7),CONCATENATE(F7," - ",Clasificacion!$E$10," - ",Clasificacion!$E$17," - ",Clasificacion!$E$24," - ",H7," - ",I7," - ",D7)),IF(AND(AL7=Clasificacion!$B$10,AM7=Clasificacion!$B$16,AN7=Clasificacion!$B$23),IF(AND(H7="",I7=""),CONCATENATE(F7," - ",Clasificacion!$E$10," - ",Clasificacion!$E$16," - ",Clasificacion!$E$23," - ",Clasificacion!$B$1," - ",Clasificacion!$B$2," - ",D7),CONCATENATE(F7," - ",Clasificacion!$E$10," - ",Clasificacion!$E$16," - ",Clasificacion!$E$23," - ",H7," - ",I7," - ",D7)),IF(AND(AL7=Clasificacion!$B$9,AM7=Clasificacion!$B$17,AN7=Clasificacion!$B$24),IF(AND(H7="",I7=""),CONCATENATE(F7," - ",Clasificacion!$E$9," - ",Clasificacion!$E$17," - ",Clasificacion!$E$24," - ",Clasificacion!$B$1," - ",Clasificacion!$B$2," - ",D7),CONCATENATE(F7," - ",Clasificacion!$E$9," - ",Clasificacion!$E$17," - ",Clasificacion!$E$24," - ",H7," - ",I7," - ",D7)),IF(AND(AL7=Clasificacion!$B$10,AM7=Clasificacion!$B$17,AN7=Clasificacion!$B$23),IF(AND(H7="",I7=""),CONCATENATE(F7," - ",Clasificacion!$E$10," - ",Clasificacion!$E$17," - ",Clasificacion!$E$23," - ",Clasificacion!$B$1," - ",Clasificacion!$B$2," - ",D7),CONCATENATE(F7," - ",Clasificacion!$E$10," - ",Clasificacion!$E$17," - ",Clasificacion!$E$23," - ",H7," - ",I7," - ",D7)),IF(AND(AL7=Clasificacion!$B$10,AM7=Clasificacion!$B$16,AN7=Clasificacion!$B$24),IF(AND(H7="",I7=""),CONCATENATE(F7," - ",Clasificacion!$E$10," - ",Clasificacion!$E$16," - ",Clasificacion!$E$24," - ",Clasificacion!$B$1," - ",Clasificacion!$B$2," - ",D7),CONCATENATE(F7," - ",Clasificacion!$E$10," - ",Clasificacion!$E$16," - ",Clasificacion!$E$24," - ",H7," - ",I7," - ",D7)),IF(AND(AL7=Clasificacion!$B$9,AM7=Clasificacion!$B$16,AN7=Clasificacion!$B$25),IF(AND(H7="",I7=""),CONCATENATE(F7," - ",Clasificacion!$E$9," - ",Clasificacion!$E$16," - ",Clasificacion!$E$25," - ",Clasificacion!$B$1," - ",Clasificacion!$B$2," - ",D7),CONCATENATE(F7," - ",Clasificacion!$E$9," - ",Clasificacion!$E$16," - ",Clasificacion!$E$25," - ",H7," - ",I7," - ",D7)),IF(AND(AL7=Clasificacion!$B$9,AM7=Clasificacion!$B$17,AN7=Clasificacion!$B$25),IF(AND(H7="",I7=""),CONCATENATE(F7," - ",Clasificacion!$E$9," - ",Clasificacion!$E$17," - ",Clasificacion!$E$25," - ",Clasificacion!$B$1," - ",Clasificacion!$B$2," - ",D7),CONCATENATE(F7," - ",Clasificacion!$E$9," - ",Clasificacion!$E$17," - ",Clasificacion!$E$25," - ",H7," - ",I7," - ",D7)),IF(AND(AL7=Clasificacion!$B$9,AM7=Clasificacion!$B$18,AN7=Clasificacion!$B$25),IF(AND(H7="",I7=""),CONCATENATE(F7," - ",Clasificacion!$E$9," - ",Clasificacion!$E$18," - ",Clasificacion!$E$25," - ",Clasificacion!$B$1," - ",Clasificacion!$B$2," - ",D7),CONCATENATE(F7," - ",Clasificacion!$E$9," - ",Clasificacion!$E$18," - ",Clasificacion!$E$25," - ",H7," - ",I7," - ",D7)),IF(AND(AL7=Clasificacion!$B$9,AM7=Clasificacion!$B$18,AN7=Clasificacion!$B$23),IF(AND(H7="",I7=""),CONCATENATE(F7," - ",Clasificacion!$E$9," - ",Clasificacion!$E$18," - ",Clasificacion!$E$23," - ",Clasificacion!$B$1," - ",Clasificacion!$B$2," - ",D7),CONCATENATE(F7," - ",Clasificacion!$E$9," - ",Clasificacion!$E$18," - ",Clasificacion!$E$23," - ",H7," - ",I7," - ",D7)),IF(AND(AL7=Clasificacion!$B$9,AM7=Clasificacion!$B$18,AN7=Clasificacion!$B$24),IF(AND(H7="",I7=""),CONCATENATE(F7," - ",Clasificacion!$E$9," - ",Clasificacion!$E$18," - ",Clasificacion!$E$24," - ",Clasificacion!$B$1," - ",Clasificacion!$B$2," - ",D7),CONCATENATE(F7," - ",Clasificacion!$E$9," - ",Clasificacion!$E$18," - ",Clasificacion!$E$24," - ",H7," - ",I7," - ",D7)),IF(AND(AL7=Clasificacion!$B$10,AM7=Clasificacion!$B$18,AN7=Clasificacion!$B$25),IF(AND(H7="",I7=""),CONCATENATE(F7," - ",Clasificacion!$E$10," - ",Clasificacion!$E$18," - ",Clasificacion!$E$25," - ",Clasificacion!$B$1," - ",Clasificacion!$B$2," - ",D7),CONCATENATE(F7," - ",Clasificacion!$E$10," - ",Clasificacion!$E$18," - ",Clasificacion!$E$25," - ",H7," - ",I7," - ",D7)),IF(AND(AL7=Clasificacion!$B$10,AM7=Clasificacion!$B$17,AN7=Clasificacion!$B$25),IF(AND(H7="",I7=""),CONCATENATE(F7," - ",Clasificacion!$E$10," - ",Clasificacion!$E$17," - ",Clasificacion!$E$25," - ",Clasificacion!$B$1," - ",Clasificacion!$B$2," - ",D7),CONCATENATE(F7," - ",Clasificacion!$E$10," - ",Clasificacion!$E$17," - ",Clasificacion!$E$25," - ",H7," - ",I7," - ",D7)),IF(AND(AL7=Clasificacion!$B$10,AM7=Clasificacion!$B$18,AN7=Clasificacion!$B$24),IF(AND(H7="",I7=""),CONCATENATE(F7," - ",Clasificacion!$E$10," - ",Clasificacion!$E$18," - ",Clasificacion!$E$24," - ",Clasificacion!$B$1," - ",Clasificacion!$B$2," - ",D7),CONCATENATE(F7," - ",Clasificacion!$E$10," - ",Clasificacion!$E$18," - ",Clasificacion!$E$24," - ",H7," - ",I7," - ",D7)),IF(AND(AL7=Clasificacion!$B$10,AM7=Clasificacion!$B$16,AN7=Clasificacion!$B$25),IF(AND(H7="",I7=""),CONCATENATE(F7," - ",Clasificacion!$E$10," - ",Clasificacion!$E$16," - ",Clasificacion!$E$25," - ",Clasificacion!$B$1," - ",Clasificacion!$B$2," - ",D7),CONCATENATE(F7," - ",Clasificacion!$E$10," - ",Clasificacion!$E$16," - ",Clasificacion!$E$25," - ",H7," - ",I7," - ",D7)),IF(AND(AL7=Clasificacion!$B$10,AM7=Clasificacion!$B$18,AN7=Clasificacion!$B$23),IF(AND(H7="",I7=""),CONCATENATE(F7," - ",Clasificacion!$E$10," - ",Clasificacion!$E$18," - ",Clasificacion!$E$23," - ",Clasificacion!$B$1," - ",Clasificacion!$B$2," - ",D7),CONCATENATE(F7," - ",Clasificacion!$E$10," - ",Clasificacion!$E$18," - ",Clasificacion!$E$23," - ",H7," - ",I7," - ",D7)),IF(AL7=Clasificacion!$B$11,"INFORMACIÓN PÚBLICA NO SE ETIQUETA",IF(OR(AL7=Clasificacion!$B$12,AM7=Clasificacion!$B$19,AN7=Clasificacion!$B$26),"SIN ETIQUETADO POR CLASIFICACIÓN",""))))))))))))))))))))</f>
        <v/>
      </c>
      <c r="AU7" s="103"/>
      <c r="AV7" s="103"/>
      <c r="AW7" s="13"/>
      <c r="AX7" s="13"/>
      <c r="AY7" s="13"/>
      <c r="AZ7" s="13"/>
      <c r="BA7" s="13"/>
      <c r="BB7" s="13"/>
      <c r="BC7" s="13"/>
      <c r="BD7" s="13"/>
      <c r="BE7" s="13"/>
      <c r="BF7" s="13"/>
      <c r="BG7" s="13"/>
      <c r="BH7" s="13"/>
      <c r="BI7" s="13"/>
      <c r="BJ7" s="13"/>
      <c r="BK7" s="13"/>
    </row>
    <row r="8" spans="1:63" ht="14.4">
      <c r="A8" s="13"/>
      <c r="B8" s="14"/>
      <c r="C8" s="15"/>
      <c r="D8" s="15"/>
      <c r="E8" s="16"/>
      <c r="F8" s="15"/>
      <c r="G8" s="15"/>
      <c r="H8" s="15"/>
      <c r="I8" s="15"/>
      <c r="J8" s="15"/>
      <c r="K8" s="15"/>
      <c r="L8" s="15"/>
      <c r="M8" s="15"/>
      <c r="N8" s="15"/>
      <c r="O8" s="15"/>
      <c r="P8" s="15"/>
      <c r="Q8" s="17"/>
      <c r="R8" s="15"/>
      <c r="S8" s="15"/>
      <c r="T8" s="17"/>
      <c r="U8" s="18"/>
      <c r="V8" s="18"/>
      <c r="W8" s="18"/>
      <c r="X8" s="15"/>
      <c r="Y8" s="15"/>
      <c r="Z8" s="15"/>
      <c r="AA8" s="17"/>
      <c r="AB8" s="14"/>
      <c r="AC8" s="15"/>
      <c r="AD8" s="14"/>
      <c r="AE8" s="15"/>
      <c r="AF8" s="15"/>
      <c r="AG8" s="15"/>
      <c r="AH8" s="15"/>
      <c r="AI8" s="15"/>
      <c r="AJ8" s="15"/>
      <c r="AK8" s="15"/>
      <c r="AL8" s="14"/>
      <c r="AM8" s="14"/>
      <c r="AN8" s="19"/>
      <c r="AO8" s="1" t="str">
        <f t="shared" si="1"/>
        <v/>
      </c>
      <c r="AP8" s="20" t="str">
        <f t="shared" si="0"/>
        <v/>
      </c>
      <c r="AQ8" s="20" t="s">
        <v>207</v>
      </c>
      <c r="AR8" s="20" t="s">
        <v>207</v>
      </c>
      <c r="AS8" s="20"/>
      <c r="AT8" s="102" t="str">
        <f>IF(AND(AL8=Clasificacion!$B$9,AM8=Clasificacion!$B$16,AN8=Clasificacion!$B$23),IF(AND(H8="",I8=""),CONCATENATE(F8,"-",Clasificacion!$E$9," - ",Clasificacion!$E$16," - ",Clasificacion!$E$23," - ",Clasificacion!$B$1," - ",Clasificacion!$B$2," - ",D8),CONCATENATE(F8,"-",Clasificacion!$E$9," - ",Clasificacion!$E$16," - ",Clasificacion!$E$23," - ",H8," - ",I8," - ",D8)),IF(AND(AL8=Clasificacion!$B$9,AM8=Clasificacion!$B$17,AN8=Clasificacion!$B$23),IF(AND(H8="",I8=""),CONCATENATE(F8," - ",Clasificacion!$E$9," - ",Clasificacion!$E$17," - ",Clasificacion!$E$23," - ",Clasificacion!$B$1," - ",Clasificacion!$B$2," - ",D8),CONCATENATE(F8," - ",Clasificacion!$E$9," - ",Clasificacion!$E$17," - ",Clasificacion!$E$23," - ",H8," - ",I8," - ",D8)),IF(AND(AL8=Clasificacion!$B$9,AM8=Clasificacion!$B$16,AN8=Clasificacion!$B$24),IF(AND(H8="",I8=""),CONCATENATE(F8," - ",Clasificacion!$E$9," - ",Clasificacion!$E$16," - ",Clasificacion!$E$24," - ",Clasificacion!$B$1," - ",Clasificacion!$B$2," - ",D8),CONCATENATE(F8," - ",Clasificacion!$E$9," - ",Clasificacion!$E$16," - ",Clasificacion!$E$24," - ",H8," - ",I8," - ",D8)),IF(AND(AL8=Clasificacion!$B$10,AM8=Clasificacion!$B$17,AN8=Clasificacion!$B$24),IF(AND(H8="",I8=""),CONCATENATE(F8," - ",Clasificacion!$E$10," - ",Clasificacion!$E$17," - ",Clasificacion!$E$24," - ",Clasificacion!$B$1," - ",Clasificacion!$B$2," - ",D8),CONCATENATE(F8," - ",Clasificacion!$E$10," - ",Clasificacion!$E$17," - ",Clasificacion!$E$24," - ",H8," - ",I8," - ",D8)),IF(AND(AL8=Clasificacion!$B$10,AM8=Clasificacion!$B$16,AN8=Clasificacion!$B$23),IF(AND(H8="",I8=""),CONCATENATE(F8," - ",Clasificacion!$E$10," - ",Clasificacion!$E$16," - ",Clasificacion!$E$23," - ",Clasificacion!$B$1," - ",Clasificacion!$B$2," - ",D8),CONCATENATE(F8," - ",Clasificacion!$E$10," - ",Clasificacion!$E$16," - ",Clasificacion!$E$23," - ",H8," - ",I8," - ",D8)),IF(AND(AL8=Clasificacion!$B$9,AM8=Clasificacion!$B$17,AN8=Clasificacion!$B$24),IF(AND(H8="",I8=""),CONCATENATE(F8," - ",Clasificacion!$E$9," - ",Clasificacion!$E$17," - ",Clasificacion!$E$24," - ",Clasificacion!$B$1," - ",Clasificacion!$B$2," - ",D8),CONCATENATE(F8," - ",Clasificacion!$E$9," - ",Clasificacion!$E$17," - ",Clasificacion!$E$24," - ",H8," - ",I8," - ",D8)),IF(AND(AL8=Clasificacion!$B$10,AM8=Clasificacion!$B$17,AN8=Clasificacion!$B$23),IF(AND(H8="",I8=""),CONCATENATE(F8," - ",Clasificacion!$E$10," - ",Clasificacion!$E$17," - ",Clasificacion!$E$23," - ",Clasificacion!$B$1," - ",Clasificacion!$B$2," - ",D8),CONCATENATE(F8," - ",Clasificacion!$E$10," - ",Clasificacion!$E$17," - ",Clasificacion!$E$23," - ",H8," - ",I8," - ",D8)),IF(AND(AL8=Clasificacion!$B$10,AM8=Clasificacion!$B$16,AN8=Clasificacion!$B$24),IF(AND(H8="",I8=""),CONCATENATE(F8," - ",Clasificacion!$E$10," - ",Clasificacion!$E$16," - ",Clasificacion!$E$24," - ",Clasificacion!$B$1," - ",Clasificacion!$B$2," - ",D8),CONCATENATE(F8," - ",Clasificacion!$E$10," - ",Clasificacion!$E$16," - ",Clasificacion!$E$24," - ",H8," - ",I8," - ",D8)),IF(AND(AL8=Clasificacion!$B$9,AM8=Clasificacion!$B$16,AN8=Clasificacion!$B$25),IF(AND(H8="",I8=""),CONCATENATE(F8," - ",Clasificacion!$E$9," - ",Clasificacion!$E$16," - ",Clasificacion!$E$25," - ",Clasificacion!$B$1," - ",Clasificacion!$B$2," - ",D8),CONCATENATE(F8," - ",Clasificacion!$E$9," - ",Clasificacion!$E$16," - ",Clasificacion!$E$25," - ",H8," - ",I8," - ",D8)),IF(AND(AL8=Clasificacion!$B$9,AM8=Clasificacion!$B$17,AN8=Clasificacion!$B$25),IF(AND(H8="",I8=""),CONCATENATE(F8," - ",Clasificacion!$E$9," - ",Clasificacion!$E$17," - ",Clasificacion!$E$25," - ",Clasificacion!$B$1," - ",Clasificacion!$B$2," - ",D8),CONCATENATE(F8," - ",Clasificacion!$E$9," - ",Clasificacion!$E$17," - ",Clasificacion!$E$25," - ",H8," - ",I8," - ",D8)),IF(AND(AL8=Clasificacion!$B$9,AM8=Clasificacion!$B$18,AN8=Clasificacion!$B$25),IF(AND(H8="",I8=""),CONCATENATE(F8," - ",Clasificacion!$E$9," - ",Clasificacion!$E$18," - ",Clasificacion!$E$25," - ",Clasificacion!$B$1," - ",Clasificacion!$B$2," - ",D8),CONCATENATE(F8," - ",Clasificacion!$E$9," - ",Clasificacion!$E$18," - ",Clasificacion!$E$25," - ",H8," - ",I8," - ",D8)),IF(AND(AL8=Clasificacion!$B$9,AM8=Clasificacion!$B$18,AN8=Clasificacion!$B$23),IF(AND(H8="",I8=""),CONCATENATE(F8," - ",Clasificacion!$E$9," - ",Clasificacion!$E$18," - ",Clasificacion!$E$23," - ",Clasificacion!$B$1," - ",Clasificacion!$B$2," - ",D8),CONCATENATE(F8," - ",Clasificacion!$E$9," - ",Clasificacion!$E$18," - ",Clasificacion!$E$23," - ",H8," - ",I8," - ",D8)),IF(AND(AL8=Clasificacion!$B$9,AM8=Clasificacion!$B$18,AN8=Clasificacion!$B$24),IF(AND(H8="",I8=""),CONCATENATE(F8," - ",Clasificacion!$E$9," - ",Clasificacion!$E$18," - ",Clasificacion!$E$24," - ",Clasificacion!$B$1," - ",Clasificacion!$B$2," - ",D8),CONCATENATE(F8," - ",Clasificacion!$E$9," - ",Clasificacion!$E$18," - ",Clasificacion!$E$24," - ",H8," - ",I8," - ",D8)),IF(AND(AL8=Clasificacion!$B$10,AM8=Clasificacion!$B$18,AN8=Clasificacion!$B$25),IF(AND(H8="",I8=""),CONCATENATE(F8," - ",Clasificacion!$E$10," - ",Clasificacion!$E$18," - ",Clasificacion!$E$25," - ",Clasificacion!$B$1," - ",Clasificacion!$B$2," - ",D8),CONCATENATE(F8," - ",Clasificacion!$E$10," - ",Clasificacion!$E$18," - ",Clasificacion!$E$25," - ",H8," - ",I8," - ",D8)),IF(AND(AL8=Clasificacion!$B$10,AM8=Clasificacion!$B$17,AN8=Clasificacion!$B$25),IF(AND(H8="",I8=""),CONCATENATE(F8," - ",Clasificacion!$E$10," - ",Clasificacion!$E$17," - ",Clasificacion!$E$25," - ",Clasificacion!$B$1," - ",Clasificacion!$B$2," - ",D8),CONCATENATE(F8," - ",Clasificacion!$E$10," - ",Clasificacion!$E$17," - ",Clasificacion!$E$25," - ",H8," - ",I8," - ",D8)),IF(AND(AL8=Clasificacion!$B$10,AM8=Clasificacion!$B$18,AN8=Clasificacion!$B$24),IF(AND(H8="",I8=""),CONCATENATE(F8," - ",Clasificacion!$E$10," - ",Clasificacion!$E$18," - ",Clasificacion!$E$24," - ",Clasificacion!$B$1," - ",Clasificacion!$B$2," - ",D8),CONCATENATE(F8," - ",Clasificacion!$E$10," - ",Clasificacion!$E$18," - ",Clasificacion!$E$24," - ",H8," - ",I8," - ",D8)),IF(AND(AL8=Clasificacion!$B$10,AM8=Clasificacion!$B$16,AN8=Clasificacion!$B$25),IF(AND(H8="",I8=""),CONCATENATE(F8," - ",Clasificacion!$E$10," - ",Clasificacion!$E$16," - ",Clasificacion!$E$25," - ",Clasificacion!$B$1," - ",Clasificacion!$B$2," - ",D8),CONCATENATE(F8," - ",Clasificacion!$E$10," - ",Clasificacion!$E$16," - ",Clasificacion!$E$25," - ",H8," - ",I8," - ",D8)),IF(AND(AL8=Clasificacion!$B$10,AM8=Clasificacion!$B$18,AN8=Clasificacion!$B$23),IF(AND(H8="",I8=""),CONCATENATE(F8," - ",Clasificacion!$E$10," - ",Clasificacion!$E$18," - ",Clasificacion!$E$23," - ",Clasificacion!$B$1," - ",Clasificacion!$B$2," - ",D8),CONCATENATE(F8," - ",Clasificacion!$E$10," - ",Clasificacion!$E$18," - ",Clasificacion!$E$23," - ",H8," - ",I8," - ",D8)),IF(AL8=Clasificacion!$B$11,"INFORMACIÓN PÚBLICA NO SE ETIQUETA",IF(OR(AL8=Clasificacion!$B$12,AM8=Clasificacion!$B$19,AN8=Clasificacion!$B$26),"SIN ETIQUETADO POR CLASIFICACIÓN",""))))))))))))))))))))</f>
        <v/>
      </c>
      <c r="AU8" s="102"/>
      <c r="AV8" s="102"/>
      <c r="AW8" s="13"/>
      <c r="AX8" s="13"/>
      <c r="AY8" s="13"/>
      <c r="AZ8" s="13"/>
      <c r="BA8" s="13"/>
      <c r="BB8" s="13"/>
      <c r="BC8" s="13"/>
      <c r="BD8" s="13"/>
      <c r="BE8" s="13"/>
      <c r="BF8" s="13"/>
      <c r="BG8" s="13"/>
      <c r="BH8" s="13"/>
      <c r="BI8" s="13"/>
      <c r="BJ8" s="13"/>
      <c r="BK8" s="13"/>
    </row>
    <row r="9" spans="1:63" ht="14.4">
      <c r="A9" s="13"/>
      <c r="B9" s="14"/>
      <c r="C9" s="15"/>
      <c r="D9" s="15"/>
      <c r="E9" s="16"/>
      <c r="F9" s="15"/>
      <c r="G9" s="15"/>
      <c r="H9" s="15"/>
      <c r="I9" s="15"/>
      <c r="J9" s="15"/>
      <c r="K9" s="15"/>
      <c r="L9" s="15"/>
      <c r="M9" s="15"/>
      <c r="N9" s="15"/>
      <c r="O9" s="15"/>
      <c r="P9" s="15"/>
      <c r="Q9" s="17"/>
      <c r="R9" s="15"/>
      <c r="S9" s="15"/>
      <c r="T9" s="17"/>
      <c r="U9" s="18"/>
      <c r="V9" s="18"/>
      <c r="W9" s="18"/>
      <c r="X9" s="15"/>
      <c r="Y9" s="15"/>
      <c r="Z9" s="15"/>
      <c r="AA9" s="17"/>
      <c r="AB9" s="14"/>
      <c r="AC9" s="15"/>
      <c r="AD9" s="14"/>
      <c r="AE9" s="15"/>
      <c r="AF9" s="15"/>
      <c r="AG9" s="15"/>
      <c r="AH9" s="15"/>
      <c r="AI9" s="15"/>
      <c r="AJ9" s="15"/>
      <c r="AK9" s="15"/>
      <c r="AL9" s="14"/>
      <c r="AM9" s="14"/>
      <c r="AN9" s="19"/>
      <c r="AO9" s="1" t="str">
        <f t="shared" si="1"/>
        <v/>
      </c>
      <c r="AP9" s="20" t="str">
        <f t="shared" si="0"/>
        <v/>
      </c>
      <c r="AQ9" s="20" t="s">
        <v>207</v>
      </c>
      <c r="AR9" s="20" t="s">
        <v>207</v>
      </c>
      <c r="AS9" s="20"/>
      <c r="AT9" s="102" t="str">
        <f>IF(AND(AL9=Clasificacion!$B$9,AM9=Clasificacion!$B$16,AN9=Clasificacion!$B$23),IF(AND(H9="",I9=""),CONCATENATE(F9,"-",Clasificacion!$E$9," - ",Clasificacion!$E$16," - ",Clasificacion!$E$23," - ",Clasificacion!$B$1," - ",Clasificacion!$B$2," - ",D9),CONCATENATE(F9,"-",Clasificacion!$E$9," - ",Clasificacion!$E$16," - ",Clasificacion!$E$23," - ",H9," - ",I9," - ",D9)),IF(AND(AL9=Clasificacion!$B$9,AM9=Clasificacion!$B$17,AN9=Clasificacion!$B$23),IF(AND(H9="",I9=""),CONCATENATE(F9," - ",Clasificacion!$E$9," - ",Clasificacion!$E$17," - ",Clasificacion!$E$23," - ",Clasificacion!$B$1," - ",Clasificacion!$B$2," - ",D9),CONCATENATE(F9," - ",Clasificacion!$E$9," - ",Clasificacion!$E$17," - ",Clasificacion!$E$23," - ",H9," - ",I9," - ",D9)),IF(AND(AL9=Clasificacion!$B$9,AM9=Clasificacion!$B$16,AN9=Clasificacion!$B$24),IF(AND(H9="",I9=""),CONCATENATE(F9," - ",Clasificacion!$E$9," - ",Clasificacion!$E$16," - ",Clasificacion!$E$24," - ",Clasificacion!$B$1," - ",Clasificacion!$B$2," - ",D9),CONCATENATE(F9," - ",Clasificacion!$E$9," - ",Clasificacion!$E$16," - ",Clasificacion!$E$24," - ",H9," - ",I9," - ",D9)),IF(AND(AL9=Clasificacion!$B$10,AM9=Clasificacion!$B$17,AN9=Clasificacion!$B$24),IF(AND(H9="",I9=""),CONCATENATE(F9," - ",Clasificacion!$E$10," - ",Clasificacion!$E$17," - ",Clasificacion!$E$24," - ",Clasificacion!$B$1," - ",Clasificacion!$B$2," - ",D9),CONCATENATE(F9," - ",Clasificacion!$E$10," - ",Clasificacion!$E$17," - ",Clasificacion!$E$24," - ",H9," - ",I9," - ",D9)),IF(AND(AL9=Clasificacion!$B$10,AM9=Clasificacion!$B$16,AN9=Clasificacion!$B$23),IF(AND(H9="",I9=""),CONCATENATE(F9," - ",Clasificacion!$E$10," - ",Clasificacion!$E$16," - ",Clasificacion!$E$23," - ",Clasificacion!$B$1," - ",Clasificacion!$B$2," - ",D9),CONCATENATE(F9," - ",Clasificacion!$E$10," - ",Clasificacion!$E$16," - ",Clasificacion!$E$23," - ",H9," - ",I9," - ",D9)),IF(AND(AL9=Clasificacion!$B$9,AM9=Clasificacion!$B$17,AN9=Clasificacion!$B$24),IF(AND(H9="",I9=""),CONCATENATE(F9," - ",Clasificacion!$E$9," - ",Clasificacion!$E$17," - ",Clasificacion!$E$24," - ",Clasificacion!$B$1," - ",Clasificacion!$B$2," - ",D9),CONCATENATE(F9," - ",Clasificacion!$E$9," - ",Clasificacion!$E$17," - ",Clasificacion!$E$24," - ",H9," - ",I9," - ",D9)),IF(AND(AL9=Clasificacion!$B$10,AM9=Clasificacion!$B$17,AN9=Clasificacion!$B$23),IF(AND(H9="",I9=""),CONCATENATE(F9," - ",Clasificacion!$E$10," - ",Clasificacion!$E$17," - ",Clasificacion!$E$23," - ",Clasificacion!$B$1," - ",Clasificacion!$B$2," - ",D9),CONCATENATE(F9," - ",Clasificacion!$E$10," - ",Clasificacion!$E$17," - ",Clasificacion!$E$23," - ",H9," - ",I9," - ",D9)),IF(AND(AL9=Clasificacion!$B$10,AM9=Clasificacion!$B$16,AN9=Clasificacion!$B$24),IF(AND(H9="",I9=""),CONCATENATE(F9," - ",Clasificacion!$E$10," - ",Clasificacion!$E$16," - ",Clasificacion!$E$24," - ",Clasificacion!$B$1," - ",Clasificacion!$B$2," - ",D9),CONCATENATE(F9," - ",Clasificacion!$E$10," - ",Clasificacion!$E$16," - ",Clasificacion!$E$24," - ",H9," - ",I9," - ",D9)),IF(AND(AL9=Clasificacion!$B$9,AM9=Clasificacion!$B$16,AN9=Clasificacion!$B$25),IF(AND(H9="",I9=""),CONCATENATE(F9," - ",Clasificacion!$E$9," - ",Clasificacion!$E$16," - ",Clasificacion!$E$25," - ",Clasificacion!$B$1," - ",Clasificacion!$B$2," - ",D9),CONCATENATE(F9," - ",Clasificacion!$E$9," - ",Clasificacion!$E$16," - ",Clasificacion!$E$25," - ",H9," - ",I9," - ",D9)),IF(AND(AL9=Clasificacion!$B$9,AM9=Clasificacion!$B$17,AN9=Clasificacion!$B$25),IF(AND(H9="",I9=""),CONCATENATE(F9," - ",Clasificacion!$E$9," - ",Clasificacion!$E$17," - ",Clasificacion!$E$25," - ",Clasificacion!$B$1," - ",Clasificacion!$B$2," - ",D9),CONCATENATE(F9," - ",Clasificacion!$E$9," - ",Clasificacion!$E$17," - ",Clasificacion!$E$25," - ",H9," - ",I9," - ",D9)),IF(AND(AL9=Clasificacion!$B$9,AM9=Clasificacion!$B$18,AN9=Clasificacion!$B$25),IF(AND(H9="",I9=""),CONCATENATE(F9," - ",Clasificacion!$E$9," - ",Clasificacion!$E$18," - ",Clasificacion!$E$25," - ",Clasificacion!$B$1," - ",Clasificacion!$B$2," - ",D9),CONCATENATE(F9," - ",Clasificacion!$E$9," - ",Clasificacion!$E$18," - ",Clasificacion!$E$25," - ",H9," - ",I9," - ",D9)),IF(AND(AL9=Clasificacion!$B$9,AM9=Clasificacion!$B$18,AN9=Clasificacion!$B$23),IF(AND(H9="",I9=""),CONCATENATE(F9," - ",Clasificacion!$E$9," - ",Clasificacion!$E$18," - ",Clasificacion!$E$23," - ",Clasificacion!$B$1," - ",Clasificacion!$B$2," - ",D9),CONCATENATE(F9," - ",Clasificacion!$E$9," - ",Clasificacion!$E$18," - ",Clasificacion!$E$23," - ",H9," - ",I9," - ",D9)),IF(AND(AL9=Clasificacion!$B$9,AM9=Clasificacion!$B$18,AN9=Clasificacion!$B$24),IF(AND(H9="",I9=""),CONCATENATE(F9," - ",Clasificacion!$E$9," - ",Clasificacion!$E$18," - ",Clasificacion!$E$24," - ",Clasificacion!$B$1," - ",Clasificacion!$B$2," - ",D9),CONCATENATE(F9," - ",Clasificacion!$E$9," - ",Clasificacion!$E$18," - ",Clasificacion!$E$24," - ",H9," - ",I9," - ",D9)),IF(AND(AL9=Clasificacion!$B$10,AM9=Clasificacion!$B$18,AN9=Clasificacion!$B$25),IF(AND(H9="",I9=""),CONCATENATE(F9," - ",Clasificacion!$E$10," - ",Clasificacion!$E$18," - ",Clasificacion!$E$25," - ",Clasificacion!$B$1," - ",Clasificacion!$B$2," - ",D9),CONCATENATE(F9," - ",Clasificacion!$E$10," - ",Clasificacion!$E$18," - ",Clasificacion!$E$25," - ",H9," - ",I9," - ",D9)),IF(AND(AL9=Clasificacion!$B$10,AM9=Clasificacion!$B$17,AN9=Clasificacion!$B$25),IF(AND(H9="",I9=""),CONCATENATE(F9," - ",Clasificacion!$E$10," - ",Clasificacion!$E$17," - ",Clasificacion!$E$25," - ",Clasificacion!$B$1," - ",Clasificacion!$B$2," - ",D9),CONCATENATE(F9," - ",Clasificacion!$E$10," - ",Clasificacion!$E$17," - ",Clasificacion!$E$25," - ",H9," - ",I9," - ",D9)),IF(AND(AL9=Clasificacion!$B$10,AM9=Clasificacion!$B$18,AN9=Clasificacion!$B$24),IF(AND(H9="",I9=""),CONCATENATE(F9," - ",Clasificacion!$E$10," - ",Clasificacion!$E$18," - ",Clasificacion!$E$24," - ",Clasificacion!$B$1," - ",Clasificacion!$B$2," - ",D9),CONCATENATE(F9," - ",Clasificacion!$E$10," - ",Clasificacion!$E$18," - ",Clasificacion!$E$24," - ",H9," - ",I9," - ",D9)),IF(AND(AL9=Clasificacion!$B$10,AM9=Clasificacion!$B$16,AN9=Clasificacion!$B$25),IF(AND(H9="",I9=""),CONCATENATE(F9," - ",Clasificacion!$E$10," - ",Clasificacion!$E$16," - ",Clasificacion!$E$25," - ",Clasificacion!$B$1," - ",Clasificacion!$B$2," - ",D9),CONCATENATE(F9," - ",Clasificacion!$E$10," - ",Clasificacion!$E$16," - ",Clasificacion!$E$25," - ",H9," - ",I9," - ",D9)),IF(AND(AL9=Clasificacion!$B$10,AM9=Clasificacion!$B$18,AN9=Clasificacion!$B$23),IF(AND(H9="",I9=""),CONCATENATE(F9," - ",Clasificacion!$E$10," - ",Clasificacion!$E$18," - ",Clasificacion!$E$23," - ",Clasificacion!$B$1," - ",Clasificacion!$B$2," - ",D9),CONCATENATE(F9," - ",Clasificacion!$E$10," - ",Clasificacion!$E$18," - ",Clasificacion!$E$23," - ",H9," - ",I9," - ",D9)),IF(AL9=Clasificacion!$B$11,"INFORMACIÓN PÚBLICA NO SE ETIQUETA",IF(OR(AL9=Clasificacion!$B$12,AM9=Clasificacion!$B$19,AN9=Clasificacion!$B$26),"SIN ETIQUETADO POR CLASIFICACIÓN",""))))))))))))))))))))</f>
        <v/>
      </c>
      <c r="AU9" s="102"/>
      <c r="AV9" s="102"/>
      <c r="AW9" s="13"/>
      <c r="AX9" s="13"/>
      <c r="AY9" s="13"/>
      <c r="AZ9" s="13"/>
      <c r="BA9" s="13"/>
      <c r="BB9" s="13"/>
      <c r="BC9" s="13"/>
      <c r="BD9" s="13"/>
      <c r="BE9" s="13"/>
      <c r="BF9" s="13"/>
      <c r="BG9" s="13"/>
      <c r="BH9" s="13"/>
      <c r="BI9" s="13"/>
      <c r="BJ9" s="13"/>
      <c r="BK9" s="13"/>
    </row>
    <row r="10" spans="1:63" ht="14.4">
      <c r="A10" s="13"/>
      <c r="B10" s="14"/>
      <c r="C10" s="15"/>
      <c r="D10" s="15"/>
      <c r="E10" s="16"/>
      <c r="F10" s="15"/>
      <c r="G10" s="15"/>
      <c r="H10" s="15"/>
      <c r="I10" s="15"/>
      <c r="J10" s="15"/>
      <c r="K10" s="15"/>
      <c r="L10" s="15"/>
      <c r="M10" s="15"/>
      <c r="N10" s="15"/>
      <c r="O10" s="15"/>
      <c r="P10" s="15"/>
      <c r="Q10" s="17"/>
      <c r="R10" s="15"/>
      <c r="S10" s="15"/>
      <c r="T10" s="17"/>
      <c r="U10" s="18"/>
      <c r="V10" s="18"/>
      <c r="W10" s="18"/>
      <c r="X10" s="15"/>
      <c r="Y10" s="15"/>
      <c r="Z10" s="15"/>
      <c r="AA10" s="17"/>
      <c r="AB10" s="14"/>
      <c r="AC10" s="15"/>
      <c r="AD10" s="14"/>
      <c r="AE10" s="15"/>
      <c r="AF10" s="15"/>
      <c r="AG10" s="15"/>
      <c r="AH10" s="15"/>
      <c r="AI10" s="15"/>
      <c r="AJ10" s="15"/>
      <c r="AK10" s="15"/>
      <c r="AL10" s="14"/>
      <c r="AM10" s="14"/>
      <c r="AN10" s="19"/>
      <c r="AO10" s="1" t="str">
        <f t="shared" si="1"/>
        <v/>
      </c>
      <c r="AP10" s="20" t="str">
        <f t="shared" si="0"/>
        <v/>
      </c>
      <c r="AQ10" s="20" t="s">
        <v>207</v>
      </c>
      <c r="AR10" s="20" t="s">
        <v>207</v>
      </c>
      <c r="AS10" s="20"/>
      <c r="AT10" s="102" t="str">
        <f>IF(AND(AL10=Clasificacion!$B$9,AM10=Clasificacion!$B$16,AN10=Clasificacion!$B$23),IF(AND(H10="",I10=""),CONCATENATE(F10,"-",Clasificacion!$E$9," - ",Clasificacion!$E$16," - ",Clasificacion!$E$23," - ",Clasificacion!$B$1," - ",Clasificacion!$B$2," - ",D10),CONCATENATE(F10,"-",Clasificacion!$E$9," - ",Clasificacion!$E$16," - ",Clasificacion!$E$23," - ",H10," - ",I10," - ",D10)),IF(AND(AL10=Clasificacion!$B$9,AM10=Clasificacion!$B$17,AN10=Clasificacion!$B$23),IF(AND(H10="",I10=""),CONCATENATE(F10," - ",Clasificacion!$E$9," - ",Clasificacion!$E$17," - ",Clasificacion!$E$23," - ",Clasificacion!$B$1," - ",Clasificacion!$B$2," - ",D10),CONCATENATE(F10," - ",Clasificacion!$E$9," - ",Clasificacion!$E$17," - ",Clasificacion!$E$23," - ",H10," - ",I10," - ",D10)),IF(AND(AL10=Clasificacion!$B$9,AM10=Clasificacion!$B$16,AN10=Clasificacion!$B$24),IF(AND(H10="",I10=""),CONCATENATE(F10," - ",Clasificacion!$E$9," - ",Clasificacion!$E$16," - ",Clasificacion!$E$24," - ",Clasificacion!$B$1," - ",Clasificacion!$B$2," - ",D10),CONCATENATE(F10," - ",Clasificacion!$E$9," - ",Clasificacion!$E$16," - ",Clasificacion!$E$24," - ",H10," - ",I10," - ",D10)),IF(AND(AL10=Clasificacion!$B$10,AM10=Clasificacion!$B$17,AN10=Clasificacion!$B$24),IF(AND(H10="",I10=""),CONCATENATE(F10," - ",Clasificacion!$E$10," - ",Clasificacion!$E$17," - ",Clasificacion!$E$24," - ",Clasificacion!$B$1," - ",Clasificacion!$B$2," - ",D10),CONCATENATE(F10," - ",Clasificacion!$E$10," - ",Clasificacion!$E$17," - ",Clasificacion!$E$24," - ",H10," - ",I10," - ",D10)),IF(AND(AL10=Clasificacion!$B$10,AM10=Clasificacion!$B$16,AN10=Clasificacion!$B$23),IF(AND(H10="",I10=""),CONCATENATE(F10," - ",Clasificacion!$E$10," - ",Clasificacion!$E$16," - ",Clasificacion!$E$23," - ",Clasificacion!$B$1," - ",Clasificacion!$B$2," - ",D10),CONCATENATE(F10," - ",Clasificacion!$E$10," - ",Clasificacion!$E$16," - ",Clasificacion!$E$23," - ",H10," - ",I10," - ",D10)),IF(AND(AL10=Clasificacion!$B$9,AM10=Clasificacion!$B$17,AN10=Clasificacion!$B$24),IF(AND(H10="",I10=""),CONCATENATE(F10," - ",Clasificacion!$E$9," - ",Clasificacion!$E$17," - ",Clasificacion!$E$24," - ",Clasificacion!$B$1," - ",Clasificacion!$B$2," - ",D10),CONCATENATE(F10," - ",Clasificacion!$E$9," - ",Clasificacion!$E$17," - ",Clasificacion!$E$24," - ",H10," - ",I10," - ",D10)),IF(AND(AL10=Clasificacion!$B$10,AM10=Clasificacion!$B$17,AN10=Clasificacion!$B$23),IF(AND(H10="",I10=""),CONCATENATE(F10," - ",Clasificacion!$E$10," - ",Clasificacion!$E$17," - ",Clasificacion!$E$23," - ",Clasificacion!$B$1," - ",Clasificacion!$B$2," - ",D10),CONCATENATE(F10," - ",Clasificacion!$E$10," - ",Clasificacion!$E$17," - ",Clasificacion!$E$23," - ",H10," - ",I10," - ",D10)),IF(AND(AL10=Clasificacion!$B$10,AM10=Clasificacion!$B$16,AN10=Clasificacion!$B$24),IF(AND(H10="",I10=""),CONCATENATE(F10," - ",Clasificacion!$E$10," - ",Clasificacion!$E$16," - ",Clasificacion!$E$24," - ",Clasificacion!$B$1," - ",Clasificacion!$B$2," - ",D10),CONCATENATE(F10," - ",Clasificacion!$E$10," - ",Clasificacion!$E$16," - ",Clasificacion!$E$24," - ",H10," - ",I10," - ",D10)),IF(AND(AL10=Clasificacion!$B$9,AM10=Clasificacion!$B$16,AN10=Clasificacion!$B$25),IF(AND(H10="",I10=""),CONCATENATE(F10," - ",Clasificacion!$E$9," - ",Clasificacion!$E$16," - ",Clasificacion!$E$25," - ",Clasificacion!$B$1," - ",Clasificacion!$B$2," - ",D10),CONCATENATE(F10," - ",Clasificacion!$E$9," - ",Clasificacion!$E$16," - ",Clasificacion!$E$25," - ",H10," - ",I10," - ",D10)),IF(AND(AL10=Clasificacion!$B$9,AM10=Clasificacion!$B$17,AN10=Clasificacion!$B$25),IF(AND(H10="",I10=""),CONCATENATE(F10," - ",Clasificacion!$E$9," - ",Clasificacion!$E$17," - ",Clasificacion!$E$25," - ",Clasificacion!$B$1," - ",Clasificacion!$B$2," - ",D10),CONCATENATE(F10," - ",Clasificacion!$E$9," - ",Clasificacion!$E$17," - ",Clasificacion!$E$25," - ",H10," - ",I10," - ",D10)),IF(AND(AL10=Clasificacion!$B$9,AM10=Clasificacion!$B$18,AN10=Clasificacion!$B$25),IF(AND(H10="",I10=""),CONCATENATE(F10," - ",Clasificacion!$E$9," - ",Clasificacion!$E$18," - ",Clasificacion!$E$25," - ",Clasificacion!$B$1," - ",Clasificacion!$B$2," - ",D10),CONCATENATE(F10," - ",Clasificacion!$E$9," - ",Clasificacion!$E$18," - ",Clasificacion!$E$25," - ",H10," - ",I10," - ",D10)),IF(AND(AL10=Clasificacion!$B$9,AM10=Clasificacion!$B$18,AN10=Clasificacion!$B$23),IF(AND(H10="",I10=""),CONCATENATE(F10," - ",Clasificacion!$E$9," - ",Clasificacion!$E$18," - ",Clasificacion!$E$23," - ",Clasificacion!$B$1," - ",Clasificacion!$B$2," - ",D10),CONCATENATE(F10," - ",Clasificacion!$E$9," - ",Clasificacion!$E$18," - ",Clasificacion!$E$23," - ",H10," - ",I10," - ",D10)),IF(AND(AL10=Clasificacion!$B$9,AM10=Clasificacion!$B$18,AN10=Clasificacion!$B$24),IF(AND(H10="",I10=""),CONCATENATE(F10," - ",Clasificacion!$E$9," - ",Clasificacion!$E$18," - ",Clasificacion!$E$24," - ",Clasificacion!$B$1," - ",Clasificacion!$B$2," - ",D10),CONCATENATE(F10," - ",Clasificacion!$E$9," - ",Clasificacion!$E$18," - ",Clasificacion!$E$24," - ",H10," - ",I10," - ",D10)),IF(AND(AL10=Clasificacion!$B$10,AM10=Clasificacion!$B$18,AN10=Clasificacion!$B$25),IF(AND(H10="",I10=""),CONCATENATE(F10," - ",Clasificacion!$E$10," - ",Clasificacion!$E$18," - ",Clasificacion!$E$25," - ",Clasificacion!$B$1," - ",Clasificacion!$B$2," - ",D10),CONCATENATE(F10," - ",Clasificacion!$E$10," - ",Clasificacion!$E$18," - ",Clasificacion!$E$25," - ",H10," - ",I10," - ",D10)),IF(AND(AL10=Clasificacion!$B$10,AM10=Clasificacion!$B$17,AN10=Clasificacion!$B$25),IF(AND(H10="",I10=""),CONCATENATE(F10," - ",Clasificacion!$E$10," - ",Clasificacion!$E$17," - ",Clasificacion!$E$25," - ",Clasificacion!$B$1," - ",Clasificacion!$B$2," - ",D10),CONCATENATE(F10," - ",Clasificacion!$E$10," - ",Clasificacion!$E$17," - ",Clasificacion!$E$25," - ",H10," - ",I10," - ",D10)),IF(AND(AL10=Clasificacion!$B$10,AM10=Clasificacion!$B$18,AN10=Clasificacion!$B$24),IF(AND(H10="",I10=""),CONCATENATE(F10," - ",Clasificacion!$E$10," - ",Clasificacion!$E$18," - ",Clasificacion!$E$24," - ",Clasificacion!$B$1," - ",Clasificacion!$B$2," - ",D10),CONCATENATE(F10," - ",Clasificacion!$E$10," - ",Clasificacion!$E$18," - ",Clasificacion!$E$24," - ",H10," - ",I10," - ",D10)),IF(AND(AL10=Clasificacion!$B$10,AM10=Clasificacion!$B$16,AN10=Clasificacion!$B$25),IF(AND(H10="",I10=""),CONCATENATE(F10," - ",Clasificacion!$E$10," - ",Clasificacion!$E$16," - ",Clasificacion!$E$25," - ",Clasificacion!$B$1," - ",Clasificacion!$B$2," - ",D10),CONCATENATE(F10," - ",Clasificacion!$E$10," - ",Clasificacion!$E$16," - ",Clasificacion!$E$25," - ",H10," - ",I10," - ",D10)),IF(AND(AL10=Clasificacion!$B$10,AM10=Clasificacion!$B$18,AN10=Clasificacion!$B$23),IF(AND(H10="",I10=""),CONCATENATE(F10," - ",Clasificacion!$E$10," - ",Clasificacion!$E$18," - ",Clasificacion!$E$23," - ",Clasificacion!$B$1," - ",Clasificacion!$B$2," - ",D10),CONCATENATE(F10," - ",Clasificacion!$E$10," - ",Clasificacion!$E$18," - ",Clasificacion!$E$23," - ",H10," - ",I10," - ",D10)),IF(AL10=Clasificacion!$B$11,"INFORMACIÓN PÚBLICA NO SE ETIQUETA",IF(OR(AL10=Clasificacion!$B$12,AM10=Clasificacion!$B$19,AN10=Clasificacion!$B$26),"SIN ETIQUETADO POR CLASIFICACIÓN",""))))))))))))))))))))</f>
        <v/>
      </c>
      <c r="AU10" s="102"/>
      <c r="AV10" s="102"/>
      <c r="AW10" s="13"/>
      <c r="AX10" s="13"/>
      <c r="AY10" s="13"/>
      <c r="AZ10" s="13"/>
      <c r="BA10" s="13"/>
      <c r="BB10" s="13"/>
      <c r="BC10" s="13"/>
      <c r="BD10" s="13"/>
      <c r="BE10" s="13"/>
      <c r="BF10" s="13"/>
      <c r="BG10" s="13"/>
      <c r="BH10" s="13"/>
      <c r="BI10" s="13"/>
      <c r="BJ10" s="13"/>
      <c r="BK10" s="13"/>
    </row>
    <row r="11" spans="1:63" ht="14.4">
      <c r="A11" s="13"/>
      <c r="B11" s="14"/>
      <c r="C11" s="15"/>
      <c r="D11" s="15"/>
      <c r="E11" s="16"/>
      <c r="F11" s="15"/>
      <c r="G11" s="15"/>
      <c r="H11" s="15"/>
      <c r="I11" s="15"/>
      <c r="J11" s="15"/>
      <c r="K11" s="15"/>
      <c r="L11" s="15"/>
      <c r="M11" s="15"/>
      <c r="N11" s="15"/>
      <c r="O11" s="15"/>
      <c r="P11" s="15"/>
      <c r="Q11" s="17"/>
      <c r="R11" s="15"/>
      <c r="S11" s="15"/>
      <c r="T11" s="17"/>
      <c r="U11" s="18"/>
      <c r="V11" s="18"/>
      <c r="W11" s="18"/>
      <c r="X11" s="15"/>
      <c r="Y11" s="15"/>
      <c r="Z11" s="15"/>
      <c r="AA11" s="17"/>
      <c r="AB11" s="14"/>
      <c r="AC11" s="15"/>
      <c r="AD11" s="14"/>
      <c r="AE11" s="15"/>
      <c r="AF11" s="15"/>
      <c r="AG11" s="15"/>
      <c r="AH11" s="15"/>
      <c r="AI11" s="15"/>
      <c r="AJ11" s="15"/>
      <c r="AK11" s="15"/>
      <c r="AL11" s="14"/>
      <c r="AM11" s="14"/>
      <c r="AN11" s="19"/>
      <c r="AO11" s="1" t="str">
        <f t="shared" si="1"/>
        <v/>
      </c>
      <c r="AP11" s="20" t="str">
        <f t="shared" si="0"/>
        <v/>
      </c>
      <c r="AQ11" s="20" t="s">
        <v>207</v>
      </c>
      <c r="AR11" s="20" t="s">
        <v>207</v>
      </c>
      <c r="AS11" s="20"/>
      <c r="AT11" s="102" t="str">
        <f>IF(AND(AL11=Clasificacion!$B$9,AM11=Clasificacion!$B$16,AN11=Clasificacion!$B$23),IF(AND(H11="",I11=""),CONCATENATE(F11,"-",Clasificacion!$E$9," - ",Clasificacion!$E$16," - ",Clasificacion!$E$23," - ",Clasificacion!$B$1," - ",Clasificacion!$B$2," - ",D11),CONCATENATE(F11,"-",Clasificacion!$E$9," - ",Clasificacion!$E$16," - ",Clasificacion!$E$23," - ",H11," - ",I11," - ",D11)),IF(AND(AL11=Clasificacion!$B$9,AM11=Clasificacion!$B$17,AN11=Clasificacion!$B$23),IF(AND(H11="",I11=""),CONCATENATE(F11," - ",Clasificacion!$E$9," - ",Clasificacion!$E$17," - ",Clasificacion!$E$23," - ",Clasificacion!$B$1," - ",Clasificacion!$B$2," - ",D11),CONCATENATE(F11," - ",Clasificacion!$E$9," - ",Clasificacion!$E$17," - ",Clasificacion!$E$23," - ",H11," - ",I11," - ",D11)),IF(AND(AL11=Clasificacion!$B$9,AM11=Clasificacion!$B$16,AN11=Clasificacion!$B$24),IF(AND(H11="",I11=""),CONCATENATE(F11," - ",Clasificacion!$E$9," - ",Clasificacion!$E$16," - ",Clasificacion!$E$24," - ",Clasificacion!$B$1," - ",Clasificacion!$B$2," - ",D11),CONCATENATE(F11," - ",Clasificacion!$E$9," - ",Clasificacion!$E$16," - ",Clasificacion!$E$24," - ",H11," - ",I11," - ",D11)),IF(AND(AL11=Clasificacion!$B$10,AM11=Clasificacion!$B$17,AN11=Clasificacion!$B$24),IF(AND(H11="",I11=""),CONCATENATE(F11," - ",Clasificacion!$E$10," - ",Clasificacion!$E$17," - ",Clasificacion!$E$24," - ",Clasificacion!$B$1," - ",Clasificacion!$B$2," - ",D11),CONCATENATE(F11," - ",Clasificacion!$E$10," - ",Clasificacion!$E$17," - ",Clasificacion!$E$24," - ",H11," - ",I11," - ",D11)),IF(AND(AL11=Clasificacion!$B$10,AM11=Clasificacion!$B$16,AN11=Clasificacion!$B$23),IF(AND(H11="",I11=""),CONCATENATE(F11," - ",Clasificacion!$E$10," - ",Clasificacion!$E$16," - ",Clasificacion!$E$23," - ",Clasificacion!$B$1," - ",Clasificacion!$B$2," - ",D11),CONCATENATE(F11," - ",Clasificacion!$E$10," - ",Clasificacion!$E$16," - ",Clasificacion!$E$23," - ",H11," - ",I11," - ",D11)),IF(AND(AL11=Clasificacion!$B$9,AM11=Clasificacion!$B$17,AN11=Clasificacion!$B$24),IF(AND(H11="",I11=""),CONCATENATE(F11," - ",Clasificacion!$E$9," - ",Clasificacion!$E$17," - ",Clasificacion!$E$24," - ",Clasificacion!$B$1," - ",Clasificacion!$B$2," - ",D11),CONCATENATE(F11," - ",Clasificacion!$E$9," - ",Clasificacion!$E$17," - ",Clasificacion!$E$24," - ",H11," - ",I11," - ",D11)),IF(AND(AL11=Clasificacion!$B$10,AM11=Clasificacion!$B$17,AN11=Clasificacion!$B$23),IF(AND(H11="",I11=""),CONCATENATE(F11," - ",Clasificacion!$E$10," - ",Clasificacion!$E$17," - ",Clasificacion!$E$23," - ",Clasificacion!$B$1," - ",Clasificacion!$B$2," - ",D11),CONCATENATE(F11," - ",Clasificacion!$E$10," - ",Clasificacion!$E$17," - ",Clasificacion!$E$23," - ",H11," - ",I11," - ",D11)),IF(AND(AL11=Clasificacion!$B$10,AM11=Clasificacion!$B$16,AN11=Clasificacion!$B$24),IF(AND(H11="",I11=""),CONCATENATE(F11," - ",Clasificacion!$E$10," - ",Clasificacion!$E$16," - ",Clasificacion!$E$24," - ",Clasificacion!$B$1," - ",Clasificacion!$B$2," - ",D11),CONCATENATE(F11," - ",Clasificacion!$E$10," - ",Clasificacion!$E$16," - ",Clasificacion!$E$24," - ",H11," - ",I11," - ",D11)),IF(AND(AL11=Clasificacion!$B$9,AM11=Clasificacion!$B$16,AN11=Clasificacion!$B$25),IF(AND(H11="",I11=""),CONCATENATE(F11," - ",Clasificacion!$E$9," - ",Clasificacion!$E$16," - ",Clasificacion!$E$25," - ",Clasificacion!$B$1," - ",Clasificacion!$B$2," - ",D11),CONCATENATE(F11," - ",Clasificacion!$E$9," - ",Clasificacion!$E$16," - ",Clasificacion!$E$25," - ",H11," - ",I11," - ",D11)),IF(AND(AL11=Clasificacion!$B$9,AM11=Clasificacion!$B$17,AN11=Clasificacion!$B$25),IF(AND(H11="",I11=""),CONCATENATE(F11," - ",Clasificacion!$E$9," - ",Clasificacion!$E$17," - ",Clasificacion!$E$25," - ",Clasificacion!$B$1," - ",Clasificacion!$B$2," - ",D11),CONCATENATE(F11," - ",Clasificacion!$E$9," - ",Clasificacion!$E$17," - ",Clasificacion!$E$25," - ",H11," - ",I11," - ",D11)),IF(AND(AL11=Clasificacion!$B$9,AM11=Clasificacion!$B$18,AN11=Clasificacion!$B$25),IF(AND(H11="",I11=""),CONCATENATE(F11," - ",Clasificacion!$E$9," - ",Clasificacion!$E$18," - ",Clasificacion!$E$25," - ",Clasificacion!$B$1," - ",Clasificacion!$B$2," - ",D11),CONCATENATE(F11," - ",Clasificacion!$E$9," - ",Clasificacion!$E$18," - ",Clasificacion!$E$25," - ",H11," - ",I11," - ",D11)),IF(AND(AL11=Clasificacion!$B$9,AM11=Clasificacion!$B$18,AN11=Clasificacion!$B$23),IF(AND(H11="",I11=""),CONCATENATE(F11," - ",Clasificacion!$E$9," - ",Clasificacion!$E$18," - ",Clasificacion!$E$23," - ",Clasificacion!$B$1," - ",Clasificacion!$B$2," - ",D11),CONCATENATE(F11," - ",Clasificacion!$E$9," - ",Clasificacion!$E$18," - ",Clasificacion!$E$23," - ",H11," - ",I11," - ",D11)),IF(AND(AL11=Clasificacion!$B$9,AM11=Clasificacion!$B$18,AN11=Clasificacion!$B$24),IF(AND(H11="",I11=""),CONCATENATE(F11," - ",Clasificacion!$E$9," - ",Clasificacion!$E$18," - ",Clasificacion!$E$24," - ",Clasificacion!$B$1," - ",Clasificacion!$B$2," - ",D11),CONCATENATE(F11," - ",Clasificacion!$E$9," - ",Clasificacion!$E$18," - ",Clasificacion!$E$24," - ",H11," - ",I11," - ",D11)),IF(AND(AL11=Clasificacion!$B$10,AM11=Clasificacion!$B$18,AN11=Clasificacion!$B$25),IF(AND(H11="",I11=""),CONCATENATE(F11," - ",Clasificacion!$E$10," - ",Clasificacion!$E$18," - ",Clasificacion!$E$25," - ",Clasificacion!$B$1," - ",Clasificacion!$B$2," - ",D11),CONCATENATE(F11," - ",Clasificacion!$E$10," - ",Clasificacion!$E$18," - ",Clasificacion!$E$25," - ",H11," - ",I11," - ",D11)),IF(AND(AL11=Clasificacion!$B$10,AM11=Clasificacion!$B$17,AN11=Clasificacion!$B$25),IF(AND(H11="",I11=""),CONCATENATE(F11," - ",Clasificacion!$E$10," - ",Clasificacion!$E$17," - ",Clasificacion!$E$25," - ",Clasificacion!$B$1," - ",Clasificacion!$B$2," - ",D11),CONCATENATE(F11," - ",Clasificacion!$E$10," - ",Clasificacion!$E$17," - ",Clasificacion!$E$25," - ",H11," - ",I11," - ",D11)),IF(AND(AL11=Clasificacion!$B$10,AM11=Clasificacion!$B$18,AN11=Clasificacion!$B$24),IF(AND(H11="",I11=""),CONCATENATE(F11," - ",Clasificacion!$E$10," - ",Clasificacion!$E$18," - ",Clasificacion!$E$24," - ",Clasificacion!$B$1," - ",Clasificacion!$B$2," - ",D11),CONCATENATE(F11," - ",Clasificacion!$E$10," - ",Clasificacion!$E$18," - ",Clasificacion!$E$24," - ",H11," - ",I11," - ",D11)),IF(AND(AL11=Clasificacion!$B$10,AM11=Clasificacion!$B$16,AN11=Clasificacion!$B$25),IF(AND(H11="",I11=""),CONCATENATE(F11," - ",Clasificacion!$E$10," - ",Clasificacion!$E$16," - ",Clasificacion!$E$25," - ",Clasificacion!$B$1," - ",Clasificacion!$B$2," - ",D11),CONCATENATE(F11," - ",Clasificacion!$E$10," - ",Clasificacion!$E$16," - ",Clasificacion!$E$25," - ",H11," - ",I11," - ",D11)),IF(AND(AL11=Clasificacion!$B$10,AM11=Clasificacion!$B$18,AN11=Clasificacion!$B$23),IF(AND(H11="",I11=""),CONCATENATE(F11," - ",Clasificacion!$E$10," - ",Clasificacion!$E$18," - ",Clasificacion!$E$23," - ",Clasificacion!$B$1," - ",Clasificacion!$B$2," - ",D11),CONCATENATE(F11," - ",Clasificacion!$E$10," - ",Clasificacion!$E$18," - ",Clasificacion!$E$23," - ",H11," - ",I11," - ",D11)),IF(AL11=Clasificacion!$B$11,"INFORMACIÓN PÚBLICA NO SE ETIQUETA",IF(OR(AL11=Clasificacion!$B$12,AM11=Clasificacion!$B$19,AN11=Clasificacion!$B$26),"SIN ETIQUETADO POR CLASIFICACIÓN",""))))))))))))))))))))</f>
        <v/>
      </c>
      <c r="AU11" s="102"/>
      <c r="AV11" s="102"/>
      <c r="AW11" s="13"/>
      <c r="AX11" s="13"/>
      <c r="AY11" s="13"/>
      <c r="AZ11" s="13"/>
      <c r="BA11" s="13"/>
      <c r="BB11" s="13"/>
      <c r="BC11" s="13"/>
      <c r="BD11" s="13"/>
      <c r="BE11" s="13"/>
      <c r="BF11" s="13"/>
      <c r="BG11" s="13"/>
      <c r="BH11" s="13"/>
      <c r="BI11" s="13"/>
      <c r="BJ11" s="13"/>
      <c r="BK11" s="13"/>
    </row>
    <row r="12" spans="1:63" ht="14.4">
      <c r="A12" s="13"/>
      <c r="B12" s="14"/>
      <c r="C12" s="15"/>
      <c r="D12" s="15"/>
      <c r="E12" s="16"/>
      <c r="F12" s="15"/>
      <c r="G12" s="15"/>
      <c r="H12" s="15"/>
      <c r="I12" s="15"/>
      <c r="J12" s="15"/>
      <c r="K12" s="15"/>
      <c r="L12" s="15"/>
      <c r="M12" s="15"/>
      <c r="N12" s="15"/>
      <c r="O12" s="15"/>
      <c r="P12" s="15"/>
      <c r="Q12" s="17"/>
      <c r="R12" s="15"/>
      <c r="S12" s="15"/>
      <c r="T12" s="17"/>
      <c r="U12" s="18"/>
      <c r="V12" s="18"/>
      <c r="W12" s="18"/>
      <c r="X12" s="15"/>
      <c r="Y12" s="15"/>
      <c r="Z12" s="15"/>
      <c r="AA12" s="17"/>
      <c r="AB12" s="14"/>
      <c r="AC12" s="15"/>
      <c r="AD12" s="14"/>
      <c r="AE12" s="15"/>
      <c r="AF12" s="15"/>
      <c r="AG12" s="15"/>
      <c r="AH12" s="15"/>
      <c r="AI12" s="15"/>
      <c r="AJ12" s="15"/>
      <c r="AK12" s="15"/>
      <c r="AL12" s="14"/>
      <c r="AM12" s="14"/>
      <c r="AN12" s="19"/>
      <c r="AO12" s="1" t="str">
        <f t="shared" si="1"/>
        <v/>
      </c>
      <c r="AP12" s="20" t="str">
        <f t="shared" si="0"/>
        <v/>
      </c>
      <c r="AQ12" s="20" t="s">
        <v>207</v>
      </c>
      <c r="AR12" s="20" t="s">
        <v>207</v>
      </c>
      <c r="AS12" s="20"/>
      <c r="AT12" s="102" t="str">
        <f>IF(AND(AL12=Clasificacion!$B$9,AM12=Clasificacion!$B$16,AN12=Clasificacion!$B$23),IF(AND(H12="",I12=""),CONCATENATE(F12,"-",Clasificacion!$E$9," - ",Clasificacion!$E$16," - ",Clasificacion!$E$23," - ",Clasificacion!$B$1," - ",Clasificacion!$B$2," - ",D12),CONCATENATE(F12,"-",Clasificacion!$E$9," - ",Clasificacion!$E$16," - ",Clasificacion!$E$23," - ",H12," - ",I12," - ",D12)),IF(AND(AL12=Clasificacion!$B$9,AM12=Clasificacion!$B$17,AN12=Clasificacion!$B$23),IF(AND(H12="",I12=""),CONCATENATE(F12," - ",Clasificacion!$E$9," - ",Clasificacion!$E$17," - ",Clasificacion!$E$23," - ",Clasificacion!$B$1," - ",Clasificacion!$B$2," - ",D12),CONCATENATE(F12," - ",Clasificacion!$E$9," - ",Clasificacion!$E$17," - ",Clasificacion!$E$23," - ",H12," - ",I12," - ",D12)),IF(AND(AL12=Clasificacion!$B$9,AM12=Clasificacion!$B$16,AN12=Clasificacion!$B$24),IF(AND(H12="",I12=""),CONCATENATE(F12," - ",Clasificacion!$E$9," - ",Clasificacion!$E$16," - ",Clasificacion!$E$24," - ",Clasificacion!$B$1," - ",Clasificacion!$B$2," - ",D12),CONCATENATE(F12," - ",Clasificacion!$E$9," - ",Clasificacion!$E$16," - ",Clasificacion!$E$24," - ",H12," - ",I12," - ",D12)),IF(AND(AL12=Clasificacion!$B$10,AM12=Clasificacion!$B$17,AN12=Clasificacion!$B$24),IF(AND(H12="",I12=""),CONCATENATE(F12," - ",Clasificacion!$E$10," - ",Clasificacion!$E$17," - ",Clasificacion!$E$24," - ",Clasificacion!$B$1," - ",Clasificacion!$B$2," - ",D12),CONCATENATE(F12," - ",Clasificacion!$E$10," - ",Clasificacion!$E$17," - ",Clasificacion!$E$24," - ",H12," - ",I12," - ",D12)),IF(AND(AL12=Clasificacion!$B$10,AM12=Clasificacion!$B$16,AN12=Clasificacion!$B$23),IF(AND(H12="",I12=""),CONCATENATE(F12," - ",Clasificacion!$E$10," - ",Clasificacion!$E$16," - ",Clasificacion!$E$23," - ",Clasificacion!$B$1," - ",Clasificacion!$B$2," - ",D12),CONCATENATE(F12," - ",Clasificacion!$E$10," - ",Clasificacion!$E$16," - ",Clasificacion!$E$23," - ",H12," - ",I12," - ",D12)),IF(AND(AL12=Clasificacion!$B$9,AM12=Clasificacion!$B$17,AN12=Clasificacion!$B$24),IF(AND(H12="",I12=""),CONCATENATE(F12," - ",Clasificacion!$E$9," - ",Clasificacion!$E$17," - ",Clasificacion!$E$24," - ",Clasificacion!$B$1," - ",Clasificacion!$B$2," - ",D12),CONCATENATE(F12," - ",Clasificacion!$E$9," - ",Clasificacion!$E$17," - ",Clasificacion!$E$24," - ",H12," - ",I12," - ",D12)),IF(AND(AL12=Clasificacion!$B$10,AM12=Clasificacion!$B$17,AN12=Clasificacion!$B$23),IF(AND(H12="",I12=""),CONCATENATE(F12," - ",Clasificacion!$E$10," - ",Clasificacion!$E$17," - ",Clasificacion!$E$23," - ",Clasificacion!$B$1," - ",Clasificacion!$B$2," - ",D12),CONCATENATE(F12," - ",Clasificacion!$E$10," - ",Clasificacion!$E$17," - ",Clasificacion!$E$23," - ",H12," - ",I12," - ",D12)),IF(AND(AL12=Clasificacion!$B$10,AM12=Clasificacion!$B$16,AN12=Clasificacion!$B$24),IF(AND(H12="",I12=""),CONCATENATE(F12," - ",Clasificacion!$E$10," - ",Clasificacion!$E$16," - ",Clasificacion!$E$24," - ",Clasificacion!$B$1," - ",Clasificacion!$B$2," - ",D12),CONCATENATE(F12," - ",Clasificacion!$E$10," - ",Clasificacion!$E$16," - ",Clasificacion!$E$24," - ",H12," - ",I12," - ",D12)),IF(AND(AL12=Clasificacion!$B$9,AM12=Clasificacion!$B$16,AN12=Clasificacion!$B$25),IF(AND(H12="",I12=""),CONCATENATE(F12," - ",Clasificacion!$E$9," - ",Clasificacion!$E$16," - ",Clasificacion!$E$25," - ",Clasificacion!$B$1," - ",Clasificacion!$B$2," - ",D12),CONCATENATE(F12," - ",Clasificacion!$E$9," - ",Clasificacion!$E$16," - ",Clasificacion!$E$25," - ",H12," - ",I12," - ",D12)),IF(AND(AL12=Clasificacion!$B$9,AM12=Clasificacion!$B$17,AN12=Clasificacion!$B$25),IF(AND(H12="",I12=""),CONCATENATE(F12," - ",Clasificacion!$E$9," - ",Clasificacion!$E$17," - ",Clasificacion!$E$25," - ",Clasificacion!$B$1," - ",Clasificacion!$B$2," - ",D12),CONCATENATE(F12," - ",Clasificacion!$E$9," - ",Clasificacion!$E$17," - ",Clasificacion!$E$25," - ",H12," - ",I12," - ",D12)),IF(AND(AL12=Clasificacion!$B$9,AM12=Clasificacion!$B$18,AN12=Clasificacion!$B$25),IF(AND(H12="",I12=""),CONCATENATE(F12," - ",Clasificacion!$E$9," - ",Clasificacion!$E$18," - ",Clasificacion!$E$25," - ",Clasificacion!$B$1," - ",Clasificacion!$B$2," - ",D12),CONCATENATE(F12," - ",Clasificacion!$E$9," - ",Clasificacion!$E$18," - ",Clasificacion!$E$25," - ",H12," - ",I12," - ",D12)),IF(AND(AL12=Clasificacion!$B$9,AM12=Clasificacion!$B$18,AN12=Clasificacion!$B$23),IF(AND(H12="",I12=""),CONCATENATE(F12," - ",Clasificacion!$E$9," - ",Clasificacion!$E$18," - ",Clasificacion!$E$23," - ",Clasificacion!$B$1," - ",Clasificacion!$B$2," - ",D12),CONCATENATE(F12," - ",Clasificacion!$E$9," - ",Clasificacion!$E$18," - ",Clasificacion!$E$23," - ",H12," - ",I12," - ",D12)),IF(AND(AL12=Clasificacion!$B$9,AM12=Clasificacion!$B$18,AN12=Clasificacion!$B$24),IF(AND(H12="",I12=""),CONCATENATE(F12," - ",Clasificacion!$E$9," - ",Clasificacion!$E$18," - ",Clasificacion!$E$24," - ",Clasificacion!$B$1," - ",Clasificacion!$B$2," - ",D12),CONCATENATE(F12," - ",Clasificacion!$E$9," - ",Clasificacion!$E$18," - ",Clasificacion!$E$24," - ",H12," - ",I12," - ",D12)),IF(AND(AL12=Clasificacion!$B$10,AM12=Clasificacion!$B$18,AN12=Clasificacion!$B$25),IF(AND(H12="",I12=""),CONCATENATE(F12," - ",Clasificacion!$E$10," - ",Clasificacion!$E$18," - ",Clasificacion!$E$25," - ",Clasificacion!$B$1," - ",Clasificacion!$B$2," - ",D12),CONCATENATE(F12," - ",Clasificacion!$E$10," - ",Clasificacion!$E$18," - ",Clasificacion!$E$25," - ",H12," - ",I12," - ",D12)),IF(AND(AL12=Clasificacion!$B$10,AM12=Clasificacion!$B$17,AN12=Clasificacion!$B$25),IF(AND(H12="",I12=""),CONCATENATE(F12," - ",Clasificacion!$E$10," - ",Clasificacion!$E$17," - ",Clasificacion!$E$25," - ",Clasificacion!$B$1," - ",Clasificacion!$B$2," - ",D12),CONCATENATE(F12," - ",Clasificacion!$E$10," - ",Clasificacion!$E$17," - ",Clasificacion!$E$25," - ",H12," - ",I12," - ",D12)),IF(AND(AL12=Clasificacion!$B$10,AM12=Clasificacion!$B$18,AN12=Clasificacion!$B$24),IF(AND(H12="",I12=""),CONCATENATE(F12," - ",Clasificacion!$E$10," - ",Clasificacion!$E$18," - ",Clasificacion!$E$24," - ",Clasificacion!$B$1," - ",Clasificacion!$B$2," - ",D12),CONCATENATE(F12," - ",Clasificacion!$E$10," - ",Clasificacion!$E$18," - ",Clasificacion!$E$24," - ",H12," - ",I12," - ",D12)),IF(AND(AL12=Clasificacion!$B$10,AM12=Clasificacion!$B$16,AN12=Clasificacion!$B$25),IF(AND(H12="",I12=""),CONCATENATE(F12," - ",Clasificacion!$E$10," - ",Clasificacion!$E$16," - ",Clasificacion!$E$25," - ",Clasificacion!$B$1," - ",Clasificacion!$B$2," - ",D12),CONCATENATE(F12," - ",Clasificacion!$E$10," - ",Clasificacion!$E$16," - ",Clasificacion!$E$25," - ",H12," - ",I12," - ",D12)),IF(AND(AL12=Clasificacion!$B$10,AM12=Clasificacion!$B$18,AN12=Clasificacion!$B$23),IF(AND(H12="",I12=""),CONCATENATE(F12," - ",Clasificacion!$E$10," - ",Clasificacion!$E$18," - ",Clasificacion!$E$23," - ",Clasificacion!$B$1," - ",Clasificacion!$B$2," - ",D12),CONCATENATE(F12," - ",Clasificacion!$E$10," - ",Clasificacion!$E$18," - ",Clasificacion!$E$23," - ",H12," - ",I12," - ",D12)),IF(AL12=Clasificacion!$B$11,"INFORMACIÓN PÚBLICA NO SE ETIQUETA",IF(OR(AL12=Clasificacion!$B$12,AM12=Clasificacion!$B$19,AN12=Clasificacion!$B$26),"SIN ETIQUETADO POR CLASIFICACIÓN",""))))))))))))))))))))</f>
        <v/>
      </c>
      <c r="AU12" s="102"/>
      <c r="AV12" s="102"/>
      <c r="AW12" s="13"/>
      <c r="AX12" s="13"/>
      <c r="AY12" s="13"/>
      <c r="AZ12" s="13"/>
      <c r="BA12" s="13"/>
      <c r="BB12" s="13"/>
      <c r="BC12" s="13"/>
      <c r="BD12" s="13"/>
      <c r="BE12" s="13"/>
      <c r="BF12" s="13"/>
      <c r="BG12" s="13"/>
      <c r="BH12" s="13"/>
      <c r="BI12" s="21"/>
      <c r="BJ12" s="22"/>
      <c r="BK12" s="13"/>
    </row>
    <row r="13" spans="1:63" ht="14.4">
      <c r="A13" s="13"/>
      <c r="B13" s="14"/>
      <c r="C13" s="15"/>
      <c r="D13" s="15"/>
      <c r="E13" s="16"/>
      <c r="F13" s="15"/>
      <c r="G13" s="15"/>
      <c r="H13" s="15"/>
      <c r="I13" s="15"/>
      <c r="J13" s="15"/>
      <c r="K13" s="15"/>
      <c r="L13" s="15"/>
      <c r="M13" s="15"/>
      <c r="N13" s="15"/>
      <c r="O13" s="15"/>
      <c r="P13" s="15"/>
      <c r="Q13" s="17"/>
      <c r="R13" s="15"/>
      <c r="S13" s="15"/>
      <c r="T13" s="17"/>
      <c r="U13" s="18"/>
      <c r="V13" s="18"/>
      <c r="W13" s="18"/>
      <c r="X13" s="15"/>
      <c r="Y13" s="15"/>
      <c r="Z13" s="15"/>
      <c r="AA13" s="17"/>
      <c r="AB13" s="14"/>
      <c r="AC13" s="15"/>
      <c r="AD13" s="14"/>
      <c r="AE13" s="15"/>
      <c r="AF13" s="15"/>
      <c r="AG13" s="15"/>
      <c r="AH13" s="15"/>
      <c r="AI13" s="15"/>
      <c r="AJ13" s="15"/>
      <c r="AK13" s="15"/>
      <c r="AL13" s="14"/>
      <c r="AM13" s="14"/>
      <c r="AN13" s="19"/>
      <c r="AO13" s="1" t="str">
        <f t="shared" si="1"/>
        <v/>
      </c>
      <c r="AP13" s="20" t="str">
        <f t="shared" si="0"/>
        <v/>
      </c>
      <c r="AQ13" s="20" t="s">
        <v>207</v>
      </c>
      <c r="AR13" s="20" t="s">
        <v>207</v>
      </c>
      <c r="AS13" s="20"/>
      <c r="AT13" s="102" t="str">
        <f>IF(AND(AL13=Clasificacion!$B$9,AM13=Clasificacion!$B$16,AN13=Clasificacion!$B$23),IF(AND(H13="",I13=""),CONCATENATE(F13,"-",Clasificacion!$E$9," - ",Clasificacion!$E$16," - ",Clasificacion!$E$23," - ",Clasificacion!$B$1," - ",Clasificacion!$B$2," - ",D13),CONCATENATE(F13,"-",Clasificacion!$E$9," - ",Clasificacion!$E$16," - ",Clasificacion!$E$23," - ",H13," - ",I13," - ",D13)),IF(AND(AL13=Clasificacion!$B$9,AM13=Clasificacion!$B$17,AN13=Clasificacion!$B$23),IF(AND(H13="",I13=""),CONCATENATE(F13," - ",Clasificacion!$E$9," - ",Clasificacion!$E$17," - ",Clasificacion!$E$23," - ",Clasificacion!$B$1," - ",Clasificacion!$B$2," - ",D13),CONCATENATE(F13," - ",Clasificacion!$E$9," - ",Clasificacion!$E$17," - ",Clasificacion!$E$23," - ",H13," - ",I13," - ",D13)),IF(AND(AL13=Clasificacion!$B$9,AM13=Clasificacion!$B$16,AN13=Clasificacion!$B$24),IF(AND(H13="",I13=""),CONCATENATE(F13," - ",Clasificacion!$E$9," - ",Clasificacion!$E$16," - ",Clasificacion!$E$24," - ",Clasificacion!$B$1," - ",Clasificacion!$B$2," - ",D13),CONCATENATE(F13," - ",Clasificacion!$E$9," - ",Clasificacion!$E$16," - ",Clasificacion!$E$24," - ",H13," - ",I13," - ",D13)),IF(AND(AL13=Clasificacion!$B$10,AM13=Clasificacion!$B$17,AN13=Clasificacion!$B$24),IF(AND(H13="",I13=""),CONCATENATE(F13," - ",Clasificacion!$E$10," - ",Clasificacion!$E$17," - ",Clasificacion!$E$24," - ",Clasificacion!$B$1," - ",Clasificacion!$B$2," - ",D13),CONCATENATE(F13," - ",Clasificacion!$E$10," - ",Clasificacion!$E$17," - ",Clasificacion!$E$24," - ",H13," - ",I13," - ",D13)),IF(AND(AL13=Clasificacion!$B$10,AM13=Clasificacion!$B$16,AN13=Clasificacion!$B$23),IF(AND(H13="",I13=""),CONCATENATE(F13," - ",Clasificacion!$E$10," - ",Clasificacion!$E$16," - ",Clasificacion!$E$23," - ",Clasificacion!$B$1," - ",Clasificacion!$B$2," - ",D13),CONCATENATE(F13," - ",Clasificacion!$E$10," - ",Clasificacion!$E$16," - ",Clasificacion!$E$23," - ",H13," - ",I13," - ",D13)),IF(AND(AL13=Clasificacion!$B$9,AM13=Clasificacion!$B$17,AN13=Clasificacion!$B$24),IF(AND(H13="",I13=""),CONCATENATE(F13," - ",Clasificacion!$E$9," - ",Clasificacion!$E$17," - ",Clasificacion!$E$24," - ",Clasificacion!$B$1," - ",Clasificacion!$B$2," - ",D13),CONCATENATE(F13," - ",Clasificacion!$E$9," - ",Clasificacion!$E$17," - ",Clasificacion!$E$24," - ",H13," - ",I13," - ",D13)),IF(AND(AL13=Clasificacion!$B$10,AM13=Clasificacion!$B$17,AN13=Clasificacion!$B$23),IF(AND(H13="",I13=""),CONCATENATE(F13," - ",Clasificacion!$E$10," - ",Clasificacion!$E$17," - ",Clasificacion!$E$23," - ",Clasificacion!$B$1," - ",Clasificacion!$B$2," - ",D13),CONCATENATE(F13," - ",Clasificacion!$E$10," - ",Clasificacion!$E$17," - ",Clasificacion!$E$23," - ",H13," - ",I13," - ",D13)),IF(AND(AL13=Clasificacion!$B$10,AM13=Clasificacion!$B$16,AN13=Clasificacion!$B$24),IF(AND(H13="",I13=""),CONCATENATE(F13," - ",Clasificacion!$E$10," - ",Clasificacion!$E$16," - ",Clasificacion!$E$24," - ",Clasificacion!$B$1," - ",Clasificacion!$B$2," - ",D13),CONCATENATE(F13," - ",Clasificacion!$E$10," - ",Clasificacion!$E$16," - ",Clasificacion!$E$24," - ",H13," - ",I13," - ",D13)),IF(AND(AL13=Clasificacion!$B$9,AM13=Clasificacion!$B$16,AN13=Clasificacion!$B$25),IF(AND(H13="",I13=""),CONCATENATE(F13," - ",Clasificacion!$E$9," - ",Clasificacion!$E$16," - ",Clasificacion!$E$25," - ",Clasificacion!$B$1," - ",Clasificacion!$B$2," - ",D13),CONCATENATE(F13," - ",Clasificacion!$E$9," - ",Clasificacion!$E$16," - ",Clasificacion!$E$25," - ",H13," - ",I13," - ",D13)),IF(AND(AL13=Clasificacion!$B$9,AM13=Clasificacion!$B$17,AN13=Clasificacion!$B$25),IF(AND(H13="",I13=""),CONCATENATE(F13," - ",Clasificacion!$E$9," - ",Clasificacion!$E$17," - ",Clasificacion!$E$25," - ",Clasificacion!$B$1," - ",Clasificacion!$B$2," - ",D13),CONCATENATE(F13," - ",Clasificacion!$E$9," - ",Clasificacion!$E$17," - ",Clasificacion!$E$25," - ",H13," - ",I13," - ",D13)),IF(AND(AL13=Clasificacion!$B$9,AM13=Clasificacion!$B$18,AN13=Clasificacion!$B$25),IF(AND(H13="",I13=""),CONCATENATE(F13," - ",Clasificacion!$E$9," - ",Clasificacion!$E$18," - ",Clasificacion!$E$25," - ",Clasificacion!$B$1," - ",Clasificacion!$B$2," - ",D13),CONCATENATE(F13," - ",Clasificacion!$E$9," - ",Clasificacion!$E$18," - ",Clasificacion!$E$25," - ",H13," - ",I13," - ",D13)),IF(AND(AL13=Clasificacion!$B$9,AM13=Clasificacion!$B$18,AN13=Clasificacion!$B$23),IF(AND(H13="",I13=""),CONCATENATE(F13," - ",Clasificacion!$E$9," - ",Clasificacion!$E$18," - ",Clasificacion!$E$23," - ",Clasificacion!$B$1," - ",Clasificacion!$B$2," - ",D13),CONCATENATE(F13," - ",Clasificacion!$E$9," - ",Clasificacion!$E$18," - ",Clasificacion!$E$23," - ",H13," - ",I13," - ",D13)),IF(AND(AL13=Clasificacion!$B$9,AM13=Clasificacion!$B$18,AN13=Clasificacion!$B$24),IF(AND(H13="",I13=""),CONCATENATE(F13," - ",Clasificacion!$E$9," - ",Clasificacion!$E$18," - ",Clasificacion!$E$24," - ",Clasificacion!$B$1," - ",Clasificacion!$B$2," - ",D13),CONCATENATE(F13," - ",Clasificacion!$E$9," - ",Clasificacion!$E$18," - ",Clasificacion!$E$24," - ",H13," - ",I13," - ",D13)),IF(AND(AL13=Clasificacion!$B$10,AM13=Clasificacion!$B$18,AN13=Clasificacion!$B$25),IF(AND(H13="",I13=""),CONCATENATE(F13," - ",Clasificacion!$E$10," - ",Clasificacion!$E$18," - ",Clasificacion!$E$25," - ",Clasificacion!$B$1," - ",Clasificacion!$B$2," - ",D13),CONCATENATE(F13," - ",Clasificacion!$E$10," - ",Clasificacion!$E$18," - ",Clasificacion!$E$25," - ",H13," - ",I13," - ",D13)),IF(AND(AL13=Clasificacion!$B$10,AM13=Clasificacion!$B$17,AN13=Clasificacion!$B$25),IF(AND(H13="",I13=""),CONCATENATE(F13," - ",Clasificacion!$E$10," - ",Clasificacion!$E$17," - ",Clasificacion!$E$25," - ",Clasificacion!$B$1," - ",Clasificacion!$B$2," - ",D13),CONCATENATE(F13," - ",Clasificacion!$E$10," - ",Clasificacion!$E$17," - ",Clasificacion!$E$25," - ",H13," - ",I13," - ",D13)),IF(AND(AL13=Clasificacion!$B$10,AM13=Clasificacion!$B$18,AN13=Clasificacion!$B$24),IF(AND(H13="",I13=""),CONCATENATE(F13," - ",Clasificacion!$E$10," - ",Clasificacion!$E$18," - ",Clasificacion!$E$24," - ",Clasificacion!$B$1," - ",Clasificacion!$B$2," - ",D13),CONCATENATE(F13," - ",Clasificacion!$E$10," - ",Clasificacion!$E$18," - ",Clasificacion!$E$24," - ",H13," - ",I13," - ",D13)),IF(AND(AL13=Clasificacion!$B$10,AM13=Clasificacion!$B$16,AN13=Clasificacion!$B$25),IF(AND(H13="",I13=""),CONCATENATE(F13," - ",Clasificacion!$E$10," - ",Clasificacion!$E$16," - ",Clasificacion!$E$25," - ",Clasificacion!$B$1," - ",Clasificacion!$B$2," - ",D13),CONCATENATE(F13," - ",Clasificacion!$E$10," - ",Clasificacion!$E$16," - ",Clasificacion!$E$25," - ",H13," - ",I13," - ",D13)),IF(AND(AL13=Clasificacion!$B$10,AM13=Clasificacion!$B$18,AN13=Clasificacion!$B$23),IF(AND(H13="",I13=""),CONCATENATE(F13," - ",Clasificacion!$E$10," - ",Clasificacion!$E$18," - ",Clasificacion!$E$23," - ",Clasificacion!$B$1," - ",Clasificacion!$B$2," - ",D13),CONCATENATE(F13," - ",Clasificacion!$E$10," - ",Clasificacion!$E$18," - ",Clasificacion!$E$23," - ",H13," - ",I13," - ",D13)),IF(AL13=Clasificacion!$B$11,"INFORMACIÓN PÚBLICA NO SE ETIQUETA",IF(OR(AL13=Clasificacion!$B$12,AM13=Clasificacion!$B$19,AN13=Clasificacion!$B$26),"SIN ETIQUETADO POR CLASIFICACIÓN",""))))))))))))))))))))</f>
        <v/>
      </c>
      <c r="AU13" s="102"/>
      <c r="AV13" s="102"/>
      <c r="AW13" s="13"/>
      <c r="AX13" s="13"/>
      <c r="AY13" s="13"/>
      <c r="AZ13" s="13"/>
      <c r="BA13" s="13"/>
      <c r="BB13" s="13"/>
      <c r="BC13" s="13"/>
      <c r="BD13" s="13"/>
      <c r="BE13" s="13"/>
      <c r="BF13" s="13"/>
      <c r="BG13" s="13"/>
      <c r="BH13" s="13"/>
      <c r="BI13" s="23"/>
      <c r="BJ13" s="24"/>
      <c r="BK13" s="13"/>
    </row>
    <row r="14" spans="1:63" ht="14.4">
      <c r="A14" s="13"/>
      <c r="B14" s="14"/>
      <c r="C14" s="15"/>
      <c r="D14" s="15"/>
      <c r="E14" s="16"/>
      <c r="F14" s="15"/>
      <c r="G14" s="15"/>
      <c r="H14" s="15"/>
      <c r="I14" s="15"/>
      <c r="J14" s="15"/>
      <c r="K14" s="15"/>
      <c r="L14" s="15"/>
      <c r="M14" s="15"/>
      <c r="N14" s="15"/>
      <c r="O14" s="15"/>
      <c r="P14" s="15"/>
      <c r="Q14" s="17"/>
      <c r="R14" s="15"/>
      <c r="S14" s="15"/>
      <c r="T14" s="17"/>
      <c r="U14" s="18"/>
      <c r="V14" s="18"/>
      <c r="W14" s="18"/>
      <c r="X14" s="15"/>
      <c r="Y14" s="15"/>
      <c r="Z14" s="15"/>
      <c r="AA14" s="17"/>
      <c r="AB14" s="14"/>
      <c r="AC14" s="15"/>
      <c r="AD14" s="14"/>
      <c r="AE14" s="15"/>
      <c r="AF14" s="15"/>
      <c r="AG14" s="15"/>
      <c r="AH14" s="15"/>
      <c r="AI14" s="15"/>
      <c r="AJ14" s="15"/>
      <c r="AK14" s="15"/>
      <c r="AL14" s="14"/>
      <c r="AM14" s="14"/>
      <c r="AN14" s="19"/>
      <c r="AO14" s="1" t="str">
        <f t="shared" si="1"/>
        <v/>
      </c>
      <c r="AP14" s="20" t="str">
        <f t="shared" si="0"/>
        <v/>
      </c>
      <c r="AQ14" s="20" t="s">
        <v>207</v>
      </c>
      <c r="AR14" s="20" t="s">
        <v>207</v>
      </c>
      <c r="AS14" s="20"/>
      <c r="AT14" s="102" t="str">
        <f>IF(AND(AL14=Clasificacion!$B$9,AM14=Clasificacion!$B$16,AN14=Clasificacion!$B$23),IF(AND(H14="",I14=""),CONCATENATE(F14,"-",Clasificacion!$E$9," - ",Clasificacion!$E$16," - ",Clasificacion!$E$23," - ",Clasificacion!$B$1," - ",Clasificacion!$B$2," - ",D14),CONCATENATE(F14,"-",Clasificacion!$E$9," - ",Clasificacion!$E$16," - ",Clasificacion!$E$23," - ",H14," - ",I14," - ",D14)),IF(AND(AL14=Clasificacion!$B$9,AM14=Clasificacion!$B$17,AN14=Clasificacion!$B$23),IF(AND(H14="",I14=""),CONCATENATE(F14," - ",Clasificacion!$E$9," - ",Clasificacion!$E$17," - ",Clasificacion!$E$23," - ",Clasificacion!$B$1," - ",Clasificacion!$B$2," - ",D14),CONCATENATE(F14," - ",Clasificacion!$E$9," - ",Clasificacion!$E$17," - ",Clasificacion!$E$23," - ",H14," - ",I14," - ",D14)),IF(AND(AL14=Clasificacion!$B$9,AM14=Clasificacion!$B$16,AN14=Clasificacion!$B$24),IF(AND(H14="",I14=""),CONCATENATE(F14," - ",Clasificacion!$E$9," - ",Clasificacion!$E$16," - ",Clasificacion!$E$24," - ",Clasificacion!$B$1," - ",Clasificacion!$B$2," - ",D14),CONCATENATE(F14," - ",Clasificacion!$E$9," - ",Clasificacion!$E$16," - ",Clasificacion!$E$24," - ",H14," - ",I14," - ",D14)),IF(AND(AL14=Clasificacion!$B$10,AM14=Clasificacion!$B$17,AN14=Clasificacion!$B$24),IF(AND(H14="",I14=""),CONCATENATE(F14," - ",Clasificacion!$E$10," - ",Clasificacion!$E$17," - ",Clasificacion!$E$24," - ",Clasificacion!$B$1," - ",Clasificacion!$B$2," - ",D14),CONCATENATE(F14," - ",Clasificacion!$E$10," - ",Clasificacion!$E$17," - ",Clasificacion!$E$24," - ",H14," - ",I14," - ",D14)),IF(AND(AL14=Clasificacion!$B$10,AM14=Clasificacion!$B$16,AN14=Clasificacion!$B$23),IF(AND(H14="",I14=""),CONCATENATE(F14," - ",Clasificacion!$E$10," - ",Clasificacion!$E$16," - ",Clasificacion!$E$23," - ",Clasificacion!$B$1," - ",Clasificacion!$B$2," - ",D14),CONCATENATE(F14," - ",Clasificacion!$E$10," - ",Clasificacion!$E$16," - ",Clasificacion!$E$23," - ",H14," - ",I14," - ",D14)),IF(AND(AL14=Clasificacion!$B$9,AM14=Clasificacion!$B$17,AN14=Clasificacion!$B$24),IF(AND(H14="",I14=""),CONCATENATE(F14," - ",Clasificacion!$E$9," - ",Clasificacion!$E$17," - ",Clasificacion!$E$24," - ",Clasificacion!$B$1," - ",Clasificacion!$B$2," - ",D14),CONCATENATE(F14," - ",Clasificacion!$E$9," - ",Clasificacion!$E$17," - ",Clasificacion!$E$24," - ",H14," - ",I14," - ",D14)),IF(AND(AL14=Clasificacion!$B$10,AM14=Clasificacion!$B$17,AN14=Clasificacion!$B$23),IF(AND(H14="",I14=""),CONCATENATE(F14," - ",Clasificacion!$E$10," - ",Clasificacion!$E$17," - ",Clasificacion!$E$23," - ",Clasificacion!$B$1," - ",Clasificacion!$B$2," - ",D14),CONCATENATE(F14," - ",Clasificacion!$E$10," - ",Clasificacion!$E$17," - ",Clasificacion!$E$23," - ",H14," - ",I14," - ",D14)),IF(AND(AL14=Clasificacion!$B$10,AM14=Clasificacion!$B$16,AN14=Clasificacion!$B$24),IF(AND(H14="",I14=""),CONCATENATE(F14," - ",Clasificacion!$E$10," - ",Clasificacion!$E$16," - ",Clasificacion!$E$24," - ",Clasificacion!$B$1," - ",Clasificacion!$B$2," - ",D14),CONCATENATE(F14," - ",Clasificacion!$E$10," - ",Clasificacion!$E$16," - ",Clasificacion!$E$24," - ",H14," - ",I14," - ",D14)),IF(AND(AL14=Clasificacion!$B$9,AM14=Clasificacion!$B$16,AN14=Clasificacion!$B$25),IF(AND(H14="",I14=""),CONCATENATE(F14," - ",Clasificacion!$E$9," - ",Clasificacion!$E$16," - ",Clasificacion!$E$25," - ",Clasificacion!$B$1," - ",Clasificacion!$B$2," - ",D14),CONCATENATE(F14," - ",Clasificacion!$E$9," - ",Clasificacion!$E$16," - ",Clasificacion!$E$25," - ",H14," - ",I14," - ",D14)),IF(AND(AL14=Clasificacion!$B$9,AM14=Clasificacion!$B$17,AN14=Clasificacion!$B$25),IF(AND(H14="",I14=""),CONCATENATE(F14," - ",Clasificacion!$E$9," - ",Clasificacion!$E$17," - ",Clasificacion!$E$25," - ",Clasificacion!$B$1," - ",Clasificacion!$B$2," - ",D14),CONCATENATE(F14," - ",Clasificacion!$E$9," - ",Clasificacion!$E$17," - ",Clasificacion!$E$25," - ",H14," - ",I14," - ",D14)),IF(AND(AL14=Clasificacion!$B$9,AM14=Clasificacion!$B$18,AN14=Clasificacion!$B$25),IF(AND(H14="",I14=""),CONCATENATE(F14," - ",Clasificacion!$E$9," - ",Clasificacion!$E$18," - ",Clasificacion!$E$25," - ",Clasificacion!$B$1," - ",Clasificacion!$B$2," - ",D14),CONCATENATE(F14," - ",Clasificacion!$E$9," - ",Clasificacion!$E$18," - ",Clasificacion!$E$25," - ",H14," - ",I14," - ",D14)),IF(AND(AL14=Clasificacion!$B$9,AM14=Clasificacion!$B$18,AN14=Clasificacion!$B$23),IF(AND(H14="",I14=""),CONCATENATE(F14," - ",Clasificacion!$E$9," - ",Clasificacion!$E$18," - ",Clasificacion!$E$23," - ",Clasificacion!$B$1," - ",Clasificacion!$B$2," - ",D14),CONCATENATE(F14," - ",Clasificacion!$E$9," - ",Clasificacion!$E$18," - ",Clasificacion!$E$23," - ",H14," - ",I14," - ",D14)),IF(AND(AL14=Clasificacion!$B$9,AM14=Clasificacion!$B$18,AN14=Clasificacion!$B$24),IF(AND(H14="",I14=""),CONCATENATE(F14," - ",Clasificacion!$E$9," - ",Clasificacion!$E$18," - ",Clasificacion!$E$24," - ",Clasificacion!$B$1," - ",Clasificacion!$B$2," - ",D14),CONCATENATE(F14," - ",Clasificacion!$E$9," - ",Clasificacion!$E$18," - ",Clasificacion!$E$24," - ",H14," - ",I14," - ",D14)),IF(AND(AL14=Clasificacion!$B$10,AM14=Clasificacion!$B$18,AN14=Clasificacion!$B$25),IF(AND(H14="",I14=""),CONCATENATE(F14," - ",Clasificacion!$E$10," - ",Clasificacion!$E$18," - ",Clasificacion!$E$25," - ",Clasificacion!$B$1," - ",Clasificacion!$B$2," - ",D14),CONCATENATE(F14," - ",Clasificacion!$E$10," - ",Clasificacion!$E$18," - ",Clasificacion!$E$25," - ",H14," - ",I14," - ",D14)),IF(AND(AL14=Clasificacion!$B$10,AM14=Clasificacion!$B$17,AN14=Clasificacion!$B$25),IF(AND(H14="",I14=""),CONCATENATE(F14," - ",Clasificacion!$E$10," - ",Clasificacion!$E$17," - ",Clasificacion!$E$25," - ",Clasificacion!$B$1," - ",Clasificacion!$B$2," - ",D14),CONCATENATE(F14," - ",Clasificacion!$E$10," - ",Clasificacion!$E$17," - ",Clasificacion!$E$25," - ",H14," - ",I14," - ",D14)),IF(AND(AL14=Clasificacion!$B$10,AM14=Clasificacion!$B$18,AN14=Clasificacion!$B$24),IF(AND(H14="",I14=""),CONCATENATE(F14," - ",Clasificacion!$E$10," - ",Clasificacion!$E$18," - ",Clasificacion!$E$24," - ",Clasificacion!$B$1," - ",Clasificacion!$B$2," - ",D14),CONCATENATE(F14," - ",Clasificacion!$E$10," - ",Clasificacion!$E$18," - ",Clasificacion!$E$24," - ",H14," - ",I14," - ",D14)),IF(AND(AL14=Clasificacion!$B$10,AM14=Clasificacion!$B$16,AN14=Clasificacion!$B$25),IF(AND(H14="",I14=""),CONCATENATE(F14," - ",Clasificacion!$E$10," - ",Clasificacion!$E$16," - ",Clasificacion!$E$25," - ",Clasificacion!$B$1," - ",Clasificacion!$B$2," - ",D14),CONCATENATE(F14," - ",Clasificacion!$E$10," - ",Clasificacion!$E$16," - ",Clasificacion!$E$25," - ",H14," - ",I14," - ",D14)),IF(AND(AL14=Clasificacion!$B$10,AM14=Clasificacion!$B$18,AN14=Clasificacion!$B$23),IF(AND(H14="",I14=""),CONCATENATE(F14," - ",Clasificacion!$E$10," - ",Clasificacion!$E$18," - ",Clasificacion!$E$23," - ",Clasificacion!$B$1," - ",Clasificacion!$B$2," - ",D14),CONCATENATE(F14," - ",Clasificacion!$E$10," - ",Clasificacion!$E$18," - ",Clasificacion!$E$23," - ",H14," - ",I14," - ",D14)),IF(AL14=Clasificacion!$B$11,"INFORMACIÓN PÚBLICA NO SE ETIQUETA",IF(OR(AL14=Clasificacion!$B$12,AM14=Clasificacion!$B$19,AN14=Clasificacion!$B$26),"SIN ETIQUETADO POR CLASIFICACIÓN",""))))))))))))))))))))</f>
        <v/>
      </c>
      <c r="AU14" s="102"/>
      <c r="AV14" s="102"/>
      <c r="AW14" s="13"/>
      <c r="AX14" s="13"/>
      <c r="AY14" s="13"/>
      <c r="AZ14" s="13"/>
      <c r="BA14" s="13"/>
      <c r="BB14" s="13"/>
      <c r="BC14" s="13"/>
      <c r="BD14" s="13"/>
      <c r="BE14" s="13"/>
      <c r="BF14" s="13"/>
      <c r="BG14" s="13"/>
      <c r="BH14" s="13"/>
      <c r="BI14" s="23"/>
      <c r="BJ14" s="24"/>
      <c r="BK14" s="13"/>
    </row>
    <row r="15" spans="1:63" ht="14.4">
      <c r="A15" s="13"/>
      <c r="B15" s="14"/>
      <c r="C15" s="15"/>
      <c r="D15" s="15"/>
      <c r="E15" s="16"/>
      <c r="F15" s="15"/>
      <c r="G15" s="15"/>
      <c r="H15" s="15"/>
      <c r="I15" s="15"/>
      <c r="J15" s="15"/>
      <c r="K15" s="15"/>
      <c r="L15" s="15"/>
      <c r="M15" s="15"/>
      <c r="N15" s="15"/>
      <c r="O15" s="15"/>
      <c r="P15" s="15"/>
      <c r="Q15" s="17"/>
      <c r="R15" s="15"/>
      <c r="S15" s="15"/>
      <c r="T15" s="17"/>
      <c r="U15" s="18"/>
      <c r="V15" s="18"/>
      <c r="W15" s="18"/>
      <c r="X15" s="15"/>
      <c r="Y15" s="15"/>
      <c r="Z15" s="15"/>
      <c r="AA15" s="17"/>
      <c r="AB15" s="14"/>
      <c r="AC15" s="15"/>
      <c r="AD15" s="14"/>
      <c r="AE15" s="15"/>
      <c r="AF15" s="15"/>
      <c r="AG15" s="15"/>
      <c r="AH15" s="15"/>
      <c r="AI15" s="15"/>
      <c r="AJ15" s="15"/>
      <c r="AK15" s="15"/>
      <c r="AL15" s="14"/>
      <c r="AM15" s="14"/>
      <c r="AN15" s="19"/>
      <c r="AO15" s="1" t="str">
        <f t="shared" si="1"/>
        <v/>
      </c>
      <c r="AP15" s="20" t="str">
        <f t="shared" si="0"/>
        <v/>
      </c>
      <c r="AQ15" s="20" t="s">
        <v>207</v>
      </c>
      <c r="AR15" s="20" t="s">
        <v>207</v>
      </c>
      <c r="AS15" s="20"/>
      <c r="AT15" s="102" t="str">
        <f>IF(AND(AL15=Clasificacion!$B$9,AM15=Clasificacion!$B$16,AN15=Clasificacion!$B$23),IF(AND(H15="",I15=""),CONCATENATE(F15,"-",Clasificacion!$E$9," - ",Clasificacion!$E$16," - ",Clasificacion!$E$23," - ",Clasificacion!$B$1," - ",Clasificacion!$B$2," - ",D15),CONCATENATE(F15,"-",Clasificacion!$E$9," - ",Clasificacion!$E$16," - ",Clasificacion!$E$23," - ",H15," - ",I15," - ",D15)),IF(AND(AL15=Clasificacion!$B$9,AM15=Clasificacion!$B$17,AN15=Clasificacion!$B$23),IF(AND(H15="",I15=""),CONCATENATE(F15," - ",Clasificacion!$E$9," - ",Clasificacion!$E$17," - ",Clasificacion!$E$23," - ",Clasificacion!$B$1," - ",Clasificacion!$B$2," - ",D15),CONCATENATE(F15," - ",Clasificacion!$E$9," - ",Clasificacion!$E$17," - ",Clasificacion!$E$23," - ",H15," - ",I15," - ",D15)),IF(AND(AL15=Clasificacion!$B$9,AM15=Clasificacion!$B$16,AN15=Clasificacion!$B$24),IF(AND(H15="",I15=""),CONCATENATE(F15," - ",Clasificacion!$E$9," - ",Clasificacion!$E$16," - ",Clasificacion!$E$24," - ",Clasificacion!$B$1," - ",Clasificacion!$B$2," - ",D15),CONCATENATE(F15," - ",Clasificacion!$E$9," - ",Clasificacion!$E$16," - ",Clasificacion!$E$24," - ",H15," - ",I15," - ",D15)),IF(AND(AL15=Clasificacion!$B$10,AM15=Clasificacion!$B$17,AN15=Clasificacion!$B$24),IF(AND(H15="",I15=""),CONCATENATE(F15," - ",Clasificacion!$E$10," - ",Clasificacion!$E$17," - ",Clasificacion!$E$24," - ",Clasificacion!$B$1," - ",Clasificacion!$B$2," - ",D15),CONCATENATE(F15," - ",Clasificacion!$E$10," - ",Clasificacion!$E$17," - ",Clasificacion!$E$24," - ",H15," - ",I15," - ",D15)),IF(AND(AL15=Clasificacion!$B$10,AM15=Clasificacion!$B$16,AN15=Clasificacion!$B$23),IF(AND(H15="",I15=""),CONCATENATE(F15," - ",Clasificacion!$E$10," - ",Clasificacion!$E$16," - ",Clasificacion!$E$23," - ",Clasificacion!$B$1," - ",Clasificacion!$B$2," - ",D15),CONCATENATE(F15," - ",Clasificacion!$E$10," - ",Clasificacion!$E$16," - ",Clasificacion!$E$23," - ",H15," - ",I15," - ",D15)),IF(AND(AL15=Clasificacion!$B$9,AM15=Clasificacion!$B$17,AN15=Clasificacion!$B$24),IF(AND(H15="",I15=""),CONCATENATE(F15," - ",Clasificacion!$E$9," - ",Clasificacion!$E$17," - ",Clasificacion!$E$24," - ",Clasificacion!$B$1," - ",Clasificacion!$B$2," - ",D15),CONCATENATE(F15," - ",Clasificacion!$E$9," - ",Clasificacion!$E$17," - ",Clasificacion!$E$24," - ",H15," - ",I15," - ",D15)),IF(AND(AL15=Clasificacion!$B$10,AM15=Clasificacion!$B$17,AN15=Clasificacion!$B$23),IF(AND(H15="",I15=""),CONCATENATE(F15," - ",Clasificacion!$E$10," - ",Clasificacion!$E$17," - ",Clasificacion!$E$23," - ",Clasificacion!$B$1," - ",Clasificacion!$B$2," - ",D15),CONCATENATE(F15," - ",Clasificacion!$E$10," - ",Clasificacion!$E$17," - ",Clasificacion!$E$23," - ",H15," - ",I15," - ",D15)),IF(AND(AL15=Clasificacion!$B$10,AM15=Clasificacion!$B$16,AN15=Clasificacion!$B$24),IF(AND(H15="",I15=""),CONCATENATE(F15," - ",Clasificacion!$E$10," - ",Clasificacion!$E$16," - ",Clasificacion!$E$24," - ",Clasificacion!$B$1," - ",Clasificacion!$B$2," - ",D15),CONCATENATE(F15," - ",Clasificacion!$E$10," - ",Clasificacion!$E$16," - ",Clasificacion!$E$24," - ",H15," - ",I15," - ",D15)),IF(AND(AL15=Clasificacion!$B$9,AM15=Clasificacion!$B$16,AN15=Clasificacion!$B$25),IF(AND(H15="",I15=""),CONCATENATE(F15," - ",Clasificacion!$E$9," - ",Clasificacion!$E$16," - ",Clasificacion!$E$25," - ",Clasificacion!$B$1," - ",Clasificacion!$B$2," - ",D15),CONCATENATE(F15," - ",Clasificacion!$E$9," - ",Clasificacion!$E$16," - ",Clasificacion!$E$25," - ",H15," - ",I15," - ",D15)),IF(AND(AL15=Clasificacion!$B$9,AM15=Clasificacion!$B$17,AN15=Clasificacion!$B$25),IF(AND(H15="",I15=""),CONCATENATE(F15," - ",Clasificacion!$E$9," - ",Clasificacion!$E$17," - ",Clasificacion!$E$25," - ",Clasificacion!$B$1," - ",Clasificacion!$B$2," - ",D15),CONCATENATE(F15," - ",Clasificacion!$E$9," - ",Clasificacion!$E$17," - ",Clasificacion!$E$25," - ",H15," - ",I15," - ",D15)),IF(AND(AL15=Clasificacion!$B$9,AM15=Clasificacion!$B$18,AN15=Clasificacion!$B$25),IF(AND(H15="",I15=""),CONCATENATE(F15," - ",Clasificacion!$E$9," - ",Clasificacion!$E$18," - ",Clasificacion!$E$25," - ",Clasificacion!$B$1," - ",Clasificacion!$B$2," - ",D15),CONCATENATE(F15," - ",Clasificacion!$E$9," - ",Clasificacion!$E$18," - ",Clasificacion!$E$25," - ",H15," - ",I15," - ",D15)),IF(AND(AL15=Clasificacion!$B$9,AM15=Clasificacion!$B$18,AN15=Clasificacion!$B$23),IF(AND(H15="",I15=""),CONCATENATE(F15," - ",Clasificacion!$E$9," - ",Clasificacion!$E$18," - ",Clasificacion!$E$23," - ",Clasificacion!$B$1," - ",Clasificacion!$B$2," - ",D15),CONCATENATE(F15," - ",Clasificacion!$E$9," - ",Clasificacion!$E$18," - ",Clasificacion!$E$23," - ",H15," - ",I15," - ",D15)),IF(AND(AL15=Clasificacion!$B$9,AM15=Clasificacion!$B$18,AN15=Clasificacion!$B$24),IF(AND(H15="",I15=""),CONCATENATE(F15," - ",Clasificacion!$E$9," - ",Clasificacion!$E$18," - ",Clasificacion!$E$24," - ",Clasificacion!$B$1," - ",Clasificacion!$B$2," - ",D15),CONCATENATE(F15," - ",Clasificacion!$E$9," - ",Clasificacion!$E$18," - ",Clasificacion!$E$24," - ",H15," - ",I15," - ",D15)),IF(AND(AL15=Clasificacion!$B$10,AM15=Clasificacion!$B$18,AN15=Clasificacion!$B$25),IF(AND(H15="",I15=""),CONCATENATE(F15," - ",Clasificacion!$E$10," - ",Clasificacion!$E$18," - ",Clasificacion!$E$25," - ",Clasificacion!$B$1," - ",Clasificacion!$B$2," - ",D15),CONCATENATE(F15," - ",Clasificacion!$E$10," - ",Clasificacion!$E$18," - ",Clasificacion!$E$25," - ",H15," - ",I15," - ",D15)),IF(AND(AL15=Clasificacion!$B$10,AM15=Clasificacion!$B$17,AN15=Clasificacion!$B$25),IF(AND(H15="",I15=""),CONCATENATE(F15," - ",Clasificacion!$E$10," - ",Clasificacion!$E$17," - ",Clasificacion!$E$25," - ",Clasificacion!$B$1," - ",Clasificacion!$B$2," - ",D15),CONCATENATE(F15," - ",Clasificacion!$E$10," - ",Clasificacion!$E$17," - ",Clasificacion!$E$25," - ",H15," - ",I15," - ",D15)),IF(AND(AL15=Clasificacion!$B$10,AM15=Clasificacion!$B$18,AN15=Clasificacion!$B$24),IF(AND(H15="",I15=""),CONCATENATE(F15," - ",Clasificacion!$E$10," - ",Clasificacion!$E$18," - ",Clasificacion!$E$24," - ",Clasificacion!$B$1," - ",Clasificacion!$B$2," - ",D15),CONCATENATE(F15," - ",Clasificacion!$E$10," - ",Clasificacion!$E$18," - ",Clasificacion!$E$24," - ",H15," - ",I15," - ",D15)),IF(AND(AL15=Clasificacion!$B$10,AM15=Clasificacion!$B$16,AN15=Clasificacion!$B$25),IF(AND(H15="",I15=""),CONCATENATE(F15," - ",Clasificacion!$E$10," - ",Clasificacion!$E$16," - ",Clasificacion!$E$25," - ",Clasificacion!$B$1," - ",Clasificacion!$B$2," - ",D15),CONCATENATE(F15," - ",Clasificacion!$E$10," - ",Clasificacion!$E$16," - ",Clasificacion!$E$25," - ",H15," - ",I15," - ",D15)),IF(AND(AL15=Clasificacion!$B$10,AM15=Clasificacion!$B$18,AN15=Clasificacion!$B$23),IF(AND(H15="",I15=""),CONCATENATE(F15," - ",Clasificacion!$E$10," - ",Clasificacion!$E$18," - ",Clasificacion!$E$23," - ",Clasificacion!$B$1," - ",Clasificacion!$B$2," - ",D15),CONCATENATE(F15," - ",Clasificacion!$E$10," - ",Clasificacion!$E$18," - ",Clasificacion!$E$23," - ",H15," - ",I15," - ",D15)),IF(AL15=Clasificacion!$B$11,"INFORMACIÓN PÚBLICA NO SE ETIQUETA",IF(OR(AL15=Clasificacion!$B$12,AM15=Clasificacion!$B$19,AN15=Clasificacion!$B$26),"SIN ETIQUETADO POR CLASIFICACIÓN",""))))))))))))))))))))</f>
        <v/>
      </c>
      <c r="AU15" s="102"/>
      <c r="AV15" s="102"/>
      <c r="AW15" s="13"/>
      <c r="AX15" s="13"/>
      <c r="AY15" s="13"/>
      <c r="AZ15" s="13"/>
      <c r="BA15" s="13"/>
      <c r="BB15" s="13"/>
      <c r="BC15" s="13"/>
      <c r="BD15" s="13"/>
      <c r="BE15" s="13"/>
      <c r="BF15" s="13"/>
      <c r="BG15" s="13"/>
      <c r="BH15" s="13"/>
      <c r="BI15" s="25"/>
      <c r="BJ15" s="26"/>
      <c r="BK15" s="13"/>
    </row>
    <row r="16" spans="1:63" ht="14.4">
      <c r="A16" s="13"/>
      <c r="B16" s="14"/>
      <c r="C16" s="15"/>
      <c r="D16" s="15"/>
      <c r="E16" s="16"/>
      <c r="F16" s="15"/>
      <c r="G16" s="15"/>
      <c r="H16" s="15"/>
      <c r="I16" s="15"/>
      <c r="J16" s="15"/>
      <c r="K16" s="15"/>
      <c r="L16" s="15"/>
      <c r="M16" s="15"/>
      <c r="N16" s="15"/>
      <c r="O16" s="15"/>
      <c r="P16" s="15"/>
      <c r="Q16" s="17"/>
      <c r="R16" s="15"/>
      <c r="S16" s="15"/>
      <c r="T16" s="17"/>
      <c r="U16" s="18"/>
      <c r="V16" s="18"/>
      <c r="W16" s="18"/>
      <c r="X16" s="15"/>
      <c r="Y16" s="15"/>
      <c r="Z16" s="15"/>
      <c r="AA16" s="17"/>
      <c r="AB16" s="14"/>
      <c r="AC16" s="15"/>
      <c r="AD16" s="14"/>
      <c r="AE16" s="15"/>
      <c r="AF16" s="15"/>
      <c r="AG16" s="15"/>
      <c r="AH16" s="15"/>
      <c r="AI16" s="15"/>
      <c r="AJ16" s="15"/>
      <c r="AK16" s="15"/>
      <c r="AL16" s="14"/>
      <c r="AM16" s="14"/>
      <c r="AN16" s="19"/>
      <c r="AO16" s="1" t="str">
        <f t="shared" si="1"/>
        <v/>
      </c>
      <c r="AP16" s="20" t="str">
        <f t="shared" si="0"/>
        <v/>
      </c>
      <c r="AQ16" s="20" t="s">
        <v>207</v>
      </c>
      <c r="AR16" s="20" t="s">
        <v>207</v>
      </c>
      <c r="AS16" s="20"/>
      <c r="AT16" s="102" t="str">
        <f>IF(AND(AL16=Clasificacion!$B$9,AM16=Clasificacion!$B$16,AN16=Clasificacion!$B$23),IF(AND(H16="",I16=""),CONCATENATE(F16,"-",Clasificacion!$E$9," - ",Clasificacion!$E$16," - ",Clasificacion!$E$23," - ",Clasificacion!$B$1," - ",Clasificacion!$B$2," - ",D16),CONCATENATE(F16,"-",Clasificacion!$E$9," - ",Clasificacion!$E$16," - ",Clasificacion!$E$23," - ",H16," - ",I16," - ",D16)),IF(AND(AL16=Clasificacion!$B$9,AM16=Clasificacion!$B$17,AN16=Clasificacion!$B$23),IF(AND(H16="",I16=""),CONCATENATE(F16," - ",Clasificacion!$E$9," - ",Clasificacion!$E$17," - ",Clasificacion!$E$23," - ",Clasificacion!$B$1," - ",Clasificacion!$B$2," - ",D16),CONCATENATE(F16," - ",Clasificacion!$E$9," - ",Clasificacion!$E$17," - ",Clasificacion!$E$23," - ",H16," - ",I16," - ",D16)),IF(AND(AL16=Clasificacion!$B$9,AM16=Clasificacion!$B$16,AN16=Clasificacion!$B$24),IF(AND(H16="",I16=""),CONCATENATE(F16," - ",Clasificacion!$E$9," - ",Clasificacion!$E$16," - ",Clasificacion!$E$24," - ",Clasificacion!$B$1," - ",Clasificacion!$B$2," - ",D16),CONCATENATE(F16," - ",Clasificacion!$E$9," - ",Clasificacion!$E$16," - ",Clasificacion!$E$24," - ",H16," - ",I16," - ",D16)),IF(AND(AL16=Clasificacion!$B$10,AM16=Clasificacion!$B$17,AN16=Clasificacion!$B$24),IF(AND(H16="",I16=""),CONCATENATE(F16," - ",Clasificacion!$E$10," - ",Clasificacion!$E$17," - ",Clasificacion!$E$24," - ",Clasificacion!$B$1," - ",Clasificacion!$B$2," - ",D16),CONCATENATE(F16," - ",Clasificacion!$E$10," - ",Clasificacion!$E$17," - ",Clasificacion!$E$24," - ",H16," - ",I16," - ",D16)),IF(AND(AL16=Clasificacion!$B$10,AM16=Clasificacion!$B$16,AN16=Clasificacion!$B$23),IF(AND(H16="",I16=""),CONCATENATE(F16," - ",Clasificacion!$E$10," - ",Clasificacion!$E$16," - ",Clasificacion!$E$23," - ",Clasificacion!$B$1," - ",Clasificacion!$B$2," - ",D16),CONCATENATE(F16," - ",Clasificacion!$E$10," - ",Clasificacion!$E$16," - ",Clasificacion!$E$23," - ",H16," - ",I16," - ",D16)),IF(AND(AL16=Clasificacion!$B$9,AM16=Clasificacion!$B$17,AN16=Clasificacion!$B$24),IF(AND(H16="",I16=""),CONCATENATE(F16," - ",Clasificacion!$E$9," - ",Clasificacion!$E$17," - ",Clasificacion!$E$24," - ",Clasificacion!$B$1," - ",Clasificacion!$B$2," - ",D16),CONCATENATE(F16," - ",Clasificacion!$E$9," - ",Clasificacion!$E$17," - ",Clasificacion!$E$24," - ",H16," - ",I16," - ",D16)),IF(AND(AL16=Clasificacion!$B$10,AM16=Clasificacion!$B$17,AN16=Clasificacion!$B$23),IF(AND(H16="",I16=""),CONCATENATE(F16," - ",Clasificacion!$E$10," - ",Clasificacion!$E$17," - ",Clasificacion!$E$23," - ",Clasificacion!$B$1," - ",Clasificacion!$B$2," - ",D16),CONCATENATE(F16," - ",Clasificacion!$E$10," - ",Clasificacion!$E$17," - ",Clasificacion!$E$23," - ",H16," - ",I16," - ",D16)),IF(AND(AL16=Clasificacion!$B$10,AM16=Clasificacion!$B$16,AN16=Clasificacion!$B$24),IF(AND(H16="",I16=""),CONCATENATE(F16," - ",Clasificacion!$E$10," - ",Clasificacion!$E$16," - ",Clasificacion!$E$24," - ",Clasificacion!$B$1," - ",Clasificacion!$B$2," - ",D16),CONCATENATE(F16," - ",Clasificacion!$E$10," - ",Clasificacion!$E$16," - ",Clasificacion!$E$24," - ",H16," - ",I16," - ",D16)),IF(AND(AL16=Clasificacion!$B$9,AM16=Clasificacion!$B$16,AN16=Clasificacion!$B$25),IF(AND(H16="",I16=""),CONCATENATE(F16," - ",Clasificacion!$E$9," - ",Clasificacion!$E$16," - ",Clasificacion!$E$25," - ",Clasificacion!$B$1," - ",Clasificacion!$B$2," - ",D16),CONCATENATE(F16," - ",Clasificacion!$E$9," - ",Clasificacion!$E$16," - ",Clasificacion!$E$25," - ",H16," - ",I16," - ",D16)),IF(AND(AL16=Clasificacion!$B$9,AM16=Clasificacion!$B$17,AN16=Clasificacion!$B$25),IF(AND(H16="",I16=""),CONCATENATE(F16," - ",Clasificacion!$E$9," - ",Clasificacion!$E$17," - ",Clasificacion!$E$25," - ",Clasificacion!$B$1," - ",Clasificacion!$B$2," - ",D16),CONCATENATE(F16," - ",Clasificacion!$E$9," - ",Clasificacion!$E$17," - ",Clasificacion!$E$25," - ",H16," - ",I16," - ",D16)),IF(AND(AL16=Clasificacion!$B$9,AM16=Clasificacion!$B$18,AN16=Clasificacion!$B$25),IF(AND(H16="",I16=""),CONCATENATE(F16," - ",Clasificacion!$E$9," - ",Clasificacion!$E$18," - ",Clasificacion!$E$25," - ",Clasificacion!$B$1," - ",Clasificacion!$B$2," - ",D16),CONCATENATE(F16," - ",Clasificacion!$E$9," - ",Clasificacion!$E$18," - ",Clasificacion!$E$25," - ",H16," - ",I16," - ",D16)),IF(AND(AL16=Clasificacion!$B$9,AM16=Clasificacion!$B$18,AN16=Clasificacion!$B$23),IF(AND(H16="",I16=""),CONCATENATE(F16," - ",Clasificacion!$E$9," - ",Clasificacion!$E$18," - ",Clasificacion!$E$23," - ",Clasificacion!$B$1," - ",Clasificacion!$B$2," - ",D16),CONCATENATE(F16," - ",Clasificacion!$E$9," - ",Clasificacion!$E$18," - ",Clasificacion!$E$23," - ",H16," - ",I16," - ",D16)),IF(AND(AL16=Clasificacion!$B$9,AM16=Clasificacion!$B$18,AN16=Clasificacion!$B$24),IF(AND(H16="",I16=""),CONCATENATE(F16," - ",Clasificacion!$E$9," - ",Clasificacion!$E$18," - ",Clasificacion!$E$24," - ",Clasificacion!$B$1," - ",Clasificacion!$B$2," - ",D16),CONCATENATE(F16," - ",Clasificacion!$E$9," - ",Clasificacion!$E$18," - ",Clasificacion!$E$24," - ",H16," - ",I16," - ",D16)),IF(AND(AL16=Clasificacion!$B$10,AM16=Clasificacion!$B$18,AN16=Clasificacion!$B$25),IF(AND(H16="",I16=""),CONCATENATE(F16," - ",Clasificacion!$E$10," - ",Clasificacion!$E$18," - ",Clasificacion!$E$25," - ",Clasificacion!$B$1," - ",Clasificacion!$B$2," - ",D16),CONCATENATE(F16," - ",Clasificacion!$E$10," - ",Clasificacion!$E$18," - ",Clasificacion!$E$25," - ",H16," - ",I16," - ",D16)),IF(AND(AL16=Clasificacion!$B$10,AM16=Clasificacion!$B$17,AN16=Clasificacion!$B$25),IF(AND(H16="",I16=""),CONCATENATE(F16," - ",Clasificacion!$E$10," - ",Clasificacion!$E$17," - ",Clasificacion!$E$25," - ",Clasificacion!$B$1," - ",Clasificacion!$B$2," - ",D16),CONCATENATE(F16," - ",Clasificacion!$E$10," - ",Clasificacion!$E$17," - ",Clasificacion!$E$25," - ",H16," - ",I16," - ",D16)),IF(AND(AL16=Clasificacion!$B$10,AM16=Clasificacion!$B$18,AN16=Clasificacion!$B$24),IF(AND(H16="",I16=""),CONCATENATE(F16," - ",Clasificacion!$E$10," - ",Clasificacion!$E$18," - ",Clasificacion!$E$24," - ",Clasificacion!$B$1," - ",Clasificacion!$B$2," - ",D16),CONCATENATE(F16," - ",Clasificacion!$E$10," - ",Clasificacion!$E$18," - ",Clasificacion!$E$24," - ",H16," - ",I16," - ",D16)),IF(AND(AL16=Clasificacion!$B$10,AM16=Clasificacion!$B$16,AN16=Clasificacion!$B$25),IF(AND(H16="",I16=""),CONCATENATE(F16," - ",Clasificacion!$E$10," - ",Clasificacion!$E$16," - ",Clasificacion!$E$25," - ",Clasificacion!$B$1," - ",Clasificacion!$B$2," - ",D16),CONCATENATE(F16," - ",Clasificacion!$E$10," - ",Clasificacion!$E$16," - ",Clasificacion!$E$25," - ",H16," - ",I16," - ",D16)),IF(AND(AL16=Clasificacion!$B$10,AM16=Clasificacion!$B$18,AN16=Clasificacion!$B$23),IF(AND(H16="",I16=""),CONCATENATE(F16," - ",Clasificacion!$E$10," - ",Clasificacion!$E$18," - ",Clasificacion!$E$23," - ",Clasificacion!$B$1," - ",Clasificacion!$B$2," - ",D16),CONCATENATE(F16," - ",Clasificacion!$E$10," - ",Clasificacion!$E$18," - ",Clasificacion!$E$23," - ",H16," - ",I16," - ",D16)),IF(AL16=Clasificacion!$B$11,"INFORMACIÓN PÚBLICA NO SE ETIQUETA",IF(OR(AL16=Clasificacion!$B$12,AM16=Clasificacion!$B$19,AN16=Clasificacion!$B$26),"SIN ETIQUETADO POR CLASIFICACIÓN",""))))))))))))))))))))</f>
        <v/>
      </c>
      <c r="AU16" s="102"/>
      <c r="AV16" s="102"/>
      <c r="AW16" s="13"/>
      <c r="AX16" s="13"/>
      <c r="AY16" s="13"/>
      <c r="AZ16" s="13"/>
      <c r="BA16" s="13"/>
      <c r="BB16" s="13"/>
      <c r="BC16" s="13"/>
      <c r="BD16" s="13"/>
      <c r="BE16" s="13"/>
      <c r="BF16" s="13"/>
      <c r="BG16" s="13"/>
      <c r="BH16" s="13"/>
      <c r="BI16" s="13"/>
      <c r="BJ16" s="13"/>
      <c r="BK16" s="13"/>
    </row>
    <row r="17" spans="1:60" ht="14.4">
      <c r="A17" s="13"/>
      <c r="B17" s="14"/>
      <c r="C17" s="15"/>
      <c r="D17" s="15"/>
      <c r="E17" s="16"/>
      <c r="F17" s="15"/>
      <c r="G17" s="15"/>
      <c r="H17" s="15"/>
      <c r="I17" s="15"/>
      <c r="J17" s="15"/>
      <c r="K17" s="15"/>
      <c r="L17" s="15"/>
      <c r="M17" s="15"/>
      <c r="N17" s="15"/>
      <c r="O17" s="15"/>
      <c r="P17" s="15"/>
      <c r="Q17" s="17"/>
      <c r="R17" s="15"/>
      <c r="S17" s="15"/>
      <c r="T17" s="17"/>
      <c r="U17" s="18"/>
      <c r="V17" s="18"/>
      <c r="W17" s="18"/>
      <c r="X17" s="15"/>
      <c r="Y17" s="15"/>
      <c r="Z17" s="15"/>
      <c r="AA17" s="17"/>
      <c r="AB17" s="14"/>
      <c r="AC17" s="15"/>
      <c r="AD17" s="14"/>
      <c r="AE17" s="15"/>
      <c r="AF17" s="15"/>
      <c r="AG17" s="15"/>
      <c r="AH17" s="15"/>
      <c r="AI17" s="15"/>
      <c r="AJ17" s="15"/>
      <c r="AK17" s="15"/>
      <c r="AL17" s="14"/>
      <c r="AM17" s="14"/>
      <c r="AN17" s="19"/>
      <c r="AO17" s="1" t="str">
        <f t="shared" si="1"/>
        <v/>
      </c>
      <c r="AP17" s="20" t="str">
        <f t="shared" si="0"/>
        <v/>
      </c>
      <c r="AQ17" s="20" t="s">
        <v>207</v>
      </c>
      <c r="AR17" s="20" t="s">
        <v>207</v>
      </c>
      <c r="AS17" s="20"/>
      <c r="AT17" s="102" t="str">
        <f>IF(AND(AL17=Clasificacion!$B$9,AM17=Clasificacion!$B$16,AN17=Clasificacion!$B$23),IF(AND(H17="",I17=""),CONCATENATE(F17,"-",Clasificacion!$E$9," - ",Clasificacion!$E$16," - ",Clasificacion!$E$23," - ",Clasificacion!$B$1," - ",Clasificacion!$B$2," - ",D17),CONCATENATE(F17,"-",Clasificacion!$E$9," - ",Clasificacion!$E$16," - ",Clasificacion!$E$23," - ",H17," - ",I17," - ",D17)),IF(AND(AL17=Clasificacion!$B$9,AM17=Clasificacion!$B$17,AN17=Clasificacion!$B$23),IF(AND(H17="",I17=""),CONCATENATE(F17," - ",Clasificacion!$E$9," - ",Clasificacion!$E$17," - ",Clasificacion!$E$23," - ",Clasificacion!$B$1," - ",Clasificacion!$B$2," - ",D17),CONCATENATE(F17," - ",Clasificacion!$E$9," - ",Clasificacion!$E$17," - ",Clasificacion!$E$23," - ",H17," - ",I17," - ",D17)),IF(AND(AL17=Clasificacion!$B$9,AM17=Clasificacion!$B$16,AN17=Clasificacion!$B$24),IF(AND(H17="",I17=""),CONCATENATE(F17," - ",Clasificacion!$E$9," - ",Clasificacion!$E$16," - ",Clasificacion!$E$24," - ",Clasificacion!$B$1," - ",Clasificacion!$B$2," - ",D17),CONCATENATE(F17," - ",Clasificacion!$E$9," - ",Clasificacion!$E$16," - ",Clasificacion!$E$24," - ",H17," - ",I17," - ",D17)),IF(AND(AL17=Clasificacion!$B$10,AM17=Clasificacion!$B$17,AN17=Clasificacion!$B$24),IF(AND(H17="",I17=""),CONCATENATE(F17," - ",Clasificacion!$E$10," - ",Clasificacion!$E$17," - ",Clasificacion!$E$24," - ",Clasificacion!$B$1," - ",Clasificacion!$B$2," - ",D17),CONCATENATE(F17," - ",Clasificacion!$E$10," - ",Clasificacion!$E$17," - ",Clasificacion!$E$24," - ",H17," - ",I17," - ",D17)),IF(AND(AL17=Clasificacion!$B$10,AM17=Clasificacion!$B$16,AN17=Clasificacion!$B$23),IF(AND(H17="",I17=""),CONCATENATE(F17," - ",Clasificacion!$E$10," - ",Clasificacion!$E$16," - ",Clasificacion!$E$23," - ",Clasificacion!$B$1," - ",Clasificacion!$B$2," - ",D17),CONCATENATE(F17," - ",Clasificacion!$E$10," - ",Clasificacion!$E$16," - ",Clasificacion!$E$23," - ",H17," - ",I17," - ",D17)),IF(AND(AL17=Clasificacion!$B$9,AM17=Clasificacion!$B$17,AN17=Clasificacion!$B$24),IF(AND(H17="",I17=""),CONCATENATE(F17," - ",Clasificacion!$E$9," - ",Clasificacion!$E$17," - ",Clasificacion!$E$24," - ",Clasificacion!$B$1," - ",Clasificacion!$B$2," - ",D17),CONCATENATE(F17," - ",Clasificacion!$E$9," - ",Clasificacion!$E$17," - ",Clasificacion!$E$24," - ",H17," - ",I17," - ",D17)),IF(AND(AL17=Clasificacion!$B$10,AM17=Clasificacion!$B$17,AN17=Clasificacion!$B$23),IF(AND(H17="",I17=""),CONCATENATE(F17," - ",Clasificacion!$E$10," - ",Clasificacion!$E$17," - ",Clasificacion!$E$23," - ",Clasificacion!$B$1," - ",Clasificacion!$B$2," - ",D17),CONCATENATE(F17," - ",Clasificacion!$E$10," - ",Clasificacion!$E$17," - ",Clasificacion!$E$23," - ",H17," - ",I17," - ",D17)),IF(AND(AL17=Clasificacion!$B$10,AM17=Clasificacion!$B$16,AN17=Clasificacion!$B$24),IF(AND(H17="",I17=""),CONCATENATE(F17," - ",Clasificacion!$E$10," - ",Clasificacion!$E$16," - ",Clasificacion!$E$24," - ",Clasificacion!$B$1," - ",Clasificacion!$B$2," - ",D17),CONCATENATE(F17," - ",Clasificacion!$E$10," - ",Clasificacion!$E$16," - ",Clasificacion!$E$24," - ",H17," - ",I17," - ",D17)),IF(AND(AL17=Clasificacion!$B$9,AM17=Clasificacion!$B$16,AN17=Clasificacion!$B$25),IF(AND(H17="",I17=""),CONCATENATE(F17," - ",Clasificacion!$E$9," - ",Clasificacion!$E$16," - ",Clasificacion!$E$25," - ",Clasificacion!$B$1," - ",Clasificacion!$B$2," - ",D17),CONCATENATE(F17," - ",Clasificacion!$E$9," - ",Clasificacion!$E$16," - ",Clasificacion!$E$25," - ",H17," - ",I17," - ",D17)),IF(AND(AL17=Clasificacion!$B$9,AM17=Clasificacion!$B$17,AN17=Clasificacion!$B$25),IF(AND(H17="",I17=""),CONCATENATE(F17," - ",Clasificacion!$E$9," - ",Clasificacion!$E$17," - ",Clasificacion!$E$25," - ",Clasificacion!$B$1," - ",Clasificacion!$B$2," - ",D17),CONCATENATE(F17," - ",Clasificacion!$E$9," - ",Clasificacion!$E$17," - ",Clasificacion!$E$25," - ",H17," - ",I17," - ",D17)),IF(AND(AL17=Clasificacion!$B$9,AM17=Clasificacion!$B$18,AN17=Clasificacion!$B$25),IF(AND(H17="",I17=""),CONCATENATE(F17," - ",Clasificacion!$E$9," - ",Clasificacion!$E$18," - ",Clasificacion!$E$25," - ",Clasificacion!$B$1," - ",Clasificacion!$B$2," - ",D17),CONCATENATE(F17," - ",Clasificacion!$E$9," - ",Clasificacion!$E$18," - ",Clasificacion!$E$25," - ",H17," - ",I17," - ",D17)),IF(AND(AL17=Clasificacion!$B$9,AM17=Clasificacion!$B$18,AN17=Clasificacion!$B$23),IF(AND(H17="",I17=""),CONCATENATE(F17," - ",Clasificacion!$E$9," - ",Clasificacion!$E$18," - ",Clasificacion!$E$23," - ",Clasificacion!$B$1," - ",Clasificacion!$B$2," - ",D17),CONCATENATE(F17," - ",Clasificacion!$E$9," - ",Clasificacion!$E$18," - ",Clasificacion!$E$23," - ",H17," - ",I17," - ",D17)),IF(AND(AL17=Clasificacion!$B$9,AM17=Clasificacion!$B$18,AN17=Clasificacion!$B$24),IF(AND(H17="",I17=""),CONCATENATE(F17," - ",Clasificacion!$E$9," - ",Clasificacion!$E$18," - ",Clasificacion!$E$24," - ",Clasificacion!$B$1," - ",Clasificacion!$B$2," - ",D17),CONCATENATE(F17," - ",Clasificacion!$E$9," - ",Clasificacion!$E$18," - ",Clasificacion!$E$24," - ",H17," - ",I17," - ",D17)),IF(AND(AL17=Clasificacion!$B$10,AM17=Clasificacion!$B$18,AN17=Clasificacion!$B$25),IF(AND(H17="",I17=""),CONCATENATE(F17," - ",Clasificacion!$E$10," - ",Clasificacion!$E$18," - ",Clasificacion!$E$25," - ",Clasificacion!$B$1," - ",Clasificacion!$B$2," - ",D17),CONCATENATE(F17," - ",Clasificacion!$E$10," - ",Clasificacion!$E$18," - ",Clasificacion!$E$25," - ",H17," - ",I17," - ",D17)),IF(AND(AL17=Clasificacion!$B$10,AM17=Clasificacion!$B$17,AN17=Clasificacion!$B$25),IF(AND(H17="",I17=""),CONCATENATE(F17," - ",Clasificacion!$E$10," - ",Clasificacion!$E$17," - ",Clasificacion!$E$25," - ",Clasificacion!$B$1," - ",Clasificacion!$B$2," - ",D17),CONCATENATE(F17," - ",Clasificacion!$E$10," - ",Clasificacion!$E$17," - ",Clasificacion!$E$25," - ",H17," - ",I17," - ",D17)),IF(AND(AL17=Clasificacion!$B$10,AM17=Clasificacion!$B$18,AN17=Clasificacion!$B$24),IF(AND(H17="",I17=""),CONCATENATE(F17," - ",Clasificacion!$E$10," - ",Clasificacion!$E$18," - ",Clasificacion!$E$24," - ",Clasificacion!$B$1," - ",Clasificacion!$B$2," - ",D17),CONCATENATE(F17," - ",Clasificacion!$E$10," - ",Clasificacion!$E$18," - ",Clasificacion!$E$24," - ",H17," - ",I17," - ",D17)),IF(AND(AL17=Clasificacion!$B$10,AM17=Clasificacion!$B$16,AN17=Clasificacion!$B$25),IF(AND(H17="",I17=""),CONCATENATE(F17," - ",Clasificacion!$E$10," - ",Clasificacion!$E$16," - ",Clasificacion!$E$25," - ",Clasificacion!$B$1," - ",Clasificacion!$B$2," - ",D17),CONCATENATE(F17," - ",Clasificacion!$E$10," - ",Clasificacion!$E$16," - ",Clasificacion!$E$25," - ",H17," - ",I17," - ",D17)),IF(AND(AL17=Clasificacion!$B$10,AM17=Clasificacion!$B$18,AN17=Clasificacion!$B$23),IF(AND(H17="",I17=""),CONCATENATE(F17," - ",Clasificacion!$E$10," - ",Clasificacion!$E$18," - ",Clasificacion!$E$23," - ",Clasificacion!$B$1," - ",Clasificacion!$B$2," - ",D17),CONCATENATE(F17," - ",Clasificacion!$E$10," - ",Clasificacion!$E$18," - ",Clasificacion!$E$23," - ",H17," - ",I17," - ",D17)),IF(AL17=Clasificacion!$B$11,"INFORMACIÓN PÚBLICA NO SE ETIQUETA",IF(OR(AL17=Clasificacion!$B$12,AM17=Clasificacion!$B$19,AN17=Clasificacion!$B$26),"SIN ETIQUETADO POR CLASIFICACIÓN",""))))))))))))))))))))</f>
        <v/>
      </c>
      <c r="AU17" s="102"/>
      <c r="AV17" s="102"/>
      <c r="AW17" s="13"/>
      <c r="AX17" s="13"/>
      <c r="AY17" s="13"/>
      <c r="AZ17" s="13"/>
      <c r="BA17" s="13"/>
      <c r="BB17" s="13"/>
      <c r="BC17" s="13"/>
      <c r="BD17" s="13"/>
      <c r="BE17" s="13"/>
      <c r="BF17" s="13"/>
      <c r="BG17" s="13"/>
      <c r="BH17" s="13"/>
    </row>
    <row r="18" spans="1:60" ht="14.4">
      <c r="A18" s="13"/>
      <c r="B18" s="14"/>
      <c r="C18" s="15"/>
      <c r="D18" s="15"/>
      <c r="E18" s="16"/>
      <c r="F18" s="15"/>
      <c r="G18" s="15"/>
      <c r="H18" s="15"/>
      <c r="I18" s="15"/>
      <c r="J18" s="15"/>
      <c r="K18" s="15"/>
      <c r="L18" s="15"/>
      <c r="M18" s="15"/>
      <c r="N18" s="15"/>
      <c r="O18" s="15"/>
      <c r="P18" s="15"/>
      <c r="Q18" s="17"/>
      <c r="R18" s="15"/>
      <c r="S18" s="15"/>
      <c r="T18" s="17"/>
      <c r="U18" s="18"/>
      <c r="V18" s="18"/>
      <c r="W18" s="18"/>
      <c r="X18" s="15"/>
      <c r="Y18" s="15"/>
      <c r="Z18" s="15"/>
      <c r="AA18" s="17"/>
      <c r="AB18" s="14"/>
      <c r="AC18" s="15"/>
      <c r="AD18" s="14"/>
      <c r="AE18" s="15"/>
      <c r="AF18" s="15"/>
      <c r="AG18" s="15"/>
      <c r="AH18" s="15"/>
      <c r="AI18" s="15"/>
      <c r="AJ18" s="15"/>
      <c r="AK18" s="15"/>
      <c r="AL18" s="14"/>
      <c r="AM18" s="14"/>
      <c r="AN18" s="19"/>
      <c r="AO18" s="1" t="str">
        <f t="shared" si="1"/>
        <v/>
      </c>
      <c r="AP18" s="20" t="str">
        <f t="shared" si="0"/>
        <v/>
      </c>
      <c r="AQ18" s="20" t="s">
        <v>207</v>
      </c>
      <c r="AR18" s="20" t="s">
        <v>207</v>
      </c>
      <c r="AS18" s="20"/>
      <c r="AT18" s="102" t="str">
        <f>IF(AND(AL18=Clasificacion!$B$9,AM18=Clasificacion!$B$16,AN18=Clasificacion!$B$23),IF(AND(H18="",I18=""),CONCATENATE(F18,"-",Clasificacion!$E$9," - ",Clasificacion!$E$16," - ",Clasificacion!$E$23," - ",Clasificacion!$B$1," - ",Clasificacion!$B$2," - ",D18),CONCATENATE(F18,"-",Clasificacion!$E$9," - ",Clasificacion!$E$16," - ",Clasificacion!$E$23," - ",H18," - ",I18," - ",D18)),IF(AND(AL18=Clasificacion!$B$9,AM18=Clasificacion!$B$17,AN18=Clasificacion!$B$23),IF(AND(H18="",I18=""),CONCATENATE(F18," - ",Clasificacion!$E$9," - ",Clasificacion!$E$17," - ",Clasificacion!$E$23," - ",Clasificacion!$B$1," - ",Clasificacion!$B$2," - ",D18),CONCATENATE(F18," - ",Clasificacion!$E$9," - ",Clasificacion!$E$17," - ",Clasificacion!$E$23," - ",H18," - ",I18," - ",D18)),IF(AND(AL18=Clasificacion!$B$9,AM18=Clasificacion!$B$16,AN18=Clasificacion!$B$24),IF(AND(H18="",I18=""),CONCATENATE(F18," - ",Clasificacion!$E$9," - ",Clasificacion!$E$16," - ",Clasificacion!$E$24," - ",Clasificacion!$B$1," - ",Clasificacion!$B$2," - ",D18),CONCATENATE(F18," - ",Clasificacion!$E$9," - ",Clasificacion!$E$16," - ",Clasificacion!$E$24," - ",H18," - ",I18," - ",D18)),IF(AND(AL18=Clasificacion!$B$10,AM18=Clasificacion!$B$17,AN18=Clasificacion!$B$24),IF(AND(H18="",I18=""),CONCATENATE(F18," - ",Clasificacion!$E$10," - ",Clasificacion!$E$17," - ",Clasificacion!$E$24," - ",Clasificacion!$B$1," - ",Clasificacion!$B$2," - ",D18),CONCATENATE(F18," - ",Clasificacion!$E$10," - ",Clasificacion!$E$17," - ",Clasificacion!$E$24," - ",H18," - ",I18," - ",D18)),IF(AND(AL18=Clasificacion!$B$10,AM18=Clasificacion!$B$16,AN18=Clasificacion!$B$23),IF(AND(H18="",I18=""),CONCATENATE(F18," - ",Clasificacion!$E$10," - ",Clasificacion!$E$16," - ",Clasificacion!$E$23," - ",Clasificacion!$B$1," - ",Clasificacion!$B$2," - ",D18),CONCATENATE(F18," - ",Clasificacion!$E$10," - ",Clasificacion!$E$16," - ",Clasificacion!$E$23," - ",H18," - ",I18," - ",D18)),IF(AND(AL18=Clasificacion!$B$9,AM18=Clasificacion!$B$17,AN18=Clasificacion!$B$24),IF(AND(H18="",I18=""),CONCATENATE(F18," - ",Clasificacion!$E$9," - ",Clasificacion!$E$17," - ",Clasificacion!$E$24," - ",Clasificacion!$B$1," - ",Clasificacion!$B$2," - ",D18),CONCATENATE(F18," - ",Clasificacion!$E$9," - ",Clasificacion!$E$17," - ",Clasificacion!$E$24," - ",H18," - ",I18," - ",D18)),IF(AND(AL18=Clasificacion!$B$10,AM18=Clasificacion!$B$17,AN18=Clasificacion!$B$23),IF(AND(H18="",I18=""),CONCATENATE(F18," - ",Clasificacion!$E$10," - ",Clasificacion!$E$17," - ",Clasificacion!$E$23," - ",Clasificacion!$B$1," - ",Clasificacion!$B$2," - ",D18),CONCATENATE(F18," - ",Clasificacion!$E$10," - ",Clasificacion!$E$17," - ",Clasificacion!$E$23," - ",H18," - ",I18," - ",D18)),IF(AND(AL18=Clasificacion!$B$10,AM18=Clasificacion!$B$16,AN18=Clasificacion!$B$24),IF(AND(H18="",I18=""),CONCATENATE(F18," - ",Clasificacion!$E$10," - ",Clasificacion!$E$16," - ",Clasificacion!$E$24," - ",Clasificacion!$B$1," - ",Clasificacion!$B$2," - ",D18),CONCATENATE(F18," - ",Clasificacion!$E$10," - ",Clasificacion!$E$16," - ",Clasificacion!$E$24," - ",H18," - ",I18," - ",D18)),IF(AND(AL18=Clasificacion!$B$9,AM18=Clasificacion!$B$16,AN18=Clasificacion!$B$25),IF(AND(H18="",I18=""),CONCATENATE(F18," - ",Clasificacion!$E$9," - ",Clasificacion!$E$16," - ",Clasificacion!$E$25," - ",Clasificacion!$B$1," - ",Clasificacion!$B$2," - ",D18),CONCATENATE(F18," - ",Clasificacion!$E$9," - ",Clasificacion!$E$16," - ",Clasificacion!$E$25," - ",H18," - ",I18," - ",D18)),IF(AND(AL18=Clasificacion!$B$9,AM18=Clasificacion!$B$17,AN18=Clasificacion!$B$25),IF(AND(H18="",I18=""),CONCATENATE(F18," - ",Clasificacion!$E$9," - ",Clasificacion!$E$17," - ",Clasificacion!$E$25," - ",Clasificacion!$B$1," - ",Clasificacion!$B$2," - ",D18),CONCATENATE(F18," - ",Clasificacion!$E$9," - ",Clasificacion!$E$17," - ",Clasificacion!$E$25," - ",H18," - ",I18," - ",D18)),IF(AND(AL18=Clasificacion!$B$9,AM18=Clasificacion!$B$18,AN18=Clasificacion!$B$25),IF(AND(H18="",I18=""),CONCATENATE(F18," - ",Clasificacion!$E$9," - ",Clasificacion!$E$18," - ",Clasificacion!$E$25," - ",Clasificacion!$B$1," - ",Clasificacion!$B$2," - ",D18),CONCATENATE(F18," - ",Clasificacion!$E$9," - ",Clasificacion!$E$18," - ",Clasificacion!$E$25," - ",H18," - ",I18," - ",D18)),IF(AND(AL18=Clasificacion!$B$9,AM18=Clasificacion!$B$18,AN18=Clasificacion!$B$23),IF(AND(H18="",I18=""),CONCATENATE(F18," - ",Clasificacion!$E$9," - ",Clasificacion!$E$18," - ",Clasificacion!$E$23," - ",Clasificacion!$B$1," - ",Clasificacion!$B$2," - ",D18),CONCATENATE(F18," - ",Clasificacion!$E$9," - ",Clasificacion!$E$18," - ",Clasificacion!$E$23," - ",H18," - ",I18," - ",D18)),IF(AND(AL18=Clasificacion!$B$9,AM18=Clasificacion!$B$18,AN18=Clasificacion!$B$24),IF(AND(H18="",I18=""),CONCATENATE(F18," - ",Clasificacion!$E$9," - ",Clasificacion!$E$18," - ",Clasificacion!$E$24," - ",Clasificacion!$B$1," - ",Clasificacion!$B$2," - ",D18),CONCATENATE(F18," - ",Clasificacion!$E$9," - ",Clasificacion!$E$18," - ",Clasificacion!$E$24," - ",H18," - ",I18," - ",D18)),IF(AND(AL18=Clasificacion!$B$10,AM18=Clasificacion!$B$18,AN18=Clasificacion!$B$25),IF(AND(H18="",I18=""),CONCATENATE(F18," - ",Clasificacion!$E$10," - ",Clasificacion!$E$18," - ",Clasificacion!$E$25," - ",Clasificacion!$B$1," - ",Clasificacion!$B$2," - ",D18),CONCATENATE(F18," - ",Clasificacion!$E$10," - ",Clasificacion!$E$18," - ",Clasificacion!$E$25," - ",H18," - ",I18," - ",D18)),IF(AND(AL18=Clasificacion!$B$10,AM18=Clasificacion!$B$17,AN18=Clasificacion!$B$25),IF(AND(H18="",I18=""),CONCATENATE(F18," - ",Clasificacion!$E$10," - ",Clasificacion!$E$17," - ",Clasificacion!$E$25," - ",Clasificacion!$B$1," - ",Clasificacion!$B$2," - ",D18),CONCATENATE(F18," - ",Clasificacion!$E$10," - ",Clasificacion!$E$17," - ",Clasificacion!$E$25," - ",H18," - ",I18," - ",D18)),IF(AND(AL18=Clasificacion!$B$10,AM18=Clasificacion!$B$18,AN18=Clasificacion!$B$24),IF(AND(H18="",I18=""),CONCATENATE(F18," - ",Clasificacion!$E$10," - ",Clasificacion!$E$18," - ",Clasificacion!$E$24," - ",Clasificacion!$B$1," - ",Clasificacion!$B$2," - ",D18),CONCATENATE(F18," - ",Clasificacion!$E$10," - ",Clasificacion!$E$18," - ",Clasificacion!$E$24," - ",H18," - ",I18," - ",D18)),IF(AND(AL18=Clasificacion!$B$10,AM18=Clasificacion!$B$16,AN18=Clasificacion!$B$25),IF(AND(H18="",I18=""),CONCATENATE(F18," - ",Clasificacion!$E$10," - ",Clasificacion!$E$16," - ",Clasificacion!$E$25," - ",Clasificacion!$B$1," - ",Clasificacion!$B$2," - ",D18),CONCATENATE(F18," - ",Clasificacion!$E$10," - ",Clasificacion!$E$16," - ",Clasificacion!$E$25," - ",H18," - ",I18," - ",D18)),IF(AND(AL18=Clasificacion!$B$10,AM18=Clasificacion!$B$18,AN18=Clasificacion!$B$23),IF(AND(H18="",I18=""),CONCATENATE(F18," - ",Clasificacion!$E$10," - ",Clasificacion!$E$18," - ",Clasificacion!$E$23," - ",Clasificacion!$B$1," - ",Clasificacion!$B$2," - ",D18),CONCATENATE(F18," - ",Clasificacion!$E$10," - ",Clasificacion!$E$18," - ",Clasificacion!$E$23," - ",H18," - ",I18," - ",D18)),IF(AL18=Clasificacion!$B$11,"INFORMACIÓN PÚBLICA NO SE ETIQUETA",IF(OR(AL18=Clasificacion!$B$12,AM18=Clasificacion!$B$19,AN18=Clasificacion!$B$26),"SIN ETIQUETADO POR CLASIFICACIÓN",""))))))))))))))))))))</f>
        <v/>
      </c>
      <c r="AU18" s="102"/>
      <c r="AV18" s="102"/>
      <c r="AW18" s="13"/>
      <c r="AX18" s="13"/>
      <c r="AY18" s="13"/>
      <c r="AZ18" s="13"/>
      <c r="BA18" s="13"/>
      <c r="BB18" s="13"/>
      <c r="BC18" s="13"/>
      <c r="BD18" s="13"/>
      <c r="BE18" s="13"/>
      <c r="BF18" s="13"/>
      <c r="BG18" s="13"/>
      <c r="BH18" s="13"/>
    </row>
    <row r="19" spans="1:60" ht="14.4">
      <c r="A19" s="13"/>
      <c r="B19" s="14"/>
      <c r="C19" s="15"/>
      <c r="D19" s="15"/>
      <c r="E19" s="16"/>
      <c r="F19" s="15"/>
      <c r="G19" s="15"/>
      <c r="H19" s="15"/>
      <c r="I19" s="15"/>
      <c r="J19" s="15"/>
      <c r="K19" s="15"/>
      <c r="L19" s="15"/>
      <c r="M19" s="15"/>
      <c r="N19" s="15"/>
      <c r="O19" s="15"/>
      <c r="P19" s="15"/>
      <c r="Q19" s="17"/>
      <c r="R19" s="15"/>
      <c r="S19" s="15"/>
      <c r="T19" s="17"/>
      <c r="U19" s="18"/>
      <c r="V19" s="18"/>
      <c r="W19" s="18"/>
      <c r="X19" s="15"/>
      <c r="Y19" s="15"/>
      <c r="Z19" s="15"/>
      <c r="AA19" s="17"/>
      <c r="AB19" s="14"/>
      <c r="AC19" s="15"/>
      <c r="AD19" s="14"/>
      <c r="AE19" s="15"/>
      <c r="AF19" s="15"/>
      <c r="AG19" s="15"/>
      <c r="AH19" s="15"/>
      <c r="AI19" s="15"/>
      <c r="AJ19" s="15"/>
      <c r="AK19" s="15"/>
      <c r="AL19" s="14"/>
      <c r="AM19" s="14"/>
      <c r="AN19" s="19"/>
      <c r="AO19" s="1" t="str">
        <f t="shared" si="1"/>
        <v/>
      </c>
      <c r="AP19" s="20" t="str">
        <f t="shared" si="0"/>
        <v/>
      </c>
      <c r="AQ19" s="20" t="s">
        <v>207</v>
      </c>
      <c r="AR19" s="20" t="s">
        <v>207</v>
      </c>
      <c r="AS19" s="20"/>
      <c r="AT19" s="102" t="str">
        <f>IF(AND(AL19=Clasificacion!$B$9,AM19=Clasificacion!$B$16,AN19=Clasificacion!$B$23),IF(AND(H19="",I19=""),CONCATENATE(F19,"-",Clasificacion!$E$9," - ",Clasificacion!$E$16," - ",Clasificacion!$E$23," - ",Clasificacion!$B$1," - ",Clasificacion!$B$2," - ",D19),CONCATENATE(F19,"-",Clasificacion!$E$9," - ",Clasificacion!$E$16," - ",Clasificacion!$E$23," - ",H19," - ",I19," - ",D19)),IF(AND(AL19=Clasificacion!$B$9,AM19=Clasificacion!$B$17,AN19=Clasificacion!$B$23),IF(AND(H19="",I19=""),CONCATENATE(F19," - ",Clasificacion!$E$9," - ",Clasificacion!$E$17," - ",Clasificacion!$E$23," - ",Clasificacion!$B$1," - ",Clasificacion!$B$2," - ",D19),CONCATENATE(F19," - ",Clasificacion!$E$9," - ",Clasificacion!$E$17," - ",Clasificacion!$E$23," - ",H19," - ",I19," - ",D19)),IF(AND(AL19=Clasificacion!$B$9,AM19=Clasificacion!$B$16,AN19=Clasificacion!$B$24),IF(AND(H19="",I19=""),CONCATENATE(F19," - ",Clasificacion!$E$9," - ",Clasificacion!$E$16," - ",Clasificacion!$E$24," - ",Clasificacion!$B$1," - ",Clasificacion!$B$2," - ",D19),CONCATENATE(F19," - ",Clasificacion!$E$9," - ",Clasificacion!$E$16," - ",Clasificacion!$E$24," - ",H19," - ",I19," - ",D19)),IF(AND(AL19=Clasificacion!$B$10,AM19=Clasificacion!$B$17,AN19=Clasificacion!$B$24),IF(AND(H19="",I19=""),CONCATENATE(F19," - ",Clasificacion!$E$10," - ",Clasificacion!$E$17," - ",Clasificacion!$E$24," - ",Clasificacion!$B$1," - ",Clasificacion!$B$2," - ",D19),CONCATENATE(F19," - ",Clasificacion!$E$10," - ",Clasificacion!$E$17," - ",Clasificacion!$E$24," - ",H19," - ",I19," - ",D19)),IF(AND(AL19=Clasificacion!$B$10,AM19=Clasificacion!$B$16,AN19=Clasificacion!$B$23),IF(AND(H19="",I19=""),CONCATENATE(F19," - ",Clasificacion!$E$10," - ",Clasificacion!$E$16," - ",Clasificacion!$E$23," - ",Clasificacion!$B$1," - ",Clasificacion!$B$2," - ",D19),CONCATENATE(F19," - ",Clasificacion!$E$10," - ",Clasificacion!$E$16," - ",Clasificacion!$E$23," - ",H19," - ",I19," - ",D19)),IF(AND(AL19=Clasificacion!$B$9,AM19=Clasificacion!$B$17,AN19=Clasificacion!$B$24),IF(AND(H19="",I19=""),CONCATENATE(F19," - ",Clasificacion!$E$9," - ",Clasificacion!$E$17," - ",Clasificacion!$E$24," - ",Clasificacion!$B$1," - ",Clasificacion!$B$2," - ",D19),CONCATENATE(F19," - ",Clasificacion!$E$9," - ",Clasificacion!$E$17," - ",Clasificacion!$E$24," - ",H19," - ",I19," - ",D19)),IF(AND(AL19=Clasificacion!$B$10,AM19=Clasificacion!$B$17,AN19=Clasificacion!$B$23),IF(AND(H19="",I19=""),CONCATENATE(F19," - ",Clasificacion!$E$10," - ",Clasificacion!$E$17," - ",Clasificacion!$E$23," - ",Clasificacion!$B$1," - ",Clasificacion!$B$2," - ",D19),CONCATENATE(F19," - ",Clasificacion!$E$10," - ",Clasificacion!$E$17," - ",Clasificacion!$E$23," - ",H19," - ",I19," - ",D19)),IF(AND(AL19=Clasificacion!$B$10,AM19=Clasificacion!$B$16,AN19=Clasificacion!$B$24),IF(AND(H19="",I19=""),CONCATENATE(F19," - ",Clasificacion!$E$10," - ",Clasificacion!$E$16," - ",Clasificacion!$E$24," - ",Clasificacion!$B$1," - ",Clasificacion!$B$2," - ",D19),CONCATENATE(F19," - ",Clasificacion!$E$10," - ",Clasificacion!$E$16," - ",Clasificacion!$E$24," - ",H19," - ",I19," - ",D19)),IF(AND(AL19=Clasificacion!$B$9,AM19=Clasificacion!$B$16,AN19=Clasificacion!$B$25),IF(AND(H19="",I19=""),CONCATENATE(F19," - ",Clasificacion!$E$9," - ",Clasificacion!$E$16," - ",Clasificacion!$E$25," - ",Clasificacion!$B$1," - ",Clasificacion!$B$2," - ",D19),CONCATENATE(F19," - ",Clasificacion!$E$9," - ",Clasificacion!$E$16," - ",Clasificacion!$E$25," - ",H19," - ",I19," - ",D19)),IF(AND(AL19=Clasificacion!$B$9,AM19=Clasificacion!$B$17,AN19=Clasificacion!$B$25),IF(AND(H19="",I19=""),CONCATENATE(F19," - ",Clasificacion!$E$9," - ",Clasificacion!$E$17," - ",Clasificacion!$E$25," - ",Clasificacion!$B$1," - ",Clasificacion!$B$2," - ",D19),CONCATENATE(F19," - ",Clasificacion!$E$9," - ",Clasificacion!$E$17," - ",Clasificacion!$E$25," - ",H19," - ",I19," - ",D19)),IF(AND(AL19=Clasificacion!$B$9,AM19=Clasificacion!$B$18,AN19=Clasificacion!$B$25),IF(AND(H19="",I19=""),CONCATENATE(F19," - ",Clasificacion!$E$9," - ",Clasificacion!$E$18," - ",Clasificacion!$E$25," - ",Clasificacion!$B$1," - ",Clasificacion!$B$2," - ",D19),CONCATENATE(F19," - ",Clasificacion!$E$9," - ",Clasificacion!$E$18," - ",Clasificacion!$E$25," - ",H19," - ",I19," - ",D19)),IF(AND(AL19=Clasificacion!$B$9,AM19=Clasificacion!$B$18,AN19=Clasificacion!$B$23),IF(AND(H19="",I19=""),CONCATENATE(F19," - ",Clasificacion!$E$9," - ",Clasificacion!$E$18," - ",Clasificacion!$E$23," - ",Clasificacion!$B$1," - ",Clasificacion!$B$2," - ",D19),CONCATENATE(F19," - ",Clasificacion!$E$9," - ",Clasificacion!$E$18," - ",Clasificacion!$E$23," - ",H19," - ",I19," - ",D19)),IF(AND(AL19=Clasificacion!$B$9,AM19=Clasificacion!$B$18,AN19=Clasificacion!$B$24),IF(AND(H19="",I19=""),CONCATENATE(F19," - ",Clasificacion!$E$9," - ",Clasificacion!$E$18," - ",Clasificacion!$E$24," - ",Clasificacion!$B$1," - ",Clasificacion!$B$2," - ",D19),CONCATENATE(F19," - ",Clasificacion!$E$9," - ",Clasificacion!$E$18," - ",Clasificacion!$E$24," - ",H19," - ",I19," - ",D19)),IF(AND(AL19=Clasificacion!$B$10,AM19=Clasificacion!$B$18,AN19=Clasificacion!$B$25),IF(AND(H19="",I19=""),CONCATENATE(F19," - ",Clasificacion!$E$10," - ",Clasificacion!$E$18," - ",Clasificacion!$E$25," - ",Clasificacion!$B$1," - ",Clasificacion!$B$2," - ",D19),CONCATENATE(F19," - ",Clasificacion!$E$10," - ",Clasificacion!$E$18," - ",Clasificacion!$E$25," - ",H19," - ",I19," - ",D19)),IF(AND(AL19=Clasificacion!$B$10,AM19=Clasificacion!$B$17,AN19=Clasificacion!$B$25),IF(AND(H19="",I19=""),CONCATENATE(F19," - ",Clasificacion!$E$10," - ",Clasificacion!$E$17," - ",Clasificacion!$E$25," - ",Clasificacion!$B$1," - ",Clasificacion!$B$2," - ",D19),CONCATENATE(F19," - ",Clasificacion!$E$10," - ",Clasificacion!$E$17," - ",Clasificacion!$E$25," - ",H19," - ",I19," - ",D19)),IF(AND(AL19=Clasificacion!$B$10,AM19=Clasificacion!$B$18,AN19=Clasificacion!$B$24),IF(AND(H19="",I19=""),CONCATENATE(F19," - ",Clasificacion!$E$10," - ",Clasificacion!$E$18," - ",Clasificacion!$E$24," - ",Clasificacion!$B$1," - ",Clasificacion!$B$2," - ",D19),CONCATENATE(F19," - ",Clasificacion!$E$10," - ",Clasificacion!$E$18," - ",Clasificacion!$E$24," - ",H19," - ",I19," - ",D19)),IF(AND(AL19=Clasificacion!$B$10,AM19=Clasificacion!$B$16,AN19=Clasificacion!$B$25),IF(AND(H19="",I19=""),CONCATENATE(F19," - ",Clasificacion!$E$10," - ",Clasificacion!$E$16," - ",Clasificacion!$E$25," - ",Clasificacion!$B$1," - ",Clasificacion!$B$2," - ",D19),CONCATENATE(F19," - ",Clasificacion!$E$10," - ",Clasificacion!$E$16," - ",Clasificacion!$E$25," - ",H19," - ",I19," - ",D19)),IF(AND(AL19=Clasificacion!$B$10,AM19=Clasificacion!$B$18,AN19=Clasificacion!$B$23),IF(AND(H19="",I19=""),CONCATENATE(F19," - ",Clasificacion!$E$10," - ",Clasificacion!$E$18," - ",Clasificacion!$E$23," - ",Clasificacion!$B$1," - ",Clasificacion!$B$2," - ",D19),CONCATENATE(F19," - ",Clasificacion!$E$10," - ",Clasificacion!$E$18," - ",Clasificacion!$E$23," - ",H19," - ",I19," - ",D19)),IF(AL19=Clasificacion!$B$11,"INFORMACIÓN PÚBLICA NO SE ETIQUETA",IF(OR(AL19=Clasificacion!$B$12,AM19=Clasificacion!$B$19,AN19=Clasificacion!$B$26),"SIN ETIQUETADO POR CLASIFICACIÓN",""))))))))))))))))))))</f>
        <v/>
      </c>
      <c r="AU19" s="102"/>
      <c r="AV19" s="102"/>
      <c r="AW19" s="13"/>
      <c r="AX19" s="13"/>
      <c r="AY19" s="13"/>
      <c r="AZ19" s="13"/>
      <c r="BA19" s="13"/>
      <c r="BB19" s="13"/>
      <c r="BC19" s="13"/>
      <c r="BD19" s="13"/>
      <c r="BE19" s="13"/>
      <c r="BF19" s="13"/>
      <c r="BG19" s="13"/>
      <c r="BH19" s="13"/>
    </row>
    <row r="20" spans="1:60" ht="14.4">
      <c r="A20" s="13"/>
      <c r="B20" s="14"/>
      <c r="C20" s="15"/>
      <c r="D20" s="15"/>
      <c r="E20" s="16"/>
      <c r="F20" s="15"/>
      <c r="G20" s="15"/>
      <c r="H20" s="15"/>
      <c r="I20" s="15"/>
      <c r="J20" s="15"/>
      <c r="K20" s="15"/>
      <c r="L20" s="15"/>
      <c r="M20" s="15"/>
      <c r="N20" s="15"/>
      <c r="O20" s="15"/>
      <c r="P20" s="15"/>
      <c r="Q20" s="17"/>
      <c r="R20" s="15"/>
      <c r="S20" s="15"/>
      <c r="T20" s="17"/>
      <c r="U20" s="18"/>
      <c r="V20" s="18"/>
      <c r="W20" s="18"/>
      <c r="X20" s="15"/>
      <c r="Y20" s="15"/>
      <c r="Z20" s="15"/>
      <c r="AA20" s="17"/>
      <c r="AB20" s="14"/>
      <c r="AC20" s="15"/>
      <c r="AD20" s="14"/>
      <c r="AE20" s="15"/>
      <c r="AF20" s="15"/>
      <c r="AG20" s="15"/>
      <c r="AH20" s="15"/>
      <c r="AI20" s="15"/>
      <c r="AJ20" s="15"/>
      <c r="AK20" s="15"/>
      <c r="AL20" s="14"/>
      <c r="AM20" s="14"/>
      <c r="AN20" s="19"/>
      <c r="AO20" s="1" t="str">
        <f t="shared" si="1"/>
        <v/>
      </c>
      <c r="AP20" s="20" t="str">
        <f t="shared" si="0"/>
        <v/>
      </c>
      <c r="AQ20" s="20" t="s">
        <v>207</v>
      </c>
      <c r="AR20" s="20" t="s">
        <v>207</v>
      </c>
      <c r="AS20" s="20"/>
      <c r="AT20" s="102" t="str">
        <f>IF(AND(AL20=Clasificacion!$B$9,AM20=Clasificacion!$B$16,AN20=Clasificacion!$B$23),IF(AND(H20="",I20=""),CONCATENATE(F20,"-",Clasificacion!$E$9," - ",Clasificacion!$E$16," - ",Clasificacion!$E$23," - ",Clasificacion!$B$1," - ",Clasificacion!$B$2," - ",D20),CONCATENATE(F20,"-",Clasificacion!$E$9," - ",Clasificacion!$E$16," - ",Clasificacion!$E$23," - ",H20," - ",I20," - ",D20)),IF(AND(AL20=Clasificacion!$B$9,AM20=Clasificacion!$B$17,AN20=Clasificacion!$B$23),IF(AND(H20="",I20=""),CONCATENATE(F20," - ",Clasificacion!$E$9," - ",Clasificacion!$E$17," - ",Clasificacion!$E$23," - ",Clasificacion!$B$1," - ",Clasificacion!$B$2," - ",D20),CONCATENATE(F20," - ",Clasificacion!$E$9," - ",Clasificacion!$E$17," - ",Clasificacion!$E$23," - ",H20," - ",I20," - ",D20)),IF(AND(AL20=Clasificacion!$B$9,AM20=Clasificacion!$B$16,AN20=Clasificacion!$B$24),IF(AND(H20="",I20=""),CONCATENATE(F20," - ",Clasificacion!$E$9," - ",Clasificacion!$E$16," - ",Clasificacion!$E$24," - ",Clasificacion!$B$1," - ",Clasificacion!$B$2," - ",D20),CONCATENATE(F20," - ",Clasificacion!$E$9," - ",Clasificacion!$E$16," - ",Clasificacion!$E$24," - ",H20," - ",I20," - ",D20)),IF(AND(AL20=Clasificacion!$B$10,AM20=Clasificacion!$B$17,AN20=Clasificacion!$B$24),IF(AND(H20="",I20=""),CONCATENATE(F20," - ",Clasificacion!$E$10," - ",Clasificacion!$E$17," - ",Clasificacion!$E$24," - ",Clasificacion!$B$1," - ",Clasificacion!$B$2," - ",D20),CONCATENATE(F20," - ",Clasificacion!$E$10," - ",Clasificacion!$E$17," - ",Clasificacion!$E$24," - ",H20," - ",I20," - ",D20)),IF(AND(AL20=Clasificacion!$B$10,AM20=Clasificacion!$B$16,AN20=Clasificacion!$B$23),IF(AND(H20="",I20=""),CONCATENATE(F20," - ",Clasificacion!$E$10," - ",Clasificacion!$E$16," - ",Clasificacion!$E$23," - ",Clasificacion!$B$1," - ",Clasificacion!$B$2," - ",D20),CONCATENATE(F20," - ",Clasificacion!$E$10," - ",Clasificacion!$E$16," - ",Clasificacion!$E$23," - ",H20," - ",I20," - ",D20)),IF(AND(AL20=Clasificacion!$B$9,AM20=Clasificacion!$B$17,AN20=Clasificacion!$B$24),IF(AND(H20="",I20=""),CONCATENATE(F20," - ",Clasificacion!$E$9," - ",Clasificacion!$E$17," - ",Clasificacion!$E$24," - ",Clasificacion!$B$1," - ",Clasificacion!$B$2," - ",D20),CONCATENATE(F20," - ",Clasificacion!$E$9," - ",Clasificacion!$E$17," - ",Clasificacion!$E$24," - ",H20," - ",I20," - ",D20)),IF(AND(AL20=Clasificacion!$B$10,AM20=Clasificacion!$B$17,AN20=Clasificacion!$B$23),IF(AND(H20="",I20=""),CONCATENATE(F20," - ",Clasificacion!$E$10," - ",Clasificacion!$E$17," - ",Clasificacion!$E$23," - ",Clasificacion!$B$1," - ",Clasificacion!$B$2," - ",D20),CONCATENATE(F20," - ",Clasificacion!$E$10," - ",Clasificacion!$E$17," - ",Clasificacion!$E$23," - ",H20," - ",I20," - ",D20)),IF(AND(AL20=Clasificacion!$B$10,AM20=Clasificacion!$B$16,AN20=Clasificacion!$B$24),IF(AND(H20="",I20=""),CONCATENATE(F20," - ",Clasificacion!$E$10," - ",Clasificacion!$E$16," - ",Clasificacion!$E$24," - ",Clasificacion!$B$1," - ",Clasificacion!$B$2," - ",D20),CONCATENATE(F20," - ",Clasificacion!$E$10," - ",Clasificacion!$E$16," - ",Clasificacion!$E$24," - ",H20," - ",I20," - ",D20)),IF(AND(AL20=Clasificacion!$B$9,AM20=Clasificacion!$B$16,AN20=Clasificacion!$B$25),IF(AND(H20="",I20=""),CONCATENATE(F20," - ",Clasificacion!$E$9," - ",Clasificacion!$E$16," - ",Clasificacion!$E$25," - ",Clasificacion!$B$1," - ",Clasificacion!$B$2," - ",D20),CONCATENATE(F20," - ",Clasificacion!$E$9," - ",Clasificacion!$E$16," - ",Clasificacion!$E$25," - ",H20," - ",I20," - ",D20)),IF(AND(AL20=Clasificacion!$B$9,AM20=Clasificacion!$B$17,AN20=Clasificacion!$B$25),IF(AND(H20="",I20=""),CONCATENATE(F20," - ",Clasificacion!$E$9," - ",Clasificacion!$E$17," - ",Clasificacion!$E$25," - ",Clasificacion!$B$1," - ",Clasificacion!$B$2," - ",D20),CONCATENATE(F20," - ",Clasificacion!$E$9," - ",Clasificacion!$E$17," - ",Clasificacion!$E$25," - ",H20," - ",I20," - ",D20)),IF(AND(AL20=Clasificacion!$B$9,AM20=Clasificacion!$B$18,AN20=Clasificacion!$B$25),IF(AND(H20="",I20=""),CONCATENATE(F20," - ",Clasificacion!$E$9," - ",Clasificacion!$E$18," - ",Clasificacion!$E$25," - ",Clasificacion!$B$1," - ",Clasificacion!$B$2," - ",D20),CONCATENATE(F20," - ",Clasificacion!$E$9," - ",Clasificacion!$E$18," - ",Clasificacion!$E$25," - ",H20," - ",I20," - ",D20)),IF(AND(AL20=Clasificacion!$B$9,AM20=Clasificacion!$B$18,AN20=Clasificacion!$B$23),IF(AND(H20="",I20=""),CONCATENATE(F20," - ",Clasificacion!$E$9," - ",Clasificacion!$E$18," - ",Clasificacion!$E$23," - ",Clasificacion!$B$1," - ",Clasificacion!$B$2," - ",D20),CONCATENATE(F20," - ",Clasificacion!$E$9," - ",Clasificacion!$E$18," - ",Clasificacion!$E$23," - ",H20," - ",I20," - ",D20)),IF(AND(AL20=Clasificacion!$B$9,AM20=Clasificacion!$B$18,AN20=Clasificacion!$B$24),IF(AND(H20="",I20=""),CONCATENATE(F20," - ",Clasificacion!$E$9," - ",Clasificacion!$E$18," - ",Clasificacion!$E$24," - ",Clasificacion!$B$1," - ",Clasificacion!$B$2," - ",D20),CONCATENATE(F20," - ",Clasificacion!$E$9," - ",Clasificacion!$E$18," - ",Clasificacion!$E$24," - ",H20," - ",I20," - ",D20)),IF(AND(AL20=Clasificacion!$B$10,AM20=Clasificacion!$B$18,AN20=Clasificacion!$B$25),IF(AND(H20="",I20=""),CONCATENATE(F20," - ",Clasificacion!$E$10," - ",Clasificacion!$E$18," - ",Clasificacion!$E$25," - ",Clasificacion!$B$1," - ",Clasificacion!$B$2," - ",D20),CONCATENATE(F20," - ",Clasificacion!$E$10," - ",Clasificacion!$E$18," - ",Clasificacion!$E$25," - ",H20," - ",I20," - ",D20)),IF(AND(AL20=Clasificacion!$B$10,AM20=Clasificacion!$B$17,AN20=Clasificacion!$B$25),IF(AND(H20="",I20=""),CONCATENATE(F20," - ",Clasificacion!$E$10," - ",Clasificacion!$E$17," - ",Clasificacion!$E$25," - ",Clasificacion!$B$1," - ",Clasificacion!$B$2," - ",D20),CONCATENATE(F20," - ",Clasificacion!$E$10," - ",Clasificacion!$E$17," - ",Clasificacion!$E$25," - ",H20," - ",I20," - ",D20)),IF(AND(AL20=Clasificacion!$B$10,AM20=Clasificacion!$B$18,AN20=Clasificacion!$B$24),IF(AND(H20="",I20=""),CONCATENATE(F20," - ",Clasificacion!$E$10," - ",Clasificacion!$E$18," - ",Clasificacion!$E$24," - ",Clasificacion!$B$1," - ",Clasificacion!$B$2," - ",D20),CONCATENATE(F20," - ",Clasificacion!$E$10," - ",Clasificacion!$E$18," - ",Clasificacion!$E$24," - ",H20," - ",I20," - ",D20)),IF(AND(AL20=Clasificacion!$B$10,AM20=Clasificacion!$B$16,AN20=Clasificacion!$B$25),IF(AND(H20="",I20=""),CONCATENATE(F20," - ",Clasificacion!$E$10," - ",Clasificacion!$E$16," - ",Clasificacion!$E$25," - ",Clasificacion!$B$1," - ",Clasificacion!$B$2," - ",D20),CONCATENATE(F20," - ",Clasificacion!$E$10," - ",Clasificacion!$E$16," - ",Clasificacion!$E$25," - ",H20," - ",I20," - ",D20)),IF(AND(AL20=Clasificacion!$B$10,AM20=Clasificacion!$B$18,AN20=Clasificacion!$B$23),IF(AND(H20="",I20=""),CONCATENATE(F20," - ",Clasificacion!$E$10," - ",Clasificacion!$E$18," - ",Clasificacion!$E$23," - ",Clasificacion!$B$1," - ",Clasificacion!$B$2," - ",D20),CONCATENATE(F20," - ",Clasificacion!$E$10," - ",Clasificacion!$E$18," - ",Clasificacion!$E$23," - ",H20," - ",I20," - ",D20)),IF(AL20=Clasificacion!$B$11,"INFORMACIÓN PÚBLICA NO SE ETIQUETA",IF(OR(AL20=Clasificacion!$B$12,AM20=Clasificacion!$B$19,AN20=Clasificacion!$B$26),"SIN ETIQUETADO POR CLASIFICACIÓN",""))))))))))))))))))))</f>
        <v/>
      </c>
      <c r="AU20" s="102"/>
      <c r="AV20" s="102"/>
      <c r="AW20" s="13"/>
      <c r="AX20" s="13"/>
      <c r="AY20" s="13"/>
      <c r="AZ20" s="13"/>
      <c r="BA20" s="13"/>
      <c r="BB20" s="13"/>
      <c r="BC20" s="13"/>
      <c r="BD20" s="13"/>
      <c r="BE20" s="13"/>
      <c r="BF20" s="13"/>
      <c r="BG20" s="13"/>
      <c r="BH20" s="13"/>
    </row>
    <row r="21" spans="1:60" ht="14.4">
      <c r="A21" s="13"/>
      <c r="B21" s="14"/>
      <c r="C21" s="15"/>
      <c r="D21" s="15"/>
      <c r="E21" s="16"/>
      <c r="F21" s="15"/>
      <c r="G21" s="15"/>
      <c r="H21" s="15"/>
      <c r="I21" s="15"/>
      <c r="J21" s="15"/>
      <c r="K21" s="15"/>
      <c r="L21" s="15"/>
      <c r="M21" s="15"/>
      <c r="N21" s="15"/>
      <c r="O21" s="15"/>
      <c r="P21" s="15"/>
      <c r="Q21" s="17"/>
      <c r="R21" s="15"/>
      <c r="S21" s="15"/>
      <c r="T21" s="17"/>
      <c r="U21" s="18"/>
      <c r="V21" s="18"/>
      <c r="W21" s="18"/>
      <c r="X21" s="15"/>
      <c r="Y21" s="15"/>
      <c r="Z21" s="15"/>
      <c r="AA21" s="17"/>
      <c r="AB21" s="14"/>
      <c r="AC21" s="15"/>
      <c r="AD21" s="14"/>
      <c r="AE21" s="15"/>
      <c r="AF21" s="15"/>
      <c r="AG21" s="15"/>
      <c r="AH21" s="15"/>
      <c r="AI21" s="15"/>
      <c r="AJ21" s="15"/>
      <c r="AK21" s="15"/>
      <c r="AL21" s="14"/>
      <c r="AM21" s="14"/>
      <c r="AN21" s="19"/>
      <c r="AO21" s="1" t="str">
        <f t="shared" si="1"/>
        <v/>
      </c>
      <c r="AP21" s="20" t="str">
        <f t="shared" si="0"/>
        <v/>
      </c>
      <c r="AQ21" s="20" t="s">
        <v>207</v>
      </c>
      <c r="AR21" s="20" t="s">
        <v>207</v>
      </c>
      <c r="AS21" s="20"/>
      <c r="AT21" s="102" t="str">
        <f>IF(AND(AL21=Clasificacion!$B$9,AM21=Clasificacion!$B$16,AN21=Clasificacion!$B$23),IF(AND(H21="",I21=""),CONCATENATE(F21,"-",Clasificacion!$E$9," - ",Clasificacion!$E$16," - ",Clasificacion!$E$23," - ",Clasificacion!$B$1," - ",Clasificacion!$B$2," - ",D21),CONCATENATE(F21,"-",Clasificacion!$E$9," - ",Clasificacion!$E$16," - ",Clasificacion!$E$23," - ",H21," - ",I21," - ",D21)),IF(AND(AL21=Clasificacion!$B$9,AM21=Clasificacion!$B$17,AN21=Clasificacion!$B$23),IF(AND(H21="",I21=""),CONCATENATE(F21," - ",Clasificacion!$E$9," - ",Clasificacion!$E$17," - ",Clasificacion!$E$23," - ",Clasificacion!$B$1," - ",Clasificacion!$B$2," - ",D21),CONCATENATE(F21," - ",Clasificacion!$E$9," - ",Clasificacion!$E$17," - ",Clasificacion!$E$23," - ",H21," - ",I21," - ",D21)),IF(AND(AL21=Clasificacion!$B$9,AM21=Clasificacion!$B$16,AN21=Clasificacion!$B$24),IF(AND(H21="",I21=""),CONCATENATE(F21," - ",Clasificacion!$E$9," - ",Clasificacion!$E$16," - ",Clasificacion!$E$24," - ",Clasificacion!$B$1," - ",Clasificacion!$B$2," - ",D21),CONCATENATE(F21," - ",Clasificacion!$E$9," - ",Clasificacion!$E$16," - ",Clasificacion!$E$24," - ",H21," - ",I21," - ",D21)),IF(AND(AL21=Clasificacion!$B$10,AM21=Clasificacion!$B$17,AN21=Clasificacion!$B$24),IF(AND(H21="",I21=""),CONCATENATE(F21," - ",Clasificacion!$E$10," - ",Clasificacion!$E$17," - ",Clasificacion!$E$24," - ",Clasificacion!$B$1," - ",Clasificacion!$B$2," - ",D21),CONCATENATE(F21," - ",Clasificacion!$E$10," - ",Clasificacion!$E$17," - ",Clasificacion!$E$24," - ",H21," - ",I21," - ",D21)),IF(AND(AL21=Clasificacion!$B$10,AM21=Clasificacion!$B$16,AN21=Clasificacion!$B$23),IF(AND(H21="",I21=""),CONCATENATE(F21," - ",Clasificacion!$E$10," - ",Clasificacion!$E$16," - ",Clasificacion!$E$23," - ",Clasificacion!$B$1," - ",Clasificacion!$B$2," - ",D21),CONCATENATE(F21," - ",Clasificacion!$E$10," - ",Clasificacion!$E$16," - ",Clasificacion!$E$23," - ",H21," - ",I21," - ",D21)),IF(AND(AL21=Clasificacion!$B$9,AM21=Clasificacion!$B$17,AN21=Clasificacion!$B$24),IF(AND(H21="",I21=""),CONCATENATE(F21," - ",Clasificacion!$E$9," - ",Clasificacion!$E$17," - ",Clasificacion!$E$24," - ",Clasificacion!$B$1," - ",Clasificacion!$B$2," - ",D21),CONCATENATE(F21," - ",Clasificacion!$E$9," - ",Clasificacion!$E$17," - ",Clasificacion!$E$24," - ",H21," - ",I21," - ",D21)),IF(AND(AL21=Clasificacion!$B$10,AM21=Clasificacion!$B$17,AN21=Clasificacion!$B$23),IF(AND(H21="",I21=""),CONCATENATE(F21," - ",Clasificacion!$E$10," - ",Clasificacion!$E$17," - ",Clasificacion!$E$23," - ",Clasificacion!$B$1," - ",Clasificacion!$B$2," - ",D21),CONCATENATE(F21," - ",Clasificacion!$E$10," - ",Clasificacion!$E$17," - ",Clasificacion!$E$23," - ",H21," - ",I21," - ",D21)),IF(AND(AL21=Clasificacion!$B$10,AM21=Clasificacion!$B$16,AN21=Clasificacion!$B$24),IF(AND(H21="",I21=""),CONCATENATE(F21," - ",Clasificacion!$E$10," - ",Clasificacion!$E$16," - ",Clasificacion!$E$24," - ",Clasificacion!$B$1," - ",Clasificacion!$B$2," - ",D21),CONCATENATE(F21," - ",Clasificacion!$E$10," - ",Clasificacion!$E$16," - ",Clasificacion!$E$24," - ",H21," - ",I21," - ",D21)),IF(AND(AL21=Clasificacion!$B$9,AM21=Clasificacion!$B$16,AN21=Clasificacion!$B$25),IF(AND(H21="",I21=""),CONCATENATE(F21," - ",Clasificacion!$E$9," - ",Clasificacion!$E$16," - ",Clasificacion!$E$25," - ",Clasificacion!$B$1," - ",Clasificacion!$B$2," - ",D21),CONCATENATE(F21," - ",Clasificacion!$E$9," - ",Clasificacion!$E$16," - ",Clasificacion!$E$25," - ",H21," - ",I21," - ",D21)),IF(AND(AL21=Clasificacion!$B$9,AM21=Clasificacion!$B$17,AN21=Clasificacion!$B$25),IF(AND(H21="",I21=""),CONCATENATE(F21," - ",Clasificacion!$E$9," - ",Clasificacion!$E$17," - ",Clasificacion!$E$25," - ",Clasificacion!$B$1," - ",Clasificacion!$B$2," - ",D21),CONCATENATE(F21," - ",Clasificacion!$E$9," - ",Clasificacion!$E$17," - ",Clasificacion!$E$25," - ",H21," - ",I21," - ",D21)),IF(AND(AL21=Clasificacion!$B$9,AM21=Clasificacion!$B$18,AN21=Clasificacion!$B$25),IF(AND(H21="",I21=""),CONCATENATE(F21," - ",Clasificacion!$E$9," - ",Clasificacion!$E$18," - ",Clasificacion!$E$25," - ",Clasificacion!$B$1," - ",Clasificacion!$B$2," - ",D21),CONCATENATE(F21," - ",Clasificacion!$E$9," - ",Clasificacion!$E$18," - ",Clasificacion!$E$25," - ",H21," - ",I21," - ",D21)),IF(AND(AL21=Clasificacion!$B$9,AM21=Clasificacion!$B$18,AN21=Clasificacion!$B$23),IF(AND(H21="",I21=""),CONCATENATE(F21," - ",Clasificacion!$E$9," - ",Clasificacion!$E$18," - ",Clasificacion!$E$23," - ",Clasificacion!$B$1," - ",Clasificacion!$B$2," - ",D21),CONCATENATE(F21," - ",Clasificacion!$E$9," - ",Clasificacion!$E$18," - ",Clasificacion!$E$23," - ",H21," - ",I21," - ",D21)),IF(AND(AL21=Clasificacion!$B$9,AM21=Clasificacion!$B$18,AN21=Clasificacion!$B$24),IF(AND(H21="",I21=""),CONCATENATE(F21," - ",Clasificacion!$E$9," - ",Clasificacion!$E$18," - ",Clasificacion!$E$24," - ",Clasificacion!$B$1," - ",Clasificacion!$B$2," - ",D21),CONCATENATE(F21," - ",Clasificacion!$E$9," - ",Clasificacion!$E$18," - ",Clasificacion!$E$24," - ",H21," - ",I21," - ",D21)),IF(AND(AL21=Clasificacion!$B$10,AM21=Clasificacion!$B$18,AN21=Clasificacion!$B$25),IF(AND(H21="",I21=""),CONCATENATE(F21," - ",Clasificacion!$E$10," - ",Clasificacion!$E$18," - ",Clasificacion!$E$25," - ",Clasificacion!$B$1," - ",Clasificacion!$B$2," - ",D21),CONCATENATE(F21," - ",Clasificacion!$E$10," - ",Clasificacion!$E$18," - ",Clasificacion!$E$25," - ",H21," - ",I21," - ",D21)),IF(AND(AL21=Clasificacion!$B$10,AM21=Clasificacion!$B$17,AN21=Clasificacion!$B$25),IF(AND(H21="",I21=""),CONCATENATE(F21," - ",Clasificacion!$E$10," - ",Clasificacion!$E$17," - ",Clasificacion!$E$25," - ",Clasificacion!$B$1," - ",Clasificacion!$B$2," - ",D21),CONCATENATE(F21," - ",Clasificacion!$E$10," - ",Clasificacion!$E$17," - ",Clasificacion!$E$25," - ",H21," - ",I21," - ",D21)),IF(AND(AL21=Clasificacion!$B$10,AM21=Clasificacion!$B$18,AN21=Clasificacion!$B$24),IF(AND(H21="",I21=""),CONCATENATE(F21," - ",Clasificacion!$E$10," - ",Clasificacion!$E$18," - ",Clasificacion!$E$24," - ",Clasificacion!$B$1," - ",Clasificacion!$B$2," - ",D21),CONCATENATE(F21," - ",Clasificacion!$E$10," - ",Clasificacion!$E$18," - ",Clasificacion!$E$24," - ",H21," - ",I21," - ",D21)),IF(AND(AL21=Clasificacion!$B$10,AM21=Clasificacion!$B$16,AN21=Clasificacion!$B$25),IF(AND(H21="",I21=""),CONCATENATE(F21," - ",Clasificacion!$E$10," - ",Clasificacion!$E$16," - ",Clasificacion!$E$25," - ",Clasificacion!$B$1," - ",Clasificacion!$B$2," - ",D21),CONCATENATE(F21," - ",Clasificacion!$E$10," - ",Clasificacion!$E$16," - ",Clasificacion!$E$25," - ",H21," - ",I21," - ",D21)),IF(AND(AL21=Clasificacion!$B$10,AM21=Clasificacion!$B$18,AN21=Clasificacion!$B$23),IF(AND(H21="",I21=""),CONCATENATE(F21," - ",Clasificacion!$E$10," - ",Clasificacion!$E$18," - ",Clasificacion!$E$23," - ",Clasificacion!$B$1," - ",Clasificacion!$B$2," - ",D21),CONCATENATE(F21," - ",Clasificacion!$E$10," - ",Clasificacion!$E$18," - ",Clasificacion!$E$23," - ",H21," - ",I21," - ",D21)),IF(AL21=Clasificacion!$B$11,"INFORMACIÓN PÚBLICA NO SE ETIQUETA",IF(OR(AL21=Clasificacion!$B$12,AM21=Clasificacion!$B$19,AN21=Clasificacion!$B$26),"SIN ETIQUETADO POR CLASIFICACIÓN",""))))))))))))))))))))</f>
        <v/>
      </c>
      <c r="AU21" s="102"/>
      <c r="AV21" s="102"/>
      <c r="AW21" s="13"/>
      <c r="AX21" s="13"/>
      <c r="AY21" s="13"/>
      <c r="AZ21" s="13"/>
      <c r="BA21" s="13"/>
      <c r="BB21" s="13"/>
      <c r="BC21" s="13"/>
      <c r="BD21" s="13"/>
      <c r="BE21" s="13"/>
      <c r="BF21" s="13"/>
      <c r="BG21" s="13"/>
      <c r="BH21" s="13"/>
    </row>
    <row r="22" spans="1:60" ht="14.4">
      <c r="A22" s="5"/>
      <c r="B22" s="14"/>
      <c r="C22" s="15"/>
      <c r="D22" s="15"/>
      <c r="E22" s="16"/>
      <c r="F22" s="15"/>
      <c r="G22" s="15"/>
      <c r="H22" s="15"/>
      <c r="I22" s="15"/>
      <c r="J22" s="15"/>
      <c r="K22" s="15"/>
      <c r="L22" s="15"/>
      <c r="M22" s="15"/>
      <c r="N22" s="15"/>
      <c r="O22" s="15"/>
      <c r="P22" s="15"/>
      <c r="Q22" s="17"/>
      <c r="R22" s="15"/>
      <c r="S22" s="15"/>
      <c r="T22" s="17"/>
      <c r="U22" s="18"/>
      <c r="V22" s="18"/>
      <c r="W22" s="18"/>
      <c r="X22" s="15"/>
      <c r="Y22" s="15"/>
      <c r="Z22" s="15"/>
      <c r="AA22" s="17"/>
      <c r="AB22" s="14"/>
      <c r="AC22" s="15"/>
      <c r="AD22" s="14"/>
      <c r="AE22" s="15"/>
      <c r="AF22" s="15"/>
      <c r="AG22" s="15"/>
      <c r="AH22" s="15"/>
      <c r="AI22" s="15"/>
      <c r="AJ22" s="15"/>
      <c r="AK22" s="15"/>
      <c r="AL22" s="14"/>
      <c r="AM22" s="14"/>
      <c r="AN22" s="19"/>
      <c r="AO22" s="1" t="str">
        <f t="shared" si="1"/>
        <v/>
      </c>
      <c r="AP22" s="20" t="str">
        <f t="shared" si="0"/>
        <v/>
      </c>
      <c r="AQ22" s="20" t="s">
        <v>207</v>
      </c>
      <c r="AR22" s="20" t="s">
        <v>207</v>
      </c>
      <c r="AS22" s="20"/>
      <c r="AT22" s="102" t="str">
        <f>IF(AND(AL22=Clasificacion!$B$9,AM22=Clasificacion!$B$16,AN22=Clasificacion!$B$23),IF(AND(H22="",I22=""),CONCATENATE(F22,"-",Clasificacion!$E$9," - ",Clasificacion!$E$16," - ",Clasificacion!$E$23," - ",Clasificacion!$B$1," - ",Clasificacion!$B$2," - ",D22),CONCATENATE(F22,"-",Clasificacion!$E$9," - ",Clasificacion!$E$16," - ",Clasificacion!$E$23," - ",H22," - ",I22," - ",D22)),IF(AND(AL22=Clasificacion!$B$9,AM22=Clasificacion!$B$17,AN22=Clasificacion!$B$23),IF(AND(H22="",I22=""),CONCATENATE(F22," - ",Clasificacion!$E$9," - ",Clasificacion!$E$17," - ",Clasificacion!$E$23," - ",Clasificacion!$B$1," - ",Clasificacion!$B$2," - ",D22),CONCATENATE(F22," - ",Clasificacion!$E$9," - ",Clasificacion!$E$17," - ",Clasificacion!$E$23," - ",H22," - ",I22," - ",D22)),IF(AND(AL22=Clasificacion!$B$9,AM22=Clasificacion!$B$16,AN22=Clasificacion!$B$24),IF(AND(H22="",I22=""),CONCATENATE(F22," - ",Clasificacion!$E$9," - ",Clasificacion!$E$16," - ",Clasificacion!$E$24," - ",Clasificacion!$B$1," - ",Clasificacion!$B$2," - ",D22),CONCATENATE(F22," - ",Clasificacion!$E$9," - ",Clasificacion!$E$16," - ",Clasificacion!$E$24," - ",H22," - ",I22," - ",D22)),IF(AND(AL22=Clasificacion!$B$10,AM22=Clasificacion!$B$17,AN22=Clasificacion!$B$24),IF(AND(H22="",I22=""),CONCATENATE(F22," - ",Clasificacion!$E$10," - ",Clasificacion!$E$17," - ",Clasificacion!$E$24," - ",Clasificacion!$B$1," - ",Clasificacion!$B$2," - ",D22),CONCATENATE(F22," - ",Clasificacion!$E$10," - ",Clasificacion!$E$17," - ",Clasificacion!$E$24," - ",H22," - ",I22," - ",D22)),IF(AND(AL22=Clasificacion!$B$10,AM22=Clasificacion!$B$16,AN22=Clasificacion!$B$23),IF(AND(H22="",I22=""),CONCATENATE(F22," - ",Clasificacion!$E$10," - ",Clasificacion!$E$16," - ",Clasificacion!$E$23," - ",Clasificacion!$B$1," - ",Clasificacion!$B$2," - ",D22),CONCATENATE(F22," - ",Clasificacion!$E$10," - ",Clasificacion!$E$16," - ",Clasificacion!$E$23," - ",H22," - ",I22," - ",D22)),IF(AND(AL22=Clasificacion!$B$9,AM22=Clasificacion!$B$17,AN22=Clasificacion!$B$24),IF(AND(H22="",I22=""),CONCATENATE(F22," - ",Clasificacion!$E$9," - ",Clasificacion!$E$17," - ",Clasificacion!$E$24," - ",Clasificacion!$B$1," - ",Clasificacion!$B$2," - ",D22),CONCATENATE(F22," - ",Clasificacion!$E$9," - ",Clasificacion!$E$17," - ",Clasificacion!$E$24," - ",H22," - ",I22," - ",D22)),IF(AND(AL22=Clasificacion!$B$10,AM22=Clasificacion!$B$17,AN22=Clasificacion!$B$23),IF(AND(H22="",I22=""),CONCATENATE(F22," - ",Clasificacion!$E$10," - ",Clasificacion!$E$17," - ",Clasificacion!$E$23," - ",Clasificacion!$B$1," - ",Clasificacion!$B$2," - ",D22),CONCATENATE(F22," - ",Clasificacion!$E$10," - ",Clasificacion!$E$17," - ",Clasificacion!$E$23," - ",H22," - ",I22," - ",D22)),IF(AND(AL22=Clasificacion!$B$10,AM22=Clasificacion!$B$16,AN22=Clasificacion!$B$24),IF(AND(H22="",I22=""),CONCATENATE(F22," - ",Clasificacion!$E$10," - ",Clasificacion!$E$16," - ",Clasificacion!$E$24," - ",Clasificacion!$B$1," - ",Clasificacion!$B$2," - ",D22),CONCATENATE(F22," - ",Clasificacion!$E$10," - ",Clasificacion!$E$16," - ",Clasificacion!$E$24," - ",H22," - ",I22," - ",D22)),IF(AND(AL22=Clasificacion!$B$9,AM22=Clasificacion!$B$16,AN22=Clasificacion!$B$25),IF(AND(H22="",I22=""),CONCATENATE(F22," - ",Clasificacion!$E$9," - ",Clasificacion!$E$16," - ",Clasificacion!$E$25," - ",Clasificacion!$B$1," - ",Clasificacion!$B$2," - ",D22),CONCATENATE(F22," - ",Clasificacion!$E$9," - ",Clasificacion!$E$16," - ",Clasificacion!$E$25," - ",H22," - ",I22," - ",D22)),IF(AND(AL22=Clasificacion!$B$9,AM22=Clasificacion!$B$17,AN22=Clasificacion!$B$25),IF(AND(H22="",I22=""),CONCATENATE(F22," - ",Clasificacion!$E$9," - ",Clasificacion!$E$17," - ",Clasificacion!$E$25," - ",Clasificacion!$B$1," - ",Clasificacion!$B$2," - ",D22),CONCATENATE(F22," - ",Clasificacion!$E$9," - ",Clasificacion!$E$17," - ",Clasificacion!$E$25," - ",H22," - ",I22," - ",D22)),IF(AND(AL22=Clasificacion!$B$9,AM22=Clasificacion!$B$18,AN22=Clasificacion!$B$25),IF(AND(H22="",I22=""),CONCATENATE(F22," - ",Clasificacion!$E$9," - ",Clasificacion!$E$18," - ",Clasificacion!$E$25," - ",Clasificacion!$B$1," - ",Clasificacion!$B$2," - ",D22),CONCATENATE(F22," - ",Clasificacion!$E$9," - ",Clasificacion!$E$18," - ",Clasificacion!$E$25," - ",H22," - ",I22," - ",D22)),IF(AND(AL22=Clasificacion!$B$9,AM22=Clasificacion!$B$18,AN22=Clasificacion!$B$23),IF(AND(H22="",I22=""),CONCATENATE(F22," - ",Clasificacion!$E$9," - ",Clasificacion!$E$18," - ",Clasificacion!$E$23," - ",Clasificacion!$B$1," - ",Clasificacion!$B$2," - ",D22),CONCATENATE(F22," - ",Clasificacion!$E$9," - ",Clasificacion!$E$18," - ",Clasificacion!$E$23," - ",H22," - ",I22," - ",D22)),IF(AND(AL22=Clasificacion!$B$9,AM22=Clasificacion!$B$18,AN22=Clasificacion!$B$24),IF(AND(H22="",I22=""),CONCATENATE(F22," - ",Clasificacion!$E$9," - ",Clasificacion!$E$18," - ",Clasificacion!$E$24," - ",Clasificacion!$B$1," - ",Clasificacion!$B$2," - ",D22),CONCATENATE(F22," - ",Clasificacion!$E$9," - ",Clasificacion!$E$18," - ",Clasificacion!$E$24," - ",H22," - ",I22," - ",D22)),IF(AND(AL22=Clasificacion!$B$10,AM22=Clasificacion!$B$18,AN22=Clasificacion!$B$25),IF(AND(H22="",I22=""),CONCATENATE(F22," - ",Clasificacion!$E$10," - ",Clasificacion!$E$18," - ",Clasificacion!$E$25," - ",Clasificacion!$B$1," - ",Clasificacion!$B$2," - ",D22),CONCATENATE(F22," - ",Clasificacion!$E$10," - ",Clasificacion!$E$18," - ",Clasificacion!$E$25," - ",H22," - ",I22," - ",D22)),IF(AND(AL22=Clasificacion!$B$10,AM22=Clasificacion!$B$17,AN22=Clasificacion!$B$25),IF(AND(H22="",I22=""),CONCATENATE(F22," - ",Clasificacion!$E$10," - ",Clasificacion!$E$17," - ",Clasificacion!$E$25," - ",Clasificacion!$B$1," - ",Clasificacion!$B$2," - ",D22),CONCATENATE(F22," - ",Clasificacion!$E$10," - ",Clasificacion!$E$17," - ",Clasificacion!$E$25," - ",H22," - ",I22," - ",D22)),IF(AND(AL22=Clasificacion!$B$10,AM22=Clasificacion!$B$18,AN22=Clasificacion!$B$24),IF(AND(H22="",I22=""),CONCATENATE(F22," - ",Clasificacion!$E$10," - ",Clasificacion!$E$18," - ",Clasificacion!$E$24," - ",Clasificacion!$B$1," - ",Clasificacion!$B$2," - ",D22),CONCATENATE(F22," - ",Clasificacion!$E$10," - ",Clasificacion!$E$18," - ",Clasificacion!$E$24," - ",H22," - ",I22," - ",D22)),IF(AND(AL22=Clasificacion!$B$10,AM22=Clasificacion!$B$16,AN22=Clasificacion!$B$25),IF(AND(H22="",I22=""),CONCATENATE(F22," - ",Clasificacion!$E$10," - ",Clasificacion!$E$16," - ",Clasificacion!$E$25," - ",Clasificacion!$B$1," - ",Clasificacion!$B$2," - ",D22),CONCATENATE(F22," - ",Clasificacion!$E$10," - ",Clasificacion!$E$16," - ",Clasificacion!$E$25," - ",H22," - ",I22," - ",D22)),IF(AND(AL22=Clasificacion!$B$10,AM22=Clasificacion!$B$18,AN22=Clasificacion!$B$23),IF(AND(H22="",I22=""),CONCATENATE(F22," - ",Clasificacion!$E$10," - ",Clasificacion!$E$18," - ",Clasificacion!$E$23," - ",Clasificacion!$B$1," - ",Clasificacion!$B$2," - ",D22),CONCATENATE(F22," - ",Clasificacion!$E$10," - ",Clasificacion!$E$18," - ",Clasificacion!$E$23," - ",H22," - ",I22," - ",D22)),IF(AL22=Clasificacion!$B$11,"INFORMACIÓN PÚBLICA NO SE ETIQUETA",IF(OR(AL22=Clasificacion!$B$12,AM22=Clasificacion!$B$19,AN22=Clasificacion!$B$26),"SIN ETIQUETADO POR CLASIFICACIÓN",""))))))))))))))))))))</f>
        <v/>
      </c>
      <c r="AU22" s="102"/>
      <c r="AV22" s="102"/>
      <c r="AX22" s="5"/>
      <c r="AY22" s="5"/>
      <c r="AZ22" s="5"/>
      <c r="BA22" s="5"/>
      <c r="BB22" s="5"/>
      <c r="BC22" s="5"/>
      <c r="BD22" s="5"/>
      <c r="BE22" s="5"/>
      <c r="BF22" s="5"/>
      <c r="BG22" s="5"/>
      <c r="BH22" s="5"/>
    </row>
    <row r="23" spans="1:60" ht="14.4">
      <c r="A23" s="5"/>
      <c r="B23" s="14"/>
      <c r="C23" s="15"/>
      <c r="D23" s="15"/>
      <c r="E23" s="16"/>
      <c r="F23" s="15"/>
      <c r="G23" s="15"/>
      <c r="H23" s="15"/>
      <c r="I23" s="15"/>
      <c r="J23" s="15"/>
      <c r="K23" s="15"/>
      <c r="L23" s="15"/>
      <c r="M23" s="15"/>
      <c r="N23" s="15"/>
      <c r="O23" s="15"/>
      <c r="P23" s="15"/>
      <c r="Q23" s="17"/>
      <c r="R23" s="15"/>
      <c r="S23" s="15"/>
      <c r="T23" s="17"/>
      <c r="U23" s="18"/>
      <c r="V23" s="18"/>
      <c r="W23" s="18"/>
      <c r="X23" s="15"/>
      <c r="Y23" s="15"/>
      <c r="Z23" s="15"/>
      <c r="AA23" s="17"/>
      <c r="AB23" s="14"/>
      <c r="AC23" s="15"/>
      <c r="AD23" s="14"/>
      <c r="AE23" s="15"/>
      <c r="AF23" s="15"/>
      <c r="AG23" s="15"/>
      <c r="AH23" s="15"/>
      <c r="AI23" s="15"/>
      <c r="AJ23" s="15"/>
      <c r="AK23" s="15"/>
      <c r="AL23" s="14"/>
      <c r="AM23" s="14"/>
      <c r="AN23" s="19"/>
      <c r="AO23" s="1" t="str">
        <f t="shared" si="1"/>
        <v/>
      </c>
      <c r="AP23" s="20" t="str">
        <f t="shared" si="0"/>
        <v/>
      </c>
      <c r="AQ23" s="20" t="s">
        <v>207</v>
      </c>
      <c r="AR23" s="20" t="s">
        <v>207</v>
      </c>
      <c r="AS23" s="20"/>
      <c r="AT23" s="102" t="str">
        <f>IF(AND(AL23=Clasificacion!$B$9,AM23=Clasificacion!$B$16,AN23=Clasificacion!$B$23),IF(AND(H23="",I23=""),CONCATENATE(F23,"-",Clasificacion!$E$9," - ",Clasificacion!$E$16," - ",Clasificacion!$E$23," - ",Clasificacion!$B$1," - ",Clasificacion!$B$2," - ",D23),CONCATENATE(F23,"-",Clasificacion!$E$9," - ",Clasificacion!$E$16," - ",Clasificacion!$E$23," - ",H23," - ",I23," - ",D23)),IF(AND(AL23=Clasificacion!$B$9,AM23=Clasificacion!$B$17,AN23=Clasificacion!$B$23),IF(AND(H23="",I23=""),CONCATENATE(F23," - ",Clasificacion!$E$9," - ",Clasificacion!$E$17," - ",Clasificacion!$E$23," - ",Clasificacion!$B$1," - ",Clasificacion!$B$2," - ",D23),CONCATENATE(F23," - ",Clasificacion!$E$9," - ",Clasificacion!$E$17," - ",Clasificacion!$E$23," - ",H23," - ",I23," - ",D23)),IF(AND(AL23=Clasificacion!$B$9,AM23=Clasificacion!$B$16,AN23=Clasificacion!$B$24),IF(AND(H23="",I23=""),CONCATENATE(F23," - ",Clasificacion!$E$9," - ",Clasificacion!$E$16," - ",Clasificacion!$E$24," - ",Clasificacion!$B$1," - ",Clasificacion!$B$2," - ",D23),CONCATENATE(F23," - ",Clasificacion!$E$9," - ",Clasificacion!$E$16," - ",Clasificacion!$E$24," - ",H23," - ",I23," - ",D23)),IF(AND(AL23=Clasificacion!$B$10,AM23=Clasificacion!$B$17,AN23=Clasificacion!$B$24),IF(AND(H23="",I23=""),CONCATENATE(F23," - ",Clasificacion!$E$10," - ",Clasificacion!$E$17," - ",Clasificacion!$E$24," - ",Clasificacion!$B$1," - ",Clasificacion!$B$2," - ",D23),CONCATENATE(F23," - ",Clasificacion!$E$10," - ",Clasificacion!$E$17," - ",Clasificacion!$E$24," - ",H23," - ",I23," - ",D23)),IF(AND(AL23=Clasificacion!$B$10,AM23=Clasificacion!$B$16,AN23=Clasificacion!$B$23),IF(AND(H23="",I23=""),CONCATENATE(F23," - ",Clasificacion!$E$10," - ",Clasificacion!$E$16," - ",Clasificacion!$E$23," - ",Clasificacion!$B$1," - ",Clasificacion!$B$2," - ",D23),CONCATENATE(F23," - ",Clasificacion!$E$10," - ",Clasificacion!$E$16," - ",Clasificacion!$E$23," - ",H23," - ",I23," - ",D23)),IF(AND(AL23=Clasificacion!$B$9,AM23=Clasificacion!$B$17,AN23=Clasificacion!$B$24),IF(AND(H23="",I23=""),CONCATENATE(F23," - ",Clasificacion!$E$9," - ",Clasificacion!$E$17," - ",Clasificacion!$E$24," - ",Clasificacion!$B$1," - ",Clasificacion!$B$2," - ",D23),CONCATENATE(F23," - ",Clasificacion!$E$9," - ",Clasificacion!$E$17," - ",Clasificacion!$E$24," - ",H23," - ",I23," - ",D23)),IF(AND(AL23=Clasificacion!$B$10,AM23=Clasificacion!$B$17,AN23=Clasificacion!$B$23),IF(AND(H23="",I23=""),CONCATENATE(F23," - ",Clasificacion!$E$10," - ",Clasificacion!$E$17," - ",Clasificacion!$E$23," - ",Clasificacion!$B$1," - ",Clasificacion!$B$2," - ",D23),CONCATENATE(F23," - ",Clasificacion!$E$10," - ",Clasificacion!$E$17," - ",Clasificacion!$E$23," - ",H23," - ",I23," - ",D23)),IF(AND(AL23=Clasificacion!$B$10,AM23=Clasificacion!$B$16,AN23=Clasificacion!$B$24),IF(AND(H23="",I23=""),CONCATENATE(F23," - ",Clasificacion!$E$10," - ",Clasificacion!$E$16," - ",Clasificacion!$E$24," - ",Clasificacion!$B$1," - ",Clasificacion!$B$2," - ",D23),CONCATENATE(F23," - ",Clasificacion!$E$10," - ",Clasificacion!$E$16," - ",Clasificacion!$E$24," - ",H23," - ",I23," - ",D23)),IF(AND(AL23=Clasificacion!$B$9,AM23=Clasificacion!$B$16,AN23=Clasificacion!$B$25),IF(AND(H23="",I23=""),CONCATENATE(F23," - ",Clasificacion!$E$9," - ",Clasificacion!$E$16," - ",Clasificacion!$E$25," - ",Clasificacion!$B$1," - ",Clasificacion!$B$2," - ",D23),CONCATENATE(F23," - ",Clasificacion!$E$9," - ",Clasificacion!$E$16," - ",Clasificacion!$E$25," - ",H23," - ",I23," - ",D23)),IF(AND(AL23=Clasificacion!$B$9,AM23=Clasificacion!$B$17,AN23=Clasificacion!$B$25),IF(AND(H23="",I23=""),CONCATENATE(F23," - ",Clasificacion!$E$9," - ",Clasificacion!$E$17," - ",Clasificacion!$E$25," - ",Clasificacion!$B$1," - ",Clasificacion!$B$2," - ",D23),CONCATENATE(F23," - ",Clasificacion!$E$9," - ",Clasificacion!$E$17," - ",Clasificacion!$E$25," - ",H23," - ",I23," - ",D23)),IF(AND(AL23=Clasificacion!$B$9,AM23=Clasificacion!$B$18,AN23=Clasificacion!$B$25),IF(AND(H23="",I23=""),CONCATENATE(F23," - ",Clasificacion!$E$9," - ",Clasificacion!$E$18," - ",Clasificacion!$E$25," - ",Clasificacion!$B$1," - ",Clasificacion!$B$2," - ",D23),CONCATENATE(F23," - ",Clasificacion!$E$9," - ",Clasificacion!$E$18," - ",Clasificacion!$E$25," - ",H23," - ",I23," - ",D23)),IF(AND(AL23=Clasificacion!$B$9,AM23=Clasificacion!$B$18,AN23=Clasificacion!$B$23),IF(AND(H23="",I23=""),CONCATENATE(F23," - ",Clasificacion!$E$9," - ",Clasificacion!$E$18," - ",Clasificacion!$E$23," - ",Clasificacion!$B$1," - ",Clasificacion!$B$2," - ",D23),CONCATENATE(F23," - ",Clasificacion!$E$9," - ",Clasificacion!$E$18," - ",Clasificacion!$E$23," - ",H23," - ",I23," - ",D23)),IF(AND(AL23=Clasificacion!$B$9,AM23=Clasificacion!$B$18,AN23=Clasificacion!$B$24),IF(AND(H23="",I23=""),CONCATENATE(F23," - ",Clasificacion!$E$9," - ",Clasificacion!$E$18," - ",Clasificacion!$E$24," - ",Clasificacion!$B$1," - ",Clasificacion!$B$2," - ",D23),CONCATENATE(F23," - ",Clasificacion!$E$9," - ",Clasificacion!$E$18," - ",Clasificacion!$E$24," - ",H23," - ",I23," - ",D23)),IF(AND(AL23=Clasificacion!$B$10,AM23=Clasificacion!$B$18,AN23=Clasificacion!$B$25),IF(AND(H23="",I23=""),CONCATENATE(F23," - ",Clasificacion!$E$10," - ",Clasificacion!$E$18," - ",Clasificacion!$E$25," - ",Clasificacion!$B$1," - ",Clasificacion!$B$2," - ",D23),CONCATENATE(F23," - ",Clasificacion!$E$10," - ",Clasificacion!$E$18," - ",Clasificacion!$E$25," - ",H23," - ",I23," - ",D23)),IF(AND(AL23=Clasificacion!$B$10,AM23=Clasificacion!$B$17,AN23=Clasificacion!$B$25),IF(AND(H23="",I23=""),CONCATENATE(F23," - ",Clasificacion!$E$10," - ",Clasificacion!$E$17," - ",Clasificacion!$E$25," - ",Clasificacion!$B$1," - ",Clasificacion!$B$2," - ",D23),CONCATENATE(F23," - ",Clasificacion!$E$10," - ",Clasificacion!$E$17," - ",Clasificacion!$E$25," - ",H23," - ",I23," - ",D23)),IF(AND(AL23=Clasificacion!$B$10,AM23=Clasificacion!$B$18,AN23=Clasificacion!$B$24),IF(AND(H23="",I23=""),CONCATENATE(F23," - ",Clasificacion!$E$10," - ",Clasificacion!$E$18," - ",Clasificacion!$E$24," - ",Clasificacion!$B$1," - ",Clasificacion!$B$2," - ",D23),CONCATENATE(F23," - ",Clasificacion!$E$10," - ",Clasificacion!$E$18," - ",Clasificacion!$E$24," - ",H23," - ",I23," - ",D23)),IF(AND(AL23=Clasificacion!$B$10,AM23=Clasificacion!$B$16,AN23=Clasificacion!$B$25),IF(AND(H23="",I23=""),CONCATENATE(F23," - ",Clasificacion!$E$10," - ",Clasificacion!$E$16," - ",Clasificacion!$E$25," - ",Clasificacion!$B$1," - ",Clasificacion!$B$2," - ",D23),CONCATENATE(F23," - ",Clasificacion!$E$10," - ",Clasificacion!$E$16," - ",Clasificacion!$E$25," - ",H23," - ",I23," - ",D23)),IF(AND(AL23=Clasificacion!$B$10,AM23=Clasificacion!$B$18,AN23=Clasificacion!$B$23),IF(AND(H23="",I23=""),CONCATENATE(F23," - ",Clasificacion!$E$10," - ",Clasificacion!$E$18," - ",Clasificacion!$E$23," - ",Clasificacion!$B$1," - ",Clasificacion!$B$2," - ",D23),CONCATENATE(F23," - ",Clasificacion!$E$10," - ",Clasificacion!$E$18," - ",Clasificacion!$E$23," - ",H23," - ",I23," - ",D23)),IF(AL23=Clasificacion!$B$11,"INFORMACIÓN PÚBLICA NO SE ETIQUETA",IF(OR(AL23=Clasificacion!$B$12,AM23=Clasificacion!$B$19,AN23=Clasificacion!$B$26),"SIN ETIQUETADO POR CLASIFICACIÓN",""))))))))))))))))))))</f>
        <v/>
      </c>
      <c r="AU23" s="102"/>
      <c r="AV23" s="102"/>
      <c r="AX23" s="5"/>
      <c r="AY23" s="5"/>
      <c r="AZ23" s="5"/>
      <c r="BA23" s="5"/>
      <c r="BB23" s="5"/>
      <c r="BC23" s="5"/>
      <c r="BD23" s="5"/>
      <c r="BE23" s="5"/>
      <c r="BF23" s="5"/>
      <c r="BG23" s="5"/>
      <c r="BH23" s="5"/>
    </row>
    <row r="24" spans="1:60" ht="14.4">
      <c r="A24" s="5"/>
      <c r="B24" s="14"/>
      <c r="C24" s="15"/>
      <c r="D24" s="15"/>
      <c r="E24" s="16"/>
      <c r="F24" s="15"/>
      <c r="G24" s="15"/>
      <c r="H24" s="15"/>
      <c r="I24" s="15"/>
      <c r="J24" s="15"/>
      <c r="K24" s="15"/>
      <c r="L24" s="15"/>
      <c r="M24" s="15"/>
      <c r="N24" s="15"/>
      <c r="O24" s="15"/>
      <c r="P24" s="15"/>
      <c r="Q24" s="17"/>
      <c r="R24" s="15"/>
      <c r="S24" s="15"/>
      <c r="T24" s="17"/>
      <c r="U24" s="18"/>
      <c r="V24" s="18"/>
      <c r="W24" s="18"/>
      <c r="X24" s="15"/>
      <c r="Y24" s="15"/>
      <c r="Z24" s="15"/>
      <c r="AA24" s="17"/>
      <c r="AB24" s="14"/>
      <c r="AC24" s="15"/>
      <c r="AD24" s="14"/>
      <c r="AE24" s="15"/>
      <c r="AF24" s="15"/>
      <c r="AG24" s="15"/>
      <c r="AH24" s="15"/>
      <c r="AI24" s="15"/>
      <c r="AJ24" s="15"/>
      <c r="AK24" s="15"/>
      <c r="AL24" s="14"/>
      <c r="AM24" s="14"/>
      <c r="AN24" s="19"/>
      <c r="AO24" s="1" t="str">
        <f t="shared" si="1"/>
        <v/>
      </c>
      <c r="AP24" s="20" t="str">
        <f t="shared" si="0"/>
        <v/>
      </c>
      <c r="AQ24" s="20" t="s">
        <v>207</v>
      </c>
      <c r="AR24" s="20" t="s">
        <v>207</v>
      </c>
      <c r="AS24" s="20"/>
      <c r="AT24" s="102" t="str">
        <f>IF(AND(AL24=Clasificacion!$B$9,AM24=Clasificacion!$B$16,AN24=Clasificacion!$B$23),IF(AND(H24="",I24=""),CONCATENATE(F24,"-",Clasificacion!$E$9," - ",Clasificacion!$E$16," - ",Clasificacion!$E$23," - ",Clasificacion!$B$1," - ",Clasificacion!$B$2," - ",D24),CONCATENATE(F24,"-",Clasificacion!$E$9," - ",Clasificacion!$E$16," - ",Clasificacion!$E$23," - ",H24," - ",I24," - ",D24)),IF(AND(AL24=Clasificacion!$B$9,AM24=Clasificacion!$B$17,AN24=Clasificacion!$B$23),IF(AND(H24="",I24=""),CONCATENATE(F24," - ",Clasificacion!$E$9," - ",Clasificacion!$E$17," - ",Clasificacion!$E$23," - ",Clasificacion!$B$1," - ",Clasificacion!$B$2," - ",D24),CONCATENATE(F24," - ",Clasificacion!$E$9," - ",Clasificacion!$E$17," - ",Clasificacion!$E$23," - ",H24," - ",I24," - ",D24)),IF(AND(AL24=Clasificacion!$B$9,AM24=Clasificacion!$B$16,AN24=Clasificacion!$B$24),IF(AND(H24="",I24=""),CONCATENATE(F24," - ",Clasificacion!$E$9," - ",Clasificacion!$E$16," - ",Clasificacion!$E$24," - ",Clasificacion!$B$1," - ",Clasificacion!$B$2," - ",D24),CONCATENATE(F24," - ",Clasificacion!$E$9," - ",Clasificacion!$E$16," - ",Clasificacion!$E$24," - ",H24," - ",I24," - ",D24)),IF(AND(AL24=Clasificacion!$B$10,AM24=Clasificacion!$B$17,AN24=Clasificacion!$B$24),IF(AND(H24="",I24=""),CONCATENATE(F24," - ",Clasificacion!$E$10," - ",Clasificacion!$E$17," - ",Clasificacion!$E$24," - ",Clasificacion!$B$1," - ",Clasificacion!$B$2," - ",D24),CONCATENATE(F24," - ",Clasificacion!$E$10," - ",Clasificacion!$E$17," - ",Clasificacion!$E$24," - ",H24," - ",I24," - ",D24)),IF(AND(AL24=Clasificacion!$B$10,AM24=Clasificacion!$B$16,AN24=Clasificacion!$B$23),IF(AND(H24="",I24=""),CONCATENATE(F24," - ",Clasificacion!$E$10," - ",Clasificacion!$E$16," - ",Clasificacion!$E$23," - ",Clasificacion!$B$1," - ",Clasificacion!$B$2," - ",D24),CONCATENATE(F24," - ",Clasificacion!$E$10," - ",Clasificacion!$E$16," - ",Clasificacion!$E$23," - ",H24," - ",I24," - ",D24)),IF(AND(AL24=Clasificacion!$B$9,AM24=Clasificacion!$B$17,AN24=Clasificacion!$B$24),IF(AND(H24="",I24=""),CONCATENATE(F24," - ",Clasificacion!$E$9," - ",Clasificacion!$E$17," - ",Clasificacion!$E$24," - ",Clasificacion!$B$1," - ",Clasificacion!$B$2," - ",D24),CONCATENATE(F24," - ",Clasificacion!$E$9," - ",Clasificacion!$E$17," - ",Clasificacion!$E$24," - ",H24," - ",I24," - ",D24)),IF(AND(AL24=Clasificacion!$B$10,AM24=Clasificacion!$B$17,AN24=Clasificacion!$B$23),IF(AND(H24="",I24=""),CONCATENATE(F24," - ",Clasificacion!$E$10," - ",Clasificacion!$E$17," - ",Clasificacion!$E$23," - ",Clasificacion!$B$1," - ",Clasificacion!$B$2," - ",D24),CONCATENATE(F24," - ",Clasificacion!$E$10," - ",Clasificacion!$E$17," - ",Clasificacion!$E$23," - ",H24," - ",I24," - ",D24)),IF(AND(AL24=Clasificacion!$B$10,AM24=Clasificacion!$B$16,AN24=Clasificacion!$B$24),IF(AND(H24="",I24=""),CONCATENATE(F24," - ",Clasificacion!$E$10," - ",Clasificacion!$E$16," - ",Clasificacion!$E$24," - ",Clasificacion!$B$1," - ",Clasificacion!$B$2," - ",D24),CONCATENATE(F24," - ",Clasificacion!$E$10," - ",Clasificacion!$E$16," - ",Clasificacion!$E$24," - ",H24," - ",I24," - ",D24)),IF(AND(AL24=Clasificacion!$B$9,AM24=Clasificacion!$B$16,AN24=Clasificacion!$B$25),IF(AND(H24="",I24=""),CONCATENATE(F24," - ",Clasificacion!$E$9," - ",Clasificacion!$E$16," - ",Clasificacion!$E$25," - ",Clasificacion!$B$1," - ",Clasificacion!$B$2," - ",D24),CONCATENATE(F24," - ",Clasificacion!$E$9," - ",Clasificacion!$E$16," - ",Clasificacion!$E$25," - ",H24," - ",I24," - ",D24)),IF(AND(AL24=Clasificacion!$B$9,AM24=Clasificacion!$B$17,AN24=Clasificacion!$B$25),IF(AND(H24="",I24=""),CONCATENATE(F24," - ",Clasificacion!$E$9," - ",Clasificacion!$E$17," - ",Clasificacion!$E$25," - ",Clasificacion!$B$1," - ",Clasificacion!$B$2," - ",D24),CONCATENATE(F24," - ",Clasificacion!$E$9," - ",Clasificacion!$E$17," - ",Clasificacion!$E$25," - ",H24," - ",I24," - ",D24)),IF(AND(AL24=Clasificacion!$B$9,AM24=Clasificacion!$B$18,AN24=Clasificacion!$B$25),IF(AND(H24="",I24=""),CONCATENATE(F24," - ",Clasificacion!$E$9," - ",Clasificacion!$E$18," - ",Clasificacion!$E$25," - ",Clasificacion!$B$1," - ",Clasificacion!$B$2," - ",D24),CONCATENATE(F24," - ",Clasificacion!$E$9," - ",Clasificacion!$E$18," - ",Clasificacion!$E$25," - ",H24," - ",I24," - ",D24)),IF(AND(AL24=Clasificacion!$B$9,AM24=Clasificacion!$B$18,AN24=Clasificacion!$B$23),IF(AND(H24="",I24=""),CONCATENATE(F24," - ",Clasificacion!$E$9," - ",Clasificacion!$E$18," - ",Clasificacion!$E$23," - ",Clasificacion!$B$1," - ",Clasificacion!$B$2," - ",D24),CONCATENATE(F24," - ",Clasificacion!$E$9," - ",Clasificacion!$E$18," - ",Clasificacion!$E$23," - ",H24," - ",I24," - ",D24)),IF(AND(AL24=Clasificacion!$B$9,AM24=Clasificacion!$B$18,AN24=Clasificacion!$B$24),IF(AND(H24="",I24=""),CONCATENATE(F24," - ",Clasificacion!$E$9," - ",Clasificacion!$E$18," - ",Clasificacion!$E$24," - ",Clasificacion!$B$1," - ",Clasificacion!$B$2," - ",D24),CONCATENATE(F24," - ",Clasificacion!$E$9," - ",Clasificacion!$E$18," - ",Clasificacion!$E$24," - ",H24," - ",I24," - ",D24)),IF(AND(AL24=Clasificacion!$B$10,AM24=Clasificacion!$B$18,AN24=Clasificacion!$B$25),IF(AND(H24="",I24=""),CONCATENATE(F24," - ",Clasificacion!$E$10," - ",Clasificacion!$E$18," - ",Clasificacion!$E$25," - ",Clasificacion!$B$1," - ",Clasificacion!$B$2," - ",D24),CONCATENATE(F24," - ",Clasificacion!$E$10," - ",Clasificacion!$E$18," - ",Clasificacion!$E$25," - ",H24," - ",I24," - ",D24)),IF(AND(AL24=Clasificacion!$B$10,AM24=Clasificacion!$B$17,AN24=Clasificacion!$B$25),IF(AND(H24="",I24=""),CONCATENATE(F24," - ",Clasificacion!$E$10," - ",Clasificacion!$E$17," - ",Clasificacion!$E$25," - ",Clasificacion!$B$1," - ",Clasificacion!$B$2," - ",D24),CONCATENATE(F24," - ",Clasificacion!$E$10," - ",Clasificacion!$E$17," - ",Clasificacion!$E$25," - ",H24," - ",I24," - ",D24)),IF(AND(AL24=Clasificacion!$B$10,AM24=Clasificacion!$B$18,AN24=Clasificacion!$B$24),IF(AND(H24="",I24=""),CONCATENATE(F24," - ",Clasificacion!$E$10," - ",Clasificacion!$E$18," - ",Clasificacion!$E$24," - ",Clasificacion!$B$1," - ",Clasificacion!$B$2," - ",D24),CONCATENATE(F24," - ",Clasificacion!$E$10," - ",Clasificacion!$E$18," - ",Clasificacion!$E$24," - ",H24," - ",I24," - ",D24)),IF(AND(AL24=Clasificacion!$B$10,AM24=Clasificacion!$B$16,AN24=Clasificacion!$B$25),IF(AND(H24="",I24=""),CONCATENATE(F24," - ",Clasificacion!$E$10," - ",Clasificacion!$E$16," - ",Clasificacion!$E$25," - ",Clasificacion!$B$1," - ",Clasificacion!$B$2," - ",D24),CONCATENATE(F24," - ",Clasificacion!$E$10," - ",Clasificacion!$E$16," - ",Clasificacion!$E$25," - ",H24," - ",I24," - ",D24)),IF(AND(AL24=Clasificacion!$B$10,AM24=Clasificacion!$B$18,AN24=Clasificacion!$B$23),IF(AND(H24="",I24=""),CONCATENATE(F24," - ",Clasificacion!$E$10," - ",Clasificacion!$E$18," - ",Clasificacion!$E$23," - ",Clasificacion!$B$1," - ",Clasificacion!$B$2," - ",D24),CONCATENATE(F24," - ",Clasificacion!$E$10," - ",Clasificacion!$E$18," - ",Clasificacion!$E$23," - ",H24," - ",I24," - ",D24)),IF(AL24=Clasificacion!$B$11,"INFORMACIÓN PÚBLICA NO SE ETIQUETA",IF(OR(AL24=Clasificacion!$B$12,AM24=Clasificacion!$B$19,AN24=Clasificacion!$B$26),"SIN ETIQUETADO POR CLASIFICACIÓN",""))))))))))))))))))))</f>
        <v/>
      </c>
      <c r="AU24" s="102"/>
      <c r="AV24" s="102"/>
      <c r="AX24" s="5"/>
      <c r="AY24" s="5"/>
      <c r="AZ24" s="5"/>
      <c r="BA24" s="5"/>
      <c r="BB24" s="5"/>
      <c r="BC24" s="5"/>
      <c r="BD24" s="5"/>
      <c r="BE24" s="5"/>
      <c r="BF24" s="5"/>
      <c r="BG24" s="5"/>
      <c r="BH24" s="5"/>
    </row>
    <row r="25" spans="1:60" ht="14.4">
      <c r="A25" s="5"/>
      <c r="B25" s="14"/>
      <c r="C25" s="15"/>
      <c r="D25" s="15"/>
      <c r="E25" s="16"/>
      <c r="F25" s="15"/>
      <c r="G25" s="15"/>
      <c r="H25" s="15"/>
      <c r="I25" s="15"/>
      <c r="J25" s="15"/>
      <c r="K25" s="15"/>
      <c r="L25" s="15"/>
      <c r="M25" s="15"/>
      <c r="N25" s="15"/>
      <c r="O25" s="15"/>
      <c r="P25" s="15"/>
      <c r="Q25" s="17"/>
      <c r="R25" s="15"/>
      <c r="S25" s="15"/>
      <c r="T25" s="17"/>
      <c r="U25" s="18"/>
      <c r="V25" s="18"/>
      <c r="W25" s="18"/>
      <c r="X25" s="15"/>
      <c r="Y25" s="15"/>
      <c r="Z25" s="15"/>
      <c r="AA25" s="17"/>
      <c r="AB25" s="14"/>
      <c r="AC25" s="15"/>
      <c r="AD25" s="14"/>
      <c r="AE25" s="15"/>
      <c r="AF25" s="15"/>
      <c r="AG25" s="15"/>
      <c r="AH25" s="15"/>
      <c r="AI25" s="15"/>
      <c r="AJ25" s="15"/>
      <c r="AK25" s="15"/>
      <c r="AL25" s="14"/>
      <c r="AM25" s="14"/>
      <c r="AN25" s="19"/>
      <c r="AO25" s="1" t="str">
        <f t="shared" si="1"/>
        <v/>
      </c>
      <c r="AP25" s="20" t="str">
        <f t="shared" si="0"/>
        <v/>
      </c>
      <c r="AQ25" s="20" t="s">
        <v>207</v>
      </c>
      <c r="AR25" s="20" t="s">
        <v>207</v>
      </c>
      <c r="AS25" s="20"/>
      <c r="AT25" s="102" t="str">
        <f>IF(AND(AL25=Clasificacion!$B$9,AM25=Clasificacion!$B$16,AN25=Clasificacion!$B$23),IF(AND(H25="",I25=""),CONCATENATE(F25,"-",Clasificacion!$E$9," - ",Clasificacion!$E$16," - ",Clasificacion!$E$23," - ",Clasificacion!$B$1," - ",Clasificacion!$B$2," - ",D25),CONCATENATE(F25,"-",Clasificacion!$E$9," - ",Clasificacion!$E$16," - ",Clasificacion!$E$23," - ",H25," - ",I25," - ",D25)),IF(AND(AL25=Clasificacion!$B$9,AM25=Clasificacion!$B$17,AN25=Clasificacion!$B$23),IF(AND(H25="",I25=""),CONCATENATE(F25," - ",Clasificacion!$E$9," - ",Clasificacion!$E$17," - ",Clasificacion!$E$23," - ",Clasificacion!$B$1," - ",Clasificacion!$B$2," - ",D25),CONCATENATE(F25," - ",Clasificacion!$E$9," - ",Clasificacion!$E$17," - ",Clasificacion!$E$23," - ",H25," - ",I25," - ",D25)),IF(AND(AL25=Clasificacion!$B$9,AM25=Clasificacion!$B$16,AN25=Clasificacion!$B$24),IF(AND(H25="",I25=""),CONCATENATE(F25," - ",Clasificacion!$E$9," - ",Clasificacion!$E$16," - ",Clasificacion!$E$24," - ",Clasificacion!$B$1," - ",Clasificacion!$B$2," - ",D25),CONCATENATE(F25," - ",Clasificacion!$E$9," - ",Clasificacion!$E$16," - ",Clasificacion!$E$24," - ",H25," - ",I25," - ",D25)),IF(AND(AL25=Clasificacion!$B$10,AM25=Clasificacion!$B$17,AN25=Clasificacion!$B$24),IF(AND(H25="",I25=""),CONCATENATE(F25," - ",Clasificacion!$E$10," - ",Clasificacion!$E$17," - ",Clasificacion!$E$24," - ",Clasificacion!$B$1," - ",Clasificacion!$B$2," - ",D25),CONCATENATE(F25," - ",Clasificacion!$E$10," - ",Clasificacion!$E$17," - ",Clasificacion!$E$24," - ",H25," - ",I25," - ",D25)),IF(AND(AL25=Clasificacion!$B$10,AM25=Clasificacion!$B$16,AN25=Clasificacion!$B$23),IF(AND(H25="",I25=""),CONCATENATE(F25," - ",Clasificacion!$E$10," - ",Clasificacion!$E$16," - ",Clasificacion!$E$23," - ",Clasificacion!$B$1," - ",Clasificacion!$B$2," - ",D25),CONCATENATE(F25," - ",Clasificacion!$E$10," - ",Clasificacion!$E$16," - ",Clasificacion!$E$23," - ",H25," - ",I25," - ",D25)),IF(AND(AL25=Clasificacion!$B$9,AM25=Clasificacion!$B$17,AN25=Clasificacion!$B$24),IF(AND(H25="",I25=""),CONCATENATE(F25," - ",Clasificacion!$E$9," - ",Clasificacion!$E$17," - ",Clasificacion!$E$24," - ",Clasificacion!$B$1," - ",Clasificacion!$B$2," - ",D25),CONCATENATE(F25," - ",Clasificacion!$E$9," - ",Clasificacion!$E$17," - ",Clasificacion!$E$24," - ",H25," - ",I25," - ",D25)),IF(AND(AL25=Clasificacion!$B$10,AM25=Clasificacion!$B$17,AN25=Clasificacion!$B$23),IF(AND(H25="",I25=""),CONCATENATE(F25," - ",Clasificacion!$E$10," - ",Clasificacion!$E$17," - ",Clasificacion!$E$23," - ",Clasificacion!$B$1," - ",Clasificacion!$B$2," - ",D25),CONCATENATE(F25," - ",Clasificacion!$E$10," - ",Clasificacion!$E$17," - ",Clasificacion!$E$23," - ",H25," - ",I25," - ",D25)),IF(AND(AL25=Clasificacion!$B$10,AM25=Clasificacion!$B$16,AN25=Clasificacion!$B$24),IF(AND(H25="",I25=""),CONCATENATE(F25," - ",Clasificacion!$E$10," - ",Clasificacion!$E$16," - ",Clasificacion!$E$24," - ",Clasificacion!$B$1," - ",Clasificacion!$B$2," - ",D25),CONCATENATE(F25," - ",Clasificacion!$E$10," - ",Clasificacion!$E$16," - ",Clasificacion!$E$24," - ",H25," - ",I25," - ",D25)),IF(AND(AL25=Clasificacion!$B$9,AM25=Clasificacion!$B$16,AN25=Clasificacion!$B$25),IF(AND(H25="",I25=""),CONCATENATE(F25," - ",Clasificacion!$E$9," - ",Clasificacion!$E$16," - ",Clasificacion!$E$25," - ",Clasificacion!$B$1," - ",Clasificacion!$B$2," - ",D25),CONCATENATE(F25," - ",Clasificacion!$E$9," - ",Clasificacion!$E$16," - ",Clasificacion!$E$25," - ",H25," - ",I25," - ",D25)),IF(AND(AL25=Clasificacion!$B$9,AM25=Clasificacion!$B$17,AN25=Clasificacion!$B$25),IF(AND(H25="",I25=""),CONCATENATE(F25," - ",Clasificacion!$E$9," - ",Clasificacion!$E$17," - ",Clasificacion!$E$25," - ",Clasificacion!$B$1," - ",Clasificacion!$B$2," - ",D25),CONCATENATE(F25," - ",Clasificacion!$E$9," - ",Clasificacion!$E$17," - ",Clasificacion!$E$25," - ",H25," - ",I25," - ",D25)),IF(AND(AL25=Clasificacion!$B$9,AM25=Clasificacion!$B$18,AN25=Clasificacion!$B$25),IF(AND(H25="",I25=""),CONCATENATE(F25," - ",Clasificacion!$E$9," - ",Clasificacion!$E$18," - ",Clasificacion!$E$25," - ",Clasificacion!$B$1," - ",Clasificacion!$B$2," - ",D25),CONCATENATE(F25," - ",Clasificacion!$E$9," - ",Clasificacion!$E$18," - ",Clasificacion!$E$25," - ",H25," - ",I25," - ",D25)),IF(AND(AL25=Clasificacion!$B$9,AM25=Clasificacion!$B$18,AN25=Clasificacion!$B$23),IF(AND(H25="",I25=""),CONCATENATE(F25," - ",Clasificacion!$E$9," - ",Clasificacion!$E$18," - ",Clasificacion!$E$23," - ",Clasificacion!$B$1," - ",Clasificacion!$B$2," - ",D25),CONCATENATE(F25," - ",Clasificacion!$E$9," - ",Clasificacion!$E$18," - ",Clasificacion!$E$23," - ",H25," - ",I25," - ",D25)),IF(AND(AL25=Clasificacion!$B$9,AM25=Clasificacion!$B$18,AN25=Clasificacion!$B$24),IF(AND(H25="",I25=""),CONCATENATE(F25," - ",Clasificacion!$E$9," - ",Clasificacion!$E$18," - ",Clasificacion!$E$24," - ",Clasificacion!$B$1," - ",Clasificacion!$B$2," - ",D25),CONCATENATE(F25," - ",Clasificacion!$E$9," - ",Clasificacion!$E$18," - ",Clasificacion!$E$24," - ",H25," - ",I25," - ",D25)),IF(AND(AL25=Clasificacion!$B$10,AM25=Clasificacion!$B$18,AN25=Clasificacion!$B$25),IF(AND(H25="",I25=""),CONCATENATE(F25," - ",Clasificacion!$E$10," - ",Clasificacion!$E$18," - ",Clasificacion!$E$25," - ",Clasificacion!$B$1," - ",Clasificacion!$B$2," - ",D25),CONCATENATE(F25," - ",Clasificacion!$E$10," - ",Clasificacion!$E$18," - ",Clasificacion!$E$25," - ",H25," - ",I25," - ",D25)),IF(AND(AL25=Clasificacion!$B$10,AM25=Clasificacion!$B$17,AN25=Clasificacion!$B$25),IF(AND(H25="",I25=""),CONCATENATE(F25," - ",Clasificacion!$E$10," - ",Clasificacion!$E$17," - ",Clasificacion!$E$25," - ",Clasificacion!$B$1," - ",Clasificacion!$B$2," - ",D25),CONCATENATE(F25," - ",Clasificacion!$E$10," - ",Clasificacion!$E$17," - ",Clasificacion!$E$25," - ",H25," - ",I25," - ",D25)),IF(AND(AL25=Clasificacion!$B$10,AM25=Clasificacion!$B$18,AN25=Clasificacion!$B$24),IF(AND(H25="",I25=""),CONCATENATE(F25," - ",Clasificacion!$E$10," - ",Clasificacion!$E$18," - ",Clasificacion!$E$24," - ",Clasificacion!$B$1," - ",Clasificacion!$B$2," - ",D25),CONCATENATE(F25," - ",Clasificacion!$E$10," - ",Clasificacion!$E$18," - ",Clasificacion!$E$24," - ",H25," - ",I25," - ",D25)),IF(AND(AL25=Clasificacion!$B$10,AM25=Clasificacion!$B$16,AN25=Clasificacion!$B$25),IF(AND(H25="",I25=""),CONCATENATE(F25," - ",Clasificacion!$E$10," - ",Clasificacion!$E$16," - ",Clasificacion!$E$25," - ",Clasificacion!$B$1," - ",Clasificacion!$B$2," - ",D25),CONCATENATE(F25," - ",Clasificacion!$E$10," - ",Clasificacion!$E$16," - ",Clasificacion!$E$25," - ",H25," - ",I25," - ",D25)),IF(AND(AL25=Clasificacion!$B$10,AM25=Clasificacion!$B$18,AN25=Clasificacion!$B$23),IF(AND(H25="",I25=""),CONCATENATE(F25," - ",Clasificacion!$E$10," - ",Clasificacion!$E$18," - ",Clasificacion!$E$23," - ",Clasificacion!$B$1," - ",Clasificacion!$B$2," - ",D25),CONCATENATE(F25," - ",Clasificacion!$E$10," - ",Clasificacion!$E$18," - ",Clasificacion!$E$23," - ",H25," - ",I25," - ",D25)),IF(AL25=Clasificacion!$B$11,"INFORMACIÓN PÚBLICA NO SE ETIQUETA",IF(OR(AL25=Clasificacion!$B$12,AM25=Clasificacion!$B$19,AN25=Clasificacion!$B$26),"SIN ETIQUETADO POR CLASIFICACIÓN",""))))))))))))))))))))</f>
        <v/>
      </c>
      <c r="AU25" s="102"/>
      <c r="AV25" s="102"/>
      <c r="AX25" s="5"/>
      <c r="AY25" s="5"/>
      <c r="AZ25" s="5"/>
      <c r="BA25" s="5"/>
      <c r="BB25" s="5"/>
      <c r="BC25" s="5"/>
      <c r="BD25" s="5"/>
      <c r="BE25" s="5"/>
      <c r="BF25" s="5"/>
      <c r="BG25" s="5"/>
      <c r="BH25" s="5"/>
    </row>
    <row r="26" spans="1:60" ht="14.4">
      <c r="A26" s="5"/>
      <c r="B26" s="14"/>
      <c r="C26" s="15"/>
      <c r="D26" s="15"/>
      <c r="E26" s="16"/>
      <c r="F26" s="15"/>
      <c r="G26" s="15"/>
      <c r="H26" s="15"/>
      <c r="I26" s="15"/>
      <c r="J26" s="15"/>
      <c r="K26" s="15"/>
      <c r="L26" s="15"/>
      <c r="M26" s="15"/>
      <c r="N26" s="15"/>
      <c r="O26" s="15"/>
      <c r="P26" s="15"/>
      <c r="Q26" s="17"/>
      <c r="R26" s="15"/>
      <c r="S26" s="15"/>
      <c r="T26" s="17"/>
      <c r="U26" s="18"/>
      <c r="V26" s="18"/>
      <c r="W26" s="18"/>
      <c r="X26" s="15"/>
      <c r="Y26" s="15"/>
      <c r="Z26" s="15"/>
      <c r="AA26" s="17"/>
      <c r="AB26" s="14"/>
      <c r="AC26" s="15"/>
      <c r="AD26" s="14"/>
      <c r="AE26" s="15"/>
      <c r="AF26" s="15"/>
      <c r="AG26" s="15"/>
      <c r="AH26" s="15"/>
      <c r="AI26" s="15"/>
      <c r="AJ26" s="15"/>
      <c r="AK26" s="15"/>
      <c r="AL26" s="14"/>
      <c r="AM26" s="14"/>
      <c r="AN26" s="19"/>
      <c r="AO26" s="1" t="str">
        <f t="shared" si="1"/>
        <v/>
      </c>
      <c r="AP26" s="20" t="str">
        <f t="shared" si="0"/>
        <v/>
      </c>
      <c r="AQ26" s="20" t="s">
        <v>207</v>
      </c>
      <c r="AR26" s="20" t="s">
        <v>207</v>
      </c>
      <c r="AS26" s="20"/>
      <c r="AT26" s="102" t="str">
        <f>IF(AND(AL26=Clasificacion!$B$9,AM26=Clasificacion!$B$16,AN26=Clasificacion!$B$23),IF(AND(H26="",I26=""),CONCATENATE(F26,"-",Clasificacion!$E$9," - ",Clasificacion!$E$16," - ",Clasificacion!$E$23," - ",Clasificacion!$B$1," - ",Clasificacion!$B$2," - ",D26),CONCATENATE(F26,"-",Clasificacion!$E$9," - ",Clasificacion!$E$16," - ",Clasificacion!$E$23," - ",H26," - ",I26," - ",D26)),IF(AND(AL26=Clasificacion!$B$9,AM26=Clasificacion!$B$17,AN26=Clasificacion!$B$23),IF(AND(H26="",I26=""),CONCATENATE(F26," - ",Clasificacion!$E$9," - ",Clasificacion!$E$17," - ",Clasificacion!$E$23," - ",Clasificacion!$B$1," - ",Clasificacion!$B$2," - ",D26),CONCATENATE(F26," - ",Clasificacion!$E$9," - ",Clasificacion!$E$17," - ",Clasificacion!$E$23," - ",H26," - ",I26," - ",D26)),IF(AND(AL26=Clasificacion!$B$9,AM26=Clasificacion!$B$16,AN26=Clasificacion!$B$24),IF(AND(H26="",I26=""),CONCATENATE(F26," - ",Clasificacion!$E$9," - ",Clasificacion!$E$16," - ",Clasificacion!$E$24," - ",Clasificacion!$B$1," - ",Clasificacion!$B$2," - ",D26),CONCATENATE(F26," - ",Clasificacion!$E$9," - ",Clasificacion!$E$16," - ",Clasificacion!$E$24," - ",H26," - ",I26," - ",D26)),IF(AND(AL26=Clasificacion!$B$10,AM26=Clasificacion!$B$17,AN26=Clasificacion!$B$24),IF(AND(H26="",I26=""),CONCATENATE(F26," - ",Clasificacion!$E$10," - ",Clasificacion!$E$17," - ",Clasificacion!$E$24," - ",Clasificacion!$B$1," - ",Clasificacion!$B$2," - ",D26),CONCATENATE(F26," - ",Clasificacion!$E$10," - ",Clasificacion!$E$17," - ",Clasificacion!$E$24," - ",H26," - ",I26," - ",D26)),IF(AND(AL26=Clasificacion!$B$10,AM26=Clasificacion!$B$16,AN26=Clasificacion!$B$23),IF(AND(H26="",I26=""),CONCATENATE(F26," - ",Clasificacion!$E$10," - ",Clasificacion!$E$16," - ",Clasificacion!$E$23," - ",Clasificacion!$B$1," - ",Clasificacion!$B$2," - ",D26),CONCATENATE(F26," - ",Clasificacion!$E$10," - ",Clasificacion!$E$16," - ",Clasificacion!$E$23," - ",H26," - ",I26," - ",D26)),IF(AND(AL26=Clasificacion!$B$9,AM26=Clasificacion!$B$17,AN26=Clasificacion!$B$24),IF(AND(H26="",I26=""),CONCATENATE(F26," - ",Clasificacion!$E$9," - ",Clasificacion!$E$17," - ",Clasificacion!$E$24," - ",Clasificacion!$B$1," - ",Clasificacion!$B$2," - ",D26),CONCATENATE(F26," - ",Clasificacion!$E$9," - ",Clasificacion!$E$17," - ",Clasificacion!$E$24," - ",H26," - ",I26," - ",D26)),IF(AND(AL26=Clasificacion!$B$10,AM26=Clasificacion!$B$17,AN26=Clasificacion!$B$23),IF(AND(H26="",I26=""),CONCATENATE(F26," - ",Clasificacion!$E$10," - ",Clasificacion!$E$17," - ",Clasificacion!$E$23," - ",Clasificacion!$B$1," - ",Clasificacion!$B$2," - ",D26),CONCATENATE(F26," - ",Clasificacion!$E$10," - ",Clasificacion!$E$17," - ",Clasificacion!$E$23," - ",H26," - ",I26," - ",D26)),IF(AND(AL26=Clasificacion!$B$10,AM26=Clasificacion!$B$16,AN26=Clasificacion!$B$24),IF(AND(H26="",I26=""),CONCATENATE(F26," - ",Clasificacion!$E$10," - ",Clasificacion!$E$16," - ",Clasificacion!$E$24," - ",Clasificacion!$B$1," - ",Clasificacion!$B$2," - ",D26),CONCATENATE(F26," - ",Clasificacion!$E$10," - ",Clasificacion!$E$16," - ",Clasificacion!$E$24," - ",H26," - ",I26," - ",D26)),IF(AND(AL26=Clasificacion!$B$9,AM26=Clasificacion!$B$16,AN26=Clasificacion!$B$25),IF(AND(H26="",I26=""),CONCATENATE(F26," - ",Clasificacion!$E$9," - ",Clasificacion!$E$16," - ",Clasificacion!$E$25," - ",Clasificacion!$B$1," - ",Clasificacion!$B$2," - ",D26),CONCATENATE(F26," - ",Clasificacion!$E$9," - ",Clasificacion!$E$16," - ",Clasificacion!$E$25," - ",H26," - ",I26," - ",D26)),IF(AND(AL26=Clasificacion!$B$9,AM26=Clasificacion!$B$17,AN26=Clasificacion!$B$25),IF(AND(H26="",I26=""),CONCATENATE(F26," - ",Clasificacion!$E$9," - ",Clasificacion!$E$17," - ",Clasificacion!$E$25," - ",Clasificacion!$B$1," - ",Clasificacion!$B$2," - ",D26),CONCATENATE(F26," - ",Clasificacion!$E$9," - ",Clasificacion!$E$17," - ",Clasificacion!$E$25," - ",H26," - ",I26," - ",D26)),IF(AND(AL26=Clasificacion!$B$9,AM26=Clasificacion!$B$18,AN26=Clasificacion!$B$25),IF(AND(H26="",I26=""),CONCATENATE(F26," - ",Clasificacion!$E$9," - ",Clasificacion!$E$18," - ",Clasificacion!$E$25," - ",Clasificacion!$B$1," - ",Clasificacion!$B$2," - ",D26),CONCATENATE(F26," - ",Clasificacion!$E$9," - ",Clasificacion!$E$18," - ",Clasificacion!$E$25," - ",H26," - ",I26," - ",D26)),IF(AND(AL26=Clasificacion!$B$9,AM26=Clasificacion!$B$18,AN26=Clasificacion!$B$23),IF(AND(H26="",I26=""),CONCATENATE(F26," - ",Clasificacion!$E$9," - ",Clasificacion!$E$18," - ",Clasificacion!$E$23," - ",Clasificacion!$B$1," - ",Clasificacion!$B$2," - ",D26),CONCATENATE(F26," - ",Clasificacion!$E$9," - ",Clasificacion!$E$18," - ",Clasificacion!$E$23," - ",H26," - ",I26," - ",D26)),IF(AND(AL26=Clasificacion!$B$9,AM26=Clasificacion!$B$18,AN26=Clasificacion!$B$24),IF(AND(H26="",I26=""),CONCATENATE(F26," - ",Clasificacion!$E$9," - ",Clasificacion!$E$18," - ",Clasificacion!$E$24," - ",Clasificacion!$B$1," - ",Clasificacion!$B$2," - ",D26),CONCATENATE(F26," - ",Clasificacion!$E$9," - ",Clasificacion!$E$18," - ",Clasificacion!$E$24," - ",H26," - ",I26," - ",D26)),IF(AND(AL26=Clasificacion!$B$10,AM26=Clasificacion!$B$18,AN26=Clasificacion!$B$25),IF(AND(H26="",I26=""),CONCATENATE(F26," - ",Clasificacion!$E$10," - ",Clasificacion!$E$18," - ",Clasificacion!$E$25," - ",Clasificacion!$B$1," - ",Clasificacion!$B$2," - ",D26),CONCATENATE(F26," - ",Clasificacion!$E$10," - ",Clasificacion!$E$18," - ",Clasificacion!$E$25," - ",H26," - ",I26," - ",D26)),IF(AND(AL26=Clasificacion!$B$10,AM26=Clasificacion!$B$17,AN26=Clasificacion!$B$25),IF(AND(H26="",I26=""),CONCATENATE(F26," - ",Clasificacion!$E$10," - ",Clasificacion!$E$17," - ",Clasificacion!$E$25," - ",Clasificacion!$B$1," - ",Clasificacion!$B$2," - ",D26),CONCATENATE(F26," - ",Clasificacion!$E$10," - ",Clasificacion!$E$17," - ",Clasificacion!$E$25," - ",H26," - ",I26," - ",D26)),IF(AND(AL26=Clasificacion!$B$10,AM26=Clasificacion!$B$18,AN26=Clasificacion!$B$24),IF(AND(H26="",I26=""),CONCATENATE(F26," - ",Clasificacion!$E$10," - ",Clasificacion!$E$18," - ",Clasificacion!$E$24," - ",Clasificacion!$B$1," - ",Clasificacion!$B$2," - ",D26),CONCATENATE(F26," - ",Clasificacion!$E$10," - ",Clasificacion!$E$18," - ",Clasificacion!$E$24," - ",H26," - ",I26," - ",D26)),IF(AND(AL26=Clasificacion!$B$10,AM26=Clasificacion!$B$16,AN26=Clasificacion!$B$25),IF(AND(H26="",I26=""),CONCATENATE(F26," - ",Clasificacion!$E$10," - ",Clasificacion!$E$16," - ",Clasificacion!$E$25," - ",Clasificacion!$B$1," - ",Clasificacion!$B$2," - ",D26),CONCATENATE(F26," - ",Clasificacion!$E$10," - ",Clasificacion!$E$16," - ",Clasificacion!$E$25," - ",H26," - ",I26," - ",D26)),IF(AND(AL26=Clasificacion!$B$10,AM26=Clasificacion!$B$18,AN26=Clasificacion!$B$23),IF(AND(H26="",I26=""),CONCATENATE(F26," - ",Clasificacion!$E$10," - ",Clasificacion!$E$18," - ",Clasificacion!$E$23," - ",Clasificacion!$B$1," - ",Clasificacion!$B$2," - ",D26),CONCATENATE(F26," - ",Clasificacion!$E$10," - ",Clasificacion!$E$18," - ",Clasificacion!$E$23," - ",H26," - ",I26," - ",D26)),IF(AL26=Clasificacion!$B$11,"INFORMACIÓN PÚBLICA NO SE ETIQUETA",IF(OR(AL26=Clasificacion!$B$12,AM26=Clasificacion!$B$19,AN26=Clasificacion!$B$26),"SIN ETIQUETADO POR CLASIFICACIÓN",""))))))))))))))))))))</f>
        <v/>
      </c>
      <c r="AU26" s="102"/>
      <c r="AV26" s="102"/>
      <c r="AX26" s="5"/>
      <c r="AY26" s="5"/>
      <c r="AZ26" s="5"/>
      <c r="BA26" s="5"/>
      <c r="BB26" s="5"/>
      <c r="BC26" s="5"/>
      <c r="BD26" s="5"/>
      <c r="BE26" s="5"/>
      <c r="BF26" s="5"/>
      <c r="BG26" s="5"/>
      <c r="BH26" s="5"/>
    </row>
    <row r="27" spans="1:60" ht="14.4">
      <c r="A27" s="5"/>
      <c r="B27" s="14"/>
      <c r="C27" s="15"/>
      <c r="D27" s="15"/>
      <c r="E27" s="16"/>
      <c r="F27" s="15"/>
      <c r="G27" s="15"/>
      <c r="H27" s="15"/>
      <c r="I27" s="15"/>
      <c r="J27" s="15"/>
      <c r="K27" s="15"/>
      <c r="L27" s="15"/>
      <c r="M27" s="15"/>
      <c r="N27" s="15"/>
      <c r="O27" s="15"/>
      <c r="P27" s="15"/>
      <c r="Q27" s="17"/>
      <c r="R27" s="15"/>
      <c r="S27" s="15"/>
      <c r="T27" s="17"/>
      <c r="U27" s="18"/>
      <c r="V27" s="18"/>
      <c r="W27" s="18"/>
      <c r="X27" s="15"/>
      <c r="Y27" s="15"/>
      <c r="Z27" s="15"/>
      <c r="AA27" s="17"/>
      <c r="AB27" s="14"/>
      <c r="AC27" s="15"/>
      <c r="AD27" s="14"/>
      <c r="AE27" s="15"/>
      <c r="AF27" s="15"/>
      <c r="AG27" s="15"/>
      <c r="AH27" s="15"/>
      <c r="AI27" s="15"/>
      <c r="AJ27" s="15"/>
      <c r="AK27" s="15"/>
      <c r="AL27" s="14"/>
      <c r="AM27" s="14"/>
      <c r="AN27" s="19"/>
      <c r="AO27" s="1" t="str">
        <f t="shared" si="1"/>
        <v/>
      </c>
      <c r="AP27" s="20" t="str">
        <f t="shared" si="0"/>
        <v/>
      </c>
      <c r="AQ27" s="20" t="s">
        <v>207</v>
      </c>
      <c r="AR27" s="20" t="s">
        <v>207</v>
      </c>
      <c r="AS27" s="20"/>
      <c r="AT27" s="102" t="str">
        <f>IF(AND(AL27=Clasificacion!$B$9,AM27=Clasificacion!$B$16,AN27=Clasificacion!$B$23),IF(AND(H27="",I27=""),CONCATENATE(F27,"-",Clasificacion!$E$9," - ",Clasificacion!$E$16," - ",Clasificacion!$E$23," - ",Clasificacion!$B$1," - ",Clasificacion!$B$2," - ",D27),CONCATENATE(F27,"-",Clasificacion!$E$9," - ",Clasificacion!$E$16," - ",Clasificacion!$E$23," - ",H27," - ",I27," - ",D27)),IF(AND(AL27=Clasificacion!$B$9,AM27=Clasificacion!$B$17,AN27=Clasificacion!$B$23),IF(AND(H27="",I27=""),CONCATENATE(F27," - ",Clasificacion!$E$9," - ",Clasificacion!$E$17," - ",Clasificacion!$E$23," - ",Clasificacion!$B$1," - ",Clasificacion!$B$2," - ",D27),CONCATENATE(F27," - ",Clasificacion!$E$9," - ",Clasificacion!$E$17," - ",Clasificacion!$E$23," - ",H27," - ",I27," - ",D27)),IF(AND(AL27=Clasificacion!$B$9,AM27=Clasificacion!$B$16,AN27=Clasificacion!$B$24),IF(AND(H27="",I27=""),CONCATENATE(F27," - ",Clasificacion!$E$9," - ",Clasificacion!$E$16," - ",Clasificacion!$E$24," - ",Clasificacion!$B$1," - ",Clasificacion!$B$2," - ",D27),CONCATENATE(F27," - ",Clasificacion!$E$9," - ",Clasificacion!$E$16," - ",Clasificacion!$E$24," - ",H27," - ",I27," - ",D27)),IF(AND(AL27=Clasificacion!$B$10,AM27=Clasificacion!$B$17,AN27=Clasificacion!$B$24),IF(AND(H27="",I27=""),CONCATENATE(F27," - ",Clasificacion!$E$10," - ",Clasificacion!$E$17," - ",Clasificacion!$E$24," - ",Clasificacion!$B$1," - ",Clasificacion!$B$2," - ",D27),CONCATENATE(F27," - ",Clasificacion!$E$10," - ",Clasificacion!$E$17," - ",Clasificacion!$E$24," - ",H27," - ",I27," - ",D27)),IF(AND(AL27=Clasificacion!$B$10,AM27=Clasificacion!$B$16,AN27=Clasificacion!$B$23),IF(AND(H27="",I27=""),CONCATENATE(F27," - ",Clasificacion!$E$10," - ",Clasificacion!$E$16," - ",Clasificacion!$E$23," - ",Clasificacion!$B$1," - ",Clasificacion!$B$2," - ",D27),CONCATENATE(F27," - ",Clasificacion!$E$10," - ",Clasificacion!$E$16," - ",Clasificacion!$E$23," - ",H27," - ",I27," - ",D27)),IF(AND(AL27=Clasificacion!$B$9,AM27=Clasificacion!$B$17,AN27=Clasificacion!$B$24),IF(AND(H27="",I27=""),CONCATENATE(F27," - ",Clasificacion!$E$9," - ",Clasificacion!$E$17," - ",Clasificacion!$E$24," - ",Clasificacion!$B$1," - ",Clasificacion!$B$2," - ",D27),CONCATENATE(F27," - ",Clasificacion!$E$9," - ",Clasificacion!$E$17," - ",Clasificacion!$E$24," - ",H27," - ",I27," - ",D27)),IF(AND(AL27=Clasificacion!$B$10,AM27=Clasificacion!$B$17,AN27=Clasificacion!$B$23),IF(AND(H27="",I27=""),CONCATENATE(F27," - ",Clasificacion!$E$10," - ",Clasificacion!$E$17," - ",Clasificacion!$E$23," - ",Clasificacion!$B$1," - ",Clasificacion!$B$2," - ",D27),CONCATENATE(F27," - ",Clasificacion!$E$10," - ",Clasificacion!$E$17," - ",Clasificacion!$E$23," - ",H27," - ",I27," - ",D27)),IF(AND(AL27=Clasificacion!$B$10,AM27=Clasificacion!$B$16,AN27=Clasificacion!$B$24),IF(AND(H27="",I27=""),CONCATENATE(F27," - ",Clasificacion!$E$10," - ",Clasificacion!$E$16," - ",Clasificacion!$E$24," - ",Clasificacion!$B$1," - ",Clasificacion!$B$2," - ",D27),CONCATENATE(F27," - ",Clasificacion!$E$10," - ",Clasificacion!$E$16," - ",Clasificacion!$E$24," - ",H27," - ",I27," - ",D27)),IF(AND(AL27=Clasificacion!$B$9,AM27=Clasificacion!$B$16,AN27=Clasificacion!$B$25),IF(AND(H27="",I27=""),CONCATENATE(F27," - ",Clasificacion!$E$9," - ",Clasificacion!$E$16," - ",Clasificacion!$E$25," - ",Clasificacion!$B$1," - ",Clasificacion!$B$2," - ",D27),CONCATENATE(F27," - ",Clasificacion!$E$9," - ",Clasificacion!$E$16," - ",Clasificacion!$E$25," - ",H27," - ",I27," - ",D27)),IF(AND(AL27=Clasificacion!$B$9,AM27=Clasificacion!$B$17,AN27=Clasificacion!$B$25),IF(AND(H27="",I27=""),CONCATENATE(F27," - ",Clasificacion!$E$9," - ",Clasificacion!$E$17," - ",Clasificacion!$E$25," - ",Clasificacion!$B$1," - ",Clasificacion!$B$2," - ",D27),CONCATENATE(F27," - ",Clasificacion!$E$9," - ",Clasificacion!$E$17," - ",Clasificacion!$E$25," - ",H27," - ",I27," - ",D27)),IF(AND(AL27=Clasificacion!$B$9,AM27=Clasificacion!$B$18,AN27=Clasificacion!$B$25),IF(AND(H27="",I27=""),CONCATENATE(F27," - ",Clasificacion!$E$9," - ",Clasificacion!$E$18," - ",Clasificacion!$E$25," - ",Clasificacion!$B$1," - ",Clasificacion!$B$2," - ",D27),CONCATENATE(F27," - ",Clasificacion!$E$9," - ",Clasificacion!$E$18," - ",Clasificacion!$E$25," - ",H27," - ",I27," - ",D27)),IF(AND(AL27=Clasificacion!$B$9,AM27=Clasificacion!$B$18,AN27=Clasificacion!$B$23),IF(AND(H27="",I27=""),CONCATENATE(F27," - ",Clasificacion!$E$9," - ",Clasificacion!$E$18," - ",Clasificacion!$E$23," - ",Clasificacion!$B$1," - ",Clasificacion!$B$2," - ",D27),CONCATENATE(F27," - ",Clasificacion!$E$9," - ",Clasificacion!$E$18," - ",Clasificacion!$E$23," - ",H27," - ",I27," - ",D27)),IF(AND(AL27=Clasificacion!$B$9,AM27=Clasificacion!$B$18,AN27=Clasificacion!$B$24),IF(AND(H27="",I27=""),CONCATENATE(F27," - ",Clasificacion!$E$9," - ",Clasificacion!$E$18," - ",Clasificacion!$E$24," - ",Clasificacion!$B$1," - ",Clasificacion!$B$2," - ",D27),CONCATENATE(F27," - ",Clasificacion!$E$9," - ",Clasificacion!$E$18," - ",Clasificacion!$E$24," - ",H27," - ",I27," - ",D27)),IF(AND(AL27=Clasificacion!$B$10,AM27=Clasificacion!$B$18,AN27=Clasificacion!$B$25),IF(AND(H27="",I27=""),CONCATENATE(F27," - ",Clasificacion!$E$10," - ",Clasificacion!$E$18," - ",Clasificacion!$E$25," - ",Clasificacion!$B$1," - ",Clasificacion!$B$2," - ",D27),CONCATENATE(F27," - ",Clasificacion!$E$10," - ",Clasificacion!$E$18," - ",Clasificacion!$E$25," - ",H27," - ",I27," - ",D27)),IF(AND(AL27=Clasificacion!$B$10,AM27=Clasificacion!$B$17,AN27=Clasificacion!$B$25),IF(AND(H27="",I27=""),CONCATENATE(F27," - ",Clasificacion!$E$10," - ",Clasificacion!$E$17," - ",Clasificacion!$E$25," - ",Clasificacion!$B$1," - ",Clasificacion!$B$2," - ",D27),CONCATENATE(F27," - ",Clasificacion!$E$10," - ",Clasificacion!$E$17," - ",Clasificacion!$E$25," - ",H27," - ",I27," - ",D27)),IF(AND(AL27=Clasificacion!$B$10,AM27=Clasificacion!$B$18,AN27=Clasificacion!$B$24),IF(AND(H27="",I27=""),CONCATENATE(F27," - ",Clasificacion!$E$10," - ",Clasificacion!$E$18," - ",Clasificacion!$E$24," - ",Clasificacion!$B$1," - ",Clasificacion!$B$2," - ",D27),CONCATENATE(F27," - ",Clasificacion!$E$10," - ",Clasificacion!$E$18," - ",Clasificacion!$E$24," - ",H27," - ",I27," - ",D27)),IF(AND(AL27=Clasificacion!$B$10,AM27=Clasificacion!$B$16,AN27=Clasificacion!$B$25),IF(AND(H27="",I27=""),CONCATENATE(F27," - ",Clasificacion!$E$10," - ",Clasificacion!$E$16," - ",Clasificacion!$E$25," - ",Clasificacion!$B$1," - ",Clasificacion!$B$2," - ",D27),CONCATENATE(F27," - ",Clasificacion!$E$10," - ",Clasificacion!$E$16," - ",Clasificacion!$E$25," - ",H27," - ",I27," - ",D27)),IF(AND(AL27=Clasificacion!$B$10,AM27=Clasificacion!$B$18,AN27=Clasificacion!$B$23),IF(AND(H27="",I27=""),CONCATENATE(F27," - ",Clasificacion!$E$10," - ",Clasificacion!$E$18," - ",Clasificacion!$E$23," - ",Clasificacion!$B$1," - ",Clasificacion!$B$2," - ",D27),CONCATENATE(F27," - ",Clasificacion!$E$10," - ",Clasificacion!$E$18," - ",Clasificacion!$E$23," - ",H27," - ",I27," - ",D27)),IF(AL27=Clasificacion!$B$11,"INFORMACIÓN PÚBLICA NO SE ETIQUETA",IF(OR(AL27=Clasificacion!$B$12,AM27=Clasificacion!$B$19,AN27=Clasificacion!$B$26),"SIN ETIQUETADO POR CLASIFICACIÓN",""))))))))))))))))))))</f>
        <v/>
      </c>
      <c r="AU27" s="102"/>
      <c r="AV27" s="102"/>
      <c r="AX27" s="5"/>
      <c r="AY27" s="5"/>
      <c r="AZ27" s="5"/>
      <c r="BA27" s="5"/>
      <c r="BB27" s="5"/>
      <c r="BC27" s="5"/>
      <c r="BD27" s="5"/>
      <c r="BE27" s="5"/>
      <c r="BF27" s="5"/>
      <c r="BG27" s="5"/>
      <c r="BH27" s="5"/>
    </row>
    <row r="28" spans="1:60" ht="14.4">
      <c r="A28" s="5"/>
      <c r="B28" s="14"/>
      <c r="C28" s="15"/>
      <c r="D28" s="15"/>
      <c r="E28" s="16"/>
      <c r="F28" s="15"/>
      <c r="G28" s="15"/>
      <c r="H28" s="15"/>
      <c r="I28" s="15"/>
      <c r="J28" s="15"/>
      <c r="K28" s="15"/>
      <c r="L28" s="15"/>
      <c r="M28" s="15"/>
      <c r="N28" s="15"/>
      <c r="O28" s="15"/>
      <c r="P28" s="15"/>
      <c r="Q28" s="17"/>
      <c r="R28" s="15"/>
      <c r="S28" s="15"/>
      <c r="T28" s="17"/>
      <c r="U28" s="18"/>
      <c r="V28" s="18"/>
      <c r="W28" s="18"/>
      <c r="X28" s="15"/>
      <c r="Y28" s="15"/>
      <c r="Z28" s="15"/>
      <c r="AA28" s="17"/>
      <c r="AB28" s="14"/>
      <c r="AC28" s="15"/>
      <c r="AD28" s="14"/>
      <c r="AE28" s="15"/>
      <c r="AF28" s="15"/>
      <c r="AG28" s="15"/>
      <c r="AH28" s="15"/>
      <c r="AI28" s="15"/>
      <c r="AJ28" s="15"/>
      <c r="AK28" s="15"/>
      <c r="AL28" s="14"/>
      <c r="AM28" s="14"/>
      <c r="AN28" s="19"/>
      <c r="AO28" s="1" t="str">
        <f t="shared" si="1"/>
        <v/>
      </c>
      <c r="AP28" s="20" t="str">
        <f t="shared" si="0"/>
        <v/>
      </c>
      <c r="AQ28" s="20" t="s">
        <v>207</v>
      </c>
      <c r="AR28" s="20" t="s">
        <v>207</v>
      </c>
      <c r="AS28" s="20"/>
      <c r="AT28" s="102" t="str">
        <f>IF(AND(AL28=Clasificacion!$B$9,AM28=Clasificacion!$B$16,AN28=Clasificacion!$B$23),IF(AND(H28="",I28=""),CONCATENATE(F28,"-",Clasificacion!$E$9," - ",Clasificacion!$E$16," - ",Clasificacion!$E$23," - ",Clasificacion!$B$1," - ",Clasificacion!$B$2," - ",D28),CONCATENATE(F28,"-",Clasificacion!$E$9," - ",Clasificacion!$E$16," - ",Clasificacion!$E$23," - ",H28," - ",I28," - ",D28)),IF(AND(AL28=Clasificacion!$B$9,AM28=Clasificacion!$B$17,AN28=Clasificacion!$B$23),IF(AND(H28="",I28=""),CONCATENATE(F28," - ",Clasificacion!$E$9," - ",Clasificacion!$E$17," - ",Clasificacion!$E$23," - ",Clasificacion!$B$1," - ",Clasificacion!$B$2," - ",D28),CONCATENATE(F28," - ",Clasificacion!$E$9," - ",Clasificacion!$E$17," - ",Clasificacion!$E$23," - ",H28," - ",I28," - ",D28)),IF(AND(AL28=Clasificacion!$B$9,AM28=Clasificacion!$B$16,AN28=Clasificacion!$B$24),IF(AND(H28="",I28=""),CONCATENATE(F28," - ",Clasificacion!$E$9," - ",Clasificacion!$E$16," - ",Clasificacion!$E$24," - ",Clasificacion!$B$1," - ",Clasificacion!$B$2," - ",D28),CONCATENATE(F28," - ",Clasificacion!$E$9," - ",Clasificacion!$E$16," - ",Clasificacion!$E$24," - ",H28," - ",I28," - ",D28)),IF(AND(AL28=Clasificacion!$B$10,AM28=Clasificacion!$B$17,AN28=Clasificacion!$B$24),IF(AND(H28="",I28=""),CONCATENATE(F28," - ",Clasificacion!$E$10," - ",Clasificacion!$E$17," - ",Clasificacion!$E$24," - ",Clasificacion!$B$1," - ",Clasificacion!$B$2," - ",D28),CONCATENATE(F28," - ",Clasificacion!$E$10," - ",Clasificacion!$E$17," - ",Clasificacion!$E$24," - ",H28," - ",I28," - ",D28)),IF(AND(AL28=Clasificacion!$B$10,AM28=Clasificacion!$B$16,AN28=Clasificacion!$B$23),IF(AND(H28="",I28=""),CONCATENATE(F28," - ",Clasificacion!$E$10," - ",Clasificacion!$E$16," - ",Clasificacion!$E$23," - ",Clasificacion!$B$1," - ",Clasificacion!$B$2," - ",D28),CONCATENATE(F28," - ",Clasificacion!$E$10," - ",Clasificacion!$E$16," - ",Clasificacion!$E$23," - ",H28," - ",I28," - ",D28)),IF(AND(AL28=Clasificacion!$B$9,AM28=Clasificacion!$B$17,AN28=Clasificacion!$B$24),IF(AND(H28="",I28=""),CONCATENATE(F28," - ",Clasificacion!$E$9," - ",Clasificacion!$E$17," - ",Clasificacion!$E$24," - ",Clasificacion!$B$1," - ",Clasificacion!$B$2," - ",D28),CONCATENATE(F28," - ",Clasificacion!$E$9," - ",Clasificacion!$E$17," - ",Clasificacion!$E$24," - ",H28," - ",I28," - ",D28)),IF(AND(AL28=Clasificacion!$B$10,AM28=Clasificacion!$B$17,AN28=Clasificacion!$B$23),IF(AND(H28="",I28=""),CONCATENATE(F28," - ",Clasificacion!$E$10," - ",Clasificacion!$E$17," - ",Clasificacion!$E$23," - ",Clasificacion!$B$1," - ",Clasificacion!$B$2," - ",D28),CONCATENATE(F28," - ",Clasificacion!$E$10," - ",Clasificacion!$E$17," - ",Clasificacion!$E$23," - ",H28," - ",I28," - ",D28)),IF(AND(AL28=Clasificacion!$B$10,AM28=Clasificacion!$B$16,AN28=Clasificacion!$B$24),IF(AND(H28="",I28=""),CONCATENATE(F28," - ",Clasificacion!$E$10," - ",Clasificacion!$E$16," - ",Clasificacion!$E$24," - ",Clasificacion!$B$1," - ",Clasificacion!$B$2," - ",D28),CONCATENATE(F28," - ",Clasificacion!$E$10," - ",Clasificacion!$E$16," - ",Clasificacion!$E$24," - ",H28," - ",I28," - ",D28)),IF(AND(AL28=Clasificacion!$B$9,AM28=Clasificacion!$B$16,AN28=Clasificacion!$B$25),IF(AND(H28="",I28=""),CONCATENATE(F28," - ",Clasificacion!$E$9," - ",Clasificacion!$E$16," - ",Clasificacion!$E$25," - ",Clasificacion!$B$1," - ",Clasificacion!$B$2," - ",D28),CONCATENATE(F28," - ",Clasificacion!$E$9," - ",Clasificacion!$E$16," - ",Clasificacion!$E$25," - ",H28," - ",I28," - ",D28)),IF(AND(AL28=Clasificacion!$B$9,AM28=Clasificacion!$B$17,AN28=Clasificacion!$B$25),IF(AND(H28="",I28=""),CONCATENATE(F28," - ",Clasificacion!$E$9," - ",Clasificacion!$E$17," - ",Clasificacion!$E$25," - ",Clasificacion!$B$1," - ",Clasificacion!$B$2," - ",D28),CONCATENATE(F28," - ",Clasificacion!$E$9," - ",Clasificacion!$E$17," - ",Clasificacion!$E$25," - ",H28," - ",I28," - ",D28)),IF(AND(AL28=Clasificacion!$B$9,AM28=Clasificacion!$B$18,AN28=Clasificacion!$B$25),IF(AND(H28="",I28=""),CONCATENATE(F28," - ",Clasificacion!$E$9," - ",Clasificacion!$E$18," - ",Clasificacion!$E$25," - ",Clasificacion!$B$1," - ",Clasificacion!$B$2," - ",D28),CONCATENATE(F28," - ",Clasificacion!$E$9," - ",Clasificacion!$E$18," - ",Clasificacion!$E$25," - ",H28," - ",I28," - ",D28)),IF(AND(AL28=Clasificacion!$B$9,AM28=Clasificacion!$B$18,AN28=Clasificacion!$B$23),IF(AND(H28="",I28=""),CONCATENATE(F28," - ",Clasificacion!$E$9," - ",Clasificacion!$E$18," - ",Clasificacion!$E$23," - ",Clasificacion!$B$1," - ",Clasificacion!$B$2," - ",D28),CONCATENATE(F28," - ",Clasificacion!$E$9," - ",Clasificacion!$E$18," - ",Clasificacion!$E$23," - ",H28," - ",I28," - ",D28)),IF(AND(AL28=Clasificacion!$B$9,AM28=Clasificacion!$B$18,AN28=Clasificacion!$B$24),IF(AND(H28="",I28=""),CONCATENATE(F28," - ",Clasificacion!$E$9," - ",Clasificacion!$E$18," - ",Clasificacion!$E$24," - ",Clasificacion!$B$1," - ",Clasificacion!$B$2," - ",D28),CONCATENATE(F28," - ",Clasificacion!$E$9," - ",Clasificacion!$E$18," - ",Clasificacion!$E$24," - ",H28," - ",I28," - ",D28)),IF(AND(AL28=Clasificacion!$B$10,AM28=Clasificacion!$B$18,AN28=Clasificacion!$B$25),IF(AND(H28="",I28=""),CONCATENATE(F28," - ",Clasificacion!$E$10," - ",Clasificacion!$E$18," - ",Clasificacion!$E$25," - ",Clasificacion!$B$1," - ",Clasificacion!$B$2," - ",D28),CONCATENATE(F28," - ",Clasificacion!$E$10," - ",Clasificacion!$E$18," - ",Clasificacion!$E$25," - ",H28," - ",I28," - ",D28)),IF(AND(AL28=Clasificacion!$B$10,AM28=Clasificacion!$B$17,AN28=Clasificacion!$B$25),IF(AND(H28="",I28=""),CONCATENATE(F28," - ",Clasificacion!$E$10," - ",Clasificacion!$E$17," - ",Clasificacion!$E$25," - ",Clasificacion!$B$1," - ",Clasificacion!$B$2," - ",D28),CONCATENATE(F28," - ",Clasificacion!$E$10," - ",Clasificacion!$E$17," - ",Clasificacion!$E$25," - ",H28," - ",I28," - ",D28)),IF(AND(AL28=Clasificacion!$B$10,AM28=Clasificacion!$B$18,AN28=Clasificacion!$B$24),IF(AND(H28="",I28=""),CONCATENATE(F28," - ",Clasificacion!$E$10," - ",Clasificacion!$E$18," - ",Clasificacion!$E$24," - ",Clasificacion!$B$1," - ",Clasificacion!$B$2," - ",D28),CONCATENATE(F28," - ",Clasificacion!$E$10," - ",Clasificacion!$E$18," - ",Clasificacion!$E$24," - ",H28," - ",I28," - ",D28)),IF(AND(AL28=Clasificacion!$B$10,AM28=Clasificacion!$B$16,AN28=Clasificacion!$B$25),IF(AND(H28="",I28=""),CONCATENATE(F28," - ",Clasificacion!$E$10," - ",Clasificacion!$E$16," - ",Clasificacion!$E$25," - ",Clasificacion!$B$1," - ",Clasificacion!$B$2," - ",D28),CONCATENATE(F28," - ",Clasificacion!$E$10," - ",Clasificacion!$E$16," - ",Clasificacion!$E$25," - ",H28," - ",I28," - ",D28)),IF(AND(AL28=Clasificacion!$B$10,AM28=Clasificacion!$B$18,AN28=Clasificacion!$B$23),IF(AND(H28="",I28=""),CONCATENATE(F28," - ",Clasificacion!$E$10," - ",Clasificacion!$E$18," - ",Clasificacion!$E$23," - ",Clasificacion!$B$1," - ",Clasificacion!$B$2," - ",D28),CONCATENATE(F28," - ",Clasificacion!$E$10," - ",Clasificacion!$E$18," - ",Clasificacion!$E$23," - ",H28," - ",I28," - ",D28)),IF(AL28=Clasificacion!$B$11,"INFORMACIÓN PÚBLICA NO SE ETIQUETA",IF(OR(AL28=Clasificacion!$B$12,AM28=Clasificacion!$B$19,AN28=Clasificacion!$B$26),"SIN ETIQUETADO POR CLASIFICACIÓN",""))))))))))))))))))))</f>
        <v/>
      </c>
      <c r="AU28" s="102"/>
      <c r="AV28" s="102"/>
      <c r="AX28" s="5"/>
      <c r="AY28" s="5"/>
      <c r="AZ28" s="5"/>
      <c r="BA28" s="5"/>
      <c r="BB28" s="5"/>
      <c r="BC28" s="5"/>
      <c r="BD28" s="5"/>
      <c r="BE28" s="5"/>
      <c r="BF28" s="5"/>
      <c r="BG28" s="5"/>
      <c r="BH28" s="5"/>
    </row>
    <row r="29" spans="1:60" ht="14.4">
      <c r="A29" s="5"/>
      <c r="B29" s="14"/>
      <c r="C29" s="15"/>
      <c r="D29" s="15"/>
      <c r="E29" s="16"/>
      <c r="F29" s="15"/>
      <c r="G29" s="15"/>
      <c r="H29" s="15"/>
      <c r="I29" s="15"/>
      <c r="J29" s="15"/>
      <c r="K29" s="15"/>
      <c r="L29" s="15"/>
      <c r="M29" s="15"/>
      <c r="N29" s="15"/>
      <c r="O29" s="15"/>
      <c r="P29" s="15"/>
      <c r="Q29" s="17"/>
      <c r="R29" s="15"/>
      <c r="S29" s="15"/>
      <c r="T29" s="17"/>
      <c r="U29" s="18"/>
      <c r="V29" s="18"/>
      <c r="W29" s="18"/>
      <c r="X29" s="15"/>
      <c r="Y29" s="15"/>
      <c r="Z29" s="15"/>
      <c r="AA29" s="17"/>
      <c r="AB29" s="14"/>
      <c r="AC29" s="15"/>
      <c r="AD29" s="14"/>
      <c r="AE29" s="15"/>
      <c r="AF29" s="15"/>
      <c r="AG29" s="15"/>
      <c r="AH29" s="15"/>
      <c r="AI29" s="15"/>
      <c r="AJ29" s="15"/>
      <c r="AK29" s="15"/>
      <c r="AL29" s="14"/>
      <c r="AM29" s="14"/>
      <c r="AN29" s="19"/>
      <c r="AO29" s="1" t="str">
        <f t="shared" si="1"/>
        <v/>
      </c>
      <c r="AP29" s="20" t="str">
        <f t="shared" si="0"/>
        <v/>
      </c>
      <c r="AQ29" s="20" t="s">
        <v>207</v>
      </c>
      <c r="AR29" s="20" t="s">
        <v>207</v>
      </c>
      <c r="AS29" s="20"/>
      <c r="AT29" s="102" t="str">
        <f>IF(AND(AL29=Clasificacion!$B$9,AM29=Clasificacion!$B$16,AN29=Clasificacion!$B$23),IF(AND(H29="",I29=""),CONCATENATE(F29,"-",Clasificacion!$E$9," - ",Clasificacion!$E$16," - ",Clasificacion!$E$23," - ",Clasificacion!$B$1," - ",Clasificacion!$B$2," - ",D29),CONCATENATE(F29,"-",Clasificacion!$E$9," - ",Clasificacion!$E$16," - ",Clasificacion!$E$23," - ",H29," - ",I29," - ",D29)),IF(AND(AL29=Clasificacion!$B$9,AM29=Clasificacion!$B$17,AN29=Clasificacion!$B$23),IF(AND(H29="",I29=""),CONCATENATE(F29," - ",Clasificacion!$E$9," - ",Clasificacion!$E$17," - ",Clasificacion!$E$23," - ",Clasificacion!$B$1," - ",Clasificacion!$B$2," - ",D29),CONCATENATE(F29," - ",Clasificacion!$E$9," - ",Clasificacion!$E$17," - ",Clasificacion!$E$23," - ",H29," - ",I29," - ",D29)),IF(AND(AL29=Clasificacion!$B$9,AM29=Clasificacion!$B$16,AN29=Clasificacion!$B$24),IF(AND(H29="",I29=""),CONCATENATE(F29," - ",Clasificacion!$E$9," - ",Clasificacion!$E$16," - ",Clasificacion!$E$24," - ",Clasificacion!$B$1," - ",Clasificacion!$B$2," - ",D29),CONCATENATE(F29," - ",Clasificacion!$E$9," - ",Clasificacion!$E$16," - ",Clasificacion!$E$24," - ",H29," - ",I29," - ",D29)),IF(AND(AL29=Clasificacion!$B$10,AM29=Clasificacion!$B$17,AN29=Clasificacion!$B$24),IF(AND(H29="",I29=""),CONCATENATE(F29," - ",Clasificacion!$E$10," - ",Clasificacion!$E$17," - ",Clasificacion!$E$24," - ",Clasificacion!$B$1," - ",Clasificacion!$B$2," - ",D29),CONCATENATE(F29," - ",Clasificacion!$E$10," - ",Clasificacion!$E$17," - ",Clasificacion!$E$24," - ",H29," - ",I29," - ",D29)),IF(AND(AL29=Clasificacion!$B$10,AM29=Clasificacion!$B$16,AN29=Clasificacion!$B$23),IF(AND(H29="",I29=""),CONCATENATE(F29," - ",Clasificacion!$E$10," - ",Clasificacion!$E$16," - ",Clasificacion!$E$23," - ",Clasificacion!$B$1," - ",Clasificacion!$B$2," - ",D29),CONCATENATE(F29," - ",Clasificacion!$E$10," - ",Clasificacion!$E$16," - ",Clasificacion!$E$23," - ",H29," - ",I29," - ",D29)),IF(AND(AL29=Clasificacion!$B$9,AM29=Clasificacion!$B$17,AN29=Clasificacion!$B$24),IF(AND(H29="",I29=""),CONCATENATE(F29," - ",Clasificacion!$E$9," - ",Clasificacion!$E$17," - ",Clasificacion!$E$24," - ",Clasificacion!$B$1," - ",Clasificacion!$B$2," - ",D29),CONCATENATE(F29," - ",Clasificacion!$E$9," - ",Clasificacion!$E$17," - ",Clasificacion!$E$24," - ",H29," - ",I29," - ",D29)),IF(AND(AL29=Clasificacion!$B$10,AM29=Clasificacion!$B$17,AN29=Clasificacion!$B$23),IF(AND(H29="",I29=""),CONCATENATE(F29," - ",Clasificacion!$E$10," - ",Clasificacion!$E$17," - ",Clasificacion!$E$23," - ",Clasificacion!$B$1," - ",Clasificacion!$B$2," - ",D29),CONCATENATE(F29," - ",Clasificacion!$E$10," - ",Clasificacion!$E$17," - ",Clasificacion!$E$23," - ",H29," - ",I29," - ",D29)),IF(AND(AL29=Clasificacion!$B$10,AM29=Clasificacion!$B$16,AN29=Clasificacion!$B$24),IF(AND(H29="",I29=""),CONCATENATE(F29," - ",Clasificacion!$E$10," - ",Clasificacion!$E$16," - ",Clasificacion!$E$24," - ",Clasificacion!$B$1," - ",Clasificacion!$B$2," - ",D29),CONCATENATE(F29," - ",Clasificacion!$E$10," - ",Clasificacion!$E$16," - ",Clasificacion!$E$24," - ",H29," - ",I29," - ",D29)),IF(AND(AL29=Clasificacion!$B$9,AM29=Clasificacion!$B$16,AN29=Clasificacion!$B$25),IF(AND(H29="",I29=""),CONCATENATE(F29," - ",Clasificacion!$E$9," - ",Clasificacion!$E$16," - ",Clasificacion!$E$25," - ",Clasificacion!$B$1," - ",Clasificacion!$B$2," - ",D29),CONCATENATE(F29," - ",Clasificacion!$E$9," - ",Clasificacion!$E$16," - ",Clasificacion!$E$25," - ",H29," - ",I29," - ",D29)),IF(AND(AL29=Clasificacion!$B$9,AM29=Clasificacion!$B$17,AN29=Clasificacion!$B$25),IF(AND(H29="",I29=""),CONCATENATE(F29," - ",Clasificacion!$E$9," - ",Clasificacion!$E$17," - ",Clasificacion!$E$25," - ",Clasificacion!$B$1," - ",Clasificacion!$B$2," - ",D29),CONCATENATE(F29," - ",Clasificacion!$E$9," - ",Clasificacion!$E$17," - ",Clasificacion!$E$25," - ",H29," - ",I29," - ",D29)),IF(AND(AL29=Clasificacion!$B$9,AM29=Clasificacion!$B$18,AN29=Clasificacion!$B$25),IF(AND(H29="",I29=""),CONCATENATE(F29," - ",Clasificacion!$E$9," - ",Clasificacion!$E$18," - ",Clasificacion!$E$25," - ",Clasificacion!$B$1," - ",Clasificacion!$B$2," - ",D29),CONCATENATE(F29," - ",Clasificacion!$E$9," - ",Clasificacion!$E$18," - ",Clasificacion!$E$25," - ",H29," - ",I29," - ",D29)),IF(AND(AL29=Clasificacion!$B$9,AM29=Clasificacion!$B$18,AN29=Clasificacion!$B$23),IF(AND(H29="",I29=""),CONCATENATE(F29," - ",Clasificacion!$E$9," - ",Clasificacion!$E$18," - ",Clasificacion!$E$23," - ",Clasificacion!$B$1," - ",Clasificacion!$B$2," - ",D29),CONCATENATE(F29," - ",Clasificacion!$E$9," - ",Clasificacion!$E$18," - ",Clasificacion!$E$23," - ",H29," - ",I29," - ",D29)),IF(AND(AL29=Clasificacion!$B$9,AM29=Clasificacion!$B$18,AN29=Clasificacion!$B$24),IF(AND(H29="",I29=""),CONCATENATE(F29," - ",Clasificacion!$E$9," - ",Clasificacion!$E$18," - ",Clasificacion!$E$24," - ",Clasificacion!$B$1," - ",Clasificacion!$B$2," - ",D29),CONCATENATE(F29," - ",Clasificacion!$E$9," - ",Clasificacion!$E$18," - ",Clasificacion!$E$24," - ",H29," - ",I29," - ",D29)),IF(AND(AL29=Clasificacion!$B$10,AM29=Clasificacion!$B$18,AN29=Clasificacion!$B$25),IF(AND(H29="",I29=""),CONCATENATE(F29," - ",Clasificacion!$E$10," - ",Clasificacion!$E$18," - ",Clasificacion!$E$25," - ",Clasificacion!$B$1," - ",Clasificacion!$B$2," - ",D29),CONCATENATE(F29," - ",Clasificacion!$E$10," - ",Clasificacion!$E$18," - ",Clasificacion!$E$25," - ",H29," - ",I29," - ",D29)),IF(AND(AL29=Clasificacion!$B$10,AM29=Clasificacion!$B$17,AN29=Clasificacion!$B$25),IF(AND(H29="",I29=""),CONCATENATE(F29," - ",Clasificacion!$E$10," - ",Clasificacion!$E$17," - ",Clasificacion!$E$25," - ",Clasificacion!$B$1," - ",Clasificacion!$B$2," - ",D29),CONCATENATE(F29," - ",Clasificacion!$E$10," - ",Clasificacion!$E$17," - ",Clasificacion!$E$25," - ",H29," - ",I29," - ",D29)),IF(AND(AL29=Clasificacion!$B$10,AM29=Clasificacion!$B$18,AN29=Clasificacion!$B$24),IF(AND(H29="",I29=""),CONCATENATE(F29," - ",Clasificacion!$E$10," - ",Clasificacion!$E$18," - ",Clasificacion!$E$24," - ",Clasificacion!$B$1," - ",Clasificacion!$B$2," - ",D29),CONCATENATE(F29," - ",Clasificacion!$E$10," - ",Clasificacion!$E$18," - ",Clasificacion!$E$24," - ",H29," - ",I29," - ",D29)),IF(AND(AL29=Clasificacion!$B$10,AM29=Clasificacion!$B$16,AN29=Clasificacion!$B$25),IF(AND(H29="",I29=""),CONCATENATE(F29," - ",Clasificacion!$E$10," - ",Clasificacion!$E$16," - ",Clasificacion!$E$25," - ",Clasificacion!$B$1," - ",Clasificacion!$B$2," - ",D29),CONCATENATE(F29," - ",Clasificacion!$E$10," - ",Clasificacion!$E$16," - ",Clasificacion!$E$25," - ",H29," - ",I29," - ",D29)),IF(AND(AL29=Clasificacion!$B$10,AM29=Clasificacion!$B$18,AN29=Clasificacion!$B$23),IF(AND(H29="",I29=""),CONCATENATE(F29," - ",Clasificacion!$E$10," - ",Clasificacion!$E$18," - ",Clasificacion!$E$23," - ",Clasificacion!$B$1," - ",Clasificacion!$B$2," - ",D29),CONCATENATE(F29," - ",Clasificacion!$E$10," - ",Clasificacion!$E$18," - ",Clasificacion!$E$23," - ",H29," - ",I29," - ",D29)),IF(AL29=Clasificacion!$B$11,"INFORMACIÓN PÚBLICA NO SE ETIQUETA",IF(OR(AL29=Clasificacion!$B$12,AM29=Clasificacion!$B$19,AN29=Clasificacion!$B$26),"SIN ETIQUETADO POR CLASIFICACIÓN",""))))))))))))))))))))</f>
        <v/>
      </c>
      <c r="AU29" s="102"/>
      <c r="AV29" s="102"/>
      <c r="AX29" s="5"/>
      <c r="AY29" s="5"/>
      <c r="AZ29" s="5"/>
      <c r="BA29" s="5"/>
      <c r="BB29" s="5"/>
      <c r="BC29" s="5"/>
      <c r="BD29" s="5"/>
      <c r="BE29" s="5"/>
      <c r="BF29" s="5"/>
      <c r="BG29" s="5"/>
      <c r="BH29" s="5"/>
    </row>
    <row r="30" spans="1:60" ht="14.4">
      <c r="A30" s="5"/>
      <c r="B30" s="14"/>
      <c r="C30" s="15"/>
      <c r="D30" s="15"/>
      <c r="E30" s="16"/>
      <c r="F30" s="15"/>
      <c r="G30" s="15"/>
      <c r="H30" s="15"/>
      <c r="I30" s="15"/>
      <c r="J30" s="15"/>
      <c r="K30" s="15"/>
      <c r="L30" s="15"/>
      <c r="M30" s="15"/>
      <c r="N30" s="15"/>
      <c r="O30" s="15"/>
      <c r="P30" s="15"/>
      <c r="Q30" s="17"/>
      <c r="R30" s="15"/>
      <c r="S30" s="15"/>
      <c r="T30" s="17"/>
      <c r="U30" s="18"/>
      <c r="V30" s="18"/>
      <c r="W30" s="18"/>
      <c r="X30" s="15"/>
      <c r="Y30" s="15"/>
      <c r="Z30" s="15"/>
      <c r="AA30" s="17"/>
      <c r="AB30" s="14"/>
      <c r="AC30" s="15"/>
      <c r="AD30" s="14"/>
      <c r="AE30" s="15"/>
      <c r="AF30" s="15"/>
      <c r="AG30" s="15"/>
      <c r="AH30" s="15"/>
      <c r="AI30" s="15"/>
      <c r="AJ30" s="15"/>
      <c r="AK30" s="15"/>
      <c r="AL30" s="14"/>
      <c r="AM30" s="14"/>
      <c r="AN30" s="19"/>
      <c r="AO30" s="1" t="str">
        <f t="shared" si="1"/>
        <v/>
      </c>
      <c r="AP30" s="20" t="str">
        <f t="shared" si="0"/>
        <v/>
      </c>
      <c r="AQ30" s="20" t="s">
        <v>207</v>
      </c>
      <c r="AR30" s="20" t="s">
        <v>207</v>
      </c>
      <c r="AS30" s="20"/>
      <c r="AT30" s="102" t="str">
        <f>IF(AND(AL30=Clasificacion!$B$9,AM30=Clasificacion!$B$16,AN30=Clasificacion!$B$23),IF(AND(H30="",I30=""),CONCATENATE(F30,"-",Clasificacion!$E$9," - ",Clasificacion!$E$16," - ",Clasificacion!$E$23," - ",Clasificacion!$B$1," - ",Clasificacion!$B$2," - ",D30),CONCATENATE(F30,"-",Clasificacion!$E$9," - ",Clasificacion!$E$16," - ",Clasificacion!$E$23," - ",H30," - ",I30," - ",D30)),IF(AND(AL30=Clasificacion!$B$9,AM30=Clasificacion!$B$17,AN30=Clasificacion!$B$23),IF(AND(H30="",I30=""),CONCATENATE(F30," - ",Clasificacion!$E$9," - ",Clasificacion!$E$17," - ",Clasificacion!$E$23," - ",Clasificacion!$B$1," - ",Clasificacion!$B$2," - ",D30),CONCATENATE(F30," - ",Clasificacion!$E$9," - ",Clasificacion!$E$17," - ",Clasificacion!$E$23," - ",H30," - ",I30," - ",D30)),IF(AND(AL30=Clasificacion!$B$9,AM30=Clasificacion!$B$16,AN30=Clasificacion!$B$24),IF(AND(H30="",I30=""),CONCATENATE(F30," - ",Clasificacion!$E$9," - ",Clasificacion!$E$16," - ",Clasificacion!$E$24," - ",Clasificacion!$B$1," - ",Clasificacion!$B$2," - ",D30),CONCATENATE(F30," - ",Clasificacion!$E$9," - ",Clasificacion!$E$16," - ",Clasificacion!$E$24," - ",H30," - ",I30," - ",D30)),IF(AND(AL30=Clasificacion!$B$10,AM30=Clasificacion!$B$17,AN30=Clasificacion!$B$24),IF(AND(H30="",I30=""),CONCATENATE(F30," - ",Clasificacion!$E$10," - ",Clasificacion!$E$17," - ",Clasificacion!$E$24," - ",Clasificacion!$B$1," - ",Clasificacion!$B$2," - ",D30),CONCATENATE(F30," - ",Clasificacion!$E$10," - ",Clasificacion!$E$17," - ",Clasificacion!$E$24," - ",H30," - ",I30," - ",D30)),IF(AND(AL30=Clasificacion!$B$10,AM30=Clasificacion!$B$16,AN30=Clasificacion!$B$23),IF(AND(H30="",I30=""),CONCATENATE(F30," - ",Clasificacion!$E$10," - ",Clasificacion!$E$16," - ",Clasificacion!$E$23," - ",Clasificacion!$B$1," - ",Clasificacion!$B$2," - ",D30),CONCATENATE(F30," - ",Clasificacion!$E$10," - ",Clasificacion!$E$16," - ",Clasificacion!$E$23," - ",H30," - ",I30," - ",D30)),IF(AND(AL30=Clasificacion!$B$9,AM30=Clasificacion!$B$17,AN30=Clasificacion!$B$24),IF(AND(H30="",I30=""),CONCATENATE(F30," - ",Clasificacion!$E$9," - ",Clasificacion!$E$17," - ",Clasificacion!$E$24," - ",Clasificacion!$B$1," - ",Clasificacion!$B$2," - ",D30),CONCATENATE(F30," - ",Clasificacion!$E$9," - ",Clasificacion!$E$17," - ",Clasificacion!$E$24," - ",H30," - ",I30," - ",D30)),IF(AND(AL30=Clasificacion!$B$10,AM30=Clasificacion!$B$17,AN30=Clasificacion!$B$23),IF(AND(H30="",I30=""),CONCATENATE(F30," - ",Clasificacion!$E$10," - ",Clasificacion!$E$17," - ",Clasificacion!$E$23," - ",Clasificacion!$B$1," - ",Clasificacion!$B$2," - ",D30),CONCATENATE(F30," - ",Clasificacion!$E$10," - ",Clasificacion!$E$17," - ",Clasificacion!$E$23," - ",H30," - ",I30," - ",D30)),IF(AND(AL30=Clasificacion!$B$10,AM30=Clasificacion!$B$16,AN30=Clasificacion!$B$24),IF(AND(H30="",I30=""),CONCATENATE(F30," - ",Clasificacion!$E$10," - ",Clasificacion!$E$16," - ",Clasificacion!$E$24," - ",Clasificacion!$B$1," - ",Clasificacion!$B$2," - ",D30),CONCATENATE(F30," - ",Clasificacion!$E$10," - ",Clasificacion!$E$16," - ",Clasificacion!$E$24," - ",H30," - ",I30," - ",D30)),IF(AND(AL30=Clasificacion!$B$9,AM30=Clasificacion!$B$16,AN30=Clasificacion!$B$25),IF(AND(H30="",I30=""),CONCATENATE(F30," - ",Clasificacion!$E$9," - ",Clasificacion!$E$16," - ",Clasificacion!$E$25," - ",Clasificacion!$B$1," - ",Clasificacion!$B$2," - ",D30),CONCATENATE(F30," - ",Clasificacion!$E$9," - ",Clasificacion!$E$16," - ",Clasificacion!$E$25," - ",H30," - ",I30," - ",D30)),IF(AND(AL30=Clasificacion!$B$9,AM30=Clasificacion!$B$17,AN30=Clasificacion!$B$25),IF(AND(H30="",I30=""),CONCATENATE(F30," - ",Clasificacion!$E$9," - ",Clasificacion!$E$17," - ",Clasificacion!$E$25," - ",Clasificacion!$B$1," - ",Clasificacion!$B$2," - ",D30),CONCATENATE(F30," - ",Clasificacion!$E$9," - ",Clasificacion!$E$17," - ",Clasificacion!$E$25," - ",H30," - ",I30," - ",D30)),IF(AND(AL30=Clasificacion!$B$9,AM30=Clasificacion!$B$18,AN30=Clasificacion!$B$25),IF(AND(H30="",I30=""),CONCATENATE(F30," - ",Clasificacion!$E$9," - ",Clasificacion!$E$18," - ",Clasificacion!$E$25," - ",Clasificacion!$B$1," - ",Clasificacion!$B$2," - ",D30),CONCATENATE(F30," - ",Clasificacion!$E$9," - ",Clasificacion!$E$18," - ",Clasificacion!$E$25," - ",H30," - ",I30," - ",D30)),IF(AND(AL30=Clasificacion!$B$9,AM30=Clasificacion!$B$18,AN30=Clasificacion!$B$23),IF(AND(H30="",I30=""),CONCATENATE(F30," - ",Clasificacion!$E$9," - ",Clasificacion!$E$18," - ",Clasificacion!$E$23," - ",Clasificacion!$B$1," - ",Clasificacion!$B$2," - ",D30),CONCATENATE(F30," - ",Clasificacion!$E$9," - ",Clasificacion!$E$18," - ",Clasificacion!$E$23," - ",H30," - ",I30," - ",D30)),IF(AND(AL30=Clasificacion!$B$9,AM30=Clasificacion!$B$18,AN30=Clasificacion!$B$24),IF(AND(H30="",I30=""),CONCATENATE(F30," - ",Clasificacion!$E$9," - ",Clasificacion!$E$18," - ",Clasificacion!$E$24," - ",Clasificacion!$B$1," - ",Clasificacion!$B$2," - ",D30),CONCATENATE(F30," - ",Clasificacion!$E$9," - ",Clasificacion!$E$18," - ",Clasificacion!$E$24," - ",H30," - ",I30," - ",D30)),IF(AND(AL30=Clasificacion!$B$10,AM30=Clasificacion!$B$18,AN30=Clasificacion!$B$25),IF(AND(H30="",I30=""),CONCATENATE(F30," - ",Clasificacion!$E$10," - ",Clasificacion!$E$18," - ",Clasificacion!$E$25," - ",Clasificacion!$B$1," - ",Clasificacion!$B$2," - ",D30),CONCATENATE(F30," - ",Clasificacion!$E$10," - ",Clasificacion!$E$18," - ",Clasificacion!$E$25," - ",H30," - ",I30," - ",D30)),IF(AND(AL30=Clasificacion!$B$10,AM30=Clasificacion!$B$17,AN30=Clasificacion!$B$25),IF(AND(H30="",I30=""),CONCATENATE(F30," - ",Clasificacion!$E$10," - ",Clasificacion!$E$17," - ",Clasificacion!$E$25," - ",Clasificacion!$B$1," - ",Clasificacion!$B$2," - ",D30),CONCATENATE(F30," - ",Clasificacion!$E$10," - ",Clasificacion!$E$17," - ",Clasificacion!$E$25," - ",H30," - ",I30," - ",D30)),IF(AND(AL30=Clasificacion!$B$10,AM30=Clasificacion!$B$18,AN30=Clasificacion!$B$24),IF(AND(H30="",I30=""),CONCATENATE(F30," - ",Clasificacion!$E$10," - ",Clasificacion!$E$18," - ",Clasificacion!$E$24," - ",Clasificacion!$B$1," - ",Clasificacion!$B$2," - ",D30),CONCATENATE(F30," - ",Clasificacion!$E$10," - ",Clasificacion!$E$18," - ",Clasificacion!$E$24," - ",H30," - ",I30," - ",D30)),IF(AND(AL30=Clasificacion!$B$10,AM30=Clasificacion!$B$16,AN30=Clasificacion!$B$25),IF(AND(H30="",I30=""),CONCATENATE(F30," - ",Clasificacion!$E$10," - ",Clasificacion!$E$16," - ",Clasificacion!$E$25," - ",Clasificacion!$B$1," - ",Clasificacion!$B$2," - ",D30),CONCATENATE(F30," - ",Clasificacion!$E$10," - ",Clasificacion!$E$16," - ",Clasificacion!$E$25," - ",H30," - ",I30," - ",D30)),IF(AND(AL30=Clasificacion!$B$10,AM30=Clasificacion!$B$18,AN30=Clasificacion!$B$23),IF(AND(H30="",I30=""),CONCATENATE(F30," - ",Clasificacion!$E$10," - ",Clasificacion!$E$18," - ",Clasificacion!$E$23," - ",Clasificacion!$B$1," - ",Clasificacion!$B$2," - ",D30),CONCATENATE(F30," - ",Clasificacion!$E$10," - ",Clasificacion!$E$18," - ",Clasificacion!$E$23," - ",H30," - ",I30," - ",D30)),IF(AL30=Clasificacion!$B$11,"INFORMACIÓN PÚBLICA NO SE ETIQUETA",IF(OR(AL30=Clasificacion!$B$12,AM30=Clasificacion!$B$19,AN30=Clasificacion!$B$26),"SIN ETIQUETADO POR CLASIFICACIÓN",""))))))))))))))))))))</f>
        <v/>
      </c>
      <c r="AU30" s="102"/>
      <c r="AV30" s="102"/>
      <c r="AX30" s="5"/>
      <c r="AY30" s="5"/>
      <c r="AZ30" s="5"/>
      <c r="BA30" s="5"/>
      <c r="BB30" s="5"/>
      <c r="BC30" s="5"/>
      <c r="BD30" s="5"/>
      <c r="BE30" s="5"/>
      <c r="BF30" s="5"/>
      <c r="BG30" s="5"/>
      <c r="BH30" s="5"/>
    </row>
    <row r="31" spans="1:60" ht="14.4">
      <c r="A31" s="5"/>
      <c r="B31" s="14"/>
      <c r="C31" s="15"/>
      <c r="D31" s="15"/>
      <c r="E31" s="16"/>
      <c r="F31" s="15"/>
      <c r="G31" s="15"/>
      <c r="H31" s="15"/>
      <c r="I31" s="15"/>
      <c r="J31" s="15"/>
      <c r="K31" s="15"/>
      <c r="L31" s="15"/>
      <c r="M31" s="15"/>
      <c r="N31" s="15"/>
      <c r="O31" s="15"/>
      <c r="P31" s="15"/>
      <c r="Q31" s="17"/>
      <c r="R31" s="15"/>
      <c r="S31" s="15"/>
      <c r="T31" s="17"/>
      <c r="U31" s="18"/>
      <c r="V31" s="18"/>
      <c r="W31" s="18"/>
      <c r="X31" s="15"/>
      <c r="Y31" s="15"/>
      <c r="Z31" s="15"/>
      <c r="AA31" s="17"/>
      <c r="AB31" s="14"/>
      <c r="AC31" s="15"/>
      <c r="AD31" s="14"/>
      <c r="AE31" s="15"/>
      <c r="AF31" s="15"/>
      <c r="AG31" s="15"/>
      <c r="AH31" s="15"/>
      <c r="AI31" s="15"/>
      <c r="AJ31" s="15"/>
      <c r="AK31" s="15"/>
      <c r="AL31" s="14"/>
      <c r="AM31" s="14"/>
      <c r="AN31" s="19"/>
      <c r="AO31" s="1" t="str">
        <f t="shared" si="1"/>
        <v/>
      </c>
      <c r="AP31" s="20" t="str">
        <f t="shared" si="0"/>
        <v/>
      </c>
      <c r="AQ31" s="20" t="s">
        <v>207</v>
      </c>
      <c r="AR31" s="20" t="s">
        <v>207</v>
      </c>
      <c r="AS31" s="20"/>
      <c r="AT31" s="102" t="str">
        <f>IF(AND(AL31=Clasificacion!$B$9,AM31=Clasificacion!$B$16,AN31=Clasificacion!$B$23),IF(AND(H31="",I31=""),CONCATENATE(F31,"-",Clasificacion!$E$9," - ",Clasificacion!$E$16," - ",Clasificacion!$E$23," - ",Clasificacion!$B$1," - ",Clasificacion!$B$2," - ",D31),CONCATENATE(F31,"-",Clasificacion!$E$9," - ",Clasificacion!$E$16," - ",Clasificacion!$E$23," - ",H31," - ",I31," - ",D31)),IF(AND(AL31=Clasificacion!$B$9,AM31=Clasificacion!$B$17,AN31=Clasificacion!$B$23),IF(AND(H31="",I31=""),CONCATENATE(F31," - ",Clasificacion!$E$9," - ",Clasificacion!$E$17," - ",Clasificacion!$E$23," - ",Clasificacion!$B$1," - ",Clasificacion!$B$2," - ",D31),CONCATENATE(F31," - ",Clasificacion!$E$9," - ",Clasificacion!$E$17," - ",Clasificacion!$E$23," - ",H31," - ",I31," - ",D31)),IF(AND(AL31=Clasificacion!$B$9,AM31=Clasificacion!$B$16,AN31=Clasificacion!$B$24),IF(AND(H31="",I31=""),CONCATENATE(F31," - ",Clasificacion!$E$9," - ",Clasificacion!$E$16," - ",Clasificacion!$E$24," - ",Clasificacion!$B$1," - ",Clasificacion!$B$2," - ",D31),CONCATENATE(F31," - ",Clasificacion!$E$9," - ",Clasificacion!$E$16," - ",Clasificacion!$E$24," - ",H31," - ",I31," - ",D31)),IF(AND(AL31=Clasificacion!$B$10,AM31=Clasificacion!$B$17,AN31=Clasificacion!$B$24),IF(AND(H31="",I31=""),CONCATENATE(F31," - ",Clasificacion!$E$10," - ",Clasificacion!$E$17," - ",Clasificacion!$E$24," - ",Clasificacion!$B$1," - ",Clasificacion!$B$2," - ",D31),CONCATENATE(F31," - ",Clasificacion!$E$10," - ",Clasificacion!$E$17," - ",Clasificacion!$E$24," - ",H31," - ",I31," - ",D31)),IF(AND(AL31=Clasificacion!$B$10,AM31=Clasificacion!$B$16,AN31=Clasificacion!$B$23),IF(AND(H31="",I31=""),CONCATENATE(F31," - ",Clasificacion!$E$10," - ",Clasificacion!$E$16," - ",Clasificacion!$E$23," - ",Clasificacion!$B$1," - ",Clasificacion!$B$2," - ",D31),CONCATENATE(F31," - ",Clasificacion!$E$10," - ",Clasificacion!$E$16," - ",Clasificacion!$E$23," - ",H31," - ",I31," - ",D31)),IF(AND(AL31=Clasificacion!$B$9,AM31=Clasificacion!$B$17,AN31=Clasificacion!$B$24),IF(AND(H31="",I31=""),CONCATENATE(F31," - ",Clasificacion!$E$9," - ",Clasificacion!$E$17," - ",Clasificacion!$E$24," - ",Clasificacion!$B$1," - ",Clasificacion!$B$2," - ",D31),CONCATENATE(F31," - ",Clasificacion!$E$9," - ",Clasificacion!$E$17," - ",Clasificacion!$E$24," - ",H31," - ",I31," - ",D31)),IF(AND(AL31=Clasificacion!$B$10,AM31=Clasificacion!$B$17,AN31=Clasificacion!$B$23),IF(AND(H31="",I31=""),CONCATENATE(F31," - ",Clasificacion!$E$10," - ",Clasificacion!$E$17," - ",Clasificacion!$E$23," - ",Clasificacion!$B$1," - ",Clasificacion!$B$2," - ",D31),CONCATENATE(F31," - ",Clasificacion!$E$10," - ",Clasificacion!$E$17," - ",Clasificacion!$E$23," - ",H31," - ",I31," - ",D31)),IF(AND(AL31=Clasificacion!$B$10,AM31=Clasificacion!$B$16,AN31=Clasificacion!$B$24),IF(AND(H31="",I31=""),CONCATENATE(F31," - ",Clasificacion!$E$10," - ",Clasificacion!$E$16," - ",Clasificacion!$E$24," - ",Clasificacion!$B$1," - ",Clasificacion!$B$2," - ",D31),CONCATENATE(F31," - ",Clasificacion!$E$10," - ",Clasificacion!$E$16," - ",Clasificacion!$E$24," - ",H31," - ",I31," - ",D31)),IF(AND(AL31=Clasificacion!$B$9,AM31=Clasificacion!$B$16,AN31=Clasificacion!$B$25),IF(AND(H31="",I31=""),CONCATENATE(F31," - ",Clasificacion!$E$9," - ",Clasificacion!$E$16," - ",Clasificacion!$E$25," - ",Clasificacion!$B$1," - ",Clasificacion!$B$2," - ",D31),CONCATENATE(F31," - ",Clasificacion!$E$9," - ",Clasificacion!$E$16," - ",Clasificacion!$E$25," - ",H31," - ",I31," - ",D31)),IF(AND(AL31=Clasificacion!$B$9,AM31=Clasificacion!$B$17,AN31=Clasificacion!$B$25),IF(AND(H31="",I31=""),CONCATENATE(F31," - ",Clasificacion!$E$9," - ",Clasificacion!$E$17," - ",Clasificacion!$E$25," - ",Clasificacion!$B$1," - ",Clasificacion!$B$2," - ",D31),CONCATENATE(F31," - ",Clasificacion!$E$9," - ",Clasificacion!$E$17," - ",Clasificacion!$E$25," - ",H31," - ",I31," - ",D31)),IF(AND(AL31=Clasificacion!$B$9,AM31=Clasificacion!$B$18,AN31=Clasificacion!$B$25),IF(AND(H31="",I31=""),CONCATENATE(F31," - ",Clasificacion!$E$9," - ",Clasificacion!$E$18," - ",Clasificacion!$E$25," - ",Clasificacion!$B$1," - ",Clasificacion!$B$2," - ",D31),CONCATENATE(F31," - ",Clasificacion!$E$9," - ",Clasificacion!$E$18," - ",Clasificacion!$E$25," - ",H31," - ",I31," - ",D31)),IF(AND(AL31=Clasificacion!$B$9,AM31=Clasificacion!$B$18,AN31=Clasificacion!$B$23),IF(AND(H31="",I31=""),CONCATENATE(F31," - ",Clasificacion!$E$9," - ",Clasificacion!$E$18," - ",Clasificacion!$E$23," - ",Clasificacion!$B$1," - ",Clasificacion!$B$2," - ",D31),CONCATENATE(F31," - ",Clasificacion!$E$9," - ",Clasificacion!$E$18," - ",Clasificacion!$E$23," - ",H31," - ",I31," - ",D31)),IF(AND(AL31=Clasificacion!$B$9,AM31=Clasificacion!$B$18,AN31=Clasificacion!$B$24),IF(AND(H31="",I31=""),CONCATENATE(F31," - ",Clasificacion!$E$9," - ",Clasificacion!$E$18," - ",Clasificacion!$E$24," - ",Clasificacion!$B$1," - ",Clasificacion!$B$2," - ",D31),CONCATENATE(F31," - ",Clasificacion!$E$9," - ",Clasificacion!$E$18," - ",Clasificacion!$E$24," - ",H31," - ",I31," - ",D31)),IF(AND(AL31=Clasificacion!$B$10,AM31=Clasificacion!$B$18,AN31=Clasificacion!$B$25),IF(AND(H31="",I31=""),CONCATENATE(F31," - ",Clasificacion!$E$10," - ",Clasificacion!$E$18," - ",Clasificacion!$E$25," - ",Clasificacion!$B$1," - ",Clasificacion!$B$2," - ",D31),CONCATENATE(F31," - ",Clasificacion!$E$10," - ",Clasificacion!$E$18," - ",Clasificacion!$E$25," - ",H31," - ",I31," - ",D31)),IF(AND(AL31=Clasificacion!$B$10,AM31=Clasificacion!$B$17,AN31=Clasificacion!$B$25),IF(AND(H31="",I31=""),CONCATENATE(F31," - ",Clasificacion!$E$10," - ",Clasificacion!$E$17," - ",Clasificacion!$E$25," - ",Clasificacion!$B$1," - ",Clasificacion!$B$2," - ",D31),CONCATENATE(F31," - ",Clasificacion!$E$10," - ",Clasificacion!$E$17," - ",Clasificacion!$E$25," - ",H31," - ",I31," - ",D31)),IF(AND(AL31=Clasificacion!$B$10,AM31=Clasificacion!$B$18,AN31=Clasificacion!$B$24),IF(AND(H31="",I31=""),CONCATENATE(F31," - ",Clasificacion!$E$10," - ",Clasificacion!$E$18," - ",Clasificacion!$E$24," - ",Clasificacion!$B$1," - ",Clasificacion!$B$2," - ",D31),CONCATENATE(F31," - ",Clasificacion!$E$10," - ",Clasificacion!$E$18," - ",Clasificacion!$E$24," - ",H31," - ",I31," - ",D31)),IF(AND(AL31=Clasificacion!$B$10,AM31=Clasificacion!$B$16,AN31=Clasificacion!$B$25),IF(AND(H31="",I31=""),CONCATENATE(F31," - ",Clasificacion!$E$10," - ",Clasificacion!$E$16," - ",Clasificacion!$E$25," - ",Clasificacion!$B$1," - ",Clasificacion!$B$2," - ",D31),CONCATENATE(F31," - ",Clasificacion!$E$10," - ",Clasificacion!$E$16," - ",Clasificacion!$E$25," - ",H31," - ",I31," - ",D31)),IF(AND(AL31=Clasificacion!$B$10,AM31=Clasificacion!$B$18,AN31=Clasificacion!$B$23),IF(AND(H31="",I31=""),CONCATENATE(F31," - ",Clasificacion!$E$10," - ",Clasificacion!$E$18," - ",Clasificacion!$E$23," - ",Clasificacion!$B$1," - ",Clasificacion!$B$2," - ",D31),CONCATENATE(F31," - ",Clasificacion!$E$10," - ",Clasificacion!$E$18," - ",Clasificacion!$E$23," - ",H31," - ",I31," - ",D31)),IF(AL31=Clasificacion!$B$11,"INFORMACIÓN PÚBLICA NO SE ETIQUETA",IF(OR(AL31=Clasificacion!$B$12,AM31=Clasificacion!$B$19,AN31=Clasificacion!$B$26),"SIN ETIQUETADO POR CLASIFICACIÓN",""))))))))))))))))))))</f>
        <v/>
      </c>
      <c r="AU31" s="102"/>
      <c r="AV31" s="102"/>
      <c r="AX31" s="5"/>
      <c r="AY31" s="5"/>
      <c r="AZ31" s="5"/>
      <c r="BA31" s="5"/>
      <c r="BB31" s="5"/>
      <c r="BC31" s="5"/>
      <c r="BD31" s="5"/>
      <c r="BE31" s="5"/>
      <c r="BF31" s="5"/>
      <c r="BG31" s="5"/>
      <c r="BH31" s="5"/>
    </row>
    <row r="32" spans="1:60" ht="14.4">
      <c r="A32" s="5"/>
      <c r="B32" s="14"/>
      <c r="C32" s="15"/>
      <c r="D32" s="15"/>
      <c r="E32" s="16"/>
      <c r="F32" s="15"/>
      <c r="G32" s="15"/>
      <c r="H32" s="15"/>
      <c r="I32" s="15"/>
      <c r="J32" s="15"/>
      <c r="K32" s="15"/>
      <c r="L32" s="15"/>
      <c r="M32" s="15"/>
      <c r="N32" s="15"/>
      <c r="O32" s="15"/>
      <c r="P32" s="15"/>
      <c r="Q32" s="17"/>
      <c r="R32" s="15"/>
      <c r="S32" s="15"/>
      <c r="T32" s="17"/>
      <c r="U32" s="18"/>
      <c r="V32" s="18"/>
      <c r="W32" s="18"/>
      <c r="X32" s="15"/>
      <c r="Y32" s="15"/>
      <c r="Z32" s="15"/>
      <c r="AA32" s="17"/>
      <c r="AB32" s="14"/>
      <c r="AC32" s="15"/>
      <c r="AD32" s="14"/>
      <c r="AE32" s="15"/>
      <c r="AF32" s="15"/>
      <c r="AG32" s="15"/>
      <c r="AH32" s="15"/>
      <c r="AI32" s="15"/>
      <c r="AJ32" s="15"/>
      <c r="AK32" s="15"/>
      <c r="AL32" s="14"/>
      <c r="AM32" s="14"/>
      <c r="AN32" s="19"/>
      <c r="AO32" s="1" t="str">
        <f t="shared" si="1"/>
        <v/>
      </c>
      <c r="AP32" s="20" t="str">
        <f t="shared" si="0"/>
        <v/>
      </c>
      <c r="AQ32" s="20" t="s">
        <v>207</v>
      </c>
      <c r="AR32" s="20" t="s">
        <v>207</v>
      </c>
      <c r="AS32" s="20"/>
      <c r="AT32" s="102" t="str">
        <f>IF(AND(AL32=Clasificacion!$B$9,AM32=Clasificacion!$B$16,AN32=Clasificacion!$B$23),IF(AND(H32="",I32=""),CONCATENATE(F32,"-",Clasificacion!$E$9," - ",Clasificacion!$E$16," - ",Clasificacion!$E$23," - ",Clasificacion!$B$1," - ",Clasificacion!$B$2," - ",D32),CONCATENATE(F32,"-",Clasificacion!$E$9," - ",Clasificacion!$E$16," - ",Clasificacion!$E$23," - ",H32," - ",I32," - ",D32)),IF(AND(AL32=Clasificacion!$B$9,AM32=Clasificacion!$B$17,AN32=Clasificacion!$B$23),IF(AND(H32="",I32=""),CONCATENATE(F32," - ",Clasificacion!$E$9," - ",Clasificacion!$E$17," - ",Clasificacion!$E$23," - ",Clasificacion!$B$1," - ",Clasificacion!$B$2," - ",D32),CONCATENATE(F32," - ",Clasificacion!$E$9," - ",Clasificacion!$E$17," - ",Clasificacion!$E$23," - ",H32," - ",I32," - ",D32)),IF(AND(AL32=Clasificacion!$B$9,AM32=Clasificacion!$B$16,AN32=Clasificacion!$B$24),IF(AND(H32="",I32=""),CONCATENATE(F32," - ",Clasificacion!$E$9," - ",Clasificacion!$E$16," - ",Clasificacion!$E$24," - ",Clasificacion!$B$1," - ",Clasificacion!$B$2," - ",D32),CONCATENATE(F32," - ",Clasificacion!$E$9," - ",Clasificacion!$E$16," - ",Clasificacion!$E$24," - ",H32," - ",I32," - ",D32)),IF(AND(AL32=Clasificacion!$B$10,AM32=Clasificacion!$B$17,AN32=Clasificacion!$B$24),IF(AND(H32="",I32=""),CONCATENATE(F32," - ",Clasificacion!$E$10," - ",Clasificacion!$E$17," - ",Clasificacion!$E$24," - ",Clasificacion!$B$1," - ",Clasificacion!$B$2," - ",D32),CONCATENATE(F32," - ",Clasificacion!$E$10," - ",Clasificacion!$E$17," - ",Clasificacion!$E$24," - ",H32," - ",I32," - ",D32)),IF(AND(AL32=Clasificacion!$B$10,AM32=Clasificacion!$B$16,AN32=Clasificacion!$B$23),IF(AND(H32="",I32=""),CONCATENATE(F32," - ",Clasificacion!$E$10," - ",Clasificacion!$E$16," - ",Clasificacion!$E$23," - ",Clasificacion!$B$1," - ",Clasificacion!$B$2," - ",D32),CONCATENATE(F32," - ",Clasificacion!$E$10," - ",Clasificacion!$E$16," - ",Clasificacion!$E$23," - ",H32," - ",I32," - ",D32)),IF(AND(AL32=Clasificacion!$B$9,AM32=Clasificacion!$B$17,AN32=Clasificacion!$B$24),IF(AND(H32="",I32=""),CONCATENATE(F32," - ",Clasificacion!$E$9," - ",Clasificacion!$E$17," - ",Clasificacion!$E$24," - ",Clasificacion!$B$1," - ",Clasificacion!$B$2," - ",D32),CONCATENATE(F32," - ",Clasificacion!$E$9," - ",Clasificacion!$E$17," - ",Clasificacion!$E$24," - ",H32," - ",I32," - ",D32)),IF(AND(AL32=Clasificacion!$B$10,AM32=Clasificacion!$B$17,AN32=Clasificacion!$B$23),IF(AND(H32="",I32=""),CONCATENATE(F32," - ",Clasificacion!$E$10," - ",Clasificacion!$E$17," - ",Clasificacion!$E$23," - ",Clasificacion!$B$1," - ",Clasificacion!$B$2," - ",D32),CONCATENATE(F32," - ",Clasificacion!$E$10," - ",Clasificacion!$E$17," - ",Clasificacion!$E$23," - ",H32," - ",I32," - ",D32)),IF(AND(AL32=Clasificacion!$B$10,AM32=Clasificacion!$B$16,AN32=Clasificacion!$B$24),IF(AND(H32="",I32=""),CONCATENATE(F32," - ",Clasificacion!$E$10," - ",Clasificacion!$E$16," - ",Clasificacion!$E$24," - ",Clasificacion!$B$1," - ",Clasificacion!$B$2," - ",D32),CONCATENATE(F32," - ",Clasificacion!$E$10," - ",Clasificacion!$E$16," - ",Clasificacion!$E$24," - ",H32," - ",I32," - ",D32)),IF(AND(AL32=Clasificacion!$B$9,AM32=Clasificacion!$B$16,AN32=Clasificacion!$B$25),IF(AND(H32="",I32=""),CONCATENATE(F32," - ",Clasificacion!$E$9," - ",Clasificacion!$E$16," - ",Clasificacion!$E$25," - ",Clasificacion!$B$1," - ",Clasificacion!$B$2," - ",D32),CONCATENATE(F32," - ",Clasificacion!$E$9," - ",Clasificacion!$E$16," - ",Clasificacion!$E$25," - ",H32," - ",I32," - ",D32)),IF(AND(AL32=Clasificacion!$B$9,AM32=Clasificacion!$B$17,AN32=Clasificacion!$B$25),IF(AND(H32="",I32=""),CONCATENATE(F32," - ",Clasificacion!$E$9," - ",Clasificacion!$E$17," - ",Clasificacion!$E$25," - ",Clasificacion!$B$1," - ",Clasificacion!$B$2," - ",D32),CONCATENATE(F32," - ",Clasificacion!$E$9," - ",Clasificacion!$E$17," - ",Clasificacion!$E$25," - ",H32," - ",I32," - ",D32)),IF(AND(AL32=Clasificacion!$B$9,AM32=Clasificacion!$B$18,AN32=Clasificacion!$B$25),IF(AND(H32="",I32=""),CONCATENATE(F32," - ",Clasificacion!$E$9," - ",Clasificacion!$E$18," - ",Clasificacion!$E$25," - ",Clasificacion!$B$1," - ",Clasificacion!$B$2," - ",D32),CONCATENATE(F32," - ",Clasificacion!$E$9," - ",Clasificacion!$E$18," - ",Clasificacion!$E$25," - ",H32," - ",I32," - ",D32)),IF(AND(AL32=Clasificacion!$B$9,AM32=Clasificacion!$B$18,AN32=Clasificacion!$B$23),IF(AND(H32="",I32=""),CONCATENATE(F32," - ",Clasificacion!$E$9," - ",Clasificacion!$E$18," - ",Clasificacion!$E$23," - ",Clasificacion!$B$1," - ",Clasificacion!$B$2," - ",D32),CONCATENATE(F32," - ",Clasificacion!$E$9," - ",Clasificacion!$E$18," - ",Clasificacion!$E$23," - ",H32," - ",I32," - ",D32)),IF(AND(AL32=Clasificacion!$B$9,AM32=Clasificacion!$B$18,AN32=Clasificacion!$B$24),IF(AND(H32="",I32=""),CONCATENATE(F32," - ",Clasificacion!$E$9," - ",Clasificacion!$E$18," - ",Clasificacion!$E$24," - ",Clasificacion!$B$1," - ",Clasificacion!$B$2," - ",D32),CONCATENATE(F32," - ",Clasificacion!$E$9," - ",Clasificacion!$E$18," - ",Clasificacion!$E$24," - ",H32," - ",I32," - ",D32)),IF(AND(AL32=Clasificacion!$B$10,AM32=Clasificacion!$B$18,AN32=Clasificacion!$B$25),IF(AND(H32="",I32=""),CONCATENATE(F32," - ",Clasificacion!$E$10," - ",Clasificacion!$E$18," - ",Clasificacion!$E$25," - ",Clasificacion!$B$1," - ",Clasificacion!$B$2," - ",D32),CONCATENATE(F32," - ",Clasificacion!$E$10," - ",Clasificacion!$E$18," - ",Clasificacion!$E$25," - ",H32," - ",I32," - ",D32)),IF(AND(AL32=Clasificacion!$B$10,AM32=Clasificacion!$B$17,AN32=Clasificacion!$B$25),IF(AND(H32="",I32=""),CONCATENATE(F32," - ",Clasificacion!$E$10," - ",Clasificacion!$E$17," - ",Clasificacion!$E$25," - ",Clasificacion!$B$1," - ",Clasificacion!$B$2," - ",D32),CONCATENATE(F32," - ",Clasificacion!$E$10," - ",Clasificacion!$E$17," - ",Clasificacion!$E$25," - ",H32," - ",I32," - ",D32)),IF(AND(AL32=Clasificacion!$B$10,AM32=Clasificacion!$B$18,AN32=Clasificacion!$B$24),IF(AND(H32="",I32=""),CONCATENATE(F32," - ",Clasificacion!$E$10," - ",Clasificacion!$E$18," - ",Clasificacion!$E$24," - ",Clasificacion!$B$1," - ",Clasificacion!$B$2," - ",D32),CONCATENATE(F32," - ",Clasificacion!$E$10," - ",Clasificacion!$E$18," - ",Clasificacion!$E$24," - ",H32," - ",I32," - ",D32)),IF(AND(AL32=Clasificacion!$B$10,AM32=Clasificacion!$B$16,AN32=Clasificacion!$B$25),IF(AND(H32="",I32=""),CONCATENATE(F32," - ",Clasificacion!$E$10," - ",Clasificacion!$E$16," - ",Clasificacion!$E$25," - ",Clasificacion!$B$1," - ",Clasificacion!$B$2," - ",D32),CONCATENATE(F32," - ",Clasificacion!$E$10," - ",Clasificacion!$E$16," - ",Clasificacion!$E$25," - ",H32," - ",I32," - ",D32)),IF(AND(AL32=Clasificacion!$B$10,AM32=Clasificacion!$B$18,AN32=Clasificacion!$B$23),IF(AND(H32="",I32=""),CONCATENATE(F32," - ",Clasificacion!$E$10," - ",Clasificacion!$E$18," - ",Clasificacion!$E$23," - ",Clasificacion!$B$1," - ",Clasificacion!$B$2," - ",D32),CONCATENATE(F32," - ",Clasificacion!$E$10," - ",Clasificacion!$E$18," - ",Clasificacion!$E$23," - ",H32," - ",I32," - ",D32)),IF(AL32=Clasificacion!$B$11,"INFORMACIÓN PÚBLICA NO SE ETIQUETA",IF(OR(AL32=Clasificacion!$B$12,AM32=Clasificacion!$B$19,AN32=Clasificacion!$B$26),"SIN ETIQUETADO POR CLASIFICACIÓN",""))))))))))))))))))))</f>
        <v/>
      </c>
      <c r="AU32" s="102"/>
      <c r="AV32" s="102"/>
      <c r="AX32" s="5"/>
      <c r="AY32" s="5"/>
      <c r="AZ32" s="5"/>
      <c r="BA32" s="5"/>
      <c r="BB32" s="5"/>
      <c r="BC32" s="5"/>
      <c r="BD32" s="5"/>
      <c r="BE32" s="5"/>
      <c r="BF32" s="5"/>
      <c r="BG32" s="5"/>
      <c r="BH32" s="5"/>
    </row>
    <row r="33" spans="2:60" ht="14.4">
      <c r="B33" s="14"/>
      <c r="C33" s="15"/>
      <c r="D33" s="15"/>
      <c r="E33" s="16"/>
      <c r="F33" s="15"/>
      <c r="G33" s="15"/>
      <c r="H33" s="15"/>
      <c r="I33" s="15"/>
      <c r="J33" s="15"/>
      <c r="K33" s="15"/>
      <c r="L33" s="15"/>
      <c r="M33" s="15"/>
      <c r="N33" s="15"/>
      <c r="O33" s="15"/>
      <c r="P33" s="15"/>
      <c r="Q33" s="17"/>
      <c r="R33" s="15"/>
      <c r="S33" s="15"/>
      <c r="T33" s="17"/>
      <c r="U33" s="18"/>
      <c r="V33" s="18"/>
      <c r="W33" s="18"/>
      <c r="X33" s="15"/>
      <c r="Y33" s="15"/>
      <c r="Z33" s="15"/>
      <c r="AA33" s="17"/>
      <c r="AB33" s="14"/>
      <c r="AC33" s="15"/>
      <c r="AD33" s="14"/>
      <c r="AE33" s="15"/>
      <c r="AF33" s="15"/>
      <c r="AG33" s="15"/>
      <c r="AH33" s="15"/>
      <c r="AI33" s="15"/>
      <c r="AJ33" s="15"/>
      <c r="AK33" s="15"/>
      <c r="AL33" s="14"/>
      <c r="AM33" s="14"/>
      <c r="AN33" s="19"/>
      <c r="AO33" s="1" t="str">
        <f t="shared" si="1"/>
        <v/>
      </c>
      <c r="AP33" s="20" t="str">
        <f t="shared" si="0"/>
        <v/>
      </c>
      <c r="AQ33" s="20" t="s">
        <v>207</v>
      </c>
      <c r="AR33" s="20" t="s">
        <v>207</v>
      </c>
      <c r="AS33" s="20"/>
      <c r="AT33" s="102" t="str">
        <f>IF(AND(AL33=Clasificacion!$B$9,AM33=Clasificacion!$B$16,AN33=Clasificacion!$B$23),IF(AND(H33="",I33=""),CONCATENATE(F33,"-",Clasificacion!$E$9," - ",Clasificacion!$E$16," - ",Clasificacion!$E$23," - ",Clasificacion!$B$1," - ",Clasificacion!$B$2," - ",D33),CONCATENATE(F33,"-",Clasificacion!$E$9," - ",Clasificacion!$E$16," - ",Clasificacion!$E$23," - ",H33," - ",I33," - ",D33)),IF(AND(AL33=Clasificacion!$B$9,AM33=Clasificacion!$B$17,AN33=Clasificacion!$B$23),IF(AND(H33="",I33=""),CONCATENATE(F33," - ",Clasificacion!$E$9," - ",Clasificacion!$E$17," - ",Clasificacion!$E$23," - ",Clasificacion!$B$1," - ",Clasificacion!$B$2," - ",D33),CONCATENATE(F33," - ",Clasificacion!$E$9," - ",Clasificacion!$E$17," - ",Clasificacion!$E$23," - ",H33," - ",I33," - ",D33)),IF(AND(AL33=Clasificacion!$B$9,AM33=Clasificacion!$B$16,AN33=Clasificacion!$B$24),IF(AND(H33="",I33=""),CONCATENATE(F33," - ",Clasificacion!$E$9," - ",Clasificacion!$E$16," - ",Clasificacion!$E$24," - ",Clasificacion!$B$1," - ",Clasificacion!$B$2," - ",D33),CONCATENATE(F33," - ",Clasificacion!$E$9," - ",Clasificacion!$E$16," - ",Clasificacion!$E$24," - ",H33," - ",I33," - ",D33)),IF(AND(AL33=Clasificacion!$B$10,AM33=Clasificacion!$B$17,AN33=Clasificacion!$B$24),IF(AND(H33="",I33=""),CONCATENATE(F33," - ",Clasificacion!$E$10," - ",Clasificacion!$E$17," - ",Clasificacion!$E$24," - ",Clasificacion!$B$1," - ",Clasificacion!$B$2," - ",D33),CONCATENATE(F33," - ",Clasificacion!$E$10," - ",Clasificacion!$E$17," - ",Clasificacion!$E$24," - ",H33," - ",I33," - ",D33)),IF(AND(AL33=Clasificacion!$B$10,AM33=Clasificacion!$B$16,AN33=Clasificacion!$B$23),IF(AND(H33="",I33=""),CONCATENATE(F33," - ",Clasificacion!$E$10," - ",Clasificacion!$E$16," - ",Clasificacion!$E$23," - ",Clasificacion!$B$1," - ",Clasificacion!$B$2," - ",D33),CONCATENATE(F33," - ",Clasificacion!$E$10," - ",Clasificacion!$E$16," - ",Clasificacion!$E$23," - ",H33," - ",I33," - ",D33)),IF(AND(AL33=Clasificacion!$B$9,AM33=Clasificacion!$B$17,AN33=Clasificacion!$B$24),IF(AND(H33="",I33=""),CONCATENATE(F33," - ",Clasificacion!$E$9," - ",Clasificacion!$E$17," - ",Clasificacion!$E$24," - ",Clasificacion!$B$1," - ",Clasificacion!$B$2," - ",D33),CONCATENATE(F33," - ",Clasificacion!$E$9," - ",Clasificacion!$E$17," - ",Clasificacion!$E$24," - ",H33," - ",I33," - ",D33)),IF(AND(AL33=Clasificacion!$B$10,AM33=Clasificacion!$B$17,AN33=Clasificacion!$B$23),IF(AND(H33="",I33=""),CONCATENATE(F33," - ",Clasificacion!$E$10," - ",Clasificacion!$E$17," - ",Clasificacion!$E$23," - ",Clasificacion!$B$1," - ",Clasificacion!$B$2," - ",D33),CONCATENATE(F33," - ",Clasificacion!$E$10," - ",Clasificacion!$E$17," - ",Clasificacion!$E$23," - ",H33," - ",I33," - ",D33)),IF(AND(AL33=Clasificacion!$B$10,AM33=Clasificacion!$B$16,AN33=Clasificacion!$B$24),IF(AND(H33="",I33=""),CONCATENATE(F33," - ",Clasificacion!$E$10," - ",Clasificacion!$E$16," - ",Clasificacion!$E$24," - ",Clasificacion!$B$1," - ",Clasificacion!$B$2," - ",D33),CONCATENATE(F33," - ",Clasificacion!$E$10," - ",Clasificacion!$E$16," - ",Clasificacion!$E$24," - ",H33," - ",I33," - ",D33)),IF(AND(AL33=Clasificacion!$B$9,AM33=Clasificacion!$B$16,AN33=Clasificacion!$B$25),IF(AND(H33="",I33=""),CONCATENATE(F33," - ",Clasificacion!$E$9," - ",Clasificacion!$E$16," - ",Clasificacion!$E$25," - ",Clasificacion!$B$1," - ",Clasificacion!$B$2," - ",D33),CONCATENATE(F33," - ",Clasificacion!$E$9," - ",Clasificacion!$E$16," - ",Clasificacion!$E$25," - ",H33," - ",I33," - ",D33)),IF(AND(AL33=Clasificacion!$B$9,AM33=Clasificacion!$B$17,AN33=Clasificacion!$B$25),IF(AND(H33="",I33=""),CONCATENATE(F33," - ",Clasificacion!$E$9," - ",Clasificacion!$E$17," - ",Clasificacion!$E$25," - ",Clasificacion!$B$1," - ",Clasificacion!$B$2," - ",D33),CONCATENATE(F33," - ",Clasificacion!$E$9," - ",Clasificacion!$E$17," - ",Clasificacion!$E$25," - ",H33," - ",I33," - ",D33)),IF(AND(AL33=Clasificacion!$B$9,AM33=Clasificacion!$B$18,AN33=Clasificacion!$B$25),IF(AND(H33="",I33=""),CONCATENATE(F33," - ",Clasificacion!$E$9," - ",Clasificacion!$E$18," - ",Clasificacion!$E$25," - ",Clasificacion!$B$1," - ",Clasificacion!$B$2," - ",D33),CONCATENATE(F33," - ",Clasificacion!$E$9," - ",Clasificacion!$E$18," - ",Clasificacion!$E$25," - ",H33," - ",I33," - ",D33)),IF(AND(AL33=Clasificacion!$B$9,AM33=Clasificacion!$B$18,AN33=Clasificacion!$B$23),IF(AND(H33="",I33=""),CONCATENATE(F33," - ",Clasificacion!$E$9," - ",Clasificacion!$E$18," - ",Clasificacion!$E$23," - ",Clasificacion!$B$1," - ",Clasificacion!$B$2," - ",D33),CONCATENATE(F33," - ",Clasificacion!$E$9," - ",Clasificacion!$E$18," - ",Clasificacion!$E$23," - ",H33," - ",I33," - ",D33)),IF(AND(AL33=Clasificacion!$B$9,AM33=Clasificacion!$B$18,AN33=Clasificacion!$B$24),IF(AND(H33="",I33=""),CONCATENATE(F33," - ",Clasificacion!$E$9," - ",Clasificacion!$E$18," - ",Clasificacion!$E$24," - ",Clasificacion!$B$1," - ",Clasificacion!$B$2," - ",D33),CONCATENATE(F33," - ",Clasificacion!$E$9," - ",Clasificacion!$E$18," - ",Clasificacion!$E$24," - ",H33," - ",I33," - ",D33)),IF(AND(AL33=Clasificacion!$B$10,AM33=Clasificacion!$B$18,AN33=Clasificacion!$B$25),IF(AND(H33="",I33=""),CONCATENATE(F33," - ",Clasificacion!$E$10," - ",Clasificacion!$E$18," - ",Clasificacion!$E$25," - ",Clasificacion!$B$1," - ",Clasificacion!$B$2," - ",D33),CONCATENATE(F33," - ",Clasificacion!$E$10," - ",Clasificacion!$E$18," - ",Clasificacion!$E$25," - ",H33," - ",I33," - ",D33)),IF(AND(AL33=Clasificacion!$B$10,AM33=Clasificacion!$B$17,AN33=Clasificacion!$B$25),IF(AND(H33="",I33=""),CONCATENATE(F33," - ",Clasificacion!$E$10," - ",Clasificacion!$E$17," - ",Clasificacion!$E$25," - ",Clasificacion!$B$1," - ",Clasificacion!$B$2," - ",D33),CONCATENATE(F33," - ",Clasificacion!$E$10," - ",Clasificacion!$E$17," - ",Clasificacion!$E$25," - ",H33," - ",I33," - ",D33)),IF(AND(AL33=Clasificacion!$B$10,AM33=Clasificacion!$B$18,AN33=Clasificacion!$B$24),IF(AND(H33="",I33=""),CONCATENATE(F33," - ",Clasificacion!$E$10," - ",Clasificacion!$E$18," - ",Clasificacion!$E$24," - ",Clasificacion!$B$1," - ",Clasificacion!$B$2," - ",D33),CONCATENATE(F33," - ",Clasificacion!$E$10," - ",Clasificacion!$E$18," - ",Clasificacion!$E$24," - ",H33," - ",I33," - ",D33)),IF(AND(AL33=Clasificacion!$B$10,AM33=Clasificacion!$B$16,AN33=Clasificacion!$B$25),IF(AND(H33="",I33=""),CONCATENATE(F33," - ",Clasificacion!$E$10," - ",Clasificacion!$E$16," - ",Clasificacion!$E$25," - ",Clasificacion!$B$1," - ",Clasificacion!$B$2," - ",D33),CONCATENATE(F33," - ",Clasificacion!$E$10," - ",Clasificacion!$E$16," - ",Clasificacion!$E$25," - ",H33," - ",I33," - ",D33)),IF(AND(AL33=Clasificacion!$B$10,AM33=Clasificacion!$B$18,AN33=Clasificacion!$B$23),IF(AND(H33="",I33=""),CONCATENATE(F33," - ",Clasificacion!$E$10," - ",Clasificacion!$E$18," - ",Clasificacion!$E$23," - ",Clasificacion!$B$1," - ",Clasificacion!$B$2," - ",D33),CONCATENATE(F33," - ",Clasificacion!$E$10," - ",Clasificacion!$E$18," - ",Clasificacion!$E$23," - ",H33," - ",I33," - ",D33)),IF(AL33=Clasificacion!$B$11,"INFORMACIÓN PÚBLICA NO SE ETIQUETA",IF(OR(AL33=Clasificacion!$B$12,AM33=Clasificacion!$B$19,AN33=Clasificacion!$B$26),"SIN ETIQUETADO POR CLASIFICACIÓN",""))))))))))))))))))))</f>
        <v/>
      </c>
      <c r="AU33" s="102"/>
      <c r="AV33" s="102"/>
      <c r="AX33" s="5"/>
      <c r="AY33" s="5"/>
      <c r="AZ33" s="5"/>
      <c r="BA33" s="5"/>
      <c r="BB33" s="5"/>
      <c r="BC33" s="5"/>
      <c r="BD33" s="5"/>
      <c r="BE33" s="5"/>
      <c r="BF33" s="5"/>
      <c r="BG33" s="5"/>
      <c r="BH33" s="5"/>
    </row>
    <row r="34" spans="2:60" ht="14.4">
      <c r="B34" s="14"/>
      <c r="C34" s="15"/>
      <c r="D34" s="15"/>
      <c r="E34" s="16"/>
      <c r="F34" s="15"/>
      <c r="G34" s="15"/>
      <c r="H34" s="15"/>
      <c r="I34" s="15"/>
      <c r="J34" s="15"/>
      <c r="K34" s="15"/>
      <c r="L34" s="15"/>
      <c r="M34" s="15"/>
      <c r="N34" s="15"/>
      <c r="O34" s="15"/>
      <c r="P34" s="15"/>
      <c r="Q34" s="17"/>
      <c r="R34" s="15"/>
      <c r="S34" s="15"/>
      <c r="T34" s="17"/>
      <c r="U34" s="18"/>
      <c r="V34" s="18"/>
      <c r="W34" s="18"/>
      <c r="X34" s="15"/>
      <c r="Y34" s="15"/>
      <c r="Z34" s="15"/>
      <c r="AA34" s="17"/>
      <c r="AB34" s="14"/>
      <c r="AC34" s="15"/>
      <c r="AD34" s="14"/>
      <c r="AE34" s="15"/>
      <c r="AF34" s="15"/>
      <c r="AG34" s="15"/>
      <c r="AH34" s="15"/>
      <c r="AI34" s="15"/>
      <c r="AJ34" s="15"/>
      <c r="AK34" s="15"/>
      <c r="AL34" s="14"/>
      <c r="AM34" s="14"/>
      <c r="AN34" s="19"/>
      <c r="AO34" s="1" t="str">
        <f t="shared" si="1"/>
        <v/>
      </c>
      <c r="AP34" s="20" t="str">
        <f t="shared" si="0"/>
        <v/>
      </c>
      <c r="AQ34" s="20" t="s">
        <v>207</v>
      </c>
      <c r="AR34" s="20" t="s">
        <v>207</v>
      </c>
      <c r="AS34" s="20"/>
      <c r="AT34" s="102" t="str">
        <f>IF(AND(AL34=Clasificacion!$B$9,AM34=Clasificacion!$B$16,AN34=Clasificacion!$B$23),IF(AND(H34="",I34=""),CONCATENATE(F34,"-",Clasificacion!$E$9," - ",Clasificacion!$E$16," - ",Clasificacion!$E$23," - ",Clasificacion!$B$1," - ",Clasificacion!$B$2," - ",D34),CONCATENATE(F34,"-",Clasificacion!$E$9," - ",Clasificacion!$E$16," - ",Clasificacion!$E$23," - ",H34," - ",I34," - ",D34)),IF(AND(AL34=Clasificacion!$B$9,AM34=Clasificacion!$B$17,AN34=Clasificacion!$B$23),IF(AND(H34="",I34=""),CONCATENATE(F34," - ",Clasificacion!$E$9," - ",Clasificacion!$E$17," - ",Clasificacion!$E$23," - ",Clasificacion!$B$1," - ",Clasificacion!$B$2," - ",D34),CONCATENATE(F34," - ",Clasificacion!$E$9," - ",Clasificacion!$E$17," - ",Clasificacion!$E$23," - ",H34," - ",I34," - ",D34)),IF(AND(AL34=Clasificacion!$B$9,AM34=Clasificacion!$B$16,AN34=Clasificacion!$B$24),IF(AND(H34="",I34=""),CONCATENATE(F34," - ",Clasificacion!$E$9," - ",Clasificacion!$E$16," - ",Clasificacion!$E$24," - ",Clasificacion!$B$1," - ",Clasificacion!$B$2," - ",D34),CONCATENATE(F34," - ",Clasificacion!$E$9," - ",Clasificacion!$E$16," - ",Clasificacion!$E$24," - ",H34," - ",I34," - ",D34)),IF(AND(AL34=Clasificacion!$B$10,AM34=Clasificacion!$B$17,AN34=Clasificacion!$B$24),IF(AND(H34="",I34=""),CONCATENATE(F34," - ",Clasificacion!$E$10," - ",Clasificacion!$E$17," - ",Clasificacion!$E$24," - ",Clasificacion!$B$1," - ",Clasificacion!$B$2," - ",D34),CONCATENATE(F34," - ",Clasificacion!$E$10," - ",Clasificacion!$E$17," - ",Clasificacion!$E$24," - ",H34," - ",I34," - ",D34)),IF(AND(AL34=Clasificacion!$B$10,AM34=Clasificacion!$B$16,AN34=Clasificacion!$B$23),IF(AND(H34="",I34=""),CONCATENATE(F34," - ",Clasificacion!$E$10," - ",Clasificacion!$E$16," - ",Clasificacion!$E$23," - ",Clasificacion!$B$1," - ",Clasificacion!$B$2," - ",D34),CONCATENATE(F34," - ",Clasificacion!$E$10," - ",Clasificacion!$E$16," - ",Clasificacion!$E$23," - ",H34," - ",I34," - ",D34)),IF(AND(AL34=Clasificacion!$B$9,AM34=Clasificacion!$B$17,AN34=Clasificacion!$B$24),IF(AND(H34="",I34=""),CONCATENATE(F34," - ",Clasificacion!$E$9," - ",Clasificacion!$E$17," - ",Clasificacion!$E$24," - ",Clasificacion!$B$1," - ",Clasificacion!$B$2," - ",D34),CONCATENATE(F34," - ",Clasificacion!$E$9," - ",Clasificacion!$E$17," - ",Clasificacion!$E$24," - ",H34," - ",I34," - ",D34)),IF(AND(AL34=Clasificacion!$B$10,AM34=Clasificacion!$B$17,AN34=Clasificacion!$B$23),IF(AND(H34="",I34=""),CONCATENATE(F34," - ",Clasificacion!$E$10," - ",Clasificacion!$E$17," - ",Clasificacion!$E$23," - ",Clasificacion!$B$1," - ",Clasificacion!$B$2," - ",D34),CONCATENATE(F34," - ",Clasificacion!$E$10," - ",Clasificacion!$E$17," - ",Clasificacion!$E$23," - ",H34," - ",I34," - ",D34)),IF(AND(AL34=Clasificacion!$B$10,AM34=Clasificacion!$B$16,AN34=Clasificacion!$B$24),IF(AND(H34="",I34=""),CONCATENATE(F34," - ",Clasificacion!$E$10," - ",Clasificacion!$E$16," - ",Clasificacion!$E$24," - ",Clasificacion!$B$1," - ",Clasificacion!$B$2," - ",D34),CONCATENATE(F34," - ",Clasificacion!$E$10," - ",Clasificacion!$E$16," - ",Clasificacion!$E$24," - ",H34," - ",I34," - ",D34)),IF(AND(AL34=Clasificacion!$B$9,AM34=Clasificacion!$B$16,AN34=Clasificacion!$B$25),IF(AND(H34="",I34=""),CONCATENATE(F34," - ",Clasificacion!$E$9," - ",Clasificacion!$E$16," - ",Clasificacion!$E$25," - ",Clasificacion!$B$1," - ",Clasificacion!$B$2," - ",D34),CONCATENATE(F34," - ",Clasificacion!$E$9," - ",Clasificacion!$E$16," - ",Clasificacion!$E$25," - ",H34," - ",I34," - ",D34)),IF(AND(AL34=Clasificacion!$B$9,AM34=Clasificacion!$B$17,AN34=Clasificacion!$B$25),IF(AND(H34="",I34=""),CONCATENATE(F34," - ",Clasificacion!$E$9," - ",Clasificacion!$E$17," - ",Clasificacion!$E$25," - ",Clasificacion!$B$1," - ",Clasificacion!$B$2," - ",D34),CONCATENATE(F34," - ",Clasificacion!$E$9," - ",Clasificacion!$E$17," - ",Clasificacion!$E$25," - ",H34," - ",I34," - ",D34)),IF(AND(AL34=Clasificacion!$B$9,AM34=Clasificacion!$B$18,AN34=Clasificacion!$B$25),IF(AND(H34="",I34=""),CONCATENATE(F34," - ",Clasificacion!$E$9," - ",Clasificacion!$E$18," - ",Clasificacion!$E$25," - ",Clasificacion!$B$1," - ",Clasificacion!$B$2," - ",D34),CONCATENATE(F34," - ",Clasificacion!$E$9," - ",Clasificacion!$E$18," - ",Clasificacion!$E$25," - ",H34," - ",I34," - ",D34)),IF(AND(AL34=Clasificacion!$B$9,AM34=Clasificacion!$B$18,AN34=Clasificacion!$B$23),IF(AND(H34="",I34=""),CONCATENATE(F34," - ",Clasificacion!$E$9," - ",Clasificacion!$E$18," - ",Clasificacion!$E$23," - ",Clasificacion!$B$1," - ",Clasificacion!$B$2," - ",D34),CONCATENATE(F34," - ",Clasificacion!$E$9," - ",Clasificacion!$E$18," - ",Clasificacion!$E$23," - ",H34," - ",I34," - ",D34)),IF(AND(AL34=Clasificacion!$B$9,AM34=Clasificacion!$B$18,AN34=Clasificacion!$B$24),IF(AND(H34="",I34=""),CONCATENATE(F34," - ",Clasificacion!$E$9," - ",Clasificacion!$E$18," - ",Clasificacion!$E$24," - ",Clasificacion!$B$1," - ",Clasificacion!$B$2," - ",D34),CONCATENATE(F34," - ",Clasificacion!$E$9," - ",Clasificacion!$E$18," - ",Clasificacion!$E$24," - ",H34," - ",I34," - ",D34)),IF(AND(AL34=Clasificacion!$B$10,AM34=Clasificacion!$B$18,AN34=Clasificacion!$B$25),IF(AND(H34="",I34=""),CONCATENATE(F34," - ",Clasificacion!$E$10," - ",Clasificacion!$E$18," - ",Clasificacion!$E$25," - ",Clasificacion!$B$1," - ",Clasificacion!$B$2," - ",D34),CONCATENATE(F34," - ",Clasificacion!$E$10," - ",Clasificacion!$E$18," - ",Clasificacion!$E$25," - ",H34," - ",I34," - ",D34)),IF(AND(AL34=Clasificacion!$B$10,AM34=Clasificacion!$B$17,AN34=Clasificacion!$B$25),IF(AND(H34="",I34=""),CONCATENATE(F34," - ",Clasificacion!$E$10," - ",Clasificacion!$E$17," - ",Clasificacion!$E$25," - ",Clasificacion!$B$1," - ",Clasificacion!$B$2," - ",D34),CONCATENATE(F34," - ",Clasificacion!$E$10," - ",Clasificacion!$E$17," - ",Clasificacion!$E$25," - ",H34," - ",I34," - ",D34)),IF(AND(AL34=Clasificacion!$B$10,AM34=Clasificacion!$B$18,AN34=Clasificacion!$B$24),IF(AND(H34="",I34=""),CONCATENATE(F34," - ",Clasificacion!$E$10," - ",Clasificacion!$E$18," - ",Clasificacion!$E$24," - ",Clasificacion!$B$1," - ",Clasificacion!$B$2," - ",D34),CONCATENATE(F34," - ",Clasificacion!$E$10," - ",Clasificacion!$E$18," - ",Clasificacion!$E$24," - ",H34," - ",I34," - ",D34)),IF(AND(AL34=Clasificacion!$B$10,AM34=Clasificacion!$B$16,AN34=Clasificacion!$B$25),IF(AND(H34="",I34=""),CONCATENATE(F34," - ",Clasificacion!$E$10," - ",Clasificacion!$E$16," - ",Clasificacion!$E$25," - ",Clasificacion!$B$1," - ",Clasificacion!$B$2," - ",D34),CONCATENATE(F34," - ",Clasificacion!$E$10," - ",Clasificacion!$E$16," - ",Clasificacion!$E$25," - ",H34," - ",I34," - ",D34)),IF(AND(AL34=Clasificacion!$B$10,AM34=Clasificacion!$B$18,AN34=Clasificacion!$B$23),IF(AND(H34="",I34=""),CONCATENATE(F34," - ",Clasificacion!$E$10," - ",Clasificacion!$E$18," - ",Clasificacion!$E$23," - ",Clasificacion!$B$1," - ",Clasificacion!$B$2," - ",D34),CONCATENATE(F34," - ",Clasificacion!$E$10," - ",Clasificacion!$E$18," - ",Clasificacion!$E$23," - ",H34," - ",I34," - ",D34)),IF(AL34=Clasificacion!$B$11,"INFORMACIÓN PÚBLICA NO SE ETIQUETA",IF(OR(AL34=Clasificacion!$B$12,AM34=Clasificacion!$B$19,AN34=Clasificacion!$B$26),"SIN ETIQUETADO POR CLASIFICACIÓN",""))))))))))))))))))))</f>
        <v/>
      </c>
      <c r="AU34" s="102"/>
      <c r="AV34" s="102"/>
      <c r="AX34" s="5"/>
      <c r="AY34" s="5"/>
      <c r="AZ34" s="5"/>
      <c r="BA34" s="5"/>
      <c r="BB34" s="5"/>
      <c r="BC34" s="5"/>
      <c r="BD34" s="5"/>
      <c r="BE34" s="5"/>
      <c r="BF34" s="5"/>
      <c r="BG34" s="5"/>
      <c r="BH34" s="5"/>
    </row>
    <row r="35" spans="2:60" ht="14.4">
      <c r="B35" s="14"/>
      <c r="C35" s="15"/>
      <c r="D35" s="15"/>
      <c r="E35" s="16"/>
      <c r="F35" s="15"/>
      <c r="G35" s="15"/>
      <c r="H35" s="15"/>
      <c r="I35" s="15"/>
      <c r="J35" s="15"/>
      <c r="K35" s="15"/>
      <c r="L35" s="15"/>
      <c r="M35" s="15"/>
      <c r="N35" s="15"/>
      <c r="O35" s="15"/>
      <c r="P35" s="15"/>
      <c r="Q35" s="17"/>
      <c r="R35" s="15"/>
      <c r="S35" s="15"/>
      <c r="T35" s="17"/>
      <c r="U35" s="18"/>
      <c r="V35" s="18"/>
      <c r="W35" s="18"/>
      <c r="X35" s="15"/>
      <c r="Y35" s="15"/>
      <c r="Z35" s="15"/>
      <c r="AA35" s="17"/>
      <c r="AB35" s="14"/>
      <c r="AC35" s="15"/>
      <c r="AD35" s="14"/>
      <c r="AE35" s="15"/>
      <c r="AF35" s="15"/>
      <c r="AG35" s="15"/>
      <c r="AH35" s="15"/>
      <c r="AI35" s="15"/>
      <c r="AJ35" s="15"/>
      <c r="AK35" s="15"/>
      <c r="AL35" s="14"/>
      <c r="AM35" s="14"/>
      <c r="AN35" s="19"/>
      <c r="AO35" s="1" t="str">
        <f t="shared" si="1"/>
        <v/>
      </c>
      <c r="AP35" s="20" t="str">
        <f t="shared" si="0"/>
        <v/>
      </c>
      <c r="AQ35" s="20" t="s">
        <v>207</v>
      </c>
      <c r="AR35" s="20" t="s">
        <v>207</v>
      </c>
      <c r="AS35" s="20"/>
      <c r="AT35" s="102" t="str">
        <f>IF(AND(AL35=Clasificacion!$B$9,AM35=Clasificacion!$B$16,AN35=Clasificacion!$B$23),IF(AND(H35="",I35=""),CONCATENATE(F35,"-",Clasificacion!$E$9," - ",Clasificacion!$E$16," - ",Clasificacion!$E$23," - ",Clasificacion!$B$1," - ",Clasificacion!$B$2," - ",D35),CONCATENATE(F35,"-",Clasificacion!$E$9," - ",Clasificacion!$E$16," - ",Clasificacion!$E$23," - ",H35," - ",I35," - ",D35)),IF(AND(AL35=Clasificacion!$B$9,AM35=Clasificacion!$B$17,AN35=Clasificacion!$B$23),IF(AND(H35="",I35=""),CONCATENATE(F35," - ",Clasificacion!$E$9," - ",Clasificacion!$E$17," - ",Clasificacion!$E$23," - ",Clasificacion!$B$1," - ",Clasificacion!$B$2," - ",D35),CONCATENATE(F35," - ",Clasificacion!$E$9," - ",Clasificacion!$E$17," - ",Clasificacion!$E$23," - ",H35," - ",I35," - ",D35)),IF(AND(AL35=Clasificacion!$B$9,AM35=Clasificacion!$B$16,AN35=Clasificacion!$B$24),IF(AND(H35="",I35=""),CONCATENATE(F35," - ",Clasificacion!$E$9," - ",Clasificacion!$E$16," - ",Clasificacion!$E$24," - ",Clasificacion!$B$1," - ",Clasificacion!$B$2," - ",D35),CONCATENATE(F35," - ",Clasificacion!$E$9," - ",Clasificacion!$E$16," - ",Clasificacion!$E$24," - ",H35," - ",I35," - ",D35)),IF(AND(AL35=Clasificacion!$B$10,AM35=Clasificacion!$B$17,AN35=Clasificacion!$B$24),IF(AND(H35="",I35=""),CONCATENATE(F35," - ",Clasificacion!$E$10," - ",Clasificacion!$E$17," - ",Clasificacion!$E$24," - ",Clasificacion!$B$1," - ",Clasificacion!$B$2," - ",D35),CONCATENATE(F35," - ",Clasificacion!$E$10," - ",Clasificacion!$E$17," - ",Clasificacion!$E$24," - ",H35," - ",I35," - ",D35)),IF(AND(AL35=Clasificacion!$B$10,AM35=Clasificacion!$B$16,AN35=Clasificacion!$B$23),IF(AND(H35="",I35=""),CONCATENATE(F35," - ",Clasificacion!$E$10," - ",Clasificacion!$E$16," - ",Clasificacion!$E$23," - ",Clasificacion!$B$1," - ",Clasificacion!$B$2," - ",D35),CONCATENATE(F35," - ",Clasificacion!$E$10," - ",Clasificacion!$E$16," - ",Clasificacion!$E$23," - ",H35," - ",I35," - ",D35)),IF(AND(AL35=Clasificacion!$B$9,AM35=Clasificacion!$B$17,AN35=Clasificacion!$B$24),IF(AND(H35="",I35=""),CONCATENATE(F35," - ",Clasificacion!$E$9," - ",Clasificacion!$E$17," - ",Clasificacion!$E$24," - ",Clasificacion!$B$1," - ",Clasificacion!$B$2," - ",D35),CONCATENATE(F35," - ",Clasificacion!$E$9," - ",Clasificacion!$E$17," - ",Clasificacion!$E$24," - ",H35," - ",I35," - ",D35)),IF(AND(AL35=Clasificacion!$B$10,AM35=Clasificacion!$B$17,AN35=Clasificacion!$B$23),IF(AND(H35="",I35=""),CONCATENATE(F35," - ",Clasificacion!$E$10," - ",Clasificacion!$E$17," - ",Clasificacion!$E$23," - ",Clasificacion!$B$1," - ",Clasificacion!$B$2," - ",D35),CONCATENATE(F35," - ",Clasificacion!$E$10," - ",Clasificacion!$E$17," - ",Clasificacion!$E$23," - ",H35," - ",I35," - ",D35)),IF(AND(AL35=Clasificacion!$B$10,AM35=Clasificacion!$B$16,AN35=Clasificacion!$B$24),IF(AND(H35="",I35=""),CONCATENATE(F35," - ",Clasificacion!$E$10," - ",Clasificacion!$E$16," - ",Clasificacion!$E$24," - ",Clasificacion!$B$1," - ",Clasificacion!$B$2," - ",D35),CONCATENATE(F35," - ",Clasificacion!$E$10," - ",Clasificacion!$E$16," - ",Clasificacion!$E$24," - ",H35," - ",I35," - ",D35)),IF(AND(AL35=Clasificacion!$B$9,AM35=Clasificacion!$B$16,AN35=Clasificacion!$B$25),IF(AND(H35="",I35=""),CONCATENATE(F35," - ",Clasificacion!$E$9," - ",Clasificacion!$E$16," - ",Clasificacion!$E$25," - ",Clasificacion!$B$1," - ",Clasificacion!$B$2," - ",D35),CONCATENATE(F35," - ",Clasificacion!$E$9," - ",Clasificacion!$E$16," - ",Clasificacion!$E$25," - ",H35," - ",I35," - ",D35)),IF(AND(AL35=Clasificacion!$B$9,AM35=Clasificacion!$B$17,AN35=Clasificacion!$B$25),IF(AND(H35="",I35=""),CONCATENATE(F35," - ",Clasificacion!$E$9," - ",Clasificacion!$E$17," - ",Clasificacion!$E$25," - ",Clasificacion!$B$1," - ",Clasificacion!$B$2," - ",D35),CONCATENATE(F35," - ",Clasificacion!$E$9," - ",Clasificacion!$E$17," - ",Clasificacion!$E$25," - ",H35," - ",I35," - ",D35)),IF(AND(AL35=Clasificacion!$B$9,AM35=Clasificacion!$B$18,AN35=Clasificacion!$B$25),IF(AND(H35="",I35=""),CONCATENATE(F35," - ",Clasificacion!$E$9," - ",Clasificacion!$E$18," - ",Clasificacion!$E$25," - ",Clasificacion!$B$1," - ",Clasificacion!$B$2," - ",D35),CONCATENATE(F35," - ",Clasificacion!$E$9," - ",Clasificacion!$E$18," - ",Clasificacion!$E$25," - ",H35," - ",I35," - ",D35)),IF(AND(AL35=Clasificacion!$B$9,AM35=Clasificacion!$B$18,AN35=Clasificacion!$B$23),IF(AND(H35="",I35=""),CONCATENATE(F35," - ",Clasificacion!$E$9," - ",Clasificacion!$E$18," - ",Clasificacion!$E$23," - ",Clasificacion!$B$1," - ",Clasificacion!$B$2," - ",D35),CONCATENATE(F35," - ",Clasificacion!$E$9," - ",Clasificacion!$E$18," - ",Clasificacion!$E$23," - ",H35," - ",I35," - ",D35)),IF(AND(AL35=Clasificacion!$B$9,AM35=Clasificacion!$B$18,AN35=Clasificacion!$B$24),IF(AND(H35="",I35=""),CONCATENATE(F35," - ",Clasificacion!$E$9," - ",Clasificacion!$E$18," - ",Clasificacion!$E$24," - ",Clasificacion!$B$1," - ",Clasificacion!$B$2," - ",D35),CONCATENATE(F35," - ",Clasificacion!$E$9," - ",Clasificacion!$E$18," - ",Clasificacion!$E$24," - ",H35," - ",I35," - ",D35)),IF(AND(AL35=Clasificacion!$B$10,AM35=Clasificacion!$B$18,AN35=Clasificacion!$B$25),IF(AND(H35="",I35=""),CONCATENATE(F35," - ",Clasificacion!$E$10," - ",Clasificacion!$E$18," - ",Clasificacion!$E$25," - ",Clasificacion!$B$1," - ",Clasificacion!$B$2," - ",D35),CONCATENATE(F35," - ",Clasificacion!$E$10," - ",Clasificacion!$E$18," - ",Clasificacion!$E$25," - ",H35," - ",I35," - ",D35)),IF(AND(AL35=Clasificacion!$B$10,AM35=Clasificacion!$B$17,AN35=Clasificacion!$B$25),IF(AND(H35="",I35=""),CONCATENATE(F35," - ",Clasificacion!$E$10," - ",Clasificacion!$E$17," - ",Clasificacion!$E$25," - ",Clasificacion!$B$1," - ",Clasificacion!$B$2," - ",D35),CONCATENATE(F35," - ",Clasificacion!$E$10," - ",Clasificacion!$E$17," - ",Clasificacion!$E$25," - ",H35," - ",I35," - ",D35)),IF(AND(AL35=Clasificacion!$B$10,AM35=Clasificacion!$B$18,AN35=Clasificacion!$B$24),IF(AND(H35="",I35=""),CONCATENATE(F35," - ",Clasificacion!$E$10," - ",Clasificacion!$E$18," - ",Clasificacion!$E$24," - ",Clasificacion!$B$1," - ",Clasificacion!$B$2," - ",D35),CONCATENATE(F35," - ",Clasificacion!$E$10," - ",Clasificacion!$E$18," - ",Clasificacion!$E$24," - ",H35," - ",I35," - ",D35)),IF(AND(AL35=Clasificacion!$B$10,AM35=Clasificacion!$B$16,AN35=Clasificacion!$B$25),IF(AND(H35="",I35=""),CONCATENATE(F35," - ",Clasificacion!$E$10," - ",Clasificacion!$E$16," - ",Clasificacion!$E$25," - ",Clasificacion!$B$1," - ",Clasificacion!$B$2," - ",D35),CONCATENATE(F35," - ",Clasificacion!$E$10," - ",Clasificacion!$E$16," - ",Clasificacion!$E$25," - ",H35," - ",I35," - ",D35)),IF(AND(AL35=Clasificacion!$B$10,AM35=Clasificacion!$B$18,AN35=Clasificacion!$B$23),IF(AND(H35="",I35=""),CONCATENATE(F35," - ",Clasificacion!$E$10," - ",Clasificacion!$E$18," - ",Clasificacion!$E$23," - ",Clasificacion!$B$1," - ",Clasificacion!$B$2," - ",D35),CONCATENATE(F35," - ",Clasificacion!$E$10," - ",Clasificacion!$E$18," - ",Clasificacion!$E$23," - ",H35," - ",I35," - ",D35)),IF(AL35=Clasificacion!$B$11,"INFORMACIÓN PÚBLICA NO SE ETIQUETA",IF(OR(AL35=Clasificacion!$B$12,AM35=Clasificacion!$B$19,AN35=Clasificacion!$B$26),"SIN ETIQUETADO POR CLASIFICACIÓN",""))))))))))))))))))))</f>
        <v/>
      </c>
      <c r="AU35" s="102"/>
      <c r="AV35" s="102"/>
      <c r="AX35" s="5"/>
      <c r="AY35" s="5"/>
      <c r="AZ35" s="5"/>
      <c r="BA35" s="5"/>
      <c r="BB35" s="5"/>
      <c r="BC35" s="5"/>
      <c r="BD35" s="5"/>
      <c r="BE35" s="5"/>
      <c r="BF35" s="5"/>
      <c r="BG35" s="5"/>
      <c r="BH35" s="5"/>
    </row>
    <row r="36" spans="2:60" ht="14.4">
      <c r="B36" s="14"/>
      <c r="C36" s="15"/>
      <c r="D36" s="15"/>
      <c r="E36" s="16"/>
      <c r="F36" s="15"/>
      <c r="G36" s="15"/>
      <c r="H36" s="15"/>
      <c r="I36" s="15"/>
      <c r="J36" s="15"/>
      <c r="K36" s="15"/>
      <c r="L36" s="15"/>
      <c r="M36" s="15"/>
      <c r="N36" s="15"/>
      <c r="O36" s="15"/>
      <c r="P36" s="15"/>
      <c r="Q36" s="17"/>
      <c r="R36" s="15"/>
      <c r="S36" s="15"/>
      <c r="T36" s="17"/>
      <c r="U36" s="18"/>
      <c r="V36" s="18"/>
      <c r="W36" s="18"/>
      <c r="X36" s="15"/>
      <c r="Y36" s="15"/>
      <c r="Z36" s="15"/>
      <c r="AA36" s="17"/>
      <c r="AB36" s="14"/>
      <c r="AC36" s="15"/>
      <c r="AD36" s="14"/>
      <c r="AE36" s="15"/>
      <c r="AF36" s="15"/>
      <c r="AG36" s="15"/>
      <c r="AH36" s="15"/>
      <c r="AI36" s="15"/>
      <c r="AJ36" s="15"/>
      <c r="AK36" s="15"/>
      <c r="AL36" s="14"/>
      <c r="AM36" s="14"/>
      <c r="AN36" s="19"/>
      <c r="AO36" s="1" t="str">
        <f t="shared" si="1"/>
        <v/>
      </c>
      <c r="AP36" s="20" t="str">
        <f t="shared" si="0"/>
        <v/>
      </c>
      <c r="AQ36" s="20" t="s">
        <v>207</v>
      </c>
      <c r="AR36" s="20" t="s">
        <v>207</v>
      </c>
      <c r="AS36" s="20"/>
      <c r="AT36" s="102" t="str">
        <f>IF(AND(AL36=Clasificacion!$B$9,AM36=Clasificacion!$B$16,AN36=Clasificacion!$B$23),IF(AND(H36="",I36=""),CONCATENATE(F36,"-",Clasificacion!$E$9," - ",Clasificacion!$E$16," - ",Clasificacion!$E$23," - ",Clasificacion!$B$1," - ",Clasificacion!$B$2," - ",D36),CONCATENATE(F36,"-",Clasificacion!$E$9," - ",Clasificacion!$E$16," - ",Clasificacion!$E$23," - ",H36," - ",I36," - ",D36)),IF(AND(AL36=Clasificacion!$B$9,AM36=Clasificacion!$B$17,AN36=Clasificacion!$B$23),IF(AND(H36="",I36=""),CONCATENATE(F36," - ",Clasificacion!$E$9," - ",Clasificacion!$E$17," - ",Clasificacion!$E$23," - ",Clasificacion!$B$1," - ",Clasificacion!$B$2," - ",D36),CONCATENATE(F36," - ",Clasificacion!$E$9," - ",Clasificacion!$E$17," - ",Clasificacion!$E$23," - ",H36," - ",I36," - ",D36)),IF(AND(AL36=Clasificacion!$B$9,AM36=Clasificacion!$B$16,AN36=Clasificacion!$B$24),IF(AND(H36="",I36=""),CONCATENATE(F36," - ",Clasificacion!$E$9," - ",Clasificacion!$E$16," - ",Clasificacion!$E$24," - ",Clasificacion!$B$1," - ",Clasificacion!$B$2," - ",D36),CONCATENATE(F36," - ",Clasificacion!$E$9," - ",Clasificacion!$E$16," - ",Clasificacion!$E$24," - ",H36," - ",I36," - ",D36)),IF(AND(AL36=Clasificacion!$B$10,AM36=Clasificacion!$B$17,AN36=Clasificacion!$B$24),IF(AND(H36="",I36=""),CONCATENATE(F36," - ",Clasificacion!$E$10," - ",Clasificacion!$E$17," - ",Clasificacion!$E$24," - ",Clasificacion!$B$1," - ",Clasificacion!$B$2," - ",D36),CONCATENATE(F36," - ",Clasificacion!$E$10," - ",Clasificacion!$E$17," - ",Clasificacion!$E$24," - ",H36," - ",I36," - ",D36)),IF(AND(AL36=Clasificacion!$B$10,AM36=Clasificacion!$B$16,AN36=Clasificacion!$B$23),IF(AND(H36="",I36=""),CONCATENATE(F36," - ",Clasificacion!$E$10," - ",Clasificacion!$E$16," - ",Clasificacion!$E$23," - ",Clasificacion!$B$1," - ",Clasificacion!$B$2," - ",D36),CONCATENATE(F36," - ",Clasificacion!$E$10," - ",Clasificacion!$E$16," - ",Clasificacion!$E$23," - ",H36," - ",I36," - ",D36)),IF(AND(AL36=Clasificacion!$B$9,AM36=Clasificacion!$B$17,AN36=Clasificacion!$B$24),IF(AND(H36="",I36=""),CONCATENATE(F36," - ",Clasificacion!$E$9," - ",Clasificacion!$E$17," - ",Clasificacion!$E$24," - ",Clasificacion!$B$1," - ",Clasificacion!$B$2," - ",D36),CONCATENATE(F36," - ",Clasificacion!$E$9," - ",Clasificacion!$E$17," - ",Clasificacion!$E$24," - ",H36," - ",I36," - ",D36)),IF(AND(AL36=Clasificacion!$B$10,AM36=Clasificacion!$B$17,AN36=Clasificacion!$B$23),IF(AND(H36="",I36=""),CONCATENATE(F36," - ",Clasificacion!$E$10," - ",Clasificacion!$E$17," - ",Clasificacion!$E$23," - ",Clasificacion!$B$1," - ",Clasificacion!$B$2," - ",D36),CONCATENATE(F36," - ",Clasificacion!$E$10," - ",Clasificacion!$E$17," - ",Clasificacion!$E$23," - ",H36," - ",I36," - ",D36)),IF(AND(AL36=Clasificacion!$B$10,AM36=Clasificacion!$B$16,AN36=Clasificacion!$B$24),IF(AND(H36="",I36=""),CONCATENATE(F36," - ",Clasificacion!$E$10," - ",Clasificacion!$E$16," - ",Clasificacion!$E$24," - ",Clasificacion!$B$1," - ",Clasificacion!$B$2," - ",D36),CONCATENATE(F36," - ",Clasificacion!$E$10," - ",Clasificacion!$E$16," - ",Clasificacion!$E$24," - ",H36," - ",I36," - ",D36)),IF(AND(AL36=Clasificacion!$B$9,AM36=Clasificacion!$B$16,AN36=Clasificacion!$B$25),IF(AND(H36="",I36=""),CONCATENATE(F36," - ",Clasificacion!$E$9," - ",Clasificacion!$E$16," - ",Clasificacion!$E$25," - ",Clasificacion!$B$1," - ",Clasificacion!$B$2," - ",D36),CONCATENATE(F36," - ",Clasificacion!$E$9," - ",Clasificacion!$E$16," - ",Clasificacion!$E$25," - ",H36," - ",I36," - ",D36)),IF(AND(AL36=Clasificacion!$B$9,AM36=Clasificacion!$B$17,AN36=Clasificacion!$B$25),IF(AND(H36="",I36=""),CONCATENATE(F36," - ",Clasificacion!$E$9," - ",Clasificacion!$E$17," - ",Clasificacion!$E$25," - ",Clasificacion!$B$1," - ",Clasificacion!$B$2," - ",D36),CONCATENATE(F36," - ",Clasificacion!$E$9," - ",Clasificacion!$E$17," - ",Clasificacion!$E$25," - ",H36," - ",I36," - ",D36)),IF(AND(AL36=Clasificacion!$B$9,AM36=Clasificacion!$B$18,AN36=Clasificacion!$B$25),IF(AND(H36="",I36=""),CONCATENATE(F36," - ",Clasificacion!$E$9," - ",Clasificacion!$E$18," - ",Clasificacion!$E$25," - ",Clasificacion!$B$1," - ",Clasificacion!$B$2," - ",D36),CONCATENATE(F36," - ",Clasificacion!$E$9," - ",Clasificacion!$E$18," - ",Clasificacion!$E$25," - ",H36," - ",I36," - ",D36)),IF(AND(AL36=Clasificacion!$B$9,AM36=Clasificacion!$B$18,AN36=Clasificacion!$B$23),IF(AND(H36="",I36=""),CONCATENATE(F36," - ",Clasificacion!$E$9," - ",Clasificacion!$E$18," - ",Clasificacion!$E$23," - ",Clasificacion!$B$1," - ",Clasificacion!$B$2," - ",D36),CONCATENATE(F36," - ",Clasificacion!$E$9," - ",Clasificacion!$E$18," - ",Clasificacion!$E$23," - ",H36," - ",I36," - ",D36)),IF(AND(AL36=Clasificacion!$B$9,AM36=Clasificacion!$B$18,AN36=Clasificacion!$B$24),IF(AND(H36="",I36=""),CONCATENATE(F36," - ",Clasificacion!$E$9," - ",Clasificacion!$E$18," - ",Clasificacion!$E$24," - ",Clasificacion!$B$1," - ",Clasificacion!$B$2," - ",D36),CONCATENATE(F36," - ",Clasificacion!$E$9," - ",Clasificacion!$E$18," - ",Clasificacion!$E$24," - ",H36," - ",I36," - ",D36)),IF(AND(AL36=Clasificacion!$B$10,AM36=Clasificacion!$B$18,AN36=Clasificacion!$B$25),IF(AND(H36="",I36=""),CONCATENATE(F36," - ",Clasificacion!$E$10," - ",Clasificacion!$E$18," - ",Clasificacion!$E$25," - ",Clasificacion!$B$1," - ",Clasificacion!$B$2," - ",D36),CONCATENATE(F36," - ",Clasificacion!$E$10," - ",Clasificacion!$E$18," - ",Clasificacion!$E$25," - ",H36," - ",I36," - ",D36)),IF(AND(AL36=Clasificacion!$B$10,AM36=Clasificacion!$B$17,AN36=Clasificacion!$B$25),IF(AND(H36="",I36=""),CONCATENATE(F36," - ",Clasificacion!$E$10," - ",Clasificacion!$E$17," - ",Clasificacion!$E$25," - ",Clasificacion!$B$1," - ",Clasificacion!$B$2," - ",D36),CONCATENATE(F36," - ",Clasificacion!$E$10," - ",Clasificacion!$E$17," - ",Clasificacion!$E$25," - ",H36," - ",I36," - ",D36)),IF(AND(AL36=Clasificacion!$B$10,AM36=Clasificacion!$B$18,AN36=Clasificacion!$B$24),IF(AND(H36="",I36=""),CONCATENATE(F36," - ",Clasificacion!$E$10," - ",Clasificacion!$E$18," - ",Clasificacion!$E$24," - ",Clasificacion!$B$1," - ",Clasificacion!$B$2," - ",D36),CONCATENATE(F36," - ",Clasificacion!$E$10," - ",Clasificacion!$E$18," - ",Clasificacion!$E$24," - ",H36," - ",I36," - ",D36)),IF(AND(AL36=Clasificacion!$B$10,AM36=Clasificacion!$B$16,AN36=Clasificacion!$B$25),IF(AND(H36="",I36=""),CONCATENATE(F36," - ",Clasificacion!$E$10," - ",Clasificacion!$E$16," - ",Clasificacion!$E$25," - ",Clasificacion!$B$1," - ",Clasificacion!$B$2," - ",D36),CONCATENATE(F36," - ",Clasificacion!$E$10," - ",Clasificacion!$E$16," - ",Clasificacion!$E$25," - ",H36," - ",I36," - ",D36)),IF(AND(AL36=Clasificacion!$B$10,AM36=Clasificacion!$B$18,AN36=Clasificacion!$B$23),IF(AND(H36="",I36=""),CONCATENATE(F36," - ",Clasificacion!$E$10," - ",Clasificacion!$E$18," - ",Clasificacion!$E$23," - ",Clasificacion!$B$1," - ",Clasificacion!$B$2," - ",D36),CONCATENATE(F36," - ",Clasificacion!$E$10," - ",Clasificacion!$E$18," - ",Clasificacion!$E$23," - ",H36," - ",I36," - ",D36)),IF(AL36=Clasificacion!$B$11,"INFORMACIÓN PÚBLICA NO SE ETIQUETA",IF(OR(AL36=Clasificacion!$B$12,AM36=Clasificacion!$B$19,AN36=Clasificacion!$B$26),"SIN ETIQUETADO POR CLASIFICACIÓN",""))))))))))))))))))))</f>
        <v/>
      </c>
      <c r="AU36" s="102"/>
      <c r="AV36" s="102"/>
      <c r="AX36" s="5"/>
      <c r="AY36" s="5"/>
      <c r="AZ36" s="5"/>
      <c r="BA36" s="5"/>
      <c r="BB36" s="5"/>
      <c r="BC36" s="5"/>
      <c r="BD36" s="5"/>
      <c r="BE36" s="5"/>
      <c r="BF36" s="5"/>
      <c r="BG36" s="5"/>
      <c r="BH36" s="5"/>
    </row>
    <row r="37" spans="2:60" ht="14.4">
      <c r="B37" s="14"/>
      <c r="C37" s="15"/>
      <c r="D37" s="15"/>
      <c r="E37" s="16"/>
      <c r="F37" s="15"/>
      <c r="G37" s="15"/>
      <c r="H37" s="15"/>
      <c r="I37" s="15"/>
      <c r="J37" s="15"/>
      <c r="K37" s="15"/>
      <c r="L37" s="15"/>
      <c r="M37" s="15"/>
      <c r="N37" s="15"/>
      <c r="O37" s="15"/>
      <c r="P37" s="15"/>
      <c r="Q37" s="17"/>
      <c r="R37" s="15"/>
      <c r="S37" s="15"/>
      <c r="T37" s="17"/>
      <c r="U37" s="18"/>
      <c r="V37" s="18"/>
      <c r="W37" s="18"/>
      <c r="X37" s="15"/>
      <c r="Y37" s="15"/>
      <c r="Z37" s="15"/>
      <c r="AA37" s="17"/>
      <c r="AB37" s="14"/>
      <c r="AC37" s="15"/>
      <c r="AD37" s="14"/>
      <c r="AE37" s="15"/>
      <c r="AF37" s="15"/>
      <c r="AG37" s="15"/>
      <c r="AH37" s="15"/>
      <c r="AI37" s="15"/>
      <c r="AJ37" s="15"/>
      <c r="AK37" s="15"/>
      <c r="AL37" s="14"/>
      <c r="AM37" s="14"/>
      <c r="AN37" s="19"/>
      <c r="AO37" s="1" t="str">
        <f t="shared" si="1"/>
        <v/>
      </c>
      <c r="AP37" s="20" t="str">
        <f t="shared" si="0"/>
        <v/>
      </c>
      <c r="AQ37" s="20" t="s">
        <v>207</v>
      </c>
      <c r="AR37" s="20" t="s">
        <v>207</v>
      </c>
      <c r="AS37" s="20"/>
      <c r="AT37" s="102" t="str">
        <f>IF(AND(AL37=Clasificacion!$B$9,AM37=Clasificacion!$B$16,AN37=Clasificacion!$B$23),IF(AND(H37="",I37=""),CONCATENATE(F37,"-",Clasificacion!$E$9," - ",Clasificacion!$E$16," - ",Clasificacion!$E$23," - ",Clasificacion!$B$1," - ",Clasificacion!$B$2," - ",D37),CONCATENATE(F37,"-",Clasificacion!$E$9," - ",Clasificacion!$E$16," - ",Clasificacion!$E$23," - ",H37," - ",I37," - ",D37)),IF(AND(AL37=Clasificacion!$B$9,AM37=Clasificacion!$B$17,AN37=Clasificacion!$B$23),IF(AND(H37="",I37=""),CONCATENATE(F37," - ",Clasificacion!$E$9," - ",Clasificacion!$E$17," - ",Clasificacion!$E$23," - ",Clasificacion!$B$1," - ",Clasificacion!$B$2," - ",D37),CONCATENATE(F37," - ",Clasificacion!$E$9," - ",Clasificacion!$E$17," - ",Clasificacion!$E$23," - ",H37," - ",I37," - ",D37)),IF(AND(AL37=Clasificacion!$B$9,AM37=Clasificacion!$B$16,AN37=Clasificacion!$B$24),IF(AND(H37="",I37=""),CONCATENATE(F37," - ",Clasificacion!$E$9," - ",Clasificacion!$E$16," - ",Clasificacion!$E$24," - ",Clasificacion!$B$1," - ",Clasificacion!$B$2," - ",D37),CONCATENATE(F37," - ",Clasificacion!$E$9," - ",Clasificacion!$E$16," - ",Clasificacion!$E$24," - ",H37," - ",I37," - ",D37)),IF(AND(AL37=Clasificacion!$B$10,AM37=Clasificacion!$B$17,AN37=Clasificacion!$B$24),IF(AND(H37="",I37=""),CONCATENATE(F37," - ",Clasificacion!$E$10," - ",Clasificacion!$E$17," - ",Clasificacion!$E$24," - ",Clasificacion!$B$1," - ",Clasificacion!$B$2," - ",D37),CONCATENATE(F37," - ",Clasificacion!$E$10," - ",Clasificacion!$E$17," - ",Clasificacion!$E$24," - ",H37," - ",I37," - ",D37)),IF(AND(AL37=Clasificacion!$B$10,AM37=Clasificacion!$B$16,AN37=Clasificacion!$B$23),IF(AND(H37="",I37=""),CONCATENATE(F37," - ",Clasificacion!$E$10," - ",Clasificacion!$E$16," - ",Clasificacion!$E$23," - ",Clasificacion!$B$1," - ",Clasificacion!$B$2," - ",D37),CONCATENATE(F37," - ",Clasificacion!$E$10," - ",Clasificacion!$E$16," - ",Clasificacion!$E$23," - ",H37," - ",I37," - ",D37)),IF(AND(AL37=Clasificacion!$B$9,AM37=Clasificacion!$B$17,AN37=Clasificacion!$B$24),IF(AND(H37="",I37=""),CONCATENATE(F37," - ",Clasificacion!$E$9," - ",Clasificacion!$E$17," - ",Clasificacion!$E$24," - ",Clasificacion!$B$1," - ",Clasificacion!$B$2," - ",D37),CONCATENATE(F37," - ",Clasificacion!$E$9," - ",Clasificacion!$E$17," - ",Clasificacion!$E$24," - ",H37," - ",I37," - ",D37)),IF(AND(AL37=Clasificacion!$B$10,AM37=Clasificacion!$B$17,AN37=Clasificacion!$B$23),IF(AND(H37="",I37=""),CONCATENATE(F37," - ",Clasificacion!$E$10," - ",Clasificacion!$E$17," - ",Clasificacion!$E$23," - ",Clasificacion!$B$1," - ",Clasificacion!$B$2," - ",D37),CONCATENATE(F37," - ",Clasificacion!$E$10," - ",Clasificacion!$E$17," - ",Clasificacion!$E$23," - ",H37," - ",I37," - ",D37)),IF(AND(AL37=Clasificacion!$B$10,AM37=Clasificacion!$B$16,AN37=Clasificacion!$B$24),IF(AND(H37="",I37=""),CONCATENATE(F37," - ",Clasificacion!$E$10," - ",Clasificacion!$E$16," - ",Clasificacion!$E$24," - ",Clasificacion!$B$1," - ",Clasificacion!$B$2," - ",D37),CONCATENATE(F37," - ",Clasificacion!$E$10," - ",Clasificacion!$E$16," - ",Clasificacion!$E$24," - ",H37," - ",I37," - ",D37)),IF(AND(AL37=Clasificacion!$B$9,AM37=Clasificacion!$B$16,AN37=Clasificacion!$B$25),IF(AND(H37="",I37=""),CONCATENATE(F37," - ",Clasificacion!$E$9," - ",Clasificacion!$E$16," - ",Clasificacion!$E$25," - ",Clasificacion!$B$1," - ",Clasificacion!$B$2," - ",D37),CONCATENATE(F37," - ",Clasificacion!$E$9," - ",Clasificacion!$E$16," - ",Clasificacion!$E$25," - ",H37," - ",I37," - ",D37)),IF(AND(AL37=Clasificacion!$B$9,AM37=Clasificacion!$B$17,AN37=Clasificacion!$B$25),IF(AND(H37="",I37=""),CONCATENATE(F37," - ",Clasificacion!$E$9," - ",Clasificacion!$E$17," - ",Clasificacion!$E$25," - ",Clasificacion!$B$1," - ",Clasificacion!$B$2," - ",D37),CONCATENATE(F37," - ",Clasificacion!$E$9," - ",Clasificacion!$E$17," - ",Clasificacion!$E$25," - ",H37," - ",I37," - ",D37)),IF(AND(AL37=Clasificacion!$B$9,AM37=Clasificacion!$B$18,AN37=Clasificacion!$B$25),IF(AND(H37="",I37=""),CONCATENATE(F37," - ",Clasificacion!$E$9," - ",Clasificacion!$E$18," - ",Clasificacion!$E$25," - ",Clasificacion!$B$1," - ",Clasificacion!$B$2," - ",D37),CONCATENATE(F37," - ",Clasificacion!$E$9," - ",Clasificacion!$E$18," - ",Clasificacion!$E$25," - ",H37," - ",I37," - ",D37)),IF(AND(AL37=Clasificacion!$B$9,AM37=Clasificacion!$B$18,AN37=Clasificacion!$B$23),IF(AND(H37="",I37=""),CONCATENATE(F37," - ",Clasificacion!$E$9," - ",Clasificacion!$E$18," - ",Clasificacion!$E$23," - ",Clasificacion!$B$1," - ",Clasificacion!$B$2," - ",D37),CONCATENATE(F37," - ",Clasificacion!$E$9," - ",Clasificacion!$E$18," - ",Clasificacion!$E$23," - ",H37," - ",I37," - ",D37)),IF(AND(AL37=Clasificacion!$B$9,AM37=Clasificacion!$B$18,AN37=Clasificacion!$B$24),IF(AND(H37="",I37=""),CONCATENATE(F37," - ",Clasificacion!$E$9," - ",Clasificacion!$E$18," - ",Clasificacion!$E$24," - ",Clasificacion!$B$1," - ",Clasificacion!$B$2," - ",D37),CONCATENATE(F37," - ",Clasificacion!$E$9," - ",Clasificacion!$E$18," - ",Clasificacion!$E$24," - ",H37," - ",I37," - ",D37)),IF(AND(AL37=Clasificacion!$B$10,AM37=Clasificacion!$B$18,AN37=Clasificacion!$B$25),IF(AND(H37="",I37=""),CONCATENATE(F37," - ",Clasificacion!$E$10," - ",Clasificacion!$E$18," - ",Clasificacion!$E$25," - ",Clasificacion!$B$1," - ",Clasificacion!$B$2," - ",D37),CONCATENATE(F37," - ",Clasificacion!$E$10," - ",Clasificacion!$E$18," - ",Clasificacion!$E$25," - ",H37," - ",I37," - ",D37)),IF(AND(AL37=Clasificacion!$B$10,AM37=Clasificacion!$B$17,AN37=Clasificacion!$B$25),IF(AND(H37="",I37=""),CONCATENATE(F37," - ",Clasificacion!$E$10," - ",Clasificacion!$E$17," - ",Clasificacion!$E$25," - ",Clasificacion!$B$1," - ",Clasificacion!$B$2," - ",D37),CONCATENATE(F37," - ",Clasificacion!$E$10," - ",Clasificacion!$E$17," - ",Clasificacion!$E$25," - ",H37," - ",I37," - ",D37)),IF(AND(AL37=Clasificacion!$B$10,AM37=Clasificacion!$B$18,AN37=Clasificacion!$B$24),IF(AND(H37="",I37=""),CONCATENATE(F37," - ",Clasificacion!$E$10," - ",Clasificacion!$E$18," - ",Clasificacion!$E$24," - ",Clasificacion!$B$1," - ",Clasificacion!$B$2," - ",D37),CONCATENATE(F37," - ",Clasificacion!$E$10," - ",Clasificacion!$E$18," - ",Clasificacion!$E$24," - ",H37," - ",I37," - ",D37)),IF(AND(AL37=Clasificacion!$B$10,AM37=Clasificacion!$B$16,AN37=Clasificacion!$B$25),IF(AND(H37="",I37=""),CONCATENATE(F37," - ",Clasificacion!$E$10," - ",Clasificacion!$E$16," - ",Clasificacion!$E$25," - ",Clasificacion!$B$1," - ",Clasificacion!$B$2," - ",D37),CONCATENATE(F37," - ",Clasificacion!$E$10," - ",Clasificacion!$E$16," - ",Clasificacion!$E$25," - ",H37," - ",I37," - ",D37)),IF(AND(AL37=Clasificacion!$B$10,AM37=Clasificacion!$B$18,AN37=Clasificacion!$B$23),IF(AND(H37="",I37=""),CONCATENATE(F37," - ",Clasificacion!$E$10," - ",Clasificacion!$E$18," - ",Clasificacion!$E$23," - ",Clasificacion!$B$1," - ",Clasificacion!$B$2," - ",D37),CONCATENATE(F37," - ",Clasificacion!$E$10," - ",Clasificacion!$E$18," - ",Clasificacion!$E$23," - ",H37," - ",I37," - ",D37)),IF(AL37=Clasificacion!$B$11,"INFORMACIÓN PÚBLICA NO SE ETIQUETA",IF(OR(AL37=Clasificacion!$B$12,AM37=Clasificacion!$B$19,AN37=Clasificacion!$B$26),"SIN ETIQUETADO POR CLASIFICACIÓN",""))))))))))))))))))))</f>
        <v/>
      </c>
      <c r="AU37" s="102"/>
      <c r="AV37" s="102"/>
      <c r="AX37" s="5"/>
      <c r="AY37" s="5"/>
      <c r="AZ37" s="5"/>
      <c r="BA37" s="5"/>
      <c r="BB37" s="5"/>
      <c r="BC37" s="5"/>
      <c r="BD37" s="5"/>
      <c r="BE37" s="5"/>
      <c r="BF37" s="5"/>
      <c r="BG37" s="5"/>
      <c r="BH37" s="5"/>
    </row>
    <row r="38" spans="2:60" ht="14.4">
      <c r="B38" s="14"/>
      <c r="C38" s="15"/>
      <c r="D38" s="15"/>
      <c r="E38" s="16"/>
      <c r="F38" s="15"/>
      <c r="G38" s="15"/>
      <c r="H38" s="15"/>
      <c r="I38" s="15"/>
      <c r="J38" s="15"/>
      <c r="K38" s="15"/>
      <c r="L38" s="15"/>
      <c r="M38" s="15"/>
      <c r="N38" s="15"/>
      <c r="O38" s="15"/>
      <c r="P38" s="15"/>
      <c r="Q38" s="17"/>
      <c r="R38" s="15"/>
      <c r="S38" s="15"/>
      <c r="T38" s="17"/>
      <c r="U38" s="18"/>
      <c r="V38" s="18"/>
      <c r="W38" s="18"/>
      <c r="X38" s="15"/>
      <c r="Y38" s="15"/>
      <c r="Z38" s="15"/>
      <c r="AA38" s="17"/>
      <c r="AB38" s="14"/>
      <c r="AC38" s="15"/>
      <c r="AD38" s="14"/>
      <c r="AE38" s="15"/>
      <c r="AF38" s="15"/>
      <c r="AG38" s="15"/>
      <c r="AH38" s="15"/>
      <c r="AI38" s="15"/>
      <c r="AJ38" s="15"/>
      <c r="AK38" s="15"/>
      <c r="AL38" s="14"/>
      <c r="AM38" s="14"/>
      <c r="AN38" s="19"/>
      <c r="AO38" s="1" t="str">
        <f t="shared" si="1"/>
        <v/>
      </c>
      <c r="AP38" s="20" t="str">
        <f t="shared" si="0"/>
        <v/>
      </c>
      <c r="AQ38" s="20" t="s">
        <v>207</v>
      </c>
      <c r="AR38" s="20" t="s">
        <v>207</v>
      </c>
      <c r="AS38" s="20"/>
      <c r="AT38" s="102" t="str">
        <f>IF(AND(AL38=Clasificacion!$B$9,AM38=Clasificacion!$B$16,AN38=Clasificacion!$B$23),IF(AND(H38="",I38=""),CONCATENATE(F38,"-",Clasificacion!$E$9," - ",Clasificacion!$E$16," - ",Clasificacion!$E$23," - ",Clasificacion!$B$1," - ",Clasificacion!$B$2," - ",D38),CONCATENATE(F38,"-",Clasificacion!$E$9," - ",Clasificacion!$E$16," - ",Clasificacion!$E$23," - ",H38," - ",I38," - ",D38)),IF(AND(AL38=Clasificacion!$B$9,AM38=Clasificacion!$B$17,AN38=Clasificacion!$B$23),IF(AND(H38="",I38=""),CONCATENATE(F38," - ",Clasificacion!$E$9," - ",Clasificacion!$E$17," - ",Clasificacion!$E$23," - ",Clasificacion!$B$1," - ",Clasificacion!$B$2," - ",D38),CONCATENATE(F38," - ",Clasificacion!$E$9," - ",Clasificacion!$E$17," - ",Clasificacion!$E$23," - ",H38," - ",I38," - ",D38)),IF(AND(AL38=Clasificacion!$B$9,AM38=Clasificacion!$B$16,AN38=Clasificacion!$B$24),IF(AND(H38="",I38=""),CONCATENATE(F38," - ",Clasificacion!$E$9," - ",Clasificacion!$E$16," - ",Clasificacion!$E$24," - ",Clasificacion!$B$1," - ",Clasificacion!$B$2," - ",D38),CONCATENATE(F38," - ",Clasificacion!$E$9," - ",Clasificacion!$E$16," - ",Clasificacion!$E$24," - ",H38," - ",I38," - ",D38)),IF(AND(AL38=Clasificacion!$B$10,AM38=Clasificacion!$B$17,AN38=Clasificacion!$B$24),IF(AND(H38="",I38=""),CONCATENATE(F38," - ",Clasificacion!$E$10," - ",Clasificacion!$E$17," - ",Clasificacion!$E$24," - ",Clasificacion!$B$1," - ",Clasificacion!$B$2," - ",D38),CONCATENATE(F38," - ",Clasificacion!$E$10," - ",Clasificacion!$E$17," - ",Clasificacion!$E$24," - ",H38," - ",I38," - ",D38)),IF(AND(AL38=Clasificacion!$B$10,AM38=Clasificacion!$B$16,AN38=Clasificacion!$B$23),IF(AND(H38="",I38=""),CONCATENATE(F38," - ",Clasificacion!$E$10," - ",Clasificacion!$E$16," - ",Clasificacion!$E$23," - ",Clasificacion!$B$1," - ",Clasificacion!$B$2," - ",D38),CONCATENATE(F38," - ",Clasificacion!$E$10," - ",Clasificacion!$E$16," - ",Clasificacion!$E$23," - ",H38," - ",I38," - ",D38)),IF(AND(AL38=Clasificacion!$B$9,AM38=Clasificacion!$B$17,AN38=Clasificacion!$B$24),IF(AND(H38="",I38=""),CONCATENATE(F38," - ",Clasificacion!$E$9," - ",Clasificacion!$E$17," - ",Clasificacion!$E$24," - ",Clasificacion!$B$1," - ",Clasificacion!$B$2," - ",D38),CONCATENATE(F38," - ",Clasificacion!$E$9," - ",Clasificacion!$E$17," - ",Clasificacion!$E$24," - ",H38," - ",I38," - ",D38)),IF(AND(AL38=Clasificacion!$B$10,AM38=Clasificacion!$B$17,AN38=Clasificacion!$B$23),IF(AND(H38="",I38=""),CONCATENATE(F38," - ",Clasificacion!$E$10," - ",Clasificacion!$E$17," - ",Clasificacion!$E$23," - ",Clasificacion!$B$1," - ",Clasificacion!$B$2," - ",D38),CONCATENATE(F38," - ",Clasificacion!$E$10," - ",Clasificacion!$E$17," - ",Clasificacion!$E$23," - ",H38," - ",I38," - ",D38)),IF(AND(AL38=Clasificacion!$B$10,AM38=Clasificacion!$B$16,AN38=Clasificacion!$B$24),IF(AND(H38="",I38=""),CONCATENATE(F38," - ",Clasificacion!$E$10," - ",Clasificacion!$E$16," - ",Clasificacion!$E$24," - ",Clasificacion!$B$1," - ",Clasificacion!$B$2," - ",D38),CONCATENATE(F38," - ",Clasificacion!$E$10," - ",Clasificacion!$E$16," - ",Clasificacion!$E$24," - ",H38," - ",I38," - ",D38)),IF(AND(AL38=Clasificacion!$B$9,AM38=Clasificacion!$B$16,AN38=Clasificacion!$B$25),IF(AND(H38="",I38=""),CONCATENATE(F38," - ",Clasificacion!$E$9," - ",Clasificacion!$E$16," - ",Clasificacion!$E$25," - ",Clasificacion!$B$1," - ",Clasificacion!$B$2," - ",D38),CONCATENATE(F38," - ",Clasificacion!$E$9," - ",Clasificacion!$E$16," - ",Clasificacion!$E$25," - ",H38," - ",I38," - ",D38)),IF(AND(AL38=Clasificacion!$B$9,AM38=Clasificacion!$B$17,AN38=Clasificacion!$B$25),IF(AND(H38="",I38=""),CONCATENATE(F38," - ",Clasificacion!$E$9," - ",Clasificacion!$E$17," - ",Clasificacion!$E$25," - ",Clasificacion!$B$1," - ",Clasificacion!$B$2," - ",D38),CONCATENATE(F38," - ",Clasificacion!$E$9," - ",Clasificacion!$E$17," - ",Clasificacion!$E$25," - ",H38," - ",I38," - ",D38)),IF(AND(AL38=Clasificacion!$B$9,AM38=Clasificacion!$B$18,AN38=Clasificacion!$B$25),IF(AND(H38="",I38=""),CONCATENATE(F38," - ",Clasificacion!$E$9," - ",Clasificacion!$E$18," - ",Clasificacion!$E$25," - ",Clasificacion!$B$1," - ",Clasificacion!$B$2," - ",D38),CONCATENATE(F38," - ",Clasificacion!$E$9," - ",Clasificacion!$E$18," - ",Clasificacion!$E$25," - ",H38," - ",I38," - ",D38)),IF(AND(AL38=Clasificacion!$B$9,AM38=Clasificacion!$B$18,AN38=Clasificacion!$B$23),IF(AND(H38="",I38=""),CONCATENATE(F38," - ",Clasificacion!$E$9," - ",Clasificacion!$E$18," - ",Clasificacion!$E$23," - ",Clasificacion!$B$1," - ",Clasificacion!$B$2," - ",D38),CONCATENATE(F38," - ",Clasificacion!$E$9," - ",Clasificacion!$E$18," - ",Clasificacion!$E$23," - ",H38," - ",I38," - ",D38)),IF(AND(AL38=Clasificacion!$B$9,AM38=Clasificacion!$B$18,AN38=Clasificacion!$B$24),IF(AND(H38="",I38=""),CONCATENATE(F38," - ",Clasificacion!$E$9," - ",Clasificacion!$E$18," - ",Clasificacion!$E$24," - ",Clasificacion!$B$1," - ",Clasificacion!$B$2," - ",D38),CONCATENATE(F38," - ",Clasificacion!$E$9," - ",Clasificacion!$E$18," - ",Clasificacion!$E$24," - ",H38," - ",I38," - ",D38)),IF(AND(AL38=Clasificacion!$B$10,AM38=Clasificacion!$B$18,AN38=Clasificacion!$B$25),IF(AND(H38="",I38=""),CONCATENATE(F38," - ",Clasificacion!$E$10," - ",Clasificacion!$E$18," - ",Clasificacion!$E$25," - ",Clasificacion!$B$1," - ",Clasificacion!$B$2," - ",D38),CONCATENATE(F38," - ",Clasificacion!$E$10," - ",Clasificacion!$E$18," - ",Clasificacion!$E$25," - ",H38," - ",I38," - ",D38)),IF(AND(AL38=Clasificacion!$B$10,AM38=Clasificacion!$B$17,AN38=Clasificacion!$B$25),IF(AND(H38="",I38=""),CONCATENATE(F38," - ",Clasificacion!$E$10," - ",Clasificacion!$E$17," - ",Clasificacion!$E$25," - ",Clasificacion!$B$1," - ",Clasificacion!$B$2," - ",D38),CONCATENATE(F38," - ",Clasificacion!$E$10," - ",Clasificacion!$E$17," - ",Clasificacion!$E$25," - ",H38," - ",I38," - ",D38)),IF(AND(AL38=Clasificacion!$B$10,AM38=Clasificacion!$B$18,AN38=Clasificacion!$B$24),IF(AND(H38="",I38=""),CONCATENATE(F38," - ",Clasificacion!$E$10," - ",Clasificacion!$E$18," - ",Clasificacion!$E$24," - ",Clasificacion!$B$1," - ",Clasificacion!$B$2," - ",D38),CONCATENATE(F38," - ",Clasificacion!$E$10," - ",Clasificacion!$E$18," - ",Clasificacion!$E$24," - ",H38," - ",I38," - ",D38)),IF(AND(AL38=Clasificacion!$B$10,AM38=Clasificacion!$B$16,AN38=Clasificacion!$B$25),IF(AND(H38="",I38=""),CONCATENATE(F38," - ",Clasificacion!$E$10," - ",Clasificacion!$E$16," - ",Clasificacion!$E$25," - ",Clasificacion!$B$1," - ",Clasificacion!$B$2," - ",D38),CONCATENATE(F38," - ",Clasificacion!$E$10," - ",Clasificacion!$E$16," - ",Clasificacion!$E$25," - ",H38," - ",I38," - ",D38)),IF(AND(AL38=Clasificacion!$B$10,AM38=Clasificacion!$B$18,AN38=Clasificacion!$B$23),IF(AND(H38="",I38=""),CONCATENATE(F38," - ",Clasificacion!$E$10," - ",Clasificacion!$E$18," - ",Clasificacion!$E$23," - ",Clasificacion!$B$1," - ",Clasificacion!$B$2," - ",D38),CONCATENATE(F38," - ",Clasificacion!$E$10," - ",Clasificacion!$E$18," - ",Clasificacion!$E$23," - ",H38," - ",I38," - ",D38)),IF(AL38=Clasificacion!$B$11,"INFORMACIÓN PÚBLICA NO SE ETIQUETA",IF(OR(AL38=Clasificacion!$B$12,AM38=Clasificacion!$B$19,AN38=Clasificacion!$B$26),"SIN ETIQUETADO POR CLASIFICACIÓN",""))))))))))))))))))))</f>
        <v/>
      </c>
      <c r="AU38" s="102"/>
      <c r="AV38" s="102"/>
      <c r="AX38" s="5"/>
      <c r="AY38" s="5"/>
      <c r="AZ38" s="5"/>
      <c r="BA38" s="5"/>
      <c r="BB38" s="5"/>
      <c r="BC38" s="5"/>
      <c r="BD38" s="5"/>
      <c r="BE38" s="5"/>
      <c r="BF38" s="5"/>
      <c r="BG38" s="5"/>
      <c r="BH38" s="5"/>
    </row>
    <row r="39" spans="2:60" ht="14.4">
      <c r="B39" s="14"/>
      <c r="C39" s="15"/>
      <c r="D39" s="15"/>
      <c r="E39" s="16"/>
      <c r="F39" s="15"/>
      <c r="G39" s="15"/>
      <c r="H39" s="15"/>
      <c r="I39" s="15"/>
      <c r="J39" s="15"/>
      <c r="K39" s="15"/>
      <c r="L39" s="15"/>
      <c r="M39" s="15"/>
      <c r="N39" s="15"/>
      <c r="O39" s="15"/>
      <c r="P39" s="15"/>
      <c r="Q39" s="17"/>
      <c r="R39" s="15"/>
      <c r="S39" s="15"/>
      <c r="T39" s="17"/>
      <c r="U39" s="18"/>
      <c r="V39" s="18"/>
      <c r="W39" s="18"/>
      <c r="X39" s="15"/>
      <c r="Y39" s="15"/>
      <c r="Z39" s="15"/>
      <c r="AA39" s="17"/>
      <c r="AB39" s="14"/>
      <c r="AC39" s="15"/>
      <c r="AD39" s="14"/>
      <c r="AE39" s="15"/>
      <c r="AF39" s="15"/>
      <c r="AG39" s="15"/>
      <c r="AH39" s="15"/>
      <c r="AI39" s="15"/>
      <c r="AJ39" s="15"/>
      <c r="AK39" s="15"/>
      <c r="AL39" s="14"/>
      <c r="AM39" s="14"/>
      <c r="AN39" s="19"/>
      <c r="AO39" s="1" t="str">
        <f t="shared" si="1"/>
        <v/>
      </c>
      <c r="AP39" s="20" t="str">
        <f t="shared" si="0"/>
        <v/>
      </c>
      <c r="AQ39" s="20" t="s">
        <v>207</v>
      </c>
      <c r="AR39" s="20" t="s">
        <v>207</v>
      </c>
      <c r="AS39" s="20"/>
      <c r="AT39" s="102" t="str">
        <f>IF(AND(AL39=Clasificacion!$B$9,AM39=Clasificacion!$B$16,AN39=Clasificacion!$B$23),IF(AND(H39="",I39=""),CONCATENATE(F39,"-",Clasificacion!$E$9," - ",Clasificacion!$E$16," - ",Clasificacion!$E$23," - ",Clasificacion!$B$1," - ",Clasificacion!$B$2," - ",D39),CONCATENATE(F39,"-",Clasificacion!$E$9," - ",Clasificacion!$E$16," - ",Clasificacion!$E$23," - ",H39," - ",I39," - ",D39)),IF(AND(AL39=Clasificacion!$B$9,AM39=Clasificacion!$B$17,AN39=Clasificacion!$B$23),IF(AND(H39="",I39=""),CONCATENATE(F39," - ",Clasificacion!$E$9," - ",Clasificacion!$E$17," - ",Clasificacion!$E$23," - ",Clasificacion!$B$1," - ",Clasificacion!$B$2," - ",D39),CONCATENATE(F39," - ",Clasificacion!$E$9," - ",Clasificacion!$E$17," - ",Clasificacion!$E$23," - ",H39," - ",I39," - ",D39)),IF(AND(AL39=Clasificacion!$B$9,AM39=Clasificacion!$B$16,AN39=Clasificacion!$B$24),IF(AND(H39="",I39=""),CONCATENATE(F39," - ",Clasificacion!$E$9," - ",Clasificacion!$E$16," - ",Clasificacion!$E$24," - ",Clasificacion!$B$1," - ",Clasificacion!$B$2," - ",D39),CONCATENATE(F39," - ",Clasificacion!$E$9," - ",Clasificacion!$E$16," - ",Clasificacion!$E$24," - ",H39," - ",I39," - ",D39)),IF(AND(AL39=Clasificacion!$B$10,AM39=Clasificacion!$B$17,AN39=Clasificacion!$B$24),IF(AND(H39="",I39=""),CONCATENATE(F39," - ",Clasificacion!$E$10," - ",Clasificacion!$E$17," - ",Clasificacion!$E$24," - ",Clasificacion!$B$1," - ",Clasificacion!$B$2," - ",D39),CONCATENATE(F39," - ",Clasificacion!$E$10," - ",Clasificacion!$E$17," - ",Clasificacion!$E$24," - ",H39," - ",I39," - ",D39)),IF(AND(AL39=Clasificacion!$B$10,AM39=Clasificacion!$B$16,AN39=Clasificacion!$B$23),IF(AND(H39="",I39=""),CONCATENATE(F39," - ",Clasificacion!$E$10," - ",Clasificacion!$E$16," - ",Clasificacion!$E$23," - ",Clasificacion!$B$1," - ",Clasificacion!$B$2," - ",D39),CONCATENATE(F39," - ",Clasificacion!$E$10," - ",Clasificacion!$E$16," - ",Clasificacion!$E$23," - ",H39," - ",I39," - ",D39)),IF(AND(AL39=Clasificacion!$B$9,AM39=Clasificacion!$B$17,AN39=Clasificacion!$B$24),IF(AND(H39="",I39=""),CONCATENATE(F39," - ",Clasificacion!$E$9," - ",Clasificacion!$E$17," - ",Clasificacion!$E$24," - ",Clasificacion!$B$1," - ",Clasificacion!$B$2," - ",D39),CONCATENATE(F39," - ",Clasificacion!$E$9," - ",Clasificacion!$E$17," - ",Clasificacion!$E$24," - ",H39," - ",I39," - ",D39)),IF(AND(AL39=Clasificacion!$B$10,AM39=Clasificacion!$B$17,AN39=Clasificacion!$B$23),IF(AND(H39="",I39=""),CONCATENATE(F39," - ",Clasificacion!$E$10," - ",Clasificacion!$E$17," - ",Clasificacion!$E$23," - ",Clasificacion!$B$1," - ",Clasificacion!$B$2," - ",D39),CONCATENATE(F39," - ",Clasificacion!$E$10," - ",Clasificacion!$E$17," - ",Clasificacion!$E$23," - ",H39," - ",I39," - ",D39)),IF(AND(AL39=Clasificacion!$B$10,AM39=Clasificacion!$B$16,AN39=Clasificacion!$B$24),IF(AND(H39="",I39=""),CONCATENATE(F39," - ",Clasificacion!$E$10," - ",Clasificacion!$E$16," - ",Clasificacion!$E$24," - ",Clasificacion!$B$1," - ",Clasificacion!$B$2," - ",D39),CONCATENATE(F39," - ",Clasificacion!$E$10," - ",Clasificacion!$E$16," - ",Clasificacion!$E$24," - ",H39," - ",I39," - ",D39)),IF(AND(AL39=Clasificacion!$B$9,AM39=Clasificacion!$B$16,AN39=Clasificacion!$B$25),IF(AND(H39="",I39=""),CONCATENATE(F39," - ",Clasificacion!$E$9," - ",Clasificacion!$E$16," - ",Clasificacion!$E$25," - ",Clasificacion!$B$1," - ",Clasificacion!$B$2," - ",D39),CONCATENATE(F39," - ",Clasificacion!$E$9," - ",Clasificacion!$E$16," - ",Clasificacion!$E$25," - ",H39," - ",I39," - ",D39)),IF(AND(AL39=Clasificacion!$B$9,AM39=Clasificacion!$B$17,AN39=Clasificacion!$B$25),IF(AND(H39="",I39=""),CONCATENATE(F39," - ",Clasificacion!$E$9," - ",Clasificacion!$E$17," - ",Clasificacion!$E$25," - ",Clasificacion!$B$1," - ",Clasificacion!$B$2," - ",D39),CONCATENATE(F39," - ",Clasificacion!$E$9," - ",Clasificacion!$E$17," - ",Clasificacion!$E$25," - ",H39," - ",I39," - ",D39)),IF(AND(AL39=Clasificacion!$B$9,AM39=Clasificacion!$B$18,AN39=Clasificacion!$B$25),IF(AND(H39="",I39=""),CONCATENATE(F39," - ",Clasificacion!$E$9," - ",Clasificacion!$E$18," - ",Clasificacion!$E$25," - ",Clasificacion!$B$1," - ",Clasificacion!$B$2," - ",D39),CONCATENATE(F39," - ",Clasificacion!$E$9," - ",Clasificacion!$E$18," - ",Clasificacion!$E$25," - ",H39," - ",I39," - ",D39)),IF(AND(AL39=Clasificacion!$B$9,AM39=Clasificacion!$B$18,AN39=Clasificacion!$B$23),IF(AND(H39="",I39=""),CONCATENATE(F39," - ",Clasificacion!$E$9," - ",Clasificacion!$E$18," - ",Clasificacion!$E$23," - ",Clasificacion!$B$1," - ",Clasificacion!$B$2," - ",D39),CONCATENATE(F39," - ",Clasificacion!$E$9," - ",Clasificacion!$E$18," - ",Clasificacion!$E$23," - ",H39," - ",I39," - ",D39)),IF(AND(AL39=Clasificacion!$B$9,AM39=Clasificacion!$B$18,AN39=Clasificacion!$B$24),IF(AND(H39="",I39=""),CONCATENATE(F39," - ",Clasificacion!$E$9," - ",Clasificacion!$E$18," - ",Clasificacion!$E$24," - ",Clasificacion!$B$1," - ",Clasificacion!$B$2," - ",D39),CONCATENATE(F39," - ",Clasificacion!$E$9," - ",Clasificacion!$E$18," - ",Clasificacion!$E$24," - ",H39," - ",I39," - ",D39)),IF(AND(AL39=Clasificacion!$B$10,AM39=Clasificacion!$B$18,AN39=Clasificacion!$B$25),IF(AND(H39="",I39=""),CONCATENATE(F39," - ",Clasificacion!$E$10," - ",Clasificacion!$E$18," - ",Clasificacion!$E$25," - ",Clasificacion!$B$1," - ",Clasificacion!$B$2," - ",D39),CONCATENATE(F39," - ",Clasificacion!$E$10," - ",Clasificacion!$E$18," - ",Clasificacion!$E$25," - ",H39," - ",I39," - ",D39)),IF(AND(AL39=Clasificacion!$B$10,AM39=Clasificacion!$B$17,AN39=Clasificacion!$B$25),IF(AND(H39="",I39=""),CONCATENATE(F39," - ",Clasificacion!$E$10," - ",Clasificacion!$E$17," - ",Clasificacion!$E$25," - ",Clasificacion!$B$1," - ",Clasificacion!$B$2," - ",D39),CONCATENATE(F39," - ",Clasificacion!$E$10," - ",Clasificacion!$E$17," - ",Clasificacion!$E$25," - ",H39," - ",I39," - ",D39)),IF(AND(AL39=Clasificacion!$B$10,AM39=Clasificacion!$B$18,AN39=Clasificacion!$B$24),IF(AND(H39="",I39=""),CONCATENATE(F39," - ",Clasificacion!$E$10," - ",Clasificacion!$E$18," - ",Clasificacion!$E$24," - ",Clasificacion!$B$1," - ",Clasificacion!$B$2," - ",D39),CONCATENATE(F39," - ",Clasificacion!$E$10," - ",Clasificacion!$E$18," - ",Clasificacion!$E$24," - ",H39," - ",I39," - ",D39)),IF(AND(AL39=Clasificacion!$B$10,AM39=Clasificacion!$B$16,AN39=Clasificacion!$B$25),IF(AND(H39="",I39=""),CONCATENATE(F39," - ",Clasificacion!$E$10," - ",Clasificacion!$E$16," - ",Clasificacion!$E$25," - ",Clasificacion!$B$1," - ",Clasificacion!$B$2," - ",D39),CONCATENATE(F39," - ",Clasificacion!$E$10," - ",Clasificacion!$E$16," - ",Clasificacion!$E$25," - ",H39," - ",I39," - ",D39)),IF(AND(AL39=Clasificacion!$B$10,AM39=Clasificacion!$B$18,AN39=Clasificacion!$B$23),IF(AND(H39="",I39=""),CONCATENATE(F39," - ",Clasificacion!$E$10," - ",Clasificacion!$E$18," - ",Clasificacion!$E$23," - ",Clasificacion!$B$1," - ",Clasificacion!$B$2," - ",D39),CONCATENATE(F39," - ",Clasificacion!$E$10," - ",Clasificacion!$E$18," - ",Clasificacion!$E$23," - ",H39," - ",I39," - ",D39)),IF(AL39=Clasificacion!$B$11,"INFORMACIÓN PÚBLICA NO SE ETIQUETA",IF(OR(AL39=Clasificacion!$B$12,AM39=Clasificacion!$B$19,AN39=Clasificacion!$B$26),"SIN ETIQUETADO POR CLASIFICACIÓN",""))))))))))))))))))))</f>
        <v/>
      </c>
      <c r="AU39" s="102"/>
      <c r="AV39" s="102"/>
      <c r="AX39" s="5"/>
      <c r="AY39" s="5"/>
      <c r="AZ39" s="5"/>
      <c r="BA39" s="5"/>
      <c r="BB39" s="5"/>
      <c r="BC39" s="5"/>
      <c r="BD39" s="5"/>
      <c r="BE39" s="5"/>
      <c r="BF39" s="5"/>
      <c r="BG39" s="5"/>
      <c r="BH39" s="5"/>
    </row>
    <row r="40" spans="2:60" ht="14.4">
      <c r="B40" s="14"/>
      <c r="C40" s="15"/>
      <c r="D40" s="15"/>
      <c r="E40" s="16"/>
      <c r="F40" s="15"/>
      <c r="G40" s="15"/>
      <c r="H40" s="15"/>
      <c r="I40" s="15"/>
      <c r="J40" s="15"/>
      <c r="K40" s="15"/>
      <c r="L40" s="15"/>
      <c r="M40" s="15"/>
      <c r="N40" s="15"/>
      <c r="O40" s="15"/>
      <c r="P40" s="15"/>
      <c r="Q40" s="17"/>
      <c r="R40" s="15"/>
      <c r="S40" s="15"/>
      <c r="T40" s="17"/>
      <c r="U40" s="18"/>
      <c r="V40" s="18"/>
      <c r="W40" s="18"/>
      <c r="X40" s="15"/>
      <c r="Y40" s="15"/>
      <c r="Z40" s="15"/>
      <c r="AA40" s="17"/>
      <c r="AB40" s="14"/>
      <c r="AC40" s="15"/>
      <c r="AD40" s="14"/>
      <c r="AE40" s="15"/>
      <c r="AF40" s="15"/>
      <c r="AG40" s="15"/>
      <c r="AH40" s="15"/>
      <c r="AI40" s="15"/>
      <c r="AJ40" s="15"/>
      <c r="AK40" s="15"/>
      <c r="AL40" s="14"/>
      <c r="AM40" s="14"/>
      <c r="AN40" s="19"/>
      <c r="AO40" s="1" t="str">
        <f t="shared" si="1"/>
        <v/>
      </c>
      <c r="AP40" s="20" t="str">
        <f t="shared" si="0"/>
        <v/>
      </c>
      <c r="AQ40" s="20" t="s">
        <v>207</v>
      </c>
      <c r="AR40" s="20" t="s">
        <v>207</v>
      </c>
      <c r="AS40" s="20"/>
      <c r="AT40" s="102" t="str">
        <f>IF(AND(AL40=Clasificacion!$B$9,AM40=Clasificacion!$B$16,AN40=Clasificacion!$B$23),IF(AND(H40="",I40=""),CONCATENATE(F40,"-",Clasificacion!$E$9," - ",Clasificacion!$E$16," - ",Clasificacion!$E$23," - ",Clasificacion!$B$1," - ",Clasificacion!$B$2," - ",D40),CONCATENATE(F40,"-",Clasificacion!$E$9," - ",Clasificacion!$E$16," - ",Clasificacion!$E$23," - ",H40," - ",I40," - ",D40)),IF(AND(AL40=Clasificacion!$B$9,AM40=Clasificacion!$B$17,AN40=Clasificacion!$B$23),IF(AND(H40="",I40=""),CONCATENATE(F40," - ",Clasificacion!$E$9," - ",Clasificacion!$E$17," - ",Clasificacion!$E$23," - ",Clasificacion!$B$1," - ",Clasificacion!$B$2," - ",D40),CONCATENATE(F40," - ",Clasificacion!$E$9," - ",Clasificacion!$E$17," - ",Clasificacion!$E$23," - ",H40," - ",I40," - ",D40)),IF(AND(AL40=Clasificacion!$B$9,AM40=Clasificacion!$B$16,AN40=Clasificacion!$B$24),IF(AND(H40="",I40=""),CONCATENATE(F40," - ",Clasificacion!$E$9," - ",Clasificacion!$E$16," - ",Clasificacion!$E$24," - ",Clasificacion!$B$1," - ",Clasificacion!$B$2," - ",D40),CONCATENATE(F40," - ",Clasificacion!$E$9," - ",Clasificacion!$E$16," - ",Clasificacion!$E$24," - ",H40," - ",I40," - ",D40)),IF(AND(AL40=Clasificacion!$B$10,AM40=Clasificacion!$B$17,AN40=Clasificacion!$B$24),IF(AND(H40="",I40=""),CONCATENATE(F40," - ",Clasificacion!$E$10," - ",Clasificacion!$E$17," - ",Clasificacion!$E$24," - ",Clasificacion!$B$1," - ",Clasificacion!$B$2," - ",D40),CONCATENATE(F40," - ",Clasificacion!$E$10," - ",Clasificacion!$E$17," - ",Clasificacion!$E$24," - ",H40," - ",I40," - ",D40)),IF(AND(AL40=Clasificacion!$B$10,AM40=Clasificacion!$B$16,AN40=Clasificacion!$B$23),IF(AND(H40="",I40=""),CONCATENATE(F40," - ",Clasificacion!$E$10," - ",Clasificacion!$E$16," - ",Clasificacion!$E$23," - ",Clasificacion!$B$1," - ",Clasificacion!$B$2," - ",D40),CONCATENATE(F40," - ",Clasificacion!$E$10," - ",Clasificacion!$E$16," - ",Clasificacion!$E$23," - ",H40," - ",I40," - ",D40)),IF(AND(AL40=Clasificacion!$B$9,AM40=Clasificacion!$B$17,AN40=Clasificacion!$B$24),IF(AND(H40="",I40=""),CONCATENATE(F40," - ",Clasificacion!$E$9," - ",Clasificacion!$E$17," - ",Clasificacion!$E$24," - ",Clasificacion!$B$1," - ",Clasificacion!$B$2," - ",D40),CONCATENATE(F40," - ",Clasificacion!$E$9," - ",Clasificacion!$E$17," - ",Clasificacion!$E$24," - ",H40," - ",I40," - ",D40)),IF(AND(AL40=Clasificacion!$B$10,AM40=Clasificacion!$B$17,AN40=Clasificacion!$B$23),IF(AND(H40="",I40=""),CONCATENATE(F40," - ",Clasificacion!$E$10," - ",Clasificacion!$E$17," - ",Clasificacion!$E$23," - ",Clasificacion!$B$1," - ",Clasificacion!$B$2," - ",D40),CONCATENATE(F40," - ",Clasificacion!$E$10," - ",Clasificacion!$E$17," - ",Clasificacion!$E$23," - ",H40," - ",I40," - ",D40)),IF(AND(AL40=Clasificacion!$B$10,AM40=Clasificacion!$B$16,AN40=Clasificacion!$B$24),IF(AND(H40="",I40=""),CONCATENATE(F40," - ",Clasificacion!$E$10," - ",Clasificacion!$E$16," - ",Clasificacion!$E$24," - ",Clasificacion!$B$1," - ",Clasificacion!$B$2," - ",D40),CONCATENATE(F40," - ",Clasificacion!$E$10," - ",Clasificacion!$E$16," - ",Clasificacion!$E$24," - ",H40," - ",I40," - ",D40)),IF(AND(AL40=Clasificacion!$B$9,AM40=Clasificacion!$B$16,AN40=Clasificacion!$B$25),IF(AND(H40="",I40=""),CONCATENATE(F40," - ",Clasificacion!$E$9," - ",Clasificacion!$E$16," - ",Clasificacion!$E$25," - ",Clasificacion!$B$1," - ",Clasificacion!$B$2," - ",D40),CONCATENATE(F40," - ",Clasificacion!$E$9," - ",Clasificacion!$E$16," - ",Clasificacion!$E$25," - ",H40," - ",I40," - ",D40)),IF(AND(AL40=Clasificacion!$B$9,AM40=Clasificacion!$B$17,AN40=Clasificacion!$B$25),IF(AND(H40="",I40=""),CONCATENATE(F40," - ",Clasificacion!$E$9," - ",Clasificacion!$E$17," - ",Clasificacion!$E$25," - ",Clasificacion!$B$1," - ",Clasificacion!$B$2," - ",D40),CONCATENATE(F40," - ",Clasificacion!$E$9," - ",Clasificacion!$E$17," - ",Clasificacion!$E$25," - ",H40," - ",I40," - ",D40)),IF(AND(AL40=Clasificacion!$B$9,AM40=Clasificacion!$B$18,AN40=Clasificacion!$B$25),IF(AND(H40="",I40=""),CONCATENATE(F40," - ",Clasificacion!$E$9," - ",Clasificacion!$E$18," - ",Clasificacion!$E$25," - ",Clasificacion!$B$1," - ",Clasificacion!$B$2," - ",D40),CONCATENATE(F40," - ",Clasificacion!$E$9," - ",Clasificacion!$E$18," - ",Clasificacion!$E$25," - ",H40," - ",I40," - ",D40)),IF(AND(AL40=Clasificacion!$B$9,AM40=Clasificacion!$B$18,AN40=Clasificacion!$B$23),IF(AND(H40="",I40=""),CONCATENATE(F40," - ",Clasificacion!$E$9," - ",Clasificacion!$E$18," - ",Clasificacion!$E$23," - ",Clasificacion!$B$1," - ",Clasificacion!$B$2," - ",D40),CONCATENATE(F40," - ",Clasificacion!$E$9," - ",Clasificacion!$E$18," - ",Clasificacion!$E$23," - ",H40," - ",I40," - ",D40)),IF(AND(AL40=Clasificacion!$B$9,AM40=Clasificacion!$B$18,AN40=Clasificacion!$B$24),IF(AND(H40="",I40=""),CONCATENATE(F40," - ",Clasificacion!$E$9," - ",Clasificacion!$E$18," - ",Clasificacion!$E$24," - ",Clasificacion!$B$1," - ",Clasificacion!$B$2," - ",D40),CONCATENATE(F40," - ",Clasificacion!$E$9," - ",Clasificacion!$E$18," - ",Clasificacion!$E$24," - ",H40," - ",I40," - ",D40)),IF(AND(AL40=Clasificacion!$B$10,AM40=Clasificacion!$B$18,AN40=Clasificacion!$B$25),IF(AND(H40="",I40=""),CONCATENATE(F40," - ",Clasificacion!$E$10," - ",Clasificacion!$E$18," - ",Clasificacion!$E$25," - ",Clasificacion!$B$1," - ",Clasificacion!$B$2," - ",D40),CONCATENATE(F40," - ",Clasificacion!$E$10," - ",Clasificacion!$E$18," - ",Clasificacion!$E$25," - ",H40," - ",I40," - ",D40)),IF(AND(AL40=Clasificacion!$B$10,AM40=Clasificacion!$B$17,AN40=Clasificacion!$B$25),IF(AND(H40="",I40=""),CONCATENATE(F40," - ",Clasificacion!$E$10," - ",Clasificacion!$E$17," - ",Clasificacion!$E$25," - ",Clasificacion!$B$1," - ",Clasificacion!$B$2," - ",D40),CONCATENATE(F40," - ",Clasificacion!$E$10," - ",Clasificacion!$E$17," - ",Clasificacion!$E$25," - ",H40," - ",I40," - ",D40)),IF(AND(AL40=Clasificacion!$B$10,AM40=Clasificacion!$B$18,AN40=Clasificacion!$B$24),IF(AND(H40="",I40=""),CONCATENATE(F40," - ",Clasificacion!$E$10," - ",Clasificacion!$E$18," - ",Clasificacion!$E$24," - ",Clasificacion!$B$1," - ",Clasificacion!$B$2," - ",D40),CONCATENATE(F40," - ",Clasificacion!$E$10," - ",Clasificacion!$E$18," - ",Clasificacion!$E$24," - ",H40," - ",I40," - ",D40)),IF(AND(AL40=Clasificacion!$B$10,AM40=Clasificacion!$B$16,AN40=Clasificacion!$B$25),IF(AND(H40="",I40=""),CONCATENATE(F40," - ",Clasificacion!$E$10," - ",Clasificacion!$E$16," - ",Clasificacion!$E$25," - ",Clasificacion!$B$1," - ",Clasificacion!$B$2," - ",D40),CONCATENATE(F40," - ",Clasificacion!$E$10," - ",Clasificacion!$E$16," - ",Clasificacion!$E$25," - ",H40," - ",I40," - ",D40)),IF(AND(AL40=Clasificacion!$B$10,AM40=Clasificacion!$B$18,AN40=Clasificacion!$B$23),IF(AND(H40="",I40=""),CONCATENATE(F40," - ",Clasificacion!$E$10," - ",Clasificacion!$E$18," - ",Clasificacion!$E$23," - ",Clasificacion!$B$1," - ",Clasificacion!$B$2," - ",D40),CONCATENATE(F40," - ",Clasificacion!$E$10," - ",Clasificacion!$E$18," - ",Clasificacion!$E$23," - ",H40," - ",I40," - ",D40)),IF(AL40=Clasificacion!$B$11,"INFORMACIÓN PÚBLICA NO SE ETIQUETA",IF(OR(AL40=Clasificacion!$B$12,AM40=Clasificacion!$B$19,AN40=Clasificacion!$B$26),"SIN ETIQUETADO POR CLASIFICACIÓN",""))))))))))))))))))))</f>
        <v/>
      </c>
      <c r="AU40" s="102"/>
      <c r="AV40" s="102"/>
      <c r="AX40" s="5"/>
      <c r="AY40" s="5"/>
      <c r="AZ40" s="5"/>
      <c r="BA40" s="5"/>
      <c r="BB40" s="5"/>
      <c r="BC40" s="5"/>
      <c r="BD40" s="5"/>
      <c r="BE40" s="5"/>
      <c r="BF40" s="5"/>
      <c r="BG40" s="5"/>
      <c r="BH40" s="5"/>
    </row>
    <row r="41" spans="2:60" ht="14.4">
      <c r="B41" s="14"/>
      <c r="C41" s="15"/>
      <c r="D41" s="15"/>
      <c r="E41" s="16"/>
      <c r="F41" s="15"/>
      <c r="G41" s="15"/>
      <c r="H41" s="15"/>
      <c r="I41" s="15"/>
      <c r="J41" s="15"/>
      <c r="K41" s="15"/>
      <c r="L41" s="15"/>
      <c r="M41" s="15"/>
      <c r="N41" s="15"/>
      <c r="O41" s="15"/>
      <c r="P41" s="15"/>
      <c r="Q41" s="17"/>
      <c r="R41" s="15"/>
      <c r="S41" s="15"/>
      <c r="T41" s="17"/>
      <c r="U41" s="18"/>
      <c r="V41" s="18"/>
      <c r="W41" s="18"/>
      <c r="X41" s="15"/>
      <c r="Y41" s="15"/>
      <c r="Z41" s="15"/>
      <c r="AA41" s="17"/>
      <c r="AB41" s="14"/>
      <c r="AC41" s="15"/>
      <c r="AD41" s="14"/>
      <c r="AE41" s="15"/>
      <c r="AF41" s="15"/>
      <c r="AG41" s="15"/>
      <c r="AH41" s="15"/>
      <c r="AI41" s="15"/>
      <c r="AJ41" s="15"/>
      <c r="AK41" s="15"/>
      <c r="AL41" s="14"/>
      <c r="AM41" s="14"/>
      <c r="AN41" s="19"/>
      <c r="AO41" s="1" t="str">
        <f t="shared" si="1"/>
        <v/>
      </c>
      <c r="AP41" s="20" t="str">
        <f t="shared" si="0"/>
        <v/>
      </c>
      <c r="AQ41" s="20" t="s">
        <v>207</v>
      </c>
      <c r="AR41" s="20" t="s">
        <v>207</v>
      </c>
      <c r="AS41" s="20"/>
      <c r="AT41" s="102" t="str">
        <f>IF(AND(AL41=Clasificacion!$B$9,AM41=Clasificacion!$B$16,AN41=Clasificacion!$B$23),IF(AND(H41="",I41=""),CONCATENATE(F41,"-",Clasificacion!$E$9," - ",Clasificacion!$E$16," - ",Clasificacion!$E$23," - ",Clasificacion!$B$1," - ",Clasificacion!$B$2," - ",D41),CONCATENATE(F41,"-",Clasificacion!$E$9," - ",Clasificacion!$E$16," - ",Clasificacion!$E$23," - ",H41," - ",I41," - ",D41)),IF(AND(AL41=Clasificacion!$B$9,AM41=Clasificacion!$B$17,AN41=Clasificacion!$B$23),IF(AND(H41="",I41=""),CONCATENATE(F41," - ",Clasificacion!$E$9," - ",Clasificacion!$E$17," - ",Clasificacion!$E$23," - ",Clasificacion!$B$1," - ",Clasificacion!$B$2," - ",D41),CONCATENATE(F41," - ",Clasificacion!$E$9," - ",Clasificacion!$E$17," - ",Clasificacion!$E$23," - ",H41," - ",I41," - ",D41)),IF(AND(AL41=Clasificacion!$B$9,AM41=Clasificacion!$B$16,AN41=Clasificacion!$B$24),IF(AND(H41="",I41=""),CONCATENATE(F41," - ",Clasificacion!$E$9," - ",Clasificacion!$E$16," - ",Clasificacion!$E$24," - ",Clasificacion!$B$1," - ",Clasificacion!$B$2," - ",D41),CONCATENATE(F41," - ",Clasificacion!$E$9," - ",Clasificacion!$E$16," - ",Clasificacion!$E$24," - ",H41," - ",I41," - ",D41)),IF(AND(AL41=Clasificacion!$B$10,AM41=Clasificacion!$B$17,AN41=Clasificacion!$B$24),IF(AND(H41="",I41=""),CONCATENATE(F41," - ",Clasificacion!$E$10," - ",Clasificacion!$E$17," - ",Clasificacion!$E$24," - ",Clasificacion!$B$1," - ",Clasificacion!$B$2," - ",D41),CONCATENATE(F41," - ",Clasificacion!$E$10," - ",Clasificacion!$E$17," - ",Clasificacion!$E$24," - ",H41," - ",I41," - ",D41)),IF(AND(AL41=Clasificacion!$B$10,AM41=Clasificacion!$B$16,AN41=Clasificacion!$B$23),IF(AND(H41="",I41=""),CONCATENATE(F41," - ",Clasificacion!$E$10," - ",Clasificacion!$E$16," - ",Clasificacion!$E$23," - ",Clasificacion!$B$1," - ",Clasificacion!$B$2," - ",D41),CONCATENATE(F41," - ",Clasificacion!$E$10," - ",Clasificacion!$E$16," - ",Clasificacion!$E$23," - ",H41," - ",I41," - ",D41)),IF(AND(AL41=Clasificacion!$B$9,AM41=Clasificacion!$B$17,AN41=Clasificacion!$B$24),IF(AND(H41="",I41=""),CONCATENATE(F41," - ",Clasificacion!$E$9," - ",Clasificacion!$E$17," - ",Clasificacion!$E$24," - ",Clasificacion!$B$1," - ",Clasificacion!$B$2," - ",D41),CONCATENATE(F41," - ",Clasificacion!$E$9," - ",Clasificacion!$E$17," - ",Clasificacion!$E$24," - ",H41," - ",I41," - ",D41)),IF(AND(AL41=Clasificacion!$B$10,AM41=Clasificacion!$B$17,AN41=Clasificacion!$B$23),IF(AND(H41="",I41=""),CONCATENATE(F41," - ",Clasificacion!$E$10," - ",Clasificacion!$E$17," - ",Clasificacion!$E$23," - ",Clasificacion!$B$1," - ",Clasificacion!$B$2," - ",D41),CONCATENATE(F41," - ",Clasificacion!$E$10," - ",Clasificacion!$E$17," - ",Clasificacion!$E$23," - ",H41," - ",I41," - ",D41)),IF(AND(AL41=Clasificacion!$B$10,AM41=Clasificacion!$B$16,AN41=Clasificacion!$B$24),IF(AND(H41="",I41=""),CONCATENATE(F41," - ",Clasificacion!$E$10," - ",Clasificacion!$E$16," - ",Clasificacion!$E$24," - ",Clasificacion!$B$1," - ",Clasificacion!$B$2," - ",D41),CONCATENATE(F41," - ",Clasificacion!$E$10," - ",Clasificacion!$E$16," - ",Clasificacion!$E$24," - ",H41," - ",I41," - ",D41)),IF(AND(AL41=Clasificacion!$B$9,AM41=Clasificacion!$B$16,AN41=Clasificacion!$B$25),IF(AND(H41="",I41=""),CONCATENATE(F41," - ",Clasificacion!$E$9," - ",Clasificacion!$E$16," - ",Clasificacion!$E$25," - ",Clasificacion!$B$1," - ",Clasificacion!$B$2," - ",D41),CONCATENATE(F41," - ",Clasificacion!$E$9," - ",Clasificacion!$E$16," - ",Clasificacion!$E$25," - ",H41," - ",I41," - ",D41)),IF(AND(AL41=Clasificacion!$B$9,AM41=Clasificacion!$B$17,AN41=Clasificacion!$B$25),IF(AND(H41="",I41=""),CONCATENATE(F41," - ",Clasificacion!$E$9," - ",Clasificacion!$E$17," - ",Clasificacion!$E$25," - ",Clasificacion!$B$1," - ",Clasificacion!$B$2," - ",D41),CONCATENATE(F41," - ",Clasificacion!$E$9," - ",Clasificacion!$E$17," - ",Clasificacion!$E$25," - ",H41," - ",I41," - ",D41)),IF(AND(AL41=Clasificacion!$B$9,AM41=Clasificacion!$B$18,AN41=Clasificacion!$B$25),IF(AND(H41="",I41=""),CONCATENATE(F41," - ",Clasificacion!$E$9," - ",Clasificacion!$E$18," - ",Clasificacion!$E$25," - ",Clasificacion!$B$1," - ",Clasificacion!$B$2," - ",D41),CONCATENATE(F41," - ",Clasificacion!$E$9," - ",Clasificacion!$E$18," - ",Clasificacion!$E$25," - ",H41," - ",I41," - ",D41)),IF(AND(AL41=Clasificacion!$B$9,AM41=Clasificacion!$B$18,AN41=Clasificacion!$B$23),IF(AND(H41="",I41=""),CONCATENATE(F41," - ",Clasificacion!$E$9," - ",Clasificacion!$E$18," - ",Clasificacion!$E$23," - ",Clasificacion!$B$1," - ",Clasificacion!$B$2," - ",D41),CONCATENATE(F41," - ",Clasificacion!$E$9," - ",Clasificacion!$E$18," - ",Clasificacion!$E$23," - ",H41," - ",I41," - ",D41)),IF(AND(AL41=Clasificacion!$B$9,AM41=Clasificacion!$B$18,AN41=Clasificacion!$B$24),IF(AND(H41="",I41=""),CONCATENATE(F41," - ",Clasificacion!$E$9," - ",Clasificacion!$E$18," - ",Clasificacion!$E$24," - ",Clasificacion!$B$1," - ",Clasificacion!$B$2," - ",D41),CONCATENATE(F41," - ",Clasificacion!$E$9," - ",Clasificacion!$E$18," - ",Clasificacion!$E$24," - ",H41," - ",I41," - ",D41)),IF(AND(AL41=Clasificacion!$B$10,AM41=Clasificacion!$B$18,AN41=Clasificacion!$B$25),IF(AND(H41="",I41=""),CONCATENATE(F41," - ",Clasificacion!$E$10," - ",Clasificacion!$E$18," - ",Clasificacion!$E$25," - ",Clasificacion!$B$1," - ",Clasificacion!$B$2," - ",D41),CONCATENATE(F41," - ",Clasificacion!$E$10," - ",Clasificacion!$E$18," - ",Clasificacion!$E$25," - ",H41," - ",I41," - ",D41)),IF(AND(AL41=Clasificacion!$B$10,AM41=Clasificacion!$B$17,AN41=Clasificacion!$B$25),IF(AND(H41="",I41=""),CONCATENATE(F41," - ",Clasificacion!$E$10," - ",Clasificacion!$E$17," - ",Clasificacion!$E$25," - ",Clasificacion!$B$1," - ",Clasificacion!$B$2," - ",D41),CONCATENATE(F41," - ",Clasificacion!$E$10," - ",Clasificacion!$E$17," - ",Clasificacion!$E$25," - ",H41," - ",I41," - ",D41)),IF(AND(AL41=Clasificacion!$B$10,AM41=Clasificacion!$B$18,AN41=Clasificacion!$B$24),IF(AND(H41="",I41=""),CONCATENATE(F41," - ",Clasificacion!$E$10," - ",Clasificacion!$E$18," - ",Clasificacion!$E$24," - ",Clasificacion!$B$1," - ",Clasificacion!$B$2," - ",D41),CONCATENATE(F41," - ",Clasificacion!$E$10," - ",Clasificacion!$E$18," - ",Clasificacion!$E$24," - ",H41," - ",I41," - ",D41)),IF(AND(AL41=Clasificacion!$B$10,AM41=Clasificacion!$B$16,AN41=Clasificacion!$B$25),IF(AND(H41="",I41=""),CONCATENATE(F41," - ",Clasificacion!$E$10," - ",Clasificacion!$E$16," - ",Clasificacion!$E$25," - ",Clasificacion!$B$1," - ",Clasificacion!$B$2," - ",D41),CONCATENATE(F41," - ",Clasificacion!$E$10," - ",Clasificacion!$E$16," - ",Clasificacion!$E$25," - ",H41," - ",I41," - ",D41)),IF(AND(AL41=Clasificacion!$B$10,AM41=Clasificacion!$B$18,AN41=Clasificacion!$B$23),IF(AND(H41="",I41=""),CONCATENATE(F41," - ",Clasificacion!$E$10," - ",Clasificacion!$E$18," - ",Clasificacion!$E$23," - ",Clasificacion!$B$1," - ",Clasificacion!$B$2," - ",D41),CONCATENATE(F41," - ",Clasificacion!$E$10," - ",Clasificacion!$E$18," - ",Clasificacion!$E$23," - ",H41," - ",I41," - ",D41)),IF(AL41=Clasificacion!$B$11,"INFORMACIÓN PÚBLICA NO SE ETIQUETA",IF(OR(AL41=Clasificacion!$B$12,AM41=Clasificacion!$B$19,AN41=Clasificacion!$B$26),"SIN ETIQUETADO POR CLASIFICACIÓN",""))))))))))))))))))))</f>
        <v/>
      </c>
      <c r="AU41" s="102"/>
      <c r="AV41" s="102"/>
      <c r="AX41" s="5"/>
      <c r="AY41" s="5"/>
      <c r="AZ41" s="5"/>
      <c r="BA41" s="5"/>
      <c r="BB41" s="5"/>
      <c r="BC41" s="5"/>
      <c r="BD41" s="5"/>
      <c r="BE41" s="5"/>
      <c r="BF41" s="5"/>
      <c r="BG41" s="5"/>
      <c r="BH41" s="5"/>
    </row>
    <row r="42" spans="2:60" ht="14.4">
      <c r="B42" s="14"/>
      <c r="C42" s="15"/>
      <c r="D42" s="15"/>
      <c r="E42" s="16"/>
      <c r="F42" s="15"/>
      <c r="G42" s="15"/>
      <c r="H42" s="15"/>
      <c r="I42" s="15"/>
      <c r="J42" s="15"/>
      <c r="K42" s="15"/>
      <c r="L42" s="15"/>
      <c r="M42" s="15"/>
      <c r="N42" s="15"/>
      <c r="O42" s="15"/>
      <c r="P42" s="15"/>
      <c r="Q42" s="17"/>
      <c r="R42" s="15"/>
      <c r="S42" s="15"/>
      <c r="T42" s="17"/>
      <c r="U42" s="18"/>
      <c r="V42" s="18"/>
      <c r="W42" s="18"/>
      <c r="X42" s="15"/>
      <c r="Y42" s="15"/>
      <c r="Z42" s="15"/>
      <c r="AA42" s="17"/>
      <c r="AB42" s="14"/>
      <c r="AC42" s="15"/>
      <c r="AD42" s="14"/>
      <c r="AE42" s="15"/>
      <c r="AF42" s="15"/>
      <c r="AG42" s="15"/>
      <c r="AH42" s="15"/>
      <c r="AI42" s="15"/>
      <c r="AJ42" s="15"/>
      <c r="AK42" s="15"/>
      <c r="AL42" s="14"/>
      <c r="AM42" s="14"/>
      <c r="AN42" s="19"/>
      <c r="AO42" s="1" t="str">
        <f t="shared" si="1"/>
        <v/>
      </c>
      <c r="AP42" s="20" t="str">
        <f t="shared" si="0"/>
        <v/>
      </c>
      <c r="AQ42" s="20" t="s">
        <v>207</v>
      </c>
      <c r="AR42" s="20" t="s">
        <v>207</v>
      </c>
      <c r="AS42" s="20"/>
      <c r="AT42" s="102" t="str">
        <f>IF(AND(AL42=Clasificacion!$B$9,AM42=Clasificacion!$B$16,AN42=Clasificacion!$B$23),IF(AND(H42="",I42=""),CONCATENATE(F42,"-",Clasificacion!$E$9," - ",Clasificacion!$E$16," - ",Clasificacion!$E$23," - ",Clasificacion!$B$1," - ",Clasificacion!$B$2," - ",D42),CONCATENATE(F42,"-",Clasificacion!$E$9," - ",Clasificacion!$E$16," - ",Clasificacion!$E$23," - ",H42," - ",I42," - ",D42)),IF(AND(AL42=Clasificacion!$B$9,AM42=Clasificacion!$B$17,AN42=Clasificacion!$B$23),IF(AND(H42="",I42=""),CONCATENATE(F42," - ",Clasificacion!$E$9," - ",Clasificacion!$E$17," - ",Clasificacion!$E$23," - ",Clasificacion!$B$1," - ",Clasificacion!$B$2," - ",D42),CONCATENATE(F42," - ",Clasificacion!$E$9," - ",Clasificacion!$E$17," - ",Clasificacion!$E$23," - ",H42," - ",I42," - ",D42)),IF(AND(AL42=Clasificacion!$B$9,AM42=Clasificacion!$B$16,AN42=Clasificacion!$B$24),IF(AND(H42="",I42=""),CONCATENATE(F42," - ",Clasificacion!$E$9," - ",Clasificacion!$E$16," - ",Clasificacion!$E$24," - ",Clasificacion!$B$1," - ",Clasificacion!$B$2," - ",D42),CONCATENATE(F42," - ",Clasificacion!$E$9," - ",Clasificacion!$E$16," - ",Clasificacion!$E$24," - ",H42," - ",I42," - ",D42)),IF(AND(AL42=Clasificacion!$B$10,AM42=Clasificacion!$B$17,AN42=Clasificacion!$B$24),IF(AND(H42="",I42=""),CONCATENATE(F42," - ",Clasificacion!$E$10," - ",Clasificacion!$E$17," - ",Clasificacion!$E$24," - ",Clasificacion!$B$1," - ",Clasificacion!$B$2," - ",D42),CONCATENATE(F42," - ",Clasificacion!$E$10," - ",Clasificacion!$E$17," - ",Clasificacion!$E$24," - ",H42," - ",I42," - ",D42)),IF(AND(AL42=Clasificacion!$B$10,AM42=Clasificacion!$B$16,AN42=Clasificacion!$B$23),IF(AND(H42="",I42=""),CONCATENATE(F42," - ",Clasificacion!$E$10," - ",Clasificacion!$E$16," - ",Clasificacion!$E$23," - ",Clasificacion!$B$1," - ",Clasificacion!$B$2," - ",D42),CONCATENATE(F42," - ",Clasificacion!$E$10," - ",Clasificacion!$E$16," - ",Clasificacion!$E$23," - ",H42," - ",I42," - ",D42)),IF(AND(AL42=Clasificacion!$B$9,AM42=Clasificacion!$B$17,AN42=Clasificacion!$B$24),IF(AND(H42="",I42=""),CONCATENATE(F42," - ",Clasificacion!$E$9," - ",Clasificacion!$E$17," - ",Clasificacion!$E$24," - ",Clasificacion!$B$1," - ",Clasificacion!$B$2," - ",D42),CONCATENATE(F42," - ",Clasificacion!$E$9," - ",Clasificacion!$E$17," - ",Clasificacion!$E$24," - ",H42," - ",I42," - ",D42)),IF(AND(AL42=Clasificacion!$B$10,AM42=Clasificacion!$B$17,AN42=Clasificacion!$B$23),IF(AND(H42="",I42=""),CONCATENATE(F42," - ",Clasificacion!$E$10," - ",Clasificacion!$E$17," - ",Clasificacion!$E$23," - ",Clasificacion!$B$1," - ",Clasificacion!$B$2," - ",D42),CONCATENATE(F42," - ",Clasificacion!$E$10," - ",Clasificacion!$E$17," - ",Clasificacion!$E$23," - ",H42," - ",I42," - ",D42)),IF(AND(AL42=Clasificacion!$B$10,AM42=Clasificacion!$B$16,AN42=Clasificacion!$B$24),IF(AND(H42="",I42=""),CONCATENATE(F42," - ",Clasificacion!$E$10," - ",Clasificacion!$E$16," - ",Clasificacion!$E$24," - ",Clasificacion!$B$1," - ",Clasificacion!$B$2," - ",D42),CONCATENATE(F42," - ",Clasificacion!$E$10," - ",Clasificacion!$E$16," - ",Clasificacion!$E$24," - ",H42," - ",I42," - ",D42)),IF(AND(AL42=Clasificacion!$B$9,AM42=Clasificacion!$B$16,AN42=Clasificacion!$B$25),IF(AND(H42="",I42=""),CONCATENATE(F42," - ",Clasificacion!$E$9," - ",Clasificacion!$E$16," - ",Clasificacion!$E$25," - ",Clasificacion!$B$1," - ",Clasificacion!$B$2," - ",D42),CONCATENATE(F42," - ",Clasificacion!$E$9," - ",Clasificacion!$E$16," - ",Clasificacion!$E$25," - ",H42," - ",I42," - ",D42)),IF(AND(AL42=Clasificacion!$B$9,AM42=Clasificacion!$B$17,AN42=Clasificacion!$B$25),IF(AND(H42="",I42=""),CONCATENATE(F42," - ",Clasificacion!$E$9," - ",Clasificacion!$E$17," - ",Clasificacion!$E$25," - ",Clasificacion!$B$1," - ",Clasificacion!$B$2," - ",D42),CONCATENATE(F42," - ",Clasificacion!$E$9," - ",Clasificacion!$E$17," - ",Clasificacion!$E$25," - ",H42," - ",I42," - ",D42)),IF(AND(AL42=Clasificacion!$B$9,AM42=Clasificacion!$B$18,AN42=Clasificacion!$B$25),IF(AND(H42="",I42=""),CONCATENATE(F42," - ",Clasificacion!$E$9," - ",Clasificacion!$E$18," - ",Clasificacion!$E$25," - ",Clasificacion!$B$1," - ",Clasificacion!$B$2," - ",D42),CONCATENATE(F42," - ",Clasificacion!$E$9," - ",Clasificacion!$E$18," - ",Clasificacion!$E$25," - ",H42," - ",I42," - ",D42)),IF(AND(AL42=Clasificacion!$B$9,AM42=Clasificacion!$B$18,AN42=Clasificacion!$B$23),IF(AND(H42="",I42=""),CONCATENATE(F42," - ",Clasificacion!$E$9," - ",Clasificacion!$E$18," - ",Clasificacion!$E$23," - ",Clasificacion!$B$1," - ",Clasificacion!$B$2," - ",D42),CONCATENATE(F42," - ",Clasificacion!$E$9," - ",Clasificacion!$E$18," - ",Clasificacion!$E$23," - ",H42," - ",I42," - ",D42)),IF(AND(AL42=Clasificacion!$B$9,AM42=Clasificacion!$B$18,AN42=Clasificacion!$B$24),IF(AND(H42="",I42=""),CONCATENATE(F42," - ",Clasificacion!$E$9," - ",Clasificacion!$E$18," - ",Clasificacion!$E$24," - ",Clasificacion!$B$1," - ",Clasificacion!$B$2," - ",D42),CONCATENATE(F42," - ",Clasificacion!$E$9," - ",Clasificacion!$E$18," - ",Clasificacion!$E$24," - ",H42," - ",I42," - ",D42)),IF(AND(AL42=Clasificacion!$B$10,AM42=Clasificacion!$B$18,AN42=Clasificacion!$B$25),IF(AND(H42="",I42=""),CONCATENATE(F42," - ",Clasificacion!$E$10," - ",Clasificacion!$E$18," - ",Clasificacion!$E$25," - ",Clasificacion!$B$1," - ",Clasificacion!$B$2," - ",D42),CONCATENATE(F42," - ",Clasificacion!$E$10," - ",Clasificacion!$E$18," - ",Clasificacion!$E$25," - ",H42," - ",I42," - ",D42)),IF(AND(AL42=Clasificacion!$B$10,AM42=Clasificacion!$B$17,AN42=Clasificacion!$B$25),IF(AND(H42="",I42=""),CONCATENATE(F42," - ",Clasificacion!$E$10," - ",Clasificacion!$E$17," - ",Clasificacion!$E$25," - ",Clasificacion!$B$1," - ",Clasificacion!$B$2," - ",D42),CONCATENATE(F42," - ",Clasificacion!$E$10," - ",Clasificacion!$E$17," - ",Clasificacion!$E$25," - ",H42," - ",I42," - ",D42)),IF(AND(AL42=Clasificacion!$B$10,AM42=Clasificacion!$B$18,AN42=Clasificacion!$B$24),IF(AND(H42="",I42=""),CONCATENATE(F42," - ",Clasificacion!$E$10," - ",Clasificacion!$E$18," - ",Clasificacion!$E$24," - ",Clasificacion!$B$1," - ",Clasificacion!$B$2," - ",D42),CONCATENATE(F42," - ",Clasificacion!$E$10," - ",Clasificacion!$E$18," - ",Clasificacion!$E$24," - ",H42," - ",I42," - ",D42)),IF(AND(AL42=Clasificacion!$B$10,AM42=Clasificacion!$B$16,AN42=Clasificacion!$B$25),IF(AND(H42="",I42=""),CONCATENATE(F42," - ",Clasificacion!$E$10," - ",Clasificacion!$E$16," - ",Clasificacion!$E$25," - ",Clasificacion!$B$1," - ",Clasificacion!$B$2," - ",D42),CONCATENATE(F42," - ",Clasificacion!$E$10," - ",Clasificacion!$E$16," - ",Clasificacion!$E$25," - ",H42," - ",I42," - ",D42)),IF(AND(AL42=Clasificacion!$B$10,AM42=Clasificacion!$B$18,AN42=Clasificacion!$B$23),IF(AND(H42="",I42=""),CONCATENATE(F42," - ",Clasificacion!$E$10," - ",Clasificacion!$E$18," - ",Clasificacion!$E$23," - ",Clasificacion!$B$1," - ",Clasificacion!$B$2," - ",D42),CONCATENATE(F42," - ",Clasificacion!$E$10," - ",Clasificacion!$E$18," - ",Clasificacion!$E$23," - ",H42," - ",I42," - ",D42)),IF(AL42=Clasificacion!$B$11,"INFORMACIÓN PÚBLICA NO SE ETIQUETA",IF(OR(AL42=Clasificacion!$B$12,AM42=Clasificacion!$B$19,AN42=Clasificacion!$B$26),"SIN ETIQUETADO POR CLASIFICACIÓN",""))))))))))))))))))))</f>
        <v/>
      </c>
      <c r="AU42" s="102"/>
      <c r="AV42" s="102"/>
      <c r="AX42" s="5"/>
      <c r="AY42" s="5"/>
      <c r="AZ42" s="5"/>
      <c r="BA42" s="5"/>
      <c r="BB42" s="5"/>
      <c r="BC42" s="5"/>
      <c r="BD42" s="5"/>
      <c r="BE42" s="5"/>
      <c r="BF42" s="5"/>
      <c r="BG42" s="5"/>
      <c r="BH42" s="5"/>
    </row>
    <row r="43" spans="2:60" ht="14.4">
      <c r="B43" s="14"/>
      <c r="C43" s="15"/>
      <c r="D43" s="15"/>
      <c r="E43" s="16"/>
      <c r="F43" s="15"/>
      <c r="G43" s="15"/>
      <c r="H43" s="15"/>
      <c r="I43" s="15"/>
      <c r="J43" s="15"/>
      <c r="K43" s="15"/>
      <c r="L43" s="15"/>
      <c r="M43" s="15"/>
      <c r="N43" s="15"/>
      <c r="O43" s="15"/>
      <c r="P43" s="15"/>
      <c r="Q43" s="17"/>
      <c r="R43" s="15"/>
      <c r="S43" s="15"/>
      <c r="T43" s="17"/>
      <c r="U43" s="18"/>
      <c r="V43" s="18"/>
      <c r="W43" s="18"/>
      <c r="X43" s="15"/>
      <c r="Y43" s="15"/>
      <c r="Z43" s="15"/>
      <c r="AA43" s="17"/>
      <c r="AB43" s="14"/>
      <c r="AC43" s="15"/>
      <c r="AD43" s="14"/>
      <c r="AE43" s="15"/>
      <c r="AF43" s="15"/>
      <c r="AG43" s="15"/>
      <c r="AH43" s="15"/>
      <c r="AI43" s="15"/>
      <c r="AJ43" s="15"/>
      <c r="AK43" s="15"/>
      <c r="AL43" s="14"/>
      <c r="AM43" s="14"/>
      <c r="AN43" s="19"/>
      <c r="AO43" s="1" t="str">
        <f t="shared" si="1"/>
        <v/>
      </c>
      <c r="AP43" s="20" t="str">
        <f t="shared" si="0"/>
        <v/>
      </c>
      <c r="AQ43" s="20" t="s">
        <v>207</v>
      </c>
      <c r="AR43" s="20" t="s">
        <v>207</v>
      </c>
      <c r="AS43" s="20"/>
      <c r="AT43" s="102" t="str">
        <f>IF(AND(AL43=Clasificacion!$B$9,AM43=Clasificacion!$B$16,AN43=Clasificacion!$B$23),IF(AND(H43="",I43=""),CONCATENATE(F43,"-",Clasificacion!$E$9," - ",Clasificacion!$E$16," - ",Clasificacion!$E$23," - ",Clasificacion!$B$1," - ",Clasificacion!$B$2," - ",D43),CONCATENATE(F43,"-",Clasificacion!$E$9," - ",Clasificacion!$E$16," - ",Clasificacion!$E$23," - ",H43," - ",I43," - ",D43)),IF(AND(AL43=Clasificacion!$B$9,AM43=Clasificacion!$B$17,AN43=Clasificacion!$B$23),IF(AND(H43="",I43=""),CONCATENATE(F43," - ",Clasificacion!$E$9," - ",Clasificacion!$E$17," - ",Clasificacion!$E$23," - ",Clasificacion!$B$1," - ",Clasificacion!$B$2," - ",D43),CONCATENATE(F43," - ",Clasificacion!$E$9," - ",Clasificacion!$E$17," - ",Clasificacion!$E$23," - ",H43," - ",I43," - ",D43)),IF(AND(AL43=Clasificacion!$B$9,AM43=Clasificacion!$B$16,AN43=Clasificacion!$B$24),IF(AND(H43="",I43=""),CONCATENATE(F43," - ",Clasificacion!$E$9," - ",Clasificacion!$E$16," - ",Clasificacion!$E$24," - ",Clasificacion!$B$1," - ",Clasificacion!$B$2," - ",D43),CONCATENATE(F43," - ",Clasificacion!$E$9," - ",Clasificacion!$E$16," - ",Clasificacion!$E$24," - ",H43," - ",I43," - ",D43)),IF(AND(AL43=Clasificacion!$B$10,AM43=Clasificacion!$B$17,AN43=Clasificacion!$B$24),IF(AND(H43="",I43=""),CONCATENATE(F43," - ",Clasificacion!$E$10," - ",Clasificacion!$E$17," - ",Clasificacion!$E$24," - ",Clasificacion!$B$1," - ",Clasificacion!$B$2," - ",D43),CONCATENATE(F43," - ",Clasificacion!$E$10," - ",Clasificacion!$E$17," - ",Clasificacion!$E$24," - ",H43," - ",I43," - ",D43)),IF(AND(AL43=Clasificacion!$B$10,AM43=Clasificacion!$B$16,AN43=Clasificacion!$B$23),IF(AND(H43="",I43=""),CONCATENATE(F43," - ",Clasificacion!$E$10," - ",Clasificacion!$E$16," - ",Clasificacion!$E$23," - ",Clasificacion!$B$1," - ",Clasificacion!$B$2," - ",D43),CONCATENATE(F43," - ",Clasificacion!$E$10," - ",Clasificacion!$E$16," - ",Clasificacion!$E$23," - ",H43," - ",I43," - ",D43)),IF(AND(AL43=Clasificacion!$B$9,AM43=Clasificacion!$B$17,AN43=Clasificacion!$B$24),IF(AND(H43="",I43=""),CONCATENATE(F43," - ",Clasificacion!$E$9," - ",Clasificacion!$E$17," - ",Clasificacion!$E$24," - ",Clasificacion!$B$1," - ",Clasificacion!$B$2," - ",D43),CONCATENATE(F43," - ",Clasificacion!$E$9," - ",Clasificacion!$E$17," - ",Clasificacion!$E$24," - ",H43," - ",I43," - ",D43)),IF(AND(AL43=Clasificacion!$B$10,AM43=Clasificacion!$B$17,AN43=Clasificacion!$B$23),IF(AND(H43="",I43=""),CONCATENATE(F43," - ",Clasificacion!$E$10," - ",Clasificacion!$E$17," - ",Clasificacion!$E$23," - ",Clasificacion!$B$1," - ",Clasificacion!$B$2," - ",D43),CONCATENATE(F43," - ",Clasificacion!$E$10," - ",Clasificacion!$E$17," - ",Clasificacion!$E$23," - ",H43," - ",I43," - ",D43)),IF(AND(AL43=Clasificacion!$B$10,AM43=Clasificacion!$B$16,AN43=Clasificacion!$B$24),IF(AND(H43="",I43=""),CONCATENATE(F43," - ",Clasificacion!$E$10," - ",Clasificacion!$E$16," - ",Clasificacion!$E$24," - ",Clasificacion!$B$1," - ",Clasificacion!$B$2," - ",D43),CONCATENATE(F43," - ",Clasificacion!$E$10," - ",Clasificacion!$E$16," - ",Clasificacion!$E$24," - ",H43," - ",I43," - ",D43)),IF(AND(AL43=Clasificacion!$B$9,AM43=Clasificacion!$B$16,AN43=Clasificacion!$B$25),IF(AND(H43="",I43=""),CONCATENATE(F43," - ",Clasificacion!$E$9," - ",Clasificacion!$E$16," - ",Clasificacion!$E$25," - ",Clasificacion!$B$1," - ",Clasificacion!$B$2," - ",D43),CONCATENATE(F43," - ",Clasificacion!$E$9," - ",Clasificacion!$E$16," - ",Clasificacion!$E$25," - ",H43," - ",I43," - ",D43)),IF(AND(AL43=Clasificacion!$B$9,AM43=Clasificacion!$B$17,AN43=Clasificacion!$B$25),IF(AND(H43="",I43=""),CONCATENATE(F43," - ",Clasificacion!$E$9," - ",Clasificacion!$E$17," - ",Clasificacion!$E$25," - ",Clasificacion!$B$1," - ",Clasificacion!$B$2," - ",D43),CONCATENATE(F43," - ",Clasificacion!$E$9," - ",Clasificacion!$E$17," - ",Clasificacion!$E$25," - ",H43," - ",I43," - ",D43)),IF(AND(AL43=Clasificacion!$B$9,AM43=Clasificacion!$B$18,AN43=Clasificacion!$B$25),IF(AND(H43="",I43=""),CONCATENATE(F43," - ",Clasificacion!$E$9," - ",Clasificacion!$E$18," - ",Clasificacion!$E$25," - ",Clasificacion!$B$1," - ",Clasificacion!$B$2," - ",D43),CONCATENATE(F43," - ",Clasificacion!$E$9," - ",Clasificacion!$E$18," - ",Clasificacion!$E$25," - ",H43," - ",I43," - ",D43)),IF(AND(AL43=Clasificacion!$B$9,AM43=Clasificacion!$B$18,AN43=Clasificacion!$B$23),IF(AND(H43="",I43=""),CONCATENATE(F43," - ",Clasificacion!$E$9," - ",Clasificacion!$E$18," - ",Clasificacion!$E$23," - ",Clasificacion!$B$1," - ",Clasificacion!$B$2," - ",D43),CONCATENATE(F43," - ",Clasificacion!$E$9," - ",Clasificacion!$E$18," - ",Clasificacion!$E$23," - ",H43," - ",I43," - ",D43)),IF(AND(AL43=Clasificacion!$B$9,AM43=Clasificacion!$B$18,AN43=Clasificacion!$B$24),IF(AND(H43="",I43=""),CONCATENATE(F43," - ",Clasificacion!$E$9," - ",Clasificacion!$E$18," - ",Clasificacion!$E$24," - ",Clasificacion!$B$1," - ",Clasificacion!$B$2," - ",D43),CONCATENATE(F43," - ",Clasificacion!$E$9," - ",Clasificacion!$E$18," - ",Clasificacion!$E$24," - ",H43," - ",I43," - ",D43)),IF(AND(AL43=Clasificacion!$B$10,AM43=Clasificacion!$B$18,AN43=Clasificacion!$B$25),IF(AND(H43="",I43=""),CONCATENATE(F43," - ",Clasificacion!$E$10," - ",Clasificacion!$E$18," - ",Clasificacion!$E$25," - ",Clasificacion!$B$1," - ",Clasificacion!$B$2," - ",D43),CONCATENATE(F43," - ",Clasificacion!$E$10," - ",Clasificacion!$E$18," - ",Clasificacion!$E$25," - ",H43," - ",I43," - ",D43)),IF(AND(AL43=Clasificacion!$B$10,AM43=Clasificacion!$B$17,AN43=Clasificacion!$B$25),IF(AND(H43="",I43=""),CONCATENATE(F43," - ",Clasificacion!$E$10," - ",Clasificacion!$E$17," - ",Clasificacion!$E$25," - ",Clasificacion!$B$1," - ",Clasificacion!$B$2," - ",D43),CONCATENATE(F43," - ",Clasificacion!$E$10," - ",Clasificacion!$E$17," - ",Clasificacion!$E$25," - ",H43," - ",I43," - ",D43)),IF(AND(AL43=Clasificacion!$B$10,AM43=Clasificacion!$B$18,AN43=Clasificacion!$B$24),IF(AND(H43="",I43=""),CONCATENATE(F43," - ",Clasificacion!$E$10," - ",Clasificacion!$E$18," - ",Clasificacion!$E$24," - ",Clasificacion!$B$1," - ",Clasificacion!$B$2," - ",D43),CONCATENATE(F43," - ",Clasificacion!$E$10," - ",Clasificacion!$E$18," - ",Clasificacion!$E$24," - ",H43," - ",I43," - ",D43)),IF(AND(AL43=Clasificacion!$B$10,AM43=Clasificacion!$B$16,AN43=Clasificacion!$B$25),IF(AND(H43="",I43=""),CONCATENATE(F43," - ",Clasificacion!$E$10," - ",Clasificacion!$E$16," - ",Clasificacion!$E$25," - ",Clasificacion!$B$1," - ",Clasificacion!$B$2," - ",D43),CONCATENATE(F43," - ",Clasificacion!$E$10," - ",Clasificacion!$E$16," - ",Clasificacion!$E$25," - ",H43," - ",I43," - ",D43)),IF(AND(AL43=Clasificacion!$B$10,AM43=Clasificacion!$B$18,AN43=Clasificacion!$B$23),IF(AND(H43="",I43=""),CONCATENATE(F43," - ",Clasificacion!$E$10," - ",Clasificacion!$E$18," - ",Clasificacion!$E$23," - ",Clasificacion!$B$1," - ",Clasificacion!$B$2," - ",D43),CONCATENATE(F43," - ",Clasificacion!$E$10," - ",Clasificacion!$E$18," - ",Clasificacion!$E$23," - ",H43," - ",I43," - ",D43)),IF(AL43=Clasificacion!$B$11,"INFORMACIÓN PÚBLICA NO SE ETIQUETA",IF(OR(AL43=Clasificacion!$B$12,AM43=Clasificacion!$B$19,AN43=Clasificacion!$B$26),"SIN ETIQUETADO POR CLASIFICACIÓN",""))))))))))))))))))))</f>
        <v/>
      </c>
      <c r="AU43" s="102"/>
      <c r="AV43" s="102"/>
      <c r="AX43" s="5"/>
      <c r="AY43" s="5"/>
      <c r="AZ43" s="5"/>
      <c r="BA43" s="5"/>
      <c r="BB43" s="5"/>
      <c r="BC43" s="5"/>
      <c r="BD43" s="5"/>
      <c r="BE43" s="5"/>
      <c r="BF43" s="5"/>
      <c r="BG43" s="5"/>
      <c r="BH43" s="5"/>
    </row>
    <row r="44" spans="2:60" ht="14.4">
      <c r="B44" s="14"/>
      <c r="C44" s="15"/>
      <c r="D44" s="15"/>
      <c r="E44" s="16"/>
      <c r="F44" s="15"/>
      <c r="G44" s="15"/>
      <c r="H44" s="15"/>
      <c r="I44" s="15"/>
      <c r="J44" s="15"/>
      <c r="K44" s="15"/>
      <c r="L44" s="15"/>
      <c r="M44" s="15"/>
      <c r="N44" s="15"/>
      <c r="O44" s="15"/>
      <c r="P44" s="15"/>
      <c r="Q44" s="17"/>
      <c r="R44" s="15"/>
      <c r="S44" s="15"/>
      <c r="T44" s="17"/>
      <c r="U44" s="18"/>
      <c r="V44" s="18"/>
      <c r="W44" s="18"/>
      <c r="X44" s="15"/>
      <c r="Y44" s="15"/>
      <c r="Z44" s="15"/>
      <c r="AA44" s="17"/>
      <c r="AB44" s="14"/>
      <c r="AC44" s="15"/>
      <c r="AD44" s="14"/>
      <c r="AE44" s="15"/>
      <c r="AF44" s="15"/>
      <c r="AG44" s="15"/>
      <c r="AH44" s="15"/>
      <c r="AI44" s="15"/>
      <c r="AJ44" s="15"/>
      <c r="AK44" s="15"/>
      <c r="AL44" s="14"/>
      <c r="AM44" s="14"/>
      <c r="AN44" s="19"/>
      <c r="AO44" s="1" t="str">
        <f t="shared" si="1"/>
        <v/>
      </c>
      <c r="AP44" s="20" t="str">
        <f t="shared" si="0"/>
        <v/>
      </c>
      <c r="AQ44" s="20" t="s">
        <v>207</v>
      </c>
      <c r="AR44" s="20" t="s">
        <v>207</v>
      </c>
      <c r="AS44" s="20"/>
      <c r="AT44" s="102" t="str">
        <f>IF(AND(AL44=Clasificacion!$B$9,AM44=Clasificacion!$B$16,AN44=Clasificacion!$B$23),IF(AND(H44="",I44=""),CONCATENATE(F44,"-",Clasificacion!$E$9," - ",Clasificacion!$E$16," - ",Clasificacion!$E$23," - ",Clasificacion!$B$1," - ",Clasificacion!$B$2," - ",D44),CONCATENATE(F44,"-",Clasificacion!$E$9," - ",Clasificacion!$E$16," - ",Clasificacion!$E$23," - ",H44," - ",I44," - ",D44)),IF(AND(AL44=Clasificacion!$B$9,AM44=Clasificacion!$B$17,AN44=Clasificacion!$B$23),IF(AND(H44="",I44=""),CONCATENATE(F44," - ",Clasificacion!$E$9," - ",Clasificacion!$E$17," - ",Clasificacion!$E$23," - ",Clasificacion!$B$1," - ",Clasificacion!$B$2," - ",D44),CONCATENATE(F44," - ",Clasificacion!$E$9," - ",Clasificacion!$E$17," - ",Clasificacion!$E$23," - ",H44," - ",I44," - ",D44)),IF(AND(AL44=Clasificacion!$B$9,AM44=Clasificacion!$B$16,AN44=Clasificacion!$B$24),IF(AND(H44="",I44=""),CONCATENATE(F44," - ",Clasificacion!$E$9," - ",Clasificacion!$E$16," - ",Clasificacion!$E$24," - ",Clasificacion!$B$1," - ",Clasificacion!$B$2," - ",D44),CONCATENATE(F44," - ",Clasificacion!$E$9," - ",Clasificacion!$E$16," - ",Clasificacion!$E$24," - ",H44," - ",I44," - ",D44)),IF(AND(AL44=Clasificacion!$B$10,AM44=Clasificacion!$B$17,AN44=Clasificacion!$B$24),IF(AND(H44="",I44=""),CONCATENATE(F44," - ",Clasificacion!$E$10," - ",Clasificacion!$E$17," - ",Clasificacion!$E$24," - ",Clasificacion!$B$1," - ",Clasificacion!$B$2," - ",D44),CONCATENATE(F44," - ",Clasificacion!$E$10," - ",Clasificacion!$E$17," - ",Clasificacion!$E$24," - ",H44," - ",I44," - ",D44)),IF(AND(AL44=Clasificacion!$B$10,AM44=Clasificacion!$B$16,AN44=Clasificacion!$B$23),IF(AND(H44="",I44=""),CONCATENATE(F44," - ",Clasificacion!$E$10," - ",Clasificacion!$E$16," - ",Clasificacion!$E$23," - ",Clasificacion!$B$1," - ",Clasificacion!$B$2," - ",D44),CONCATENATE(F44," - ",Clasificacion!$E$10," - ",Clasificacion!$E$16," - ",Clasificacion!$E$23," - ",H44," - ",I44," - ",D44)),IF(AND(AL44=Clasificacion!$B$9,AM44=Clasificacion!$B$17,AN44=Clasificacion!$B$24),IF(AND(H44="",I44=""),CONCATENATE(F44," - ",Clasificacion!$E$9," - ",Clasificacion!$E$17," - ",Clasificacion!$E$24," - ",Clasificacion!$B$1," - ",Clasificacion!$B$2," - ",D44),CONCATENATE(F44," - ",Clasificacion!$E$9," - ",Clasificacion!$E$17," - ",Clasificacion!$E$24," - ",H44," - ",I44," - ",D44)),IF(AND(AL44=Clasificacion!$B$10,AM44=Clasificacion!$B$17,AN44=Clasificacion!$B$23),IF(AND(H44="",I44=""),CONCATENATE(F44," - ",Clasificacion!$E$10," - ",Clasificacion!$E$17," - ",Clasificacion!$E$23," - ",Clasificacion!$B$1," - ",Clasificacion!$B$2," - ",D44),CONCATENATE(F44," - ",Clasificacion!$E$10," - ",Clasificacion!$E$17," - ",Clasificacion!$E$23," - ",H44," - ",I44," - ",D44)),IF(AND(AL44=Clasificacion!$B$10,AM44=Clasificacion!$B$16,AN44=Clasificacion!$B$24),IF(AND(H44="",I44=""),CONCATENATE(F44," - ",Clasificacion!$E$10," - ",Clasificacion!$E$16," - ",Clasificacion!$E$24," - ",Clasificacion!$B$1," - ",Clasificacion!$B$2," - ",D44),CONCATENATE(F44," - ",Clasificacion!$E$10," - ",Clasificacion!$E$16," - ",Clasificacion!$E$24," - ",H44," - ",I44," - ",D44)),IF(AND(AL44=Clasificacion!$B$9,AM44=Clasificacion!$B$16,AN44=Clasificacion!$B$25),IF(AND(H44="",I44=""),CONCATENATE(F44," - ",Clasificacion!$E$9," - ",Clasificacion!$E$16," - ",Clasificacion!$E$25," - ",Clasificacion!$B$1," - ",Clasificacion!$B$2," - ",D44),CONCATENATE(F44," - ",Clasificacion!$E$9," - ",Clasificacion!$E$16," - ",Clasificacion!$E$25," - ",H44," - ",I44," - ",D44)),IF(AND(AL44=Clasificacion!$B$9,AM44=Clasificacion!$B$17,AN44=Clasificacion!$B$25),IF(AND(H44="",I44=""),CONCATENATE(F44," - ",Clasificacion!$E$9," - ",Clasificacion!$E$17," - ",Clasificacion!$E$25," - ",Clasificacion!$B$1," - ",Clasificacion!$B$2," - ",D44),CONCATENATE(F44," - ",Clasificacion!$E$9," - ",Clasificacion!$E$17," - ",Clasificacion!$E$25," - ",H44," - ",I44," - ",D44)),IF(AND(AL44=Clasificacion!$B$9,AM44=Clasificacion!$B$18,AN44=Clasificacion!$B$25),IF(AND(H44="",I44=""),CONCATENATE(F44," - ",Clasificacion!$E$9," - ",Clasificacion!$E$18," - ",Clasificacion!$E$25," - ",Clasificacion!$B$1," - ",Clasificacion!$B$2," - ",D44),CONCATENATE(F44," - ",Clasificacion!$E$9," - ",Clasificacion!$E$18," - ",Clasificacion!$E$25," - ",H44," - ",I44," - ",D44)),IF(AND(AL44=Clasificacion!$B$9,AM44=Clasificacion!$B$18,AN44=Clasificacion!$B$23),IF(AND(H44="",I44=""),CONCATENATE(F44," - ",Clasificacion!$E$9," - ",Clasificacion!$E$18," - ",Clasificacion!$E$23," - ",Clasificacion!$B$1," - ",Clasificacion!$B$2," - ",D44),CONCATENATE(F44," - ",Clasificacion!$E$9," - ",Clasificacion!$E$18," - ",Clasificacion!$E$23," - ",H44," - ",I44," - ",D44)),IF(AND(AL44=Clasificacion!$B$9,AM44=Clasificacion!$B$18,AN44=Clasificacion!$B$24),IF(AND(H44="",I44=""),CONCATENATE(F44," - ",Clasificacion!$E$9," - ",Clasificacion!$E$18," - ",Clasificacion!$E$24," - ",Clasificacion!$B$1," - ",Clasificacion!$B$2," - ",D44),CONCATENATE(F44," - ",Clasificacion!$E$9," - ",Clasificacion!$E$18," - ",Clasificacion!$E$24," - ",H44," - ",I44," - ",D44)),IF(AND(AL44=Clasificacion!$B$10,AM44=Clasificacion!$B$18,AN44=Clasificacion!$B$25),IF(AND(H44="",I44=""),CONCATENATE(F44," - ",Clasificacion!$E$10," - ",Clasificacion!$E$18," - ",Clasificacion!$E$25," - ",Clasificacion!$B$1," - ",Clasificacion!$B$2," - ",D44),CONCATENATE(F44," - ",Clasificacion!$E$10," - ",Clasificacion!$E$18," - ",Clasificacion!$E$25," - ",H44," - ",I44," - ",D44)),IF(AND(AL44=Clasificacion!$B$10,AM44=Clasificacion!$B$17,AN44=Clasificacion!$B$25),IF(AND(H44="",I44=""),CONCATENATE(F44," - ",Clasificacion!$E$10," - ",Clasificacion!$E$17," - ",Clasificacion!$E$25," - ",Clasificacion!$B$1," - ",Clasificacion!$B$2," - ",D44),CONCATENATE(F44," - ",Clasificacion!$E$10," - ",Clasificacion!$E$17," - ",Clasificacion!$E$25," - ",H44," - ",I44," - ",D44)),IF(AND(AL44=Clasificacion!$B$10,AM44=Clasificacion!$B$18,AN44=Clasificacion!$B$24),IF(AND(H44="",I44=""),CONCATENATE(F44," - ",Clasificacion!$E$10," - ",Clasificacion!$E$18," - ",Clasificacion!$E$24," - ",Clasificacion!$B$1," - ",Clasificacion!$B$2," - ",D44),CONCATENATE(F44," - ",Clasificacion!$E$10," - ",Clasificacion!$E$18," - ",Clasificacion!$E$24," - ",H44," - ",I44," - ",D44)),IF(AND(AL44=Clasificacion!$B$10,AM44=Clasificacion!$B$16,AN44=Clasificacion!$B$25),IF(AND(H44="",I44=""),CONCATENATE(F44," - ",Clasificacion!$E$10," - ",Clasificacion!$E$16," - ",Clasificacion!$E$25," - ",Clasificacion!$B$1," - ",Clasificacion!$B$2," - ",D44),CONCATENATE(F44," - ",Clasificacion!$E$10," - ",Clasificacion!$E$16," - ",Clasificacion!$E$25," - ",H44," - ",I44," - ",D44)),IF(AND(AL44=Clasificacion!$B$10,AM44=Clasificacion!$B$18,AN44=Clasificacion!$B$23),IF(AND(H44="",I44=""),CONCATENATE(F44," - ",Clasificacion!$E$10," - ",Clasificacion!$E$18," - ",Clasificacion!$E$23," - ",Clasificacion!$B$1," - ",Clasificacion!$B$2," - ",D44),CONCATENATE(F44," - ",Clasificacion!$E$10," - ",Clasificacion!$E$18," - ",Clasificacion!$E$23," - ",H44," - ",I44," - ",D44)),IF(AL44=Clasificacion!$B$11,"INFORMACIÓN PÚBLICA NO SE ETIQUETA",IF(OR(AL44=Clasificacion!$B$12,AM44=Clasificacion!$B$19,AN44=Clasificacion!$B$26),"SIN ETIQUETADO POR CLASIFICACIÓN",""))))))))))))))))))))</f>
        <v/>
      </c>
      <c r="AU44" s="102"/>
      <c r="AV44" s="102"/>
      <c r="AX44" s="5"/>
      <c r="AY44" s="5"/>
      <c r="AZ44" s="5"/>
      <c r="BA44" s="5"/>
      <c r="BB44" s="5"/>
      <c r="BC44" s="5"/>
      <c r="BD44" s="5"/>
      <c r="BE44" s="5"/>
      <c r="BF44" s="5"/>
      <c r="BG44" s="5"/>
      <c r="BH44" s="5"/>
    </row>
    <row r="45" spans="2:60" ht="14.4">
      <c r="B45" s="14"/>
      <c r="C45" s="15"/>
      <c r="D45" s="15"/>
      <c r="E45" s="16"/>
      <c r="F45" s="15"/>
      <c r="G45" s="15"/>
      <c r="H45" s="15"/>
      <c r="I45" s="15"/>
      <c r="J45" s="15"/>
      <c r="K45" s="15"/>
      <c r="L45" s="15"/>
      <c r="M45" s="15"/>
      <c r="N45" s="15"/>
      <c r="O45" s="15"/>
      <c r="P45" s="15"/>
      <c r="Q45" s="17"/>
      <c r="R45" s="15"/>
      <c r="S45" s="15"/>
      <c r="T45" s="17"/>
      <c r="U45" s="18"/>
      <c r="V45" s="18"/>
      <c r="W45" s="18"/>
      <c r="X45" s="15"/>
      <c r="Y45" s="15"/>
      <c r="Z45" s="15"/>
      <c r="AA45" s="17"/>
      <c r="AB45" s="14"/>
      <c r="AC45" s="15"/>
      <c r="AD45" s="14"/>
      <c r="AE45" s="15"/>
      <c r="AF45" s="15"/>
      <c r="AG45" s="15"/>
      <c r="AH45" s="15"/>
      <c r="AI45" s="15"/>
      <c r="AJ45" s="15"/>
      <c r="AK45" s="15"/>
      <c r="AL45" s="14"/>
      <c r="AM45" s="14"/>
      <c r="AN45" s="19"/>
      <c r="AO45" s="1" t="str">
        <f t="shared" si="1"/>
        <v/>
      </c>
      <c r="AP45" s="20" t="str">
        <f t="shared" si="0"/>
        <v/>
      </c>
      <c r="AQ45" s="20" t="s">
        <v>207</v>
      </c>
      <c r="AR45" s="20" t="s">
        <v>207</v>
      </c>
      <c r="AS45" s="20"/>
      <c r="AT45" s="102" t="str">
        <f>IF(AND(AL45=Clasificacion!$B$9,AM45=Clasificacion!$B$16,AN45=Clasificacion!$B$23),IF(AND(H45="",I45=""),CONCATENATE(F45,"-",Clasificacion!$E$9," - ",Clasificacion!$E$16," - ",Clasificacion!$E$23," - ",Clasificacion!$B$1," - ",Clasificacion!$B$2," - ",D45),CONCATENATE(F45,"-",Clasificacion!$E$9," - ",Clasificacion!$E$16," - ",Clasificacion!$E$23," - ",H45," - ",I45," - ",D45)),IF(AND(AL45=Clasificacion!$B$9,AM45=Clasificacion!$B$17,AN45=Clasificacion!$B$23),IF(AND(H45="",I45=""),CONCATENATE(F45," - ",Clasificacion!$E$9," - ",Clasificacion!$E$17," - ",Clasificacion!$E$23," - ",Clasificacion!$B$1," - ",Clasificacion!$B$2," - ",D45),CONCATENATE(F45," - ",Clasificacion!$E$9," - ",Clasificacion!$E$17," - ",Clasificacion!$E$23," - ",H45," - ",I45," - ",D45)),IF(AND(AL45=Clasificacion!$B$9,AM45=Clasificacion!$B$16,AN45=Clasificacion!$B$24),IF(AND(H45="",I45=""),CONCATENATE(F45," - ",Clasificacion!$E$9," - ",Clasificacion!$E$16," - ",Clasificacion!$E$24," - ",Clasificacion!$B$1," - ",Clasificacion!$B$2," - ",D45),CONCATENATE(F45," - ",Clasificacion!$E$9," - ",Clasificacion!$E$16," - ",Clasificacion!$E$24," - ",H45," - ",I45," - ",D45)),IF(AND(AL45=Clasificacion!$B$10,AM45=Clasificacion!$B$17,AN45=Clasificacion!$B$24),IF(AND(H45="",I45=""),CONCATENATE(F45," - ",Clasificacion!$E$10," - ",Clasificacion!$E$17," - ",Clasificacion!$E$24," - ",Clasificacion!$B$1," - ",Clasificacion!$B$2," - ",D45),CONCATENATE(F45," - ",Clasificacion!$E$10," - ",Clasificacion!$E$17," - ",Clasificacion!$E$24," - ",H45," - ",I45," - ",D45)),IF(AND(AL45=Clasificacion!$B$10,AM45=Clasificacion!$B$16,AN45=Clasificacion!$B$23),IF(AND(H45="",I45=""),CONCATENATE(F45," - ",Clasificacion!$E$10," - ",Clasificacion!$E$16," - ",Clasificacion!$E$23," - ",Clasificacion!$B$1," - ",Clasificacion!$B$2," - ",D45),CONCATENATE(F45," - ",Clasificacion!$E$10," - ",Clasificacion!$E$16," - ",Clasificacion!$E$23," - ",H45," - ",I45," - ",D45)),IF(AND(AL45=Clasificacion!$B$9,AM45=Clasificacion!$B$17,AN45=Clasificacion!$B$24),IF(AND(H45="",I45=""),CONCATENATE(F45," - ",Clasificacion!$E$9," - ",Clasificacion!$E$17," - ",Clasificacion!$E$24," - ",Clasificacion!$B$1," - ",Clasificacion!$B$2," - ",D45),CONCATENATE(F45," - ",Clasificacion!$E$9," - ",Clasificacion!$E$17," - ",Clasificacion!$E$24," - ",H45," - ",I45," - ",D45)),IF(AND(AL45=Clasificacion!$B$10,AM45=Clasificacion!$B$17,AN45=Clasificacion!$B$23),IF(AND(H45="",I45=""),CONCATENATE(F45," - ",Clasificacion!$E$10," - ",Clasificacion!$E$17," - ",Clasificacion!$E$23," - ",Clasificacion!$B$1," - ",Clasificacion!$B$2," - ",D45),CONCATENATE(F45," - ",Clasificacion!$E$10," - ",Clasificacion!$E$17," - ",Clasificacion!$E$23," - ",H45," - ",I45," - ",D45)),IF(AND(AL45=Clasificacion!$B$10,AM45=Clasificacion!$B$16,AN45=Clasificacion!$B$24),IF(AND(H45="",I45=""),CONCATENATE(F45," - ",Clasificacion!$E$10," - ",Clasificacion!$E$16," - ",Clasificacion!$E$24," - ",Clasificacion!$B$1," - ",Clasificacion!$B$2," - ",D45),CONCATENATE(F45," - ",Clasificacion!$E$10," - ",Clasificacion!$E$16," - ",Clasificacion!$E$24," - ",H45," - ",I45," - ",D45)),IF(AND(AL45=Clasificacion!$B$9,AM45=Clasificacion!$B$16,AN45=Clasificacion!$B$25),IF(AND(H45="",I45=""),CONCATENATE(F45," - ",Clasificacion!$E$9," - ",Clasificacion!$E$16," - ",Clasificacion!$E$25," - ",Clasificacion!$B$1," - ",Clasificacion!$B$2," - ",D45),CONCATENATE(F45," - ",Clasificacion!$E$9," - ",Clasificacion!$E$16," - ",Clasificacion!$E$25," - ",H45," - ",I45," - ",D45)),IF(AND(AL45=Clasificacion!$B$9,AM45=Clasificacion!$B$17,AN45=Clasificacion!$B$25),IF(AND(H45="",I45=""),CONCATENATE(F45," - ",Clasificacion!$E$9," - ",Clasificacion!$E$17," - ",Clasificacion!$E$25," - ",Clasificacion!$B$1," - ",Clasificacion!$B$2," - ",D45),CONCATENATE(F45," - ",Clasificacion!$E$9," - ",Clasificacion!$E$17," - ",Clasificacion!$E$25," - ",H45," - ",I45," - ",D45)),IF(AND(AL45=Clasificacion!$B$9,AM45=Clasificacion!$B$18,AN45=Clasificacion!$B$25),IF(AND(H45="",I45=""),CONCATENATE(F45," - ",Clasificacion!$E$9," - ",Clasificacion!$E$18," - ",Clasificacion!$E$25," - ",Clasificacion!$B$1," - ",Clasificacion!$B$2," - ",D45),CONCATENATE(F45," - ",Clasificacion!$E$9," - ",Clasificacion!$E$18," - ",Clasificacion!$E$25," - ",H45," - ",I45," - ",D45)),IF(AND(AL45=Clasificacion!$B$9,AM45=Clasificacion!$B$18,AN45=Clasificacion!$B$23),IF(AND(H45="",I45=""),CONCATENATE(F45," - ",Clasificacion!$E$9," - ",Clasificacion!$E$18," - ",Clasificacion!$E$23," - ",Clasificacion!$B$1," - ",Clasificacion!$B$2," - ",D45),CONCATENATE(F45," - ",Clasificacion!$E$9," - ",Clasificacion!$E$18," - ",Clasificacion!$E$23," - ",H45," - ",I45," - ",D45)),IF(AND(AL45=Clasificacion!$B$9,AM45=Clasificacion!$B$18,AN45=Clasificacion!$B$24),IF(AND(H45="",I45=""),CONCATENATE(F45," - ",Clasificacion!$E$9," - ",Clasificacion!$E$18," - ",Clasificacion!$E$24," - ",Clasificacion!$B$1," - ",Clasificacion!$B$2," - ",D45),CONCATENATE(F45," - ",Clasificacion!$E$9," - ",Clasificacion!$E$18," - ",Clasificacion!$E$24," - ",H45," - ",I45," - ",D45)),IF(AND(AL45=Clasificacion!$B$10,AM45=Clasificacion!$B$18,AN45=Clasificacion!$B$25),IF(AND(H45="",I45=""),CONCATENATE(F45," - ",Clasificacion!$E$10," - ",Clasificacion!$E$18," - ",Clasificacion!$E$25," - ",Clasificacion!$B$1," - ",Clasificacion!$B$2," - ",D45),CONCATENATE(F45," - ",Clasificacion!$E$10," - ",Clasificacion!$E$18," - ",Clasificacion!$E$25," - ",H45," - ",I45," - ",D45)),IF(AND(AL45=Clasificacion!$B$10,AM45=Clasificacion!$B$17,AN45=Clasificacion!$B$25),IF(AND(H45="",I45=""),CONCATENATE(F45," - ",Clasificacion!$E$10," - ",Clasificacion!$E$17," - ",Clasificacion!$E$25," - ",Clasificacion!$B$1," - ",Clasificacion!$B$2," - ",D45),CONCATENATE(F45," - ",Clasificacion!$E$10," - ",Clasificacion!$E$17," - ",Clasificacion!$E$25," - ",H45," - ",I45," - ",D45)),IF(AND(AL45=Clasificacion!$B$10,AM45=Clasificacion!$B$18,AN45=Clasificacion!$B$24),IF(AND(H45="",I45=""),CONCATENATE(F45," - ",Clasificacion!$E$10," - ",Clasificacion!$E$18," - ",Clasificacion!$E$24," - ",Clasificacion!$B$1," - ",Clasificacion!$B$2," - ",D45),CONCATENATE(F45," - ",Clasificacion!$E$10," - ",Clasificacion!$E$18," - ",Clasificacion!$E$24," - ",H45," - ",I45," - ",D45)),IF(AND(AL45=Clasificacion!$B$10,AM45=Clasificacion!$B$16,AN45=Clasificacion!$B$25),IF(AND(H45="",I45=""),CONCATENATE(F45," - ",Clasificacion!$E$10," - ",Clasificacion!$E$16," - ",Clasificacion!$E$25," - ",Clasificacion!$B$1," - ",Clasificacion!$B$2," - ",D45),CONCATENATE(F45," - ",Clasificacion!$E$10," - ",Clasificacion!$E$16," - ",Clasificacion!$E$25," - ",H45," - ",I45," - ",D45)),IF(AND(AL45=Clasificacion!$B$10,AM45=Clasificacion!$B$18,AN45=Clasificacion!$B$23),IF(AND(H45="",I45=""),CONCATENATE(F45," - ",Clasificacion!$E$10," - ",Clasificacion!$E$18," - ",Clasificacion!$E$23," - ",Clasificacion!$B$1," - ",Clasificacion!$B$2," - ",D45),CONCATENATE(F45," - ",Clasificacion!$E$10," - ",Clasificacion!$E$18," - ",Clasificacion!$E$23," - ",H45," - ",I45," - ",D45)),IF(AL45=Clasificacion!$B$11,"INFORMACIÓN PÚBLICA NO SE ETIQUETA",IF(OR(AL45=Clasificacion!$B$12,AM45=Clasificacion!$B$19,AN45=Clasificacion!$B$26),"SIN ETIQUETADO POR CLASIFICACIÓN",""))))))))))))))))))))</f>
        <v/>
      </c>
      <c r="AU45" s="102"/>
      <c r="AV45" s="102"/>
      <c r="AX45" s="5"/>
      <c r="AY45" s="5"/>
      <c r="AZ45" s="5"/>
      <c r="BA45" s="5"/>
      <c r="BB45" s="5"/>
      <c r="BC45" s="5"/>
      <c r="BD45" s="5"/>
      <c r="BE45" s="5"/>
      <c r="BF45" s="5"/>
      <c r="BG45" s="5"/>
      <c r="BH45" s="5"/>
    </row>
    <row r="46" spans="2:60" ht="14.4">
      <c r="B46" s="14"/>
      <c r="C46" s="15"/>
      <c r="D46" s="15"/>
      <c r="E46" s="16"/>
      <c r="F46" s="15"/>
      <c r="G46" s="15"/>
      <c r="H46" s="15"/>
      <c r="I46" s="15"/>
      <c r="J46" s="15"/>
      <c r="K46" s="15"/>
      <c r="L46" s="15"/>
      <c r="M46" s="15"/>
      <c r="N46" s="15"/>
      <c r="O46" s="15"/>
      <c r="P46" s="15"/>
      <c r="Q46" s="17"/>
      <c r="R46" s="15"/>
      <c r="S46" s="15"/>
      <c r="T46" s="17"/>
      <c r="U46" s="18"/>
      <c r="V46" s="18"/>
      <c r="W46" s="18"/>
      <c r="X46" s="15"/>
      <c r="Y46" s="15"/>
      <c r="Z46" s="15"/>
      <c r="AA46" s="17"/>
      <c r="AB46" s="14"/>
      <c r="AC46" s="15"/>
      <c r="AD46" s="14"/>
      <c r="AE46" s="15"/>
      <c r="AF46" s="15"/>
      <c r="AG46" s="15"/>
      <c r="AH46" s="15"/>
      <c r="AI46" s="15"/>
      <c r="AJ46" s="15"/>
      <c r="AK46" s="15"/>
      <c r="AL46" s="14"/>
      <c r="AM46" s="14"/>
      <c r="AN46" s="19"/>
      <c r="AO46" s="1" t="str">
        <f t="shared" si="1"/>
        <v/>
      </c>
      <c r="AP46" s="20" t="str">
        <f t="shared" si="0"/>
        <v/>
      </c>
      <c r="AQ46" s="20" t="s">
        <v>207</v>
      </c>
      <c r="AR46" s="20" t="s">
        <v>207</v>
      </c>
      <c r="AS46" s="20"/>
      <c r="AT46" s="102" t="str">
        <f>IF(AND(AL46=Clasificacion!$B$9,AM46=Clasificacion!$B$16,AN46=Clasificacion!$B$23),IF(AND(H46="",I46=""),CONCATENATE(F46,"-",Clasificacion!$E$9," - ",Clasificacion!$E$16," - ",Clasificacion!$E$23," - ",Clasificacion!$B$1," - ",Clasificacion!$B$2," - ",D46),CONCATENATE(F46,"-",Clasificacion!$E$9," - ",Clasificacion!$E$16," - ",Clasificacion!$E$23," - ",H46," - ",I46," - ",D46)),IF(AND(AL46=Clasificacion!$B$9,AM46=Clasificacion!$B$17,AN46=Clasificacion!$B$23),IF(AND(H46="",I46=""),CONCATENATE(F46," - ",Clasificacion!$E$9," - ",Clasificacion!$E$17," - ",Clasificacion!$E$23," - ",Clasificacion!$B$1," - ",Clasificacion!$B$2," - ",D46),CONCATENATE(F46," - ",Clasificacion!$E$9," - ",Clasificacion!$E$17," - ",Clasificacion!$E$23," - ",H46," - ",I46," - ",D46)),IF(AND(AL46=Clasificacion!$B$9,AM46=Clasificacion!$B$16,AN46=Clasificacion!$B$24),IF(AND(H46="",I46=""),CONCATENATE(F46," - ",Clasificacion!$E$9," - ",Clasificacion!$E$16," - ",Clasificacion!$E$24," - ",Clasificacion!$B$1," - ",Clasificacion!$B$2," - ",D46),CONCATENATE(F46," - ",Clasificacion!$E$9," - ",Clasificacion!$E$16," - ",Clasificacion!$E$24," - ",H46," - ",I46," - ",D46)),IF(AND(AL46=Clasificacion!$B$10,AM46=Clasificacion!$B$17,AN46=Clasificacion!$B$24),IF(AND(H46="",I46=""),CONCATENATE(F46," - ",Clasificacion!$E$10," - ",Clasificacion!$E$17," - ",Clasificacion!$E$24," - ",Clasificacion!$B$1," - ",Clasificacion!$B$2," - ",D46),CONCATENATE(F46," - ",Clasificacion!$E$10," - ",Clasificacion!$E$17," - ",Clasificacion!$E$24," - ",H46," - ",I46," - ",D46)),IF(AND(AL46=Clasificacion!$B$10,AM46=Clasificacion!$B$16,AN46=Clasificacion!$B$23),IF(AND(H46="",I46=""),CONCATENATE(F46," - ",Clasificacion!$E$10," - ",Clasificacion!$E$16," - ",Clasificacion!$E$23," - ",Clasificacion!$B$1," - ",Clasificacion!$B$2," - ",D46),CONCATENATE(F46," - ",Clasificacion!$E$10," - ",Clasificacion!$E$16," - ",Clasificacion!$E$23," - ",H46," - ",I46," - ",D46)),IF(AND(AL46=Clasificacion!$B$9,AM46=Clasificacion!$B$17,AN46=Clasificacion!$B$24),IF(AND(H46="",I46=""),CONCATENATE(F46," - ",Clasificacion!$E$9," - ",Clasificacion!$E$17," - ",Clasificacion!$E$24," - ",Clasificacion!$B$1," - ",Clasificacion!$B$2," - ",D46),CONCATENATE(F46," - ",Clasificacion!$E$9," - ",Clasificacion!$E$17," - ",Clasificacion!$E$24," - ",H46," - ",I46," - ",D46)),IF(AND(AL46=Clasificacion!$B$10,AM46=Clasificacion!$B$17,AN46=Clasificacion!$B$23),IF(AND(H46="",I46=""),CONCATENATE(F46," - ",Clasificacion!$E$10," - ",Clasificacion!$E$17," - ",Clasificacion!$E$23," - ",Clasificacion!$B$1," - ",Clasificacion!$B$2," - ",D46),CONCATENATE(F46," - ",Clasificacion!$E$10," - ",Clasificacion!$E$17," - ",Clasificacion!$E$23," - ",H46," - ",I46," - ",D46)),IF(AND(AL46=Clasificacion!$B$10,AM46=Clasificacion!$B$16,AN46=Clasificacion!$B$24),IF(AND(H46="",I46=""),CONCATENATE(F46," - ",Clasificacion!$E$10," - ",Clasificacion!$E$16," - ",Clasificacion!$E$24," - ",Clasificacion!$B$1," - ",Clasificacion!$B$2," - ",D46),CONCATENATE(F46," - ",Clasificacion!$E$10," - ",Clasificacion!$E$16," - ",Clasificacion!$E$24," - ",H46," - ",I46," - ",D46)),IF(AND(AL46=Clasificacion!$B$9,AM46=Clasificacion!$B$16,AN46=Clasificacion!$B$25),IF(AND(H46="",I46=""),CONCATENATE(F46," - ",Clasificacion!$E$9," - ",Clasificacion!$E$16," - ",Clasificacion!$E$25," - ",Clasificacion!$B$1," - ",Clasificacion!$B$2," - ",D46),CONCATENATE(F46," - ",Clasificacion!$E$9," - ",Clasificacion!$E$16," - ",Clasificacion!$E$25," - ",H46," - ",I46," - ",D46)),IF(AND(AL46=Clasificacion!$B$9,AM46=Clasificacion!$B$17,AN46=Clasificacion!$B$25),IF(AND(H46="",I46=""),CONCATENATE(F46," - ",Clasificacion!$E$9," - ",Clasificacion!$E$17," - ",Clasificacion!$E$25," - ",Clasificacion!$B$1," - ",Clasificacion!$B$2," - ",D46),CONCATENATE(F46," - ",Clasificacion!$E$9," - ",Clasificacion!$E$17," - ",Clasificacion!$E$25," - ",H46," - ",I46," - ",D46)),IF(AND(AL46=Clasificacion!$B$9,AM46=Clasificacion!$B$18,AN46=Clasificacion!$B$25),IF(AND(H46="",I46=""),CONCATENATE(F46," - ",Clasificacion!$E$9," - ",Clasificacion!$E$18," - ",Clasificacion!$E$25," - ",Clasificacion!$B$1," - ",Clasificacion!$B$2," - ",D46),CONCATENATE(F46," - ",Clasificacion!$E$9," - ",Clasificacion!$E$18," - ",Clasificacion!$E$25," - ",H46," - ",I46," - ",D46)),IF(AND(AL46=Clasificacion!$B$9,AM46=Clasificacion!$B$18,AN46=Clasificacion!$B$23),IF(AND(H46="",I46=""),CONCATENATE(F46," - ",Clasificacion!$E$9," - ",Clasificacion!$E$18," - ",Clasificacion!$E$23," - ",Clasificacion!$B$1," - ",Clasificacion!$B$2," - ",D46),CONCATENATE(F46," - ",Clasificacion!$E$9," - ",Clasificacion!$E$18," - ",Clasificacion!$E$23," - ",H46," - ",I46," - ",D46)),IF(AND(AL46=Clasificacion!$B$9,AM46=Clasificacion!$B$18,AN46=Clasificacion!$B$24),IF(AND(H46="",I46=""),CONCATENATE(F46," - ",Clasificacion!$E$9," - ",Clasificacion!$E$18," - ",Clasificacion!$E$24," - ",Clasificacion!$B$1," - ",Clasificacion!$B$2," - ",D46),CONCATENATE(F46," - ",Clasificacion!$E$9," - ",Clasificacion!$E$18," - ",Clasificacion!$E$24," - ",H46," - ",I46," - ",D46)),IF(AND(AL46=Clasificacion!$B$10,AM46=Clasificacion!$B$18,AN46=Clasificacion!$B$25),IF(AND(H46="",I46=""),CONCATENATE(F46," - ",Clasificacion!$E$10," - ",Clasificacion!$E$18," - ",Clasificacion!$E$25," - ",Clasificacion!$B$1," - ",Clasificacion!$B$2," - ",D46),CONCATENATE(F46," - ",Clasificacion!$E$10," - ",Clasificacion!$E$18," - ",Clasificacion!$E$25," - ",H46," - ",I46," - ",D46)),IF(AND(AL46=Clasificacion!$B$10,AM46=Clasificacion!$B$17,AN46=Clasificacion!$B$25),IF(AND(H46="",I46=""),CONCATENATE(F46," - ",Clasificacion!$E$10," - ",Clasificacion!$E$17," - ",Clasificacion!$E$25," - ",Clasificacion!$B$1," - ",Clasificacion!$B$2," - ",D46),CONCATENATE(F46," - ",Clasificacion!$E$10," - ",Clasificacion!$E$17," - ",Clasificacion!$E$25," - ",H46," - ",I46," - ",D46)),IF(AND(AL46=Clasificacion!$B$10,AM46=Clasificacion!$B$18,AN46=Clasificacion!$B$24),IF(AND(H46="",I46=""),CONCATENATE(F46," - ",Clasificacion!$E$10," - ",Clasificacion!$E$18," - ",Clasificacion!$E$24," - ",Clasificacion!$B$1," - ",Clasificacion!$B$2," - ",D46),CONCATENATE(F46," - ",Clasificacion!$E$10," - ",Clasificacion!$E$18," - ",Clasificacion!$E$24," - ",H46," - ",I46," - ",D46)),IF(AND(AL46=Clasificacion!$B$10,AM46=Clasificacion!$B$16,AN46=Clasificacion!$B$25),IF(AND(H46="",I46=""),CONCATENATE(F46," - ",Clasificacion!$E$10," - ",Clasificacion!$E$16," - ",Clasificacion!$E$25," - ",Clasificacion!$B$1," - ",Clasificacion!$B$2," - ",D46),CONCATENATE(F46," - ",Clasificacion!$E$10," - ",Clasificacion!$E$16," - ",Clasificacion!$E$25," - ",H46," - ",I46," - ",D46)),IF(AND(AL46=Clasificacion!$B$10,AM46=Clasificacion!$B$18,AN46=Clasificacion!$B$23),IF(AND(H46="",I46=""),CONCATENATE(F46," - ",Clasificacion!$E$10," - ",Clasificacion!$E$18," - ",Clasificacion!$E$23," - ",Clasificacion!$B$1," - ",Clasificacion!$B$2," - ",D46),CONCATENATE(F46," - ",Clasificacion!$E$10," - ",Clasificacion!$E$18," - ",Clasificacion!$E$23," - ",H46," - ",I46," - ",D46)),IF(AL46=Clasificacion!$B$11,"INFORMACIÓN PÚBLICA NO SE ETIQUETA",IF(OR(AL46=Clasificacion!$B$12,AM46=Clasificacion!$B$19,AN46=Clasificacion!$B$26),"SIN ETIQUETADO POR CLASIFICACIÓN",""))))))))))))))))))))</f>
        <v/>
      </c>
      <c r="AU46" s="102"/>
      <c r="AV46" s="102"/>
      <c r="AX46" s="5"/>
      <c r="AY46" s="5"/>
      <c r="AZ46" s="5"/>
      <c r="BA46" s="5"/>
      <c r="BB46" s="5"/>
      <c r="BC46" s="5"/>
      <c r="BD46" s="5"/>
      <c r="BE46" s="5"/>
      <c r="BF46" s="5"/>
      <c r="BG46" s="5"/>
      <c r="BH46" s="5"/>
    </row>
    <row r="47" spans="2:60" ht="14.4">
      <c r="B47" s="14"/>
      <c r="C47" s="15"/>
      <c r="D47" s="15"/>
      <c r="E47" s="16"/>
      <c r="F47" s="15"/>
      <c r="G47" s="15"/>
      <c r="H47" s="15"/>
      <c r="I47" s="15"/>
      <c r="J47" s="15"/>
      <c r="K47" s="15"/>
      <c r="L47" s="15"/>
      <c r="M47" s="15"/>
      <c r="N47" s="15"/>
      <c r="O47" s="15"/>
      <c r="P47" s="15"/>
      <c r="Q47" s="17"/>
      <c r="R47" s="15"/>
      <c r="S47" s="15"/>
      <c r="T47" s="17"/>
      <c r="U47" s="18"/>
      <c r="V47" s="18"/>
      <c r="W47" s="18"/>
      <c r="X47" s="15"/>
      <c r="Y47" s="15"/>
      <c r="Z47" s="15"/>
      <c r="AA47" s="17"/>
      <c r="AB47" s="14"/>
      <c r="AC47" s="15"/>
      <c r="AD47" s="14"/>
      <c r="AE47" s="15"/>
      <c r="AF47" s="15"/>
      <c r="AG47" s="15"/>
      <c r="AH47" s="15"/>
      <c r="AI47" s="15"/>
      <c r="AJ47" s="15"/>
      <c r="AK47" s="15"/>
      <c r="AL47" s="14"/>
      <c r="AM47" s="14"/>
      <c r="AN47" s="19"/>
      <c r="AO47" s="1" t="str">
        <f t="shared" si="1"/>
        <v/>
      </c>
      <c r="AP47" s="20" t="str">
        <f t="shared" si="0"/>
        <v/>
      </c>
      <c r="AQ47" s="20" t="s">
        <v>207</v>
      </c>
      <c r="AR47" s="20" t="s">
        <v>207</v>
      </c>
      <c r="AS47" s="20"/>
      <c r="AT47" s="102" t="str">
        <f>IF(AND(AL47=Clasificacion!$B$9,AM47=Clasificacion!$B$16,AN47=Clasificacion!$B$23),IF(AND(H47="",I47=""),CONCATENATE(F47,"-",Clasificacion!$E$9," - ",Clasificacion!$E$16," - ",Clasificacion!$E$23," - ",Clasificacion!$B$1," - ",Clasificacion!$B$2," - ",D47),CONCATENATE(F47,"-",Clasificacion!$E$9," - ",Clasificacion!$E$16," - ",Clasificacion!$E$23," - ",H47," - ",I47," - ",D47)),IF(AND(AL47=Clasificacion!$B$9,AM47=Clasificacion!$B$17,AN47=Clasificacion!$B$23),IF(AND(H47="",I47=""),CONCATENATE(F47," - ",Clasificacion!$E$9," - ",Clasificacion!$E$17," - ",Clasificacion!$E$23," - ",Clasificacion!$B$1," - ",Clasificacion!$B$2," - ",D47),CONCATENATE(F47," - ",Clasificacion!$E$9," - ",Clasificacion!$E$17," - ",Clasificacion!$E$23," - ",H47," - ",I47," - ",D47)),IF(AND(AL47=Clasificacion!$B$9,AM47=Clasificacion!$B$16,AN47=Clasificacion!$B$24),IF(AND(H47="",I47=""),CONCATENATE(F47," - ",Clasificacion!$E$9," - ",Clasificacion!$E$16," - ",Clasificacion!$E$24," - ",Clasificacion!$B$1," - ",Clasificacion!$B$2," - ",D47),CONCATENATE(F47," - ",Clasificacion!$E$9," - ",Clasificacion!$E$16," - ",Clasificacion!$E$24," - ",H47," - ",I47," - ",D47)),IF(AND(AL47=Clasificacion!$B$10,AM47=Clasificacion!$B$17,AN47=Clasificacion!$B$24),IF(AND(H47="",I47=""),CONCATENATE(F47," - ",Clasificacion!$E$10," - ",Clasificacion!$E$17," - ",Clasificacion!$E$24," - ",Clasificacion!$B$1," - ",Clasificacion!$B$2," - ",D47),CONCATENATE(F47," - ",Clasificacion!$E$10," - ",Clasificacion!$E$17," - ",Clasificacion!$E$24," - ",H47," - ",I47," - ",D47)),IF(AND(AL47=Clasificacion!$B$10,AM47=Clasificacion!$B$16,AN47=Clasificacion!$B$23),IF(AND(H47="",I47=""),CONCATENATE(F47," - ",Clasificacion!$E$10," - ",Clasificacion!$E$16," - ",Clasificacion!$E$23," - ",Clasificacion!$B$1," - ",Clasificacion!$B$2," - ",D47),CONCATENATE(F47," - ",Clasificacion!$E$10," - ",Clasificacion!$E$16," - ",Clasificacion!$E$23," - ",H47," - ",I47," - ",D47)),IF(AND(AL47=Clasificacion!$B$9,AM47=Clasificacion!$B$17,AN47=Clasificacion!$B$24),IF(AND(H47="",I47=""),CONCATENATE(F47," - ",Clasificacion!$E$9," - ",Clasificacion!$E$17," - ",Clasificacion!$E$24," - ",Clasificacion!$B$1," - ",Clasificacion!$B$2," - ",D47),CONCATENATE(F47," - ",Clasificacion!$E$9," - ",Clasificacion!$E$17," - ",Clasificacion!$E$24," - ",H47," - ",I47," - ",D47)),IF(AND(AL47=Clasificacion!$B$10,AM47=Clasificacion!$B$17,AN47=Clasificacion!$B$23),IF(AND(H47="",I47=""),CONCATENATE(F47," - ",Clasificacion!$E$10," - ",Clasificacion!$E$17," - ",Clasificacion!$E$23," - ",Clasificacion!$B$1," - ",Clasificacion!$B$2," - ",D47),CONCATENATE(F47," - ",Clasificacion!$E$10," - ",Clasificacion!$E$17," - ",Clasificacion!$E$23," - ",H47," - ",I47," - ",D47)),IF(AND(AL47=Clasificacion!$B$10,AM47=Clasificacion!$B$16,AN47=Clasificacion!$B$24),IF(AND(H47="",I47=""),CONCATENATE(F47," - ",Clasificacion!$E$10," - ",Clasificacion!$E$16," - ",Clasificacion!$E$24," - ",Clasificacion!$B$1," - ",Clasificacion!$B$2," - ",D47),CONCATENATE(F47," - ",Clasificacion!$E$10," - ",Clasificacion!$E$16," - ",Clasificacion!$E$24," - ",H47," - ",I47," - ",D47)),IF(AND(AL47=Clasificacion!$B$9,AM47=Clasificacion!$B$16,AN47=Clasificacion!$B$25),IF(AND(H47="",I47=""),CONCATENATE(F47," - ",Clasificacion!$E$9," - ",Clasificacion!$E$16," - ",Clasificacion!$E$25," - ",Clasificacion!$B$1," - ",Clasificacion!$B$2," - ",D47),CONCATENATE(F47," - ",Clasificacion!$E$9," - ",Clasificacion!$E$16," - ",Clasificacion!$E$25," - ",H47," - ",I47," - ",D47)),IF(AND(AL47=Clasificacion!$B$9,AM47=Clasificacion!$B$17,AN47=Clasificacion!$B$25),IF(AND(H47="",I47=""),CONCATENATE(F47," - ",Clasificacion!$E$9," - ",Clasificacion!$E$17," - ",Clasificacion!$E$25," - ",Clasificacion!$B$1," - ",Clasificacion!$B$2," - ",D47),CONCATENATE(F47," - ",Clasificacion!$E$9," - ",Clasificacion!$E$17," - ",Clasificacion!$E$25," - ",H47," - ",I47," - ",D47)),IF(AND(AL47=Clasificacion!$B$9,AM47=Clasificacion!$B$18,AN47=Clasificacion!$B$25),IF(AND(H47="",I47=""),CONCATENATE(F47," - ",Clasificacion!$E$9," - ",Clasificacion!$E$18," - ",Clasificacion!$E$25," - ",Clasificacion!$B$1," - ",Clasificacion!$B$2," - ",D47),CONCATENATE(F47," - ",Clasificacion!$E$9," - ",Clasificacion!$E$18," - ",Clasificacion!$E$25," - ",H47," - ",I47," - ",D47)),IF(AND(AL47=Clasificacion!$B$9,AM47=Clasificacion!$B$18,AN47=Clasificacion!$B$23),IF(AND(H47="",I47=""),CONCATENATE(F47," - ",Clasificacion!$E$9," - ",Clasificacion!$E$18," - ",Clasificacion!$E$23," - ",Clasificacion!$B$1," - ",Clasificacion!$B$2," - ",D47),CONCATENATE(F47," - ",Clasificacion!$E$9," - ",Clasificacion!$E$18," - ",Clasificacion!$E$23," - ",H47," - ",I47," - ",D47)),IF(AND(AL47=Clasificacion!$B$9,AM47=Clasificacion!$B$18,AN47=Clasificacion!$B$24),IF(AND(H47="",I47=""),CONCATENATE(F47," - ",Clasificacion!$E$9," - ",Clasificacion!$E$18," - ",Clasificacion!$E$24," - ",Clasificacion!$B$1," - ",Clasificacion!$B$2," - ",D47),CONCATENATE(F47," - ",Clasificacion!$E$9," - ",Clasificacion!$E$18," - ",Clasificacion!$E$24," - ",H47," - ",I47," - ",D47)),IF(AND(AL47=Clasificacion!$B$10,AM47=Clasificacion!$B$18,AN47=Clasificacion!$B$25),IF(AND(H47="",I47=""),CONCATENATE(F47," - ",Clasificacion!$E$10," - ",Clasificacion!$E$18," - ",Clasificacion!$E$25," - ",Clasificacion!$B$1," - ",Clasificacion!$B$2," - ",D47),CONCATENATE(F47," - ",Clasificacion!$E$10," - ",Clasificacion!$E$18," - ",Clasificacion!$E$25," - ",H47," - ",I47," - ",D47)),IF(AND(AL47=Clasificacion!$B$10,AM47=Clasificacion!$B$17,AN47=Clasificacion!$B$25),IF(AND(H47="",I47=""),CONCATENATE(F47," - ",Clasificacion!$E$10," - ",Clasificacion!$E$17," - ",Clasificacion!$E$25," - ",Clasificacion!$B$1," - ",Clasificacion!$B$2," - ",D47),CONCATENATE(F47," - ",Clasificacion!$E$10," - ",Clasificacion!$E$17," - ",Clasificacion!$E$25," - ",H47," - ",I47," - ",D47)),IF(AND(AL47=Clasificacion!$B$10,AM47=Clasificacion!$B$18,AN47=Clasificacion!$B$24),IF(AND(H47="",I47=""),CONCATENATE(F47," - ",Clasificacion!$E$10," - ",Clasificacion!$E$18," - ",Clasificacion!$E$24," - ",Clasificacion!$B$1," - ",Clasificacion!$B$2," - ",D47),CONCATENATE(F47," - ",Clasificacion!$E$10," - ",Clasificacion!$E$18," - ",Clasificacion!$E$24," - ",H47," - ",I47," - ",D47)),IF(AND(AL47=Clasificacion!$B$10,AM47=Clasificacion!$B$16,AN47=Clasificacion!$B$25),IF(AND(H47="",I47=""),CONCATENATE(F47," - ",Clasificacion!$E$10," - ",Clasificacion!$E$16," - ",Clasificacion!$E$25," - ",Clasificacion!$B$1," - ",Clasificacion!$B$2," - ",D47),CONCATENATE(F47," - ",Clasificacion!$E$10," - ",Clasificacion!$E$16," - ",Clasificacion!$E$25," - ",H47," - ",I47," - ",D47)),IF(AND(AL47=Clasificacion!$B$10,AM47=Clasificacion!$B$18,AN47=Clasificacion!$B$23),IF(AND(H47="",I47=""),CONCATENATE(F47," - ",Clasificacion!$E$10," - ",Clasificacion!$E$18," - ",Clasificacion!$E$23," - ",Clasificacion!$B$1," - ",Clasificacion!$B$2," - ",D47),CONCATENATE(F47," - ",Clasificacion!$E$10," - ",Clasificacion!$E$18," - ",Clasificacion!$E$23," - ",H47," - ",I47," - ",D47)),IF(AL47=Clasificacion!$B$11,"INFORMACIÓN PÚBLICA NO SE ETIQUETA",IF(OR(AL47=Clasificacion!$B$12,AM47=Clasificacion!$B$19,AN47=Clasificacion!$B$26),"SIN ETIQUETADO POR CLASIFICACIÓN",""))))))))))))))))))))</f>
        <v/>
      </c>
      <c r="AU47" s="102"/>
      <c r="AV47" s="102"/>
      <c r="AX47" s="5"/>
      <c r="AY47" s="5"/>
      <c r="AZ47" s="5"/>
      <c r="BA47" s="5"/>
      <c r="BB47" s="5"/>
      <c r="BC47" s="5"/>
      <c r="BD47" s="5"/>
      <c r="BE47" s="5"/>
      <c r="BF47" s="5"/>
      <c r="BG47" s="5"/>
      <c r="BH47" s="5"/>
    </row>
    <row r="48" spans="2:60" ht="14.4">
      <c r="B48" s="14"/>
      <c r="C48" s="15"/>
      <c r="D48" s="15"/>
      <c r="E48" s="16"/>
      <c r="F48" s="15"/>
      <c r="G48" s="15"/>
      <c r="H48" s="15"/>
      <c r="I48" s="15"/>
      <c r="J48" s="15"/>
      <c r="K48" s="15"/>
      <c r="L48" s="15"/>
      <c r="M48" s="15"/>
      <c r="N48" s="15"/>
      <c r="O48" s="15"/>
      <c r="P48" s="15"/>
      <c r="Q48" s="17"/>
      <c r="R48" s="15"/>
      <c r="S48" s="15"/>
      <c r="T48" s="17"/>
      <c r="U48" s="18"/>
      <c r="V48" s="18"/>
      <c r="W48" s="18"/>
      <c r="X48" s="15"/>
      <c r="Y48" s="15"/>
      <c r="Z48" s="15"/>
      <c r="AA48" s="17"/>
      <c r="AB48" s="14"/>
      <c r="AC48" s="15"/>
      <c r="AD48" s="14"/>
      <c r="AE48" s="15"/>
      <c r="AF48" s="15"/>
      <c r="AG48" s="15"/>
      <c r="AH48" s="15"/>
      <c r="AI48" s="15"/>
      <c r="AJ48" s="15"/>
      <c r="AK48" s="15"/>
      <c r="AL48" s="14"/>
      <c r="AM48" s="14"/>
      <c r="AN48" s="19"/>
      <c r="AO48" s="1" t="str">
        <f t="shared" si="1"/>
        <v/>
      </c>
      <c r="AP48" s="20" t="str">
        <f t="shared" si="0"/>
        <v/>
      </c>
      <c r="AQ48" s="20" t="s">
        <v>207</v>
      </c>
      <c r="AR48" s="20" t="s">
        <v>207</v>
      </c>
      <c r="AS48" s="20"/>
      <c r="AT48" s="102" t="str">
        <f>IF(AND(AL48=Clasificacion!$B$9,AM48=Clasificacion!$B$16,AN48=Clasificacion!$B$23),IF(AND(H48="",I48=""),CONCATENATE(F48,"-",Clasificacion!$E$9," - ",Clasificacion!$E$16," - ",Clasificacion!$E$23," - ",Clasificacion!$B$1," - ",Clasificacion!$B$2," - ",D48),CONCATENATE(F48,"-",Clasificacion!$E$9," - ",Clasificacion!$E$16," - ",Clasificacion!$E$23," - ",H48," - ",I48," - ",D48)),IF(AND(AL48=Clasificacion!$B$9,AM48=Clasificacion!$B$17,AN48=Clasificacion!$B$23),IF(AND(H48="",I48=""),CONCATENATE(F48," - ",Clasificacion!$E$9," - ",Clasificacion!$E$17," - ",Clasificacion!$E$23," - ",Clasificacion!$B$1," - ",Clasificacion!$B$2," - ",D48),CONCATENATE(F48," - ",Clasificacion!$E$9," - ",Clasificacion!$E$17," - ",Clasificacion!$E$23," - ",H48," - ",I48," - ",D48)),IF(AND(AL48=Clasificacion!$B$9,AM48=Clasificacion!$B$16,AN48=Clasificacion!$B$24),IF(AND(H48="",I48=""),CONCATENATE(F48," - ",Clasificacion!$E$9," - ",Clasificacion!$E$16," - ",Clasificacion!$E$24," - ",Clasificacion!$B$1," - ",Clasificacion!$B$2," - ",D48),CONCATENATE(F48," - ",Clasificacion!$E$9," - ",Clasificacion!$E$16," - ",Clasificacion!$E$24," - ",H48," - ",I48," - ",D48)),IF(AND(AL48=Clasificacion!$B$10,AM48=Clasificacion!$B$17,AN48=Clasificacion!$B$24),IF(AND(H48="",I48=""),CONCATENATE(F48," - ",Clasificacion!$E$10," - ",Clasificacion!$E$17," - ",Clasificacion!$E$24," - ",Clasificacion!$B$1," - ",Clasificacion!$B$2," - ",D48),CONCATENATE(F48," - ",Clasificacion!$E$10," - ",Clasificacion!$E$17," - ",Clasificacion!$E$24," - ",H48," - ",I48," - ",D48)),IF(AND(AL48=Clasificacion!$B$10,AM48=Clasificacion!$B$16,AN48=Clasificacion!$B$23),IF(AND(H48="",I48=""),CONCATENATE(F48," - ",Clasificacion!$E$10," - ",Clasificacion!$E$16," - ",Clasificacion!$E$23," - ",Clasificacion!$B$1," - ",Clasificacion!$B$2," - ",D48),CONCATENATE(F48," - ",Clasificacion!$E$10," - ",Clasificacion!$E$16," - ",Clasificacion!$E$23," - ",H48," - ",I48," - ",D48)),IF(AND(AL48=Clasificacion!$B$9,AM48=Clasificacion!$B$17,AN48=Clasificacion!$B$24),IF(AND(H48="",I48=""),CONCATENATE(F48," - ",Clasificacion!$E$9," - ",Clasificacion!$E$17," - ",Clasificacion!$E$24," - ",Clasificacion!$B$1," - ",Clasificacion!$B$2," - ",D48),CONCATENATE(F48," - ",Clasificacion!$E$9," - ",Clasificacion!$E$17," - ",Clasificacion!$E$24," - ",H48," - ",I48," - ",D48)),IF(AND(AL48=Clasificacion!$B$10,AM48=Clasificacion!$B$17,AN48=Clasificacion!$B$23),IF(AND(H48="",I48=""),CONCATENATE(F48," - ",Clasificacion!$E$10," - ",Clasificacion!$E$17," - ",Clasificacion!$E$23," - ",Clasificacion!$B$1," - ",Clasificacion!$B$2," - ",D48),CONCATENATE(F48," - ",Clasificacion!$E$10," - ",Clasificacion!$E$17," - ",Clasificacion!$E$23," - ",H48," - ",I48," - ",D48)),IF(AND(AL48=Clasificacion!$B$10,AM48=Clasificacion!$B$16,AN48=Clasificacion!$B$24),IF(AND(H48="",I48=""),CONCATENATE(F48," - ",Clasificacion!$E$10," - ",Clasificacion!$E$16," - ",Clasificacion!$E$24," - ",Clasificacion!$B$1," - ",Clasificacion!$B$2," - ",D48),CONCATENATE(F48," - ",Clasificacion!$E$10," - ",Clasificacion!$E$16," - ",Clasificacion!$E$24," - ",H48," - ",I48," - ",D48)),IF(AND(AL48=Clasificacion!$B$9,AM48=Clasificacion!$B$16,AN48=Clasificacion!$B$25),IF(AND(H48="",I48=""),CONCATENATE(F48," - ",Clasificacion!$E$9," - ",Clasificacion!$E$16," - ",Clasificacion!$E$25," - ",Clasificacion!$B$1," - ",Clasificacion!$B$2," - ",D48),CONCATENATE(F48," - ",Clasificacion!$E$9," - ",Clasificacion!$E$16," - ",Clasificacion!$E$25," - ",H48," - ",I48," - ",D48)),IF(AND(AL48=Clasificacion!$B$9,AM48=Clasificacion!$B$17,AN48=Clasificacion!$B$25),IF(AND(H48="",I48=""),CONCATENATE(F48," - ",Clasificacion!$E$9," - ",Clasificacion!$E$17," - ",Clasificacion!$E$25," - ",Clasificacion!$B$1," - ",Clasificacion!$B$2," - ",D48),CONCATENATE(F48," - ",Clasificacion!$E$9," - ",Clasificacion!$E$17," - ",Clasificacion!$E$25," - ",H48," - ",I48," - ",D48)),IF(AND(AL48=Clasificacion!$B$9,AM48=Clasificacion!$B$18,AN48=Clasificacion!$B$25),IF(AND(H48="",I48=""),CONCATENATE(F48," - ",Clasificacion!$E$9," - ",Clasificacion!$E$18," - ",Clasificacion!$E$25," - ",Clasificacion!$B$1," - ",Clasificacion!$B$2," - ",D48),CONCATENATE(F48," - ",Clasificacion!$E$9," - ",Clasificacion!$E$18," - ",Clasificacion!$E$25," - ",H48," - ",I48," - ",D48)),IF(AND(AL48=Clasificacion!$B$9,AM48=Clasificacion!$B$18,AN48=Clasificacion!$B$23),IF(AND(H48="",I48=""),CONCATENATE(F48," - ",Clasificacion!$E$9," - ",Clasificacion!$E$18," - ",Clasificacion!$E$23," - ",Clasificacion!$B$1," - ",Clasificacion!$B$2," - ",D48),CONCATENATE(F48," - ",Clasificacion!$E$9," - ",Clasificacion!$E$18," - ",Clasificacion!$E$23," - ",H48," - ",I48," - ",D48)),IF(AND(AL48=Clasificacion!$B$9,AM48=Clasificacion!$B$18,AN48=Clasificacion!$B$24),IF(AND(H48="",I48=""),CONCATENATE(F48," - ",Clasificacion!$E$9," - ",Clasificacion!$E$18," - ",Clasificacion!$E$24," - ",Clasificacion!$B$1," - ",Clasificacion!$B$2," - ",D48),CONCATENATE(F48," - ",Clasificacion!$E$9," - ",Clasificacion!$E$18," - ",Clasificacion!$E$24," - ",H48," - ",I48," - ",D48)),IF(AND(AL48=Clasificacion!$B$10,AM48=Clasificacion!$B$18,AN48=Clasificacion!$B$25),IF(AND(H48="",I48=""),CONCATENATE(F48," - ",Clasificacion!$E$10," - ",Clasificacion!$E$18," - ",Clasificacion!$E$25," - ",Clasificacion!$B$1," - ",Clasificacion!$B$2," - ",D48),CONCATENATE(F48," - ",Clasificacion!$E$10," - ",Clasificacion!$E$18," - ",Clasificacion!$E$25," - ",H48," - ",I48," - ",D48)),IF(AND(AL48=Clasificacion!$B$10,AM48=Clasificacion!$B$17,AN48=Clasificacion!$B$25),IF(AND(H48="",I48=""),CONCATENATE(F48," - ",Clasificacion!$E$10," - ",Clasificacion!$E$17," - ",Clasificacion!$E$25," - ",Clasificacion!$B$1," - ",Clasificacion!$B$2," - ",D48),CONCATENATE(F48," - ",Clasificacion!$E$10," - ",Clasificacion!$E$17," - ",Clasificacion!$E$25," - ",H48," - ",I48," - ",D48)),IF(AND(AL48=Clasificacion!$B$10,AM48=Clasificacion!$B$18,AN48=Clasificacion!$B$24),IF(AND(H48="",I48=""),CONCATENATE(F48," - ",Clasificacion!$E$10," - ",Clasificacion!$E$18," - ",Clasificacion!$E$24," - ",Clasificacion!$B$1," - ",Clasificacion!$B$2," - ",D48),CONCATENATE(F48," - ",Clasificacion!$E$10," - ",Clasificacion!$E$18," - ",Clasificacion!$E$24," - ",H48," - ",I48," - ",D48)),IF(AND(AL48=Clasificacion!$B$10,AM48=Clasificacion!$B$16,AN48=Clasificacion!$B$25),IF(AND(H48="",I48=""),CONCATENATE(F48," - ",Clasificacion!$E$10," - ",Clasificacion!$E$16," - ",Clasificacion!$E$25," - ",Clasificacion!$B$1," - ",Clasificacion!$B$2," - ",D48),CONCATENATE(F48," - ",Clasificacion!$E$10," - ",Clasificacion!$E$16," - ",Clasificacion!$E$25," - ",H48," - ",I48," - ",D48)),IF(AND(AL48=Clasificacion!$B$10,AM48=Clasificacion!$B$18,AN48=Clasificacion!$B$23),IF(AND(H48="",I48=""),CONCATENATE(F48," - ",Clasificacion!$E$10," - ",Clasificacion!$E$18," - ",Clasificacion!$E$23," - ",Clasificacion!$B$1," - ",Clasificacion!$B$2," - ",D48),CONCATENATE(F48," - ",Clasificacion!$E$10," - ",Clasificacion!$E$18," - ",Clasificacion!$E$23," - ",H48," - ",I48," - ",D48)),IF(AL48=Clasificacion!$B$11,"INFORMACIÓN PÚBLICA NO SE ETIQUETA",IF(OR(AL48=Clasificacion!$B$12,AM48=Clasificacion!$B$19,AN48=Clasificacion!$B$26),"SIN ETIQUETADO POR CLASIFICACIÓN",""))))))))))))))))))))</f>
        <v/>
      </c>
      <c r="AU48" s="102"/>
      <c r="AV48" s="102"/>
      <c r="AX48" s="5"/>
      <c r="AY48" s="5"/>
      <c r="AZ48" s="5"/>
      <c r="BA48" s="5"/>
      <c r="BB48" s="5"/>
      <c r="BC48" s="5"/>
      <c r="BD48" s="5"/>
      <c r="BE48" s="5"/>
      <c r="BF48" s="5"/>
      <c r="BG48" s="5"/>
      <c r="BH48" s="5"/>
    </row>
    <row r="49" spans="2:60" ht="14.4">
      <c r="B49" s="14"/>
      <c r="C49" s="15"/>
      <c r="D49" s="15"/>
      <c r="E49" s="16"/>
      <c r="F49" s="15"/>
      <c r="G49" s="15"/>
      <c r="H49" s="15"/>
      <c r="I49" s="15"/>
      <c r="J49" s="15"/>
      <c r="K49" s="15"/>
      <c r="L49" s="15"/>
      <c r="M49" s="15"/>
      <c r="N49" s="15"/>
      <c r="O49" s="15"/>
      <c r="P49" s="15"/>
      <c r="Q49" s="17"/>
      <c r="R49" s="15"/>
      <c r="S49" s="15"/>
      <c r="T49" s="17"/>
      <c r="U49" s="18"/>
      <c r="V49" s="18"/>
      <c r="W49" s="18"/>
      <c r="X49" s="15"/>
      <c r="Y49" s="15"/>
      <c r="Z49" s="15"/>
      <c r="AA49" s="17"/>
      <c r="AB49" s="14"/>
      <c r="AC49" s="15"/>
      <c r="AD49" s="14"/>
      <c r="AE49" s="15"/>
      <c r="AF49" s="15"/>
      <c r="AG49" s="15"/>
      <c r="AH49" s="15"/>
      <c r="AI49" s="15"/>
      <c r="AJ49" s="15"/>
      <c r="AK49" s="15"/>
      <c r="AL49" s="14"/>
      <c r="AM49" s="14"/>
      <c r="AN49" s="19"/>
      <c r="AO49" s="1" t="str">
        <f t="shared" si="1"/>
        <v/>
      </c>
      <c r="AP49" s="20" t="str">
        <f t="shared" si="0"/>
        <v/>
      </c>
      <c r="AQ49" s="20" t="s">
        <v>207</v>
      </c>
      <c r="AR49" s="20" t="s">
        <v>207</v>
      </c>
      <c r="AS49" s="20"/>
      <c r="AT49" s="102" t="str">
        <f>IF(AND(AL49=Clasificacion!$B$9,AM49=Clasificacion!$B$16,AN49=Clasificacion!$B$23),IF(AND(H49="",I49=""),CONCATENATE(F49,"-",Clasificacion!$E$9," - ",Clasificacion!$E$16," - ",Clasificacion!$E$23," - ",Clasificacion!$B$1," - ",Clasificacion!$B$2," - ",D49),CONCATENATE(F49,"-",Clasificacion!$E$9," - ",Clasificacion!$E$16," - ",Clasificacion!$E$23," - ",H49," - ",I49," - ",D49)),IF(AND(AL49=Clasificacion!$B$9,AM49=Clasificacion!$B$17,AN49=Clasificacion!$B$23),IF(AND(H49="",I49=""),CONCATENATE(F49," - ",Clasificacion!$E$9," - ",Clasificacion!$E$17," - ",Clasificacion!$E$23," - ",Clasificacion!$B$1," - ",Clasificacion!$B$2," - ",D49),CONCATENATE(F49," - ",Clasificacion!$E$9," - ",Clasificacion!$E$17," - ",Clasificacion!$E$23," - ",H49," - ",I49," - ",D49)),IF(AND(AL49=Clasificacion!$B$9,AM49=Clasificacion!$B$16,AN49=Clasificacion!$B$24),IF(AND(H49="",I49=""),CONCATENATE(F49," - ",Clasificacion!$E$9," - ",Clasificacion!$E$16," - ",Clasificacion!$E$24," - ",Clasificacion!$B$1," - ",Clasificacion!$B$2," - ",D49),CONCATENATE(F49," - ",Clasificacion!$E$9," - ",Clasificacion!$E$16," - ",Clasificacion!$E$24," - ",H49," - ",I49," - ",D49)),IF(AND(AL49=Clasificacion!$B$10,AM49=Clasificacion!$B$17,AN49=Clasificacion!$B$24),IF(AND(H49="",I49=""),CONCATENATE(F49," - ",Clasificacion!$E$10," - ",Clasificacion!$E$17," - ",Clasificacion!$E$24," - ",Clasificacion!$B$1," - ",Clasificacion!$B$2," - ",D49),CONCATENATE(F49," - ",Clasificacion!$E$10," - ",Clasificacion!$E$17," - ",Clasificacion!$E$24," - ",H49," - ",I49," - ",D49)),IF(AND(AL49=Clasificacion!$B$10,AM49=Clasificacion!$B$16,AN49=Clasificacion!$B$23),IF(AND(H49="",I49=""),CONCATENATE(F49," - ",Clasificacion!$E$10," - ",Clasificacion!$E$16," - ",Clasificacion!$E$23," - ",Clasificacion!$B$1," - ",Clasificacion!$B$2," - ",D49),CONCATENATE(F49," - ",Clasificacion!$E$10," - ",Clasificacion!$E$16," - ",Clasificacion!$E$23," - ",H49," - ",I49," - ",D49)),IF(AND(AL49=Clasificacion!$B$9,AM49=Clasificacion!$B$17,AN49=Clasificacion!$B$24),IF(AND(H49="",I49=""),CONCATENATE(F49," - ",Clasificacion!$E$9," - ",Clasificacion!$E$17," - ",Clasificacion!$E$24," - ",Clasificacion!$B$1," - ",Clasificacion!$B$2," - ",D49),CONCATENATE(F49," - ",Clasificacion!$E$9," - ",Clasificacion!$E$17," - ",Clasificacion!$E$24," - ",H49," - ",I49," - ",D49)),IF(AND(AL49=Clasificacion!$B$10,AM49=Clasificacion!$B$17,AN49=Clasificacion!$B$23),IF(AND(H49="",I49=""),CONCATENATE(F49," - ",Clasificacion!$E$10," - ",Clasificacion!$E$17," - ",Clasificacion!$E$23," - ",Clasificacion!$B$1," - ",Clasificacion!$B$2," - ",D49),CONCATENATE(F49," - ",Clasificacion!$E$10," - ",Clasificacion!$E$17," - ",Clasificacion!$E$23," - ",H49," - ",I49," - ",D49)),IF(AND(AL49=Clasificacion!$B$10,AM49=Clasificacion!$B$16,AN49=Clasificacion!$B$24),IF(AND(H49="",I49=""),CONCATENATE(F49," - ",Clasificacion!$E$10," - ",Clasificacion!$E$16," - ",Clasificacion!$E$24," - ",Clasificacion!$B$1," - ",Clasificacion!$B$2," - ",D49),CONCATENATE(F49," - ",Clasificacion!$E$10," - ",Clasificacion!$E$16," - ",Clasificacion!$E$24," - ",H49," - ",I49," - ",D49)),IF(AND(AL49=Clasificacion!$B$9,AM49=Clasificacion!$B$16,AN49=Clasificacion!$B$25),IF(AND(H49="",I49=""),CONCATENATE(F49," - ",Clasificacion!$E$9," - ",Clasificacion!$E$16," - ",Clasificacion!$E$25," - ",Clasificacion!$B$1," - ",Clasificacion!$B$2," - ",D49),CONCATENATE(F49," - ",Clasificacion!$E$9," - ",Clasificacion!$E$16," - ",Clasificacion!$E$25," - ",H49," - ",I49," - ",D49)),IF(AND(AL49=Clasificacion!$B$9,AM49=Clasificacion!$B$17,AN49=Clasificacion!$B$25),IF(AND(H49="",I49=""),CONCATENATE(F49," - ",Clasificacion!$E$9," - ",Clasificacion!$E$17," - ",Clasificacion!$E$25," - ",Clasificacion!$B$1," - ",Clasificacion!$B$2," - ",D49),CONCATENATE(F49," - ",Clasificacion!$E$9," - ",Clasificacion!$E$17," - ",Clasificacion!$E$25," - ",H49," - ",I49," - ",D49)),IF(AND(AL49=Clasificacion!$B$9,AM49=Clasificacion!$B$18,AN49=Clasificacion!$B$25),IF(AND(H49="",I49=""),CONCATENATE(F49," - ",Clasificacion!$E$9," - ",Clasificacion!$E$18," - ",Clasificacion!$E$25," - ",Clasificacion!$B$1," - ",Clasificacion!$B$2," - ",D49),CONCATENATE(F49," - ",Clasificacion!$E$9," - ",Clasificacion!$E$18," - ",Clasificacion!$E$25," - ",H49," - ",I49," - ",D49)),IF(AND(AL49=Clasificacion!$B$9,AM49=Clasificacion!$B$18,AN49=Clasificacion!$B$23),IF(AND(H49="",I49=""),CONCATENATE(F49," - ",Clasificacion!$E$9," - ",Clasificacion!$E$18," - ",Clasificacion!$E$23," - ",Clasificacion!$B$1," - ",Clasificacion!$B$2," - ",D49),CONCATENATE(F49," - ",Clasificacion!$E$9," - ",Clasificacion!$E$18," - ",Clasificacion!$E$23," - ",H49," - ",I49," - ",D49)),IF(AND(AL49=Clasificacion!$B$9,AM49=Clasificacion!$B$18,AN49=Clasificacion!$B$24),IF(AND(H49="",I49=""),CONCATENATE(F49," - ",Clasificacion!$E$9," - ",Clasificacion!$E$18," - ",Clasificacion!$E$24," - ",Clasificacion!$B$1," - ",Clasificacion!$B$2," - ",D49),CONCATENATE(F49," - ",Clasificacion!$E$9," - ",Clasificacion!$E$18," - ",Clasificacion!$E$24," - ",H49," - ",I49," - ",D49)),IF(AND(AL49=Clasificacion!$B$10,AM49=Clasificacion!$B$18,AN49=Clasificacion!$B$25),IF(AND(H49="",I49=""),CONCATENATE(F49," - ",Clasificacion!$E$10," - ",Clasificacion!$E$18," - ",Clasificacion!$E$25," - ",Clasificacion!$B$1," - ",Clasificacion!$B$2," - ",D49),CONCATENATE(F49," - ",Clasificacion!$E$10," - ",Clasificacion!$E$18," - ",Clasificacion!$E$25," - ",H49," - ",I49," - ",D49)),IF(AND(AL49=Clasificacion!$B$10,AM49=Clasificacion!$B$17,AN49=Clasificacion!$B$25),IF(AND(H49="",I49=""),CONCATENATE(F49," - ",Clasificacion!$E$10," - ",Clasificacion!$E$17," - ",Clasificacion!$E$25," - ",Clasificacion!$B$1," - ",Clasificacion!$B$2," - ",D49),CONCATENATE(F49," - ",Clasificacion!$E$10," - ",Clasificacion!$E$17," - ",Clasificacion!$E$25," - ",H49," - ",I49," - ",D49)),IF(AND(AL49=Clasificacion!$B$10,AM49=Clasificacion!$B$18,AN49=Clasificacion!$B$24),IF(AND(H49="",I49=""),CONCATENATE(F49," - ",Clasificacion!$E$10," - ",Clasificacion!$E$18," - ",Clasificacion!$E$24," - ",Clasificacion!$B$1," - ",Clasificacion!$B$2," - ",D49),CONCATENATE(F49," - ",Clasificacion!$E$10," - ",Clasificacion!$E$18," - ",Clasificacion!$E$24," - ",H49," - ",I49," - ",D49)),IF(AND(AL49=Clasificacion!$B$10,AM49=Clasificacion!$B$16,AN49=Clasificacion!$B$25),IF(AND(H49="",I49=""),CONCATENATE(F49," - ",Clasificacion!$E$10," - ",Clasificacion!$E$16," - ",Clasificacion!$E$25," - ",Clasificacion!$B$1," - ",Clasificacion!$B$2," - ",D49),CONCATENATE(F49," - ",Clasificacion!$E$10," - ",Clasificacion!$E$16," - ",Clasificacion!$E$25," - ",H49," - ",I49," - ",D49)),IF(AND(AL49=Clasificacion!$B$10,AM49=Clasificacion!$B$18,AN49=Clasificacion!$B$23),IF(AND(H49="",I49=""),CONCATENATE(F49," - ",Clasificacion!$E$10," - ",Clasificacion!$E$18," - ",Clasificacion!$E$23," - ",Clasificacion!$B$1," - ",Clasificacion!$B$2," - ",D49),CONCATENATE(F49," - ",Clasificacion!$E$10," - ",Clasificacion!$E$18," - ",Clasificacion!$E$23," - ",H49," - ",I49," - ",D49)),IF(AL49=Clasificacion!$B$11,"INFORMACIÓN PÚBLICA NO SE ETIQUETA",IF(OR(AL49=Clasificacion!$B$12,AM49=Clasificacion!$B$19,AN49=Clasificacion!$B$26),"SIN ETIQUETADO POR CLASIFICACIÓN",""))))))))))))))))))))</f>
        <v/>
      </c>
      <c r="AU49" s="102"/>
      <c r="AV49" s="102"/>
      <c r="AX49" s="5"/>
      <c r="AY49" s="5"/>
      <c r="AZ49" s="5"/>
      <c r="BA49" s="5"/>
      <c r="BB49" s="5"/>
      <c r="BC49" s="5"/>
      <c r="BD49" s="5"/>
      <c r="BE49" s="5"/>
      <c r="BF49" s="5"/>
      <c r="BG49" s="5"/>
      <c r="BH49" s="5"/>
    </row>
    <row r="50" spans="2:60" ht="14.4">
      <c r="B50" s="14"/>
      <c r="C50" s="15"/>
      <c r="D50" s="15"/>
      <c r="E50" s="16"/>
      <c r="F50" s="15"/>
      <c r="G50" s="15"/>
      <c r="H50" s="15"/>
      <c r="I50" s="15"/>
      <c r="J50" s="15"/>
      <c r="K50" s="15"/>
      <c r="L50" s="15"/>
      <c r="M50" s="15"/>
      <c r="N50" s="15"/>
      <c r="O50" s="15"/>
      <c r="P50" s="15"/>
      <c r="Q50" s="17"/>
      <c r="R50" s="15"/>
      <c r="S50" s="15"/>
      <c r="T50" s="17"/>
      <c r="U50" s="18"/>
      <c r="V50" s="18"/>
      <c r="W50" s="18"/>
      <c r="X50" s="15"/>
      <c r="Y50" s="15"/>
      <c r="Z50" s="15"/>
      <c r="AA50" s="17"/>
      <c r="AB50" s="14"/>
      <c r="AC50" s="15"/>
      <c r="AD50" s="14"/>
      <c r="AE50" s="15"/>
      <c r="AF50" s="15"/>
      <c r="AG50" s="15"/>
      <c r="AH50" s="15"/>
      <c r="AI50" s="15"/>
      <c r="AJ50" s="15"/>
      <c r="AK50" s="15"/>
      <c r="AL50" s="14"/>
      <c r="AM50" s="14"/>
      <c r="AN50" s="19"/>
      <c r="AO50" s="1" t="str">
        <f t="shared" si="1"/>
        <v/>
      </c>
      <c r="AP50" s="20" t="str">
        <f t="shared" si="0"/>
        <v/>
      </c>
      <c r="AQ50" s="20" t="s">
        <v>207</v>
      </c>
      <c r="AR50" s="20" t="s">
        <v>207</v>
      </c>
      <c r="AS50" s="20"/>
      <c r="AT50" s="102" t="str">
        <f>IF(AND(AL50=Clasificacion!$B$9,AM50=Clasificacion!$B$16,AN50=Clasificacion!$B$23),IF(AND(H50="",I50=""),CONCATENATE(F50,"-",Clasificacion!$E$9," - ",Clasificacion!$E$16," - ",Clasificacion!$E$23," - ",Clasificacion!$B$1," - ",Clasificacion!$B$2," - ",D50),CONCATENATE(F50,"-",Clasificacion!$E$9," - ",Clasificacion!$E$16," - ",Clasificacion!$E$23," - ",H50," - ",I50," - ",D50)),IF(AND(AL50=Clasificacion!$B$9,AM50=Clasificacion!$B$17,AN50=Clasificacion!$B$23),IF(AND(H50="",I50=""),CONCATENATE(F50," - ",Clasificacion!$E$9," - ",Clasificacion!$E$17," - ",Clasificacion!$E$23," - ",Clasificacion!$B$1," - ",Clasificacion!$B$2," - ",D50),CONCATENATE(F50," - ",Clasificacion!$E$9," - ",Clasificacion!$E$17," - ",Clasificacion!$E$23," - ",H50," - ",I50," - ",D50)),IF(AND(AL50=Clasificacion!$B$9,AM50=Clasificacion!$B$16,AN50=Clasificacion!$B$24),IF(AND(H50="",I50=""),CONCATENATE(F50," - ",Clasificacion!$E$9," - ",Clasificacion!$E$16," - ",Clasificacion!$E$24," - ",Clasificacion!$B$1," - ",Clasificacion!$B$2," - ",D50),CONCATENATE(F50," - ",Clasificacion!$E$9," - ",Clasificacion!$E$16," - ",Clasificacion!$E$24," - ",H50," - ",I50," - ",D50)),IF(AND(AL50=Clasificacion!$B$10,AM50=Clasificacion!$B$17,AN50=Clasificacion!$B$24),IF(AND(H50="",I50=""),CONCATENATE(F50," - ",Clasificacion!$E$10," - ",Clasificacion!$E$17," - ",Clasificacion!$E$24," - ",Clasificacion!$B$1," - ",Clasificacion!$B$2," - ",D50),CONCATENATE(F50," - ",Clasificacion!$E$10," - ",Clasificacion!$E$17," - ",Clasificacion!$E$24," - ",H50," - ",I50," - ",D50)),IF(AND(AL50=Clasificacion!$B$10,AM50=Clasificacion!$B$16,AN50=Clasificacion!$B$23),IF(AND(H50="",I50=""),CONCATENATE(F50," - ",Clasificacion!$E$10," - ",Clasificacion!$E$16," - ",Clasificacion!$E$23," - ",Clasificacion!$B$1," - ",Clasificacion!$B$2," - ",D50),CONCATENATE(F50," - ",Clasificacion!$E$10," - ",Clasificacion!$E$16," - ",Clasificacion!$E$23," - ",H50," - ",I50," - ",D50)),IF(AND(AL50=Clasificacion!$B$9,AM50=Clasificacion!$B$17,AN50=Clasificacion!$B$24),IF(AND(H50="",I50=""),CONCATENATE(F50," - ",Clasificacion!$E$9," - ",Clasificacion!$E$17," - ",Clasificacion!$E$24," - ",Clasificacion!$B$1," - ",Clasificacion!$B$2," - ",D50),CONCATENATE(F50," - ",Clasificacion!$E$9," - ",Clasificacion!$E$17," - ",Clasificacion!$E$24," - ",H50," - ",I50," - ",D50)),IF(AND(AL50=Clasificacion!$B$10,AM50=Clasificacion!$B$17,AN50=Clasificacion!$B$23),IF(AND(H50="",I50=""),CONCATENATE(F50," - ",Clasificacion!$E$10," - ",Clasificacion!$E$17," - ",Clasificacion!$E$23," - ",Clasificacion!$B$1," - ",Clasificacion!$B$2," - ",D50),CONCATENATE(F50," - ",Clasificacion!$E$10," - ",Clasificacion!$E$17," - ",Clasificacion!$E$23," - ",H50," - ",I50," - ",D50)),IF(AND(AL50=Clasificacion!$B$10,AM50=Clasificacion!$B$16,AN50=Clasificacion!$B$24),IF(AND(H50="",I50=""),CONCATENATE(F50," - ",Clasificacion!$E$10," - ",Clasificacion!$E$16," - ",Clasificacion!$E$24," - ",Clasificacion!$B$1," - ",Clasificacion!$B$2," - ",D50),CONCATENATE(F50," - ",Clasificacion!$E$10," - ",Clasificacion!$E$16," - ",Clasificacion!$E$24," - ",H50," - ",I50," - ",D50)),IF(AND(AL50=Clasificacion!$B$9,AM50=Clasificacion!$B$16,AN50=Clasificacion!$B$25),IF(AND(H50="",I50=""),CONCATENATE(F50," - ",Clasificacion!$E$9," - ",Clasificacion!$E$16," - ",Clasificacion!$E$25," - ",Clasificacion!$B$1," - ",Clasificacion!$B$2," - ",D50),CONCATENATE(F50," - ",Clasificacion!$E$9," - ",Clasificacion!$E$16," - ",Clasificacion!$E$25," - ",H50," - ",I50," - ",D50)),IF(AND(AL50=Clasificacion!$B$9,AM50=Clasificacion!$B$17,AN50=Clasificacion!$B$25),IF(AND(H50="",I50=""),CONCATENATE(F50," - ",Clasificacion!$E$9," - ",Clasificacion!$E$17," - ",Clasificacion!$E$25," - ",Clasificacion!$B$1," - ",Clasificacion!$B$2," - ",D50),CONCATENATE(F50," - ",Clasificacion!$E$9," - ",Clasificacion!$E$17," - ",Clasificacion!$E$25," - ",H50," - ",I50," - ",D50)),IF(AND(AL50=Clasificacion!$B$9,AM50=Clasificacion!$B$18,AN50=Clasificacion!$B$25),IF(AND(H50="",I50=""),CONCATENATE(F50," - ",Clasificacion!$E$9," - ",Clasificacion!$E$18," - ",Clasificacion!$E$25," - ",Clasificacion!$B$1," - ",Clasificacion!$B$2," - ",D50),CONCATENATE(F50," - ",Clasificacion!$E$9," - ",Clasificacion!$E$18," - ",Clasificacion!$E$25," - ",H50," - ",I50," - ",D50)),IF(AND(AL50=Clasificacion!$B$9,AM50=Clasificacion!$B$18,AN50=Clasificacion!$B$23),IF(AND(H50="",I50=""),CONCATENATE(F50," - ",Clasificacion!$E$9," - ",Clasificacion!$E$18," - ",Clasificacion!$E$23," - ",Clasificacion!$B$1," - ",Clasificacion!$B$2," - ",D50),CONCATENATE(F50," - ",Clasificacion!$E$9," - ",Clasificacion!$E$18," - ",Clasificacion!$E$23," - ",H50," - ",I50," - ",D50)),IF(AND(AL50=Clasificacion!$B$9,AM50=Clasificacion!$B$18,AN50=Clasificacion!$B$24),IF(AND(H50="",I50=""),CONCATENATE(F50," - ",Clasificacion!$E$9," - ",Clasificacion!$E$18," - ",Clasificacion!$E$24," - ",Clasificacion!$B$1," - ",Clasificacion!$B$2," - ",D50),CONCATENATE(F50," - ",Clasificacion!$E$9," - ",Clasificacion!$E$18," - ",Clasificacion!$E$24," - ",H50," - ",I50," - ",D50)),IF(AND(AL50=Clasificacion!$B$10,AM50=Clasificacion!$B$18,AN50=Clasificacion!$B$25),IF(AND(H50="",I50=""),CONCATENATE(F50," - ",Clasificacion!$E$10," - ",Clasificacion!$E$18," - ",Clasificacion!$E$25," - ",Clasificacion!$B$1," - ",Clasificacion!$B$2," - ",D50),CONCATENATE(F50," - ",Clasificacion!$E$10," - ",Clasificacion!$E$18," - ",Clasificacion!$E$25," - ",H50," - ",I50," - ",D50)),IF(AND(AL50=Clasificacion!$B$10,AM50=Clasificacion!$B$17,AN50=Clasificacion!$B$25),IF(AND(H50="",I50=""),CONCATENATE(F50," - ",Clasificacion!$E$10," - ",Clasificacion!$E$17," - ",Clasificacion!$E$25," - ",Clasificacion!$B$1," - ",Clasificacion!$B$2," - ",D50),CONCATENATE(F50," - ",Clasificacion!$E$10," - ",Clasificacion!$E$17," - ",Clasificacion!$E$25," - ",H50," - ",I50," - ",D50)),IF(AND(AL50=Clasificacion!$B$10,AM50=Clasificacion!$B$18,AN50=Clasificacion!$B$24),IF(AND(H50="",I50=""),CONCATENATE(F50," - ",Clasificacion!$E$10," - ",Clasificacion!$E$18," - ",Clasificacion!$E$24," - ",Clasificacion!$B$1," - ",Clasificacion!$B$2," - ",D50),CONCATENATE(F50," - ",Clasificacion!$E$10," - ",Clasificacion!$E$18," - ",Clasificacion!$E$24," - ",H50," - ",I50," - ",D50)),IF(AND(AL50=Clasificacion!$B$10,AM50=Clasificacion!$B$16,AN50=Clasificacion!$B$25),IF(AND(H50="",I50=""),CONCATENATE(F50," - ",Clasificacion!$E$10," - ",Clasificacion!$E$16," - ",Clasificacion!$E$25," - ",Clasificacion!$B$1," - ",Clasificacion!$B$2," - ",D50),CONCATENATE(F50," - ",Clasificacion!$E$10," - ",Clasificacion!$E$16," - ",Clasificacion!$E$25," - ",H50," - ",I50," - ",D50)),IF(AND(AL50=Clasificacion!$B$10,AM50=Clasificacion!$B$18,AN50=Clasificacion!$B$23),IF(AND(H50="",I50=""),CONCATENATE(F50," - ",Clasificacion!$E$10," - ",Clasificacion!$E$18," - ",Clasificacion!$E$23," - ",Clasificacion!$B$1," - ",Clasificacion!$B$2," - ",D50),CONCATENATE(F50," - ",Clasificacion!$E$10," - ",Clasificacion!$E$18," - ",Clasificacion!$E$23," - ",H50," - ",I50," - ",D50)),IF(AL50=Clasificacion!$B$11,"INFORMACIÓN PÚBLICA NO SE ETIQUETA",IF(OR(AL50=Clasificacion!$B$12,AM50=Clasificacion!$B$19,AN50=Clasificacion!$B$26),"SIN ETIQUETADO POR CLASIFICACIÓN",""))))))))))))))))))))</f>
        <v/>
      </c>
      <c r="AU50" s="102"/>
      <c r="AV50" s="102"/>
      <c r="AX50" s="5"/>
      <c r="AY50" s="5"/>
      <c r="AZ50" s="5"/>
      <c r="BA50" s="5"/>
      <c r="BB50" s="5"/>
      <c r="BC50" s="5"/>
      <c r="BD50" s="5"/>
      <c r="BE50" s="5"/>
      <c r="BF50" s="5"/>
      <c r="BG50" s="5"/>
      <c r="BH50" s="5"/>
    </row>
  </sheetData>
  <mergeCells count="63">
    <mergeCell ref="AT49:AV49"/>
    <mergeCell ref="AT50:AV50"/>
    <mergeCell ref="AT44:AV44"/>
    <mergeCell ref="AT45:AV45"/>
    <mergeCell ref="AT46:AV46"/>
    <mergeCell ref="AT47:AV47"/>
    <mergeCell ref="AT48:AV48"/>
    <mergeCell ref="AT39:AV39"/>
    <mergeCell ref="AT40:AV40"/>
    <mergeCell ref="AT41:AV41"/>
    <mergeCell ref="AT42:AV42"/>
    <mergeCell ref="AT43:AV43"/>
    <mergeCell ref="AT34:AV34"/>
    <mergeCell ref="AT35:AV35"/>
    <mergeCell ref="AT36:AV36"/>
    <mergeCell ref="AT37:AV37"/>
    <mergeCell ref="AT38:AV38"/>
    <mergeCell ref="AT29:AV29"/>
    <mergeCell ref="AT30:AV30"/>
    <mergeCell ref="AT31:AV31"/>
    <mergeCell ref="AT32:AV32"/>
    <mergeCell ref="AT33:AV33"/>
    <mergeCell ref="AT24:AV24"/>
    <mergeCell ref="AT25:AV25"/>
    <mergeCell ref="AT26:AV26"/>
    <mergeCell ref="AT27:AV27"/>
    <mergeCell ref="AT28:AV28"/>
    <mergeCell ref="AT19:AV19"/>
    <mergeCell ref="AT20:AV20"/>
    <mergeCell ref="AT21:AV21"/>
    <mergeCell ref="AT22:AV22"/>
    <mergeCell ref="AT23:AV23"/>
    <mergeCell ref="AT14:AV14"/>
    <mergeCell ref="AT15:AV15"/>
    <mergeCell ref="AT16:AV16"/>
    <mergeCell ref="AT17:AV17"/>
    <mergeCell ref="AT18:AV18"/>
    <mergeCell ref="AT9:AV9"/>
    <mergeCell ref="AT10:AV10"/>
    <mergeCell ref="AT11:AV11"/>
    <mergeCell ref="AT12:AV12"/>
    <mergeCell ref="AT13:AV13"/>
    <mergeCell ref="AT3:AV4"/>
    <mergeCell ref="AT5:AV5"/>
    <mergeCell ref="AT6:AV6"/>
    <mergeCell ref="AT7:AV7"/>
    <mergeCell ref="AT8:AV8"/>
    <mergeCell ref="B1:C2"/>
    <mergeCell ref="D1:AV1"/>
    <mergeCell ref="D2:AM2"/>
    <mergeCell ref="AN2:AV2"/>
    <mergeCell ref="B3:B4"/>
    <mergeCell ref="C3:C4"/>
    <mergeCell ref="D3:D4"/>
    <mergeCell ref="E3:E4"/>
    <mergeCell ref="F3:F4"/>
    <mergeCell ref="G3:I3"/>
    <mergeCell ref="J3:P3"/>
    <mergeCell ref="Q3:S3"/>
    <mergeCell ref="T3:Y3"/>
    <mergeCell ref="Z3:AD3"/>
    <mergeCell ref="AE3:AJ3"/>
    <mergeCell ref="AL3:AO3"/>
  </mergeCells>
  <conditionalFormatting sqref="B5:AA50">
    <cfRule type="expression" dxfId="17" priority="23">
      <formula>LEN(TRIM(B5))=0</formula>
    </cfRule>
  </conditionalFormatting>
  <conditionalFormatting sqref="AB5:AB50">
    <cfRule type="expression" dxfId="16" priority="25">
      <formula>LEN(TRIM(AB5))=0</formula>
    </cfRule>
  </conditionalFormatting>
  <conditionalFormatting sqref="AC5:AC50 AE5:AK50">
    <cfRule type="expression" dxfId="15" priority="5">
      <formula>LEN(TRIM(AC5))=0</formula>
    </cfRule>
  </conditionalFormatting>
  <conditionalFormatting sqref="AD5:AD50 AP6:AS46 AP47:AR47 AS47:AS50 AL5:AS5 AL6:AO50">
    <cfRule type="expression" dxfId="14" priority="13">
      <formula>LEN(TRIM(AD8))=0</formula>
    </cfRule>
  </conditionalFormatting>
  <conditionalFormatting sqref="AO4">
    <cfRule type="cellIs" dxfId="13" priority="6" operator="equal">
      <formula>"BAJO"</formula>
    </cfRule>
  </conditionalFormatting>
  <conditionalFormatting sqref="AO5:AO50">
    <cfRule type="cellIs" dxfId="12" priority="10" operator="equal">
      <formula>"BAJO"</formula>
    </cfRule>
    <cfRule type="cellIs" dxfId="11" priority="11" operator="equal">
      <formula>"ALTO"</formula>
    </cfRule>
    <cfRule type="cellIs" dxfId="10" priority="12" operator="equal">
      <formula>"MEDIO"</formula>
    </cfRule>
  </conditionalFormatting>
  <conditionalFormatting sqref="AP3:AP4">
    <cfRule type="cellIs" dxfId="9" priority="7" operator="equal">
      <formula>"Pública"</formula>
    </cfRule>
  </conditionalFormatting>
  <conditionalFormatting sqref="AP5:AP50">
    <cfRule type="cellIs" dxfId="8" priority="14" operator="equal">
      <formula>"Pública"</formula>
    </cfRule>
    <cfRule type="cellIs" dxfId="7" priority="15" operator="equal">
      <formula>"Pública Clasificada"</formula>
    </cfRule>
    <cfRule type="cellIs" dxfId="6" priority="16" operator="equal">
      <formula>"Pública Reservada"</formula>
    </cfRule>
  </conditionalFormatting>
  <conditionalFormatting sqref="AP48:AR50">
    <cfRule type="expression" dxfId="5" priority="45">
      <formula>LEN(TRIM(#REF!))=0</formula>
    </cfRule>
  </conditionalFormatting>
  <conditionalFormatting sqref="AQ3:AR4">
    <cfRule type="cellIs" dxfId="4" priority="8" operator="equal">
      <formula>"No Crítica"</formula>
    </cfRule>
  </conditionalFormatting>
  <conditionalFormatting sqref="AQ5:AR50">
    <cfRule type="cellIs" dxfId="3" priority="20" operator="equal">
      <formula>"No Crítica"</formula>
    </cfRule>
    <cfRule type="cellIs" dxfId="2" priority="21" operator="equal">
      <formula>"Crítica"</formula>
    </cfRule>
    <cfRule type="containsText" dxfId="1" priority="22" operator="containsText" text="ALTA">
      <formula>NOT(ISERROR(SEARCH("ALTA",AQ5)))</formula>
    </cfRule>
  </conditionalFormatting>
  <conditionalFormatting sqref="AT5:AV50">
    <cfRule type="containsBlanks" dxfId="0" priority="1">
      <formula>LEN(TRIM(AT5))=0</formula>
    </cfRule>
  </conditionalFormatting>
  <dataValidations count="1">
    <dataValidation type="list" allowBlank="1" showInputMessage="1" showErrorMessage="1" sqref="AL5:AN50" xr:uid="{00000000-0002-0000-0000-000000000000}">
      <formula1>"Alto,Medio,Bajo,Sin Clasificar"</formula1>
      <formula2>0</formula2>
    </dataValidation>
  </dataValidations>
  <pageMargins left="0.118055555555556" right="0.31527777777777799" top="0" bottom="2.12222222222222" header="0" footer="0"/>
  <pageSetup paperSize="9" orientation="landscape" horizontalDpi="300" verticalDpi="300"/>
  <headerFooter>
    <oddHeader>&amp;L&amp;"Arial1,Normal"FBAVDFBF&amp;C&amp;"Arial1,Normal"&amp;A&amp;R&amp;"Arial1,Normal"VAFDVADFV</oddHeader>
    <oddFooter>&amp;L&amp;"Arial1,Normal"Calle 26 No. 57-41 Torre 8, Pisos 7 y 8 CEMSA – C.P. 111321 PBX: 3779555 – Información: Línea 195 www.umv.gov.co&amp;C&amp;"Arial1,Normal"&amp;P de</oddFooter>
  </headerFooter>
  <extLst>
    <ext xmlns:x14="http://schemas.microsoft.com/office/spreadsheetml/2009/9/main" uri="{CCE6A557-97BC-4b89-ADB6-D9C93CAAB3DF}">
      <x14:dataValidations xmlns:xm="http://schemas.microsoft.com/office/excel/2006/main" count="16">
        <x14:dataValidation type="list" allowBlank="1" showInputMessage="1" showErrorMessage="1" xr:uid="{05DF6941-E0A0-46A5-B88D-FB0B967BEB91}">
          <x14:formula1>
            <xm:f>Config!$C$11:$C$30</xm:f>
          </x14:formula1>
          <xm:sqref>C5:C50</xm:sqref>
        </x14:dataValidation>
        <x14:dataValidation type="list" allowBlank="1" showInputMessage="1" showErrorMessage="1" xr:uid="{0883CA0D-B23D-4313-9082-14AEE5A5F9DB}">
          <x14:formula1>
            <xm:f>Config!$B$11</xm:f>
          </x14:formula1>
          <xm:sqref>F5:F50</xm:sqref>
        </x14:dataValidation>
        <x14:dataValidation type="list" allowBlank="1" showInputMessage="1" showErrorMessage="1" xr:uid="{30CB91DC-0E18-422D-84E0-5220F27A89C5}">
          <x14:formula1>
            <xm:f>Config!$D$11:$D$12</xm:f>
          </x14:formula1>
          <xm:sqref>G5:G50</xm:sqref>
        </x14:dataValidation>
        <x14:dataValidation type="list" allowBlank="1" showInputMessage="1" showErrorMessage="1" xr:uid="{B443BCB6-7C09-4119-8A7E-F88DC2E56632}">
          <x14:formula1>
            <xm:f>Config!$E$11:$E$14</xm:f>
          </x14:formula1>
          <xm:sqref>J5:J50</xm:sqref>
        </x14:dataValidation>
        <x14:dataValidation type="list" allowBlank="1" showInputMessage="1" showErrorMessage="1" xr:uid="{B1F6C210-3D25-49DD-8786-E73D8D623541}">
          <x14:formula1>
            <xm:f>Config!$F$11:$F$12</xm:f>
          </x14:formula1>
          <xm:sqref>K5:K50</xm:sqref>
        </x14:dataValidation>
        <x14:dataValidation type="list" allowBlank="1" showInputMessage="1" showErrorMessage="1" xr:uid="{78A753B1-5D70-466C-AC43-8BCAC658E3CC}">
          <x14:formula1>
            <xm:f>Config!$G$11:$G$14</xm:f>
          </x14:formula1>
          <xm:sqref>L5:L50</xm:sqref>
        </x14:dataValidation>
        <x14:dataValidation type="list" allowBlank="1" showInputMessage="1" showErrorMessage="1" xr:uid="{DC442BB5-D1FE-4211-80BC-21CBAB474BF9}">
          <x14:formula1>
            <xm:f>Config!$H$11:$H$20</xm:f>
          </x14:formula1>
          <xm:sqref>M5:M50</xm:sqref>
        </x14:dataValidation>
        <x14:dataValidation type="list" allowBlank="1" showInputMessage="1" showErrorMessage="1" xr:uid="{550F1BF4-EEA4-4FAC-A34B-7AE8D0016C6D}">
          <x14:formula1>
            <xm:f>Config!$I$11:$I$34</xm:f>
          </x14:formula1>
          <xm:sqref>N5:N50</xm:sqref>
        </x14:dataValidation>
        <x14:dataValidation type="list" allowBlank="1" showInputMessage="1" showErrorMessage="1" xr:uid="{1C22990C-927E-4BD4-A548-11EDD4AE1CA6}">
          <x14:formula1>
            <xm:f>Config!$J$11:$J$12</xm:f>
          </x14:formula1>
          <xm:sqref>O5:O50</xm:sqref>
        </x14:dataValidation>
        <x14:dataValidation type="list" allowBlank="1" showInputMessage="1" showErrorMessage="1" xr:uid="{7079F5D7-969F-431F-BCE8-57FA4F7A508F}">
          <x14:formula1>
            <xm:f>Config!$K$11:$K$13</xm:f>
          </x14:formula1>
          <xm:sqref>P5:P50</xm:sqref>
        </x14:dataValidation>
        <x14:dataValidation type="list" allowBlank="1" showInputMessage="1" showErrorMessage="1" xr:uid="{7E50DDE0-B36F-471A-BDF5-E77202D77937}">
          <x14:formula1>
            <xm:f>Config!$M$11:$M$26</xm:f>
          </x14:formula1>
          <xm:sqref>R5:S50</xm:sqref>
        </x14:dataValidation>
        <x14:dataValidation type="list" allowBlank="1" showInputMessage="1" showErrorMessage="1" xr:uid="{C1CA1CDD-94C6-4D7C-B22D-228F15E42090}">
          <x14:formula1>
            <xm:f>Config!$L$11:$L$12</xm:f>
          </x14:formula1>
          <xm:sqref>X5:X50</xm:sqref>
        </x14:dataValidation>
        <x14:dataValidation type="list" allowBlank="1" showInputMessage="1" showErrorMessage="1" xr:uid="{0449B83C-77A2-4A49-9723-687192648105}">
          <x14:formula1>
            <xm:f>Config!$N$11:$N$12</xm:f>
          </x14:formula1>
          <xm:sqref>Z5:Z50</xm:sqref>
        </x14:dataValidation>
        <x14:dataValidation type="list" allowBlank="1" showInputMessage="1" showErrorMessage="1" xr:uid="{5A4493A5-28D2-47A1-98CA-9CF37F7630A0}">
          <x14:formula1>
            <xm:f>Config!$Q$11:$Q$16</xm:f>
          </x14:formula1>
          <xm:sqref>AB5:AB50</xm:sqref>
        </x14:dataValidation>
        <x14:dataValidation type="list" allowBlank="1" showInputMessage="1" showErrorMessage="1" xr:uid="{D2CB7436-21B0-4824-89DE-06EAE263E550}">
          <x14:formula1>
            <xm:f>Config!$R$11:$R$14</xm:f>
          </x14:formula1>
          <xm:sqref>AD5:AD50</xm:sqref>
        </x14:dataValidation>
        <x14:dataValidation type="list" allowBlank="1" showInputMessage="1" showErrorMessage="1" xr:uid="{A0D6709F-A8D7-44FB-A1B3-BD242CF5F244}">
          <x14:formula1>
            <xm:f>Config!$O$11:$O$13</xm:f>
          </x14:formula1>
          <xm:sqref>AH5:AH50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A132"/>
  <sheetViews>
    <sheetView zoomScaleNormal="100" workbookViewId="0">
      <selection activeCell="F4" sqref="F4"/>
    </sheetView>
  </sheetViews>
  <sheetFormatPr baseColWidth="10" defaultColWidth="12.8984375" defaultRowHeight="13.8"/>
  <cols>
    <col min="1" max="3" width="1.8984375" customWidth="1"/>
    <col min="4" max="4" width="13.8984375" customWidth="1"/>
    <col min="5" max="5" width="11.59765625" customWidth="1"/>
    <col min="6" max="11" width="10.09765625" customWidth="1"/>
    <col min="12" max="17" width="1.8984375" customWidth="1"/>
    <col min="18" max="18" width="13.8984375" customWidth="1"/>
    <col min="19" max="25" width="10.09765625" customWidth="1"/>
    <col min="26" max="28" width="1.8984375" customWidth="1"/>
    <col min="29" max="40" width="10.09765625" customWidth="1"/>
  </cols>
  <sheetData>
    <row r="1" spans="4:26" ht="15.75" customHeight="1">
      <c r="D1" s="91"/>
      <c r="E1" s="91"/>
      <c r="F1" s="104" t="s">
        <v>0</v>
      </c>
      <c r="G1" s="104"/>
      <c r="H1" s="104"/>
      <c r="I1" s="104"/>
      <c r="J1" s="104"/>
      <c r="K1" s="104"/>
      <c r="L1" s="104"/>
      <c r="M1" s="104"/>
      <c r="N1" s="104"/>
      <c r="O1" s="104"/>
      <c r="P1" s="104"/>
      <c r="Q1" s="104"/>
      <c r="R1" s="104"/>
      <c r="S1" s="104"/>
      <c r="T1" s="104"/>
      <c r="U1" s="104"/>
      <c r="V1" s="104"/>
      <c r="W1" s="104"/>
      <c r="X1" s="104"/>
      <c r="Y1" s="104"/>
      <c r="Z1" s="104"/>
    </row>
    <row r="2" spans="4:26" ht="15.75" customHeight="1">
      <c r="D2" s="91"/>
      <c r="E2" s="91"/>
      <c r="F2" s="94" t="s">
        <v>208</v>
      </c>
      <c r="G2" s="94"/>
      <c r="H2" s="94"/>
      <c r="I2" s="94"/>
      <c r="J2" s="94"/>
      <c r="K2" s="94"/>
      <c r="L2" s="94"/>
      <c r="M2" s="94"/>
      <c r="N2" s="94"/>
      <c r="O2" s="94"/>
      <c r="P2" s="94"/>
      <c r="Q2" s="94"/>
      <c r="R2" s="94"/>
      <c r="S2" s="94"/>
      <c r="T2" s="94" t="s">
        <v>327</v>
      </c>
      <c r="U2" s="94"/>
      <c r="V2" s="94"/>
      <c r="W2" s="94"/>
      <c r="X2" s="94"/>
      <c r="Y2" s="94"/>
      <c r="Z2" s="94"/>
    </row>
    <row r="3" spans="4:26" ht="15.75" customHeight="1">
      <c r="D3" s="91"/>
      <c r="E3" s="91"/>
      <c r="F3" s="105" t="s">
        <v>328</v>
      </c>
      <c r="G3" s="105"/>
      <c r="H3" s="105"/>
      <c r="I3" s="105"/>
      <c r="J3" s="105"/>
      <c r="K3" s="105"/>
      <c r="L3" s="105"/>
      <c r="M3" s="105"/>
      <c r="N3" s="105"/>
      <c r="O3" s="105"/>
      <c r="P3" s="105"/>
      <c r="Q3" s="105"/>
      <c r="R3" s="105"/>
      <c r="S3" s="105"/>
      <c r="T3" s="105"/>
      <c r="U3" s="105"/>
      <c r="V3" s="105"/>
      <c r="W3" s="105"/>
      <c r="X3" s="105"/>
      <c r="Y3" s="105"/>
      <c r="Z3" s="105"/>
    </row>
    <row r="5" spans="4:26" ht="15.75" customHeight="1"/>
    <row r="6" spans="4:26" ht="15.75" customHeight="1">
      <c r="E6" s="106" t="s">
        <v>209</v>
      </c>
      <c r="F6" s="106"/>
      <c r="G6" s="106"/>
      <c r="H6" s="106"/>
      <c r="I6" s="106"/>
      <c r="J6" s="106"/>
      <c r="K6" s="106"/>
    </row>
    <row r="7" spans="4:26">
      <c r="E7" s="106"/>
      <c r="F7" s="106"/>
      <c r="G7" s="106"/>
      <c r="H7" s="106"/>
      <c r="I7" s="106"/>
      <c r="J7" s="106"/>
      <c r="K7" s="106"/>
    </row>
    <row r="8" spans="4:26">
      <c r="E8" s="106"/>
      <c r="F8" s="106"/>
      <c r="G8" s="106"/>
      <c r="H8" s="106"/>
      <c r="I8" s="106"/>
      <c r="J8" s="106"/>
      <c r="K8" s="106"/>
    </row>
    <row r="9" spans="4:26" ht="15" customHeight="1">
      <c r="E9" s="106"/>
      <c r="F9" s="106"/>
      <c r="G9" s="106"/>
      <c r="H9" s="106"/>
      <c r="I9" s="106"/>
      <c r="J9" s="106"/>
      <c r="K9" s="106"/>
      <c r="L9" s="44"/>
      <c r="M9" s="44"/>
      <c r="N9" s="44"/>
      <c r="O9" s="44"/>
      <c r="P9" s="44"/>
      <c r="Q9" s="44"/>
      <c r="R9" s="44"/>
    </row>
    <row r="10" spans="4:26" ht="15" customHeight="1">
      <c r="E10" s="107" t="s">
        <v>210</v>
      </c>
      <c r="F10" s="107"/>
      <c r="G10" s="107"/>
      <c r="H10" s="107"/>
      <c r="I10" s="107"/>
      <c r="J10" s="107"/>
      <c r="K10" s="107"/>
      <c r="L10" s="44"/>
      <c r="M10" s="44"/>
      <c r="N10" s="44"/>
      <c r="O10" s="44"/>
      <c r="P10" s="44"/>
      <c r="Q10" s="44"/>
      <c r="R10" s="44"/>
    </row>
    <row r="11" spans="4:26" ht="15" customHeight="1">
      <c r="E11" s="107"/>
      <c r="F11" s="107"/>
      <c r="G11" s="107"/>
      <c r="H11" s="107"/>
      <c r="I11" s="107"/>
      <c r="J11" s="107"/>
      <c r="K11" s="107"/>
      <c r="L11" s="44"/>
      <c r="M11" s="44"/>
      <c r="N11" s="44"/>
      <c r="O11" s="44"/>
      <c r="P11" s="44"/>
      <c r="Q11" s="44"/>
      <c r="R11" s="44"/>
    </row>
    <row r="12" spans="4:26" ht="15" customHeight="1">
      <c r="E12" s="107"/>
      <c r="F12" s="107"/>
      <c r="G12" s="107"/>
      <c r="H12" s="107"/>
      <c r="I12" s="107"/>
      <c r="J12" s="107"/>
      <c r="K12" s="107"/>
      <c r="L12" s="44"/>
      <c r="M12" s="44"/>
      <c r="N12" s="44"/>
      <c r="O12" s="44"/>
      <c r="P12" s="44"/>
      <c r="Q12" s="44"/>
      <c r="R12" s="44"/>
    </row>
    <row r="13" spans="4:26" ht="15" customHeight="1">
      <c r="E13" s="107"/>
      <c r="F13" s="107"/>
      <c r="G13" s="107"/>
      <c r="H13" s="107"/>
      <c r="I13" s="107"/>
      <c r="J13" s="107"/>
      <c r="K13" s="107"/>
      <c r="L13" s="44"/>
      <c r="M13" s="44"/>
      <c r="N13" s="44"/>
      <c r="O13" s="44"/>
      <c r="P13" s="44"/>
      <c r="Q13" s="44"/>
      <c r="R13" s="44"/>
    </row>
    <row r="14" spans="4:26" ht="15" customHeight="1">
      <c r="E14" s="107"/>
      <c r="F14" s="107"/>
      <c r="G14" s="107"/>
      <c r="H14" s="107"/>
      <c r="I14" s="107"/>
      <c r="J14" s="107"/>
      <c r="K14" s="107"/>
      <c r="L14" s="44"/>
      <c r="M14" s="44"/>
      <c r="N14" s="44"/>
      <c r="O14" s="44"/>
      <c r="P14" s="44"/>
      <c r="Q14" s="44"/>
      <c r="R14" s="44"/>
    </row>
    <row r="15" spans="4:26" ht="15" customHeight="1">
      <c r="E15" s="107"/>
      <c r="F15" s="107"/>
      <c r="G15" s="107"/>
      <c r="H15" s="107"/>
      <c r="I15" s="107"/>
      <c r="J15" s="107"/>
      <c r="K15" s="107"/>
      <c r="L15" s="44"/>
      <c r="M15" s="44"/>
      <c r="N15" s="44"/>
      <c r="O15" s="44"/>
      <c r="P15" s="44"/>
      <c r="Q15" s="44"/>
      <c r="R15" s="44"/>
    </row>
    <row r="18" spans="2:27" ht="15" customHeight="1">
      <c r="B18" s="108"/>
      <c r="C18" s="109"/>
      <c r="D18" s="109"/>
      <c r="E18" s="109"/>
      <c r="F18" s="109"/>
      <c r="G18" s="109"/>
      <c r="H18" s="109"/>
      <c r="I18" s="109"/>
      <c r="J18" s="109"/>
      <c r="K18" s="109"/>
      <c r="L18" s="109"/>
      <c r="M18" s="110"/>
      <c r="N18" s="44"/>
      <c r="O18" s="44"/>
      <c r="P18" s="108"/>
      <c r="Q18" s="109"/>
      <c r="R18" s="109"/>
      <c r="S18" s="109"/>
      <c r="T18" s="109"/>
      <c r="U18" s="109"/>
      <c r="V18" s="109"/>
      <c r="W18" s="109"/>
      <c r="X18" s="109"/>
      <c r="Y18" s="109"/>
      <c r="Z18" s="109"/>
      <c r="AA18" s="110"/>
    </row>
    <row r="19" spans="2:27">
      <c r="B19" s="108"/>
      <c r="C19" s="120"/>
      <c r="D19" s="111"/>
      <c r="E19" s="111"/>
      <c r="F19" s="111"/>
      <c r="G19" s="111"/>
      <c r="H19" s="111"/>
      <c r="I19" s="111"/>
      <c r="J19" s="111"/>
      <c r="K19" s="111"/>
      <c r="L19" s="121"/>
      <c r="M19" s="110"/>
      <c r="P19" s="108"/>
      <c r="Q19" s="120"/>
      <c r="R19" s="111"/>
      <c r="S19" s="111"/>
      <c r="T19" s="111"/>
      <c r="U19" s="111"/>
      <c r="V19" s="111"/>
      <c r="W19" s="111"/>
      <c r="X19" s="111"/>
      <c r="Y19" s="111"/>
      <c r="Z19" s="121"/>
      <c r="AA19" s="110"/>
    </row>
    <row r="20" spans="2:27" ht="15" customHeight="1">
      <c r="B20" s="108"/>
      <c r="C20" s="120"/>
      <c r="D20" s="122" t="s">
        <v>211</v>
      </c>
      <c r="E20" s="123" t="s">
        <v>212</v>
      </c>
      <c r="F20" s="123"/>
      <c r="G20" s="123"/>
      <c r="H20" s="123"/>
      <c r="I20" s="123"/>
      <c r="J20" s="123"/>
      <c r="K20" s="123"/>
      <c r="L20" s="121"/>
      <c r="M20" s="110"/>
      <c r="P20" s="108"/>
      <c r="Q20" s="120"/>
      <c r="R20" s="122" t="s">
        <v>213</v>
      </c>
      <c r="S20" s="124" t="s">
        <v>214</v>
      </c>
      <c r="T20" s="124"/>
      <c r="U20" s="124"/>
      <c r="V20" s="124"/>
      <c r="W20" s="124"/>
      <c r="X20" s="124"/>
      <c r="Y20" s="124"/>
      <c r="Z20" s="121"/>
      <c r="AA20" s="110"/>
    </row>
    <row r="21" spans="2:27" ht="15.75" customHeight="1">
      <c r="B21" s="108"/>
      <c r="C21" s="120"/>
      <c r="D21" s="122"/>
      <c r="E21" s="123"/>
      <c r="F21" s="123"/>
      <c r="G21" s="123"/>
      <c r="H21" s="123"/>
      <c r="I21" s="123"/>
      <c r="J21" s="123"/>
      <c r="K21" s="123"/>
      <c r="L21" s="121"/>
      <c r="M21" s="110"/>
      <c r="P21" s="108"/>
      <c r="Q21" s="120"/>
      <c r="R21" s="122"/>
      <c r="S21" s="124"/>
      <c r="T21" s="124"/>
      <c r="U21" s="124"/>
      <c r="V21" s="124"/>
      <c r="W21" s="124"/>
      <c r="X21" s="124"/>
      <c r="Y21" s="124"/>
      <c r="Z21" s="121"/>
      <c r="AA21" s="110"/>
    </row>
    <row r="22" spans="2:27" ht="15.75" customHeight="1">
      <c r="B22" s="108"/>
      <c r="C22" s="120"/>
      <c r="D22" s="122"/>
      <c r="E22" s="123"/>
      <c r="F22" s="123"/>
      <c r="G22" s="123"/>
      <c r="H22" s="123"/>
      <c r="I22" s="123"/>
      <c r="J22" s="123"/>
      <c r="K22" s="123"/>
      <c r="L22" s="121"/>
      <c r="M22" s="110"/>
      <c r="P22" s="108"/>
      <c r="Q22" s="120"/>
      <c r="R22" s="122"/>
      <c r="S22" s="124"/>
      <c r="T22" s="124"/>
      <c r="U22" s="124"/>
      <c r="V22" s="124"/>
      <c r="W22" s="124"/>
      <c r="X22" s="124"/>
      <c r="Y22" s="124"/>
      <c r="Z22" s="121"/>
      <c r="AA22" s="110"/>
    </row>
    <row r="23" spans="2:27" ht="15.75" customHeight="1">
      <c r="B23" s="108"/>
      <c r="C23" s="120"/>
      <c r="D23" s="111"/>
      <c r="E23" s="111"/>
      <c r="F23" s="111"/>
      <c r="G23" s="111"/>
      <c r="H23" s="111"/>
      <c r="I23" s="111"/>
      <c r="J23" s="111"/>
      <c r="K23" s="111"/>
      <c r="L23" s="121"/>
      <c r="M23" s="110"/>
      <c r="P23" s="108"/>
      <c r="Q23" s="120"/>
      <c r="R23" s="111"/>
      <c r="S23" s="111"/>
      <c r="T23" s="111"/>
      <c r="U23" s="111"/>
      <c r="V23" s="111"/>
      <c r="W23" s="111"/>
      <c r="X23" s="111"/>
      <c r="Y23" s="111"/>
      <c r="Z23" s="121"/>
      <c r="AA23" s="110"/>
    </row>
    <row r="24" spans="2:27" ht="15.75" customHeight="1">
      <c r="B24" s="108"/>
      <c r="C24" s="120"/>
      <c r="D24" s="125" t="s">
        <v>215</v>
      </c>
      <c r="E24" s="125"/>
      <c r="F24" s="125"/>
      <c r="G24" s="125"/>
      <c r="H24" s="125"/>
      <c r="I24" s="125"/>
      <c r="J24" s="125"/>
      <c r="K24" s="125"/>
      <c r="L24" s="121"/>
      <c r="M24" s="110"/>
      <c r="P24" s="108"/>
      <c r="Q24" s="120"/>
      <c r="R24" s="125" t="s">
        <v>216</v>
      </c>
      <c r="S24" s="125"/>
      <c r="T24" s="125"/>
      <c r="U24" s="125"/>
      <c r="V24" s="125"/>
      <c r="W24" s="125"/>
      <c r="X24" s="125"/>
      <c r="Y24" s="125"/>
      <c r="Z24" s="121"/>
      <c r="AA24" s="110"/>
    </row>
    <row r="25" spans="2:27" ht="15.75" customHeight="1">
      <c r="B25" s="108"/>
      <c r="C25" s="120"/>
      <c r="D25" s="111"/>
      <c r="E25" s="111"/>
      <c r="F25" s="111"/>
      <c r="G25" s="111"/>
      <c r="H25" s="111"/>
      <c r="I25" s="111"/>
      <c r="J25" s="111"/>
      <c r="K25" s="111"/>
      <c r="L25" s="121"/>
      <c r="M25" s="110"/>
      <c r="P25" s="108"/>
      <c r="Q25" s="120"/>
      <c r="R25" s="111"/>
      <c r="S25" s="111"/>
      <c r="T25" s="111"/>
      <c r="U25" s="111"/>
      <c r="V25" s="111"/>
      <c r="W25" s="111"/>
      <c r="X25" s="111"/>
      <c r="Y25" s="111"/>
      <c r="Z25" s="121"/>
      <c r="AA25" s="110"/>
    </row>
    <row r="26" spans="2:27" ht="15.75" customHeight="1">
      <c r="B26" s="108"/>
      <c r="C26" s="120"/>
      <c r="D26" s="126" t="s">
        <v>217</v>
      </c>
      <c r="E26" s="126"/>
      <c r="F26" s="126"/>
      <c r="G26" s="126"/>
      <c r="H26" s="126"/>
      <c r="I26" s="126"/>
      <c r="J26" s="126"/>
      <c r="K26" s="126"/>
      <c r="L26" s="121"/>
      <c r="M26" s="110"/>
      <c r="P26" s="108"/>
      <c r="Q26" s="120"/>
      <c r="R26" s="126" t="s">
        <v>218</v>
      </c>
      <c r="S26" s="126"/>
      <c r="T26" s="126"/>
      <c r="U26" s="126"/>
      <c r="V26" s="126"/>
      <c r="W26" s="126"/>
      <c r="X26" s="126"/>
      <c r="Y26" s="126"/>
      <c r="Z26" s="121"/>
      <c r="AA26" s="110"/>
    </row>
    <row r="27" spans="2:27" ht="15.75" customHeight="1">
      <c r="B27" s="108"/>
      <c r="C27" s="120"/>
      <c r="D27" s="127" t="s">
        <v>219</v>
      </c>
      <c r="E27" s="73" t="s">
        <v>220</v>
      </c>
      <c r="F27" s="73"/>
      <c r="G27" s="73"/>
      <c r="H27" s="73"/>
      <c r="I27" s="73"/>
      <c r="J27" s="73"/>
      <c r="K27" s="73"/>
      <c r="L27" s="121"/>
      <c r="M27" s="110"/>
      <c r="P27" s="108"/>
      <c r="Q27" s="120"/>
      <c r="R27" s="81" t="s">
        <v>221</v>
      </c>
      <c r="S27" s="128" t="s">
        <v>222</v>
      </c>
      <c r="T27" s="128"/>
      <c r="U27" s="128"/>
      <c r="V27" s="128"/>
      <c r="W27" s="128"/>
      <c r="X27" s="128"/>
      <c r="Y27" s="128"/>
      <c r="Z27" s="121"/>
      <c r="AA27" s="110"/>
    </row>
    <row r="28" spans="2:27" ht="15.75" customHeight="1">
      <c r="B28" s="108"/>
      <c r="C28" s="120"/>
      <c r="D28" s="127"/>
      <c r="E28" s="73"/>
      <c r="F28" s="73"/>
      <c r="G28" s="73"/>
      <c r="H28" s="73"/>
      <c r="I28" s="73"/>
      <c r="J28" s="73"/>
      <c r="K28" s="73"/>
      <c r="L28" s="121"/>
      <c r="M28" s="110"/>
      <c r="P28" s="108"/>
      <c r="Q28" s="120"/>
      <c r="R28" s="81"/>
      <c r="S28" s="128"/>
      <c r="T28" s="128"/>
      <c r="U28" s="128"/>
      <c r="V28" s="128"/>
      <c r="W28" s="128"/>
      <c r="X28" s="128"/>
      <c r="Y28" s="128"/>
      <c r="Z28" s="121"/>
      <c r="AA28" s="110"/>
    </row>
    <row r="29" spans="2:27" ht="15.75" customHeight="1">
      <c r="B29" s="108"/>
      <c r="C29" s="120"/>
      <c r="D29" s="127"/>
      <c r="E29" s="73"/>
      <c r="F29" s="73"/>
      <c r="G29" s="73"/>
      <c r="H29" s="73"/>
      <c r="I29" s="73"/>
      <c r="J29" s="73"/>
      <c r="K29" s="73"/>
      <c r="L29" s="121"/>
      <c r="M29" s="110"/>
      <c r="P29" s="108"/>
      <c r="Q29" s="120"/>
      <c r="R29" s="81"/>
      <c r="S29" s="128"/>
      <c r="T29" s="128"/>
      <c r="U29" s="128"/>
      <c r="V29" s="128"/>
      <c r="W29" s="128"/>
      <c r="X29" s="128"/>
      <c r="Y29" s="128"/>
      <c r="Z29" s="121"/>
      <c r="AA29" s="110"/>
    </row>
    <row r="30" spans="2:27" ht="15.75" customHeight="1">
      <c r="B30" s="108"/>
      <c r="C30" s="120"/>
      <c r="D30" s="127"/>
      <c r="E30" s="73"/>
      <c r="F30" s="73"/>
      <c r="G30" s="73"/>
      <c r="H30" s="73"/>
      <c r="I30" s="73"/>
      <c r="J30" s="73"/>
      <c r="K30" s="73"/>
      <c r="L30" s="121"/>
      <c r="M30" s="110"/>
      <c r="P30" s="108"/>
      <c r="Q30" s="120"/>
      <c r="R30" s="81"/>
      <c r="S30" s="128"/>
      <c r="T30" s="128"/>
      <c r="U30" s="128"/>
      <c r="V30" s="128"/>
      <c r="W30" s="128"/>
      <c r="X30" s="128"/>
      <c r="Y30" s="128"/>
      <c r="Z30" s="121"/>
      <c r="AA30" s="110"/>
    </row>
    <row r="31" spans="2:27" ht="15.75" customHeight="1">
      <c r="B31" s="108"/>
      <c r="C31" s="120"/>
      <c r="D31" s="127"/>
      <c r="E31" s="73"/>
      <c r="F31" s="73"/>
      <c r="G31" s="73"/>
      <c r="H31" s="73"/>
      <c r="I31" s="73"/>
      <c r="J31" s="73"/>
      <c r="K31" s="73"/>
      <c r="L31" s="121"/>
      <c r="M31" s="110"/>
      <c r="P31" s="108"/>
      <c r="Q31" s="120"/>
      <c r="R31" s="81"/>
      <c r="S31" s="128"/>
      <c r="T31" s="128"/>
      <c r="U31" s="128"/>
      <c r="V31" s="128"/>
      <c r="W31" s="128"/>
      <c r="X31" s="128"/>
      <c r="Y31" s="128"/>
      <c r="Z31" s="121"/>
      <c r="AA31" s="110"/>
    </row>
    <row r="32" spans="2:27" ht="15.75" customHeight="1">
      <c r="B32" s="108"/>
      <c r="C32" s="120"/>
      <c r="D32" s="111"/>
      <c r="E32" s="111"/>
      <c r="F32" s="111"/>
      <c r="G32" s="111"/>
      <c r="H32" s="111"/>
      <c r="I32" s="111"/>
      <c r="J32" s="111"/>
      <c r="K32" s="111"/>
      <c r="L32" s="121"/>
      <c r="M32" s="110"/>
      <c r="P32" s="108"/>
      <c r="Q32" s="120"/>
      <c r="R32" s="111"/>
      <c r="S32" s="111"/>
      <c r="T32" s="111"/>
      <c r="U32" s="111"/>
      <c r="V32" s="111"/>
      <c r="W32" s="111"/>
      <c r="X32" s="111"/>
      <c r="Y32" s="111"/>
      <c r="Z32" s="121"/>
      <c r="AA32" s="110"/>
    </row>
    <row r="33" spans="2:27" ht="15.75" customHeight="1">
      <c r="B33" s="108"/>
      <c r="C33" s="120"/>
      <c r="D33" s="112" t="s">
        <v>223</v>
      </c>
      <c r="E33" s="106" t="s">
        <v>224</v>
      </c>
      <c r="F33" s="106"/>
      <c r="G33" s="106"/>
      <c r="H33" s="106"/>
      <c r="I33" s="106"/>
      <c r="J33" s="106"/>
      <c r="K33" s="106"/>
      <c r="L33" s="121"/>
      <c r="M33" s="110"/>
      <c r="N33" s="44"/>
      <c r="O33" s="44"/>
      <c r="P33" s="108"/>
      <c r="Q33" s="120"/>
      <c r="R33" s="113" t="s">
        <v>225</v>
      </c>
      <c r="S33" s="114" t="s">
        <v>226</v>
      </c>
      <c r="T33" s="114"/>
      <c r="U33" s="114"/>
      <c r="V33" s="114"/>
      <c r="W33" s="114"/>
      <c r="X33" s="114"/>
      <c r="Y33" s="114"/>
      <c r="Z33" s="121"/>
      <c r="AA33" s="110"/>
    </row>
    <row r="34" spans="2:27" ht="15.75" customHeight="1">
      <c r="B34" s="108"/>
      <c r="C34" s="120"/>
      <c r="D34" s="112"/>
      <c r="E34" s="106"/>
      <c r="F34" s="106"/>
      <c r="G34" s="106"/>
      <c r="H34" s="106"/>
      <c r="I34" s="106"/>
      <c r="J34" s="106"/>
      <c r="K34" s="106"/>
      <c r="L34" s="121"/>
      <c r="M34" s="110"/>
      <c r="N34" s="44"/>
      <c r="O34" s="44"/>
      <c r="P34" s="108"/>
      <c r="Q34" s="120"/>
      <c r="R34" s="113"/>
      <c r="S34" s="114"/>
      <c r="T34" s="114"/>
      <c r="U34" s="114"/>
      <c r="V34" s="114"/>
      <c r="W34" s="114"/>
      <c r="X34" s="114"/>
      <c r="Y34" s="114"/>
      <c r="Z34" s="121"/>
      <c r="AA34" s="110"/>
    </row>
    <row r="35" spans="2:27" ht="15.75" customHeight="1">
      <c r="B35" s="108"/>
      <c r="C35" s="120"/>
      <c r="D35" s="112"/>
      <c r="E35" s="106"/>
      <c r="F35" s="106"/>
      <c r="G35" s="106"/>
      <c r="H35" s="106"/>
      <c r="I35" s="106"/>
      <c r="J35" s="106"/>
      <c r="K35" s="106"/>
      <c r="L35" s="121"/>
      <c r="M35" s="110"/>
      <c r="N35" s="44"/>
      <c r="O35" s="44"/>
      <c r="P35" s="108"/>
      <c r="Q35" s="120"/>
      <c r="R35" s="113"/>
      <c r="S35" s="114"/>
      <c r="T35" s="114"/>
      <c r="U35" s="114"/>
      <c r="V35" s="114"/>
      <c r="W35" s="114"/>
      <c r="X35" s="114"/>
      <c r="Y35" s="114"/>
      <c r="Z35" s="121"/>
      <c r="AA35" s="110"/>
    </row>
    <row r="36" spans="2:27" ht="15.75" customHeight="1">
      <c r="B36" s="108"/>
      <c r="C36" s="120"/>
      <c r="D36" s="112"/>
      <c r="E36" s="106"/>
      <c r="F36" s="106"/>
      <c r="G36" s="106"/>
      <c r="H36" s="106"/>
      <c r="I36" s="106"/>
      <c r="J36" s="106"/>
      <c r="K36" s="106"/>
      <c r="L36" s="121"/>
      <c r="M36" s="110"/>
      <c r="P36" s="108"/>
      <c r="Q36" s="120"/>
      <c r="R36" s="115" t="s">
        <v>227</v>
      </c>
      <c r="S36" s="76" t="s">
        <v>228</v>
      </c>
      <c r="T36" s="76"/>
      <c r="U36" s="76"/>
      <c r="V36" s="76"/>
      <c r="W36" s="76"/>
      <c r="X36" s="76"/>
      <c r="Y36" s="76"/>
      <c r="Z36" s="121"/>
      <c r="AA36" s="110"/>
    </row>
    <row r="37" spans="2:27" ht="15.75" customHeight="1">
      <c r="B37" s="108"/>
      <c r="C37" s="120"/>
      <c r="D37" s="112"/>
      <c r="E37" s="106"/>
      <c r="F37" s="106"/>
      <c r="G37" s="106"/>
      <c r="H37" s="106"/>
      <c r="I37" s="106"/>
      <c r="J37" s="106"/>
      <c r="K37" s="106"/>
      <c r="L37" s="121"/>
      <c r="M37" s="110"/>
      <c r="P37" s="108"/>
      <c r="Q37" s="120"/>
      <c r="R37" s="115"/>
      <c r="S37" s="76"/>
      <c r="T37" s="76"/>
      <c r="U37" s="76"/>
      <c r="V37" s="76"/>
      <c r="W37" s="76"/>
      <c r="X37" s="76"/>
      <c r="Y37" s="76"/>
      <c r="Z37" s="121"/>
      <c r="AA37" s="110"/>
    </row>
    <row r="38" spans="2:27" ht="15.75" customHeight="1">
      <c r="B38" s="108"/>
      <c r="C38" s="120"/>
      <c r="D38" s="116" t="s">
        <v>229</v>
      </c>
      <c r="E38" s="76" t="s">
        <v>230</v>
      </c>
      <c r="F38" s="76"/>
      <c r="G38" s="76"/>
      <c r="H38" s="76"/>
      <c r="I38" s="76"/>
      <c r="J38" s="76"/>
      <c r="K38" s="76"/>
      <c r="L38" s="121"/>
      <c r="M38" s="110"/>
      <c r="P38" s="108"/>
      <c r="Q38" s="120"/>
      <c r="R38" s="115"/>
      <c r="S38" s="76"/>
      <c r="T38" s="76"/>
      <c r="U38" s="76"/>
      <c r="V38" s="76"/>
      <c r="W38" s="76"/>
      <c r="X38" s="76"/>
      <c r="Y38" s="76"/>
      <c r="Z38" s="121"/>
      <c r="AA38" s="110"/>
    </row>
    <row r="39" spans="2:27" ht="15" customHeight="1">
      <c r="B39" s="108"/>
      <c r="C39" s="120"/>
      <c r="D39" s="116"/>
      <c r="E39" s="76"/>
      <c r="F39" s="76"/>
      <c r="G39" s="76"/>
      <c r="H39" s="76"/>
      <c r="I39" s="76"/>
      <c r="J39" s="76"/>
      <c r="K39" s="76"/>
      <c r="L39" s="121"/>
      <c r="M39" s="110"/>
      <c r="P39" s="108"/>
      <c r="Q39" s="120"/>
      <c r="R39" s="117" t="s">
        <v>231</v>
      </c>
      <c r="S39" s="118" t="s">
        <v>232</v>
      </c>
      <c r="T39" s="118"/>
      <c r="U39" s="118"/>
      <c r="V39" s="118"/>
      <c r="W39" s="118"/>
      <c r="X39" s="118"/>
      <c r="Y39" s="118"/>
      <c r="Z39" s="121"/>
      <c r="AA39" s="110"/>
    </row>
    <row r="40" spans="2:27" ht="15.75" customHeight="1">
      <c r="B40" s="108"/>
      <c r="C40" s="120"/>
      <c r="D40" s="116"/>
      <c r="E40" s="76"/>
      <c r="F40" s="76"/>
      <c r="G40" s="76"/>
      <c r="H40" s="76"/>
      <c r="I40" s="76"/>
      <c r="J40" s="76"/>
      <c r="K40" s="76"/>
      <c r="L40" s="121"/>
      <c r="M40" s="110"/>
      <c r="P40" s="108"/>
      <c r="Q40" s="120"/>
      <c r="R40" s="117"/>
      <c r="S40" s="118"/>
      <c r="T40" s="118"/>
      <c r="U40" s="118"/>
      <c r="V40" s="118"/>
      <c r="W40" s="118"/>
      <c r="X40" s="118"/>
      <c r="Y40" s="118"/>
      <c r="Z40" s="121"/>
      <c r="AA40" s="110"/>
    </row>
    <row r="41" spans="2:27" ht="15.75" customHeight="1">
      <c r="B41" s="108"/>
      <c r="C41" s="120"/>
      <c r="D41" s="119" t="s">
        <v>233</v>
      </c>
      <c r="E41" s="129" t="s">
        <v>234</v>
      </c>
      <c r="F41" s="129"/>
      <c r="G41" s="129"/>
      <c r="H41" s="129"/>
      <c r="I41" s="129"/>
      <c r="J41" s="129"/>
      <c r="K41" s="129"/>
      <c r="L41" s="121"/>
      <c r="M41" s="110"/>
      <c r="P41" s="108"/>
      <c r="Q41" s="120"/>
      <c r="R41" s="117"/>
      <c r="S41" s="118"/>
      <c r="T41" s="118"/>
      <c r="U41" s="118"/>
      <c r="V41" s="118"/>
      <c r="W41" s="118"/>
      <c r="X41" s="118"/>
      <c r="Y41" s="118"/>
      <c r="Z41" s="121"/>
      <c r="AA41" s="110"/>
    </row>
    <row r="42" spans="2:27" ht="15.75" customHeight="1">
      <c r="B42" s="108"/>
      <c r="C42" s="120"/>
      <c r="D42" s="119"/>
      <c r="E42" s="129"/>
      <c r="F42" s="129"/>
      <c r="G42" s="129"/>
      <c r="H42" s="129"/>
      <c r="I42" s="129"/>
      <c r="J42" s="129"/>
      <c r="K42" s="129"/>
      <c r="L42" s="121"/>
      <c r="M42" s="110"/>
      <c r="P42" s="108"/>
      <c r="Q42" s="120"/>
      <c r="R42" s="117"/>
      <c r="S42" s="118"/>
      <c r="T42" s="118"/>
      <c r="U42" s="118"/>
      <c r="V42" s="118"/>
      <c r="W42" s="118"/>
      <c r="X42" s="118"/>
      <c r="Y42" s="118"/>
      <c r="Z42" s="121"/>
      <c r="AA42" s="110"/>
    </row>
    <row r="43" spans="2:27" ht="15.75" customHeight="1">
      <c r="B43" s="108"/>
      <c r="C43" s="120"/>
      <c r="D43" s="119"/>
      <c r="E43" s="129"/>
      <c r="F43" s="129"/>
      <c r="G43" s="129"/>
      <c r="H43" s="129"/>
      <c r="I43" s="129"/>
      <c r="J43" s="129"/>
      <c r="K43" s="129"/>
      <c r="L43" s="121"/>
      <c r="M43" s="110"/>
      <c r="P43" s="108"/>
      <c r="Q43" s="120"/>
      <c r="R43" s="115" t="s">
        <v>235</v>
      </c>
      <c r="S43" s="76" t="s">
        <v>236</v>
      </c>
      <c r="T43" s="76"/>
      <c r="U43" s="76"/>
      <c r="V43" s="76"/>
      <c r="W43" s="76"/>
      <c r="X43" s="76"/>
      <c r="Y43" s="76"/>
      <c r="Z43" s="121"/>
      <c r="AA43" s="110"/>
    </row>
    <row r="44" spans="2:27" ht="15.75" customHeight="1">
      <c r="B44" s="108"/>
      <c r="C44" s="120"/>
      <c r="D44" s="130" t="s">
        <v>237</v>
      </c>
      <c r="E44" s="128" t="s">
        <v>238</v>
      </c>
      <c r="F44" s="128"/>
      <c r="G44" s="128"/>
      <c r="H44" s="128"/>
      <c r="I44" s="128"/>
      <c r="J44" s="128"/>
      <c r="K44" s="128"/>
      <c r="L44" s="121"/>
      <c r="M44" s="110"/>
      <c r="P44" s="108"/>
      <c r="Q44" s="120"/>
      <c r="R44" s="115"/>
      <c r="S44" s="76"/>
      <c r="T44" s="76"/>
      <c r="U44" s="76"/>
      <c r="V44" s="76"/>
      <c r="W44" s="76"/>
      <c r="X44" s="76"/>
      <c r="Y44" s="76"/>
      <c r="Z44" s="121"/>
      <c r="AA44" s="110"/>
    </row>
    <row r="45" spans="2:27" ht="15.75" customHeight="1">
      <c r="B45" s="108"/>
      <c r="C45" s="120"/>
      <c r="D45" s="130"/>
      <c r="E45" s="128"/>
      <c r="F45" s="128"/>
      <c r="G45" s="128"/>
      <c r="H45" s="128"/>
      <c r="I45" s="128"/>
      <c r="J45" s="128"/>
      <c r="K45" s="128"/>
      <c r="L45" s="121"/>
      <c r="M45" s="110"/>
      <c r="P45" s="108"/>
      <c r="Q45" s="120"/>
      <c r="R45" s="115"/>
      <c r="S45" s="76"/>
      <c r="T45" s="76"/>
      <c r="U45" s="76"/>
      <c r="V45" s="76"/>
      <c r="W45" s="76"/>
      <c r="X45" s="76"/>
      <c r="Y45" s="76"/>
      <c r="Z45" s="121"/>
      <c r="AA45" s="110"/>
    </row>
    <row r="46" spans="2:27" ht="15.75" customHeight="1">
      <c r="B46" s="108"/>
      <c r="C46" s="120"/>
      <c r="D46" s="130"/>
      <c r="E46" s="128"/>
      <c r="F46" s="128"/>
      <c r="G46" s="128"/>
      <c r="H46" s="128"/>
      <c r="I46" s="128"/>
      <c r="J46" s="128"/>
      <c r="K46" s="128"/>
      <c r="L46" s="121"/>
      <c r="M46" s="110"/>
      <c r="P46" s="108"/>
      <c r="Q46" s="120"/>
      <c r="R46" s="115"/>
      <c r="S46" s="76"/>
      <c r="T46" s="76"/>
      <c r="U46" s="76"/>
      <c r="V46" s="76"/>
      <c r="W46" s="76"/>
      <c r="X46" s="76"/>
      <c r="Y46" s="76"/>
      <c r="Z46" s="121"/>
      <c r="AA46" s="110"/>
    </row>
    <row r="47" spans="2:27" ht="15.75" customHeight="1">
      <c r="B47" s="108"/>
      <c r="C47" s="120"/>
      <c r="D47" s="130"/>
      <c r="E47" s="128"/>
      <c r="F47" s="128"/>
      <c r="G47" s="128"/>
      <c r="H47" s="128"/>
      <c r="I47" s="128"/>
      <c r="J47" s="128"/>
      <c r="K47" s="128"/>
      <c r="L47" s="121"/>
      <c r="M47" s="110"/>
      <c r="P47" s="108"/>
      <c r="Q47" s="120"/>
      <c r="R47" s="115"/>
      <c r="S47" s="76"/>
      <c r="T47" s="76"/>
      <c r="U47" s="76"/>
      <c r="V47" s="76"/>
      <c r="W47" s="76"/>
      <c r="X47" s="76"/>
      <c r="Y47" s="76"/>
      <c r="Z47" s="121"/>
      <c r="AA47" s="110"/>
    </row>
    <row r="48" spans="2:27" ht="15.75" customHeight="1">
      <c r="B48" s="108"/>
      <c r="C48" s="120"/>
      <c r="D48" s="130"/>
      <c r="E48" s="128"/>
      <c r="F48" s="128"/>
      <c r="G48" s="128"/>
      <c r="H48" s="128"/>
      <c r="I48" s="128"/>
      <c r="J48" s="128"/>
      <c r="K48" s="128"/>
      <c r="L48" s="121"/>
      <c r="M48" s="110"/>
      <c r="P48" s="108"/>
      <c r="Q48" s="120"/>
      <c r="R48" s="117" t="s">
        <v>239</v>
      </c>
      <c r="S48" s="118" t="s">
        <v>240</v>
      </c>
      <c r="T48" s="118"/>
      <c r="U48" s="118"/>
      <c r="V48" s="118"/>
      <c r="W48" s="118"/>
      <c r="X48" s="118"/>
      <c r="Y48" s="118"/>
      <c r="Z48" s="121"/>
      <c r="AA48" s="110"/>
    </row>
    <row r="49" spans="2:27" ht="15.75" customHeight="1">
      <c r="B49" s="108"/>
      <c r="C49" s="120"/>
      <c r="D49" s="111"/>
      <c r="E49" s="111"/>
      <c r="F49" s="111"/>
      <c r="G49" s="111"/>
      <c r="H49" s="111"/>
      <c r="I49" s="111"/>
      <c r="J49" s="111"/>
      <c r="K49" s="111"/>
      <c r="L49" s="121"/>
      <c r="M49" s="110"/>
      <c r="P49" s="108"/>
      <c r="Q49" s="120"/>
      <c r="R49" s="117"/>
      <c r="S49" s="118"/>
      <c r="T49" s="118"/>
      <c r="U49" s="118"/>
      <c r="V49" s="118"/>
      <c r="W49" s="118"/>
      <c r="X49" s="118"/>
      <c r="Y49" s="118"/>
      <c r="Z49" s="121"/>
      <c r="AA49" s="110"/>
    </row>
    <row r="50" spans="2:27" ht="15.75" customHeight="1">
      <c r="B50" s="108"/>
      <c r="C50" s="109"/>
      <c r="D50" s="109"/>
      <c r="E50" s="109"/>
      <c r="F50" s="109"/>
      <c r="G50" s="109"/>
      <c r="H50" s="109"/>
      <c r="I50" s="109"/>
      <c r="J50" s="109"/>
      <c r="K50" s="109"/>
      <c r="L50" s="109"/>
      <c r="M50" s="110"/>
      <c r="P50" s="108"/>
      <c r="Q50" s="120"/>
      <c r="R50" s="117"/>
      <c r="S50" s="118"/>
      <c r="T50" s="118"/>
      <c r="U50" s="118"/>
      <c r="V50" s="118"/>
      <c r="W50" s="118"/>
      <c r="X50" s="118"/>
      <c r="Y50" s="118"/>
      <c r="Z50" s="121"/>
      <c r="AA50" s="110"/>
    </row>
    <row r="51" spans="2:27" ht="15.75" customHeight="1">
      <c r="B51" s="108"/>
      <c r="C51" s="109"/>
      <c r="D51" s="109"/>
      <c r="E51" s="109"/>
      <c r="F51" s="109"/>
      <c r="G51" s="109"/>
      <c r="H51" s="109"/>
      <c r="I51" s="109"/>
      <c r="J51" s="109"/>
      <c r="K51" s="109"/>
      <c r="L51" s="109"/>
      <c r="M51" s="110"/>
      <c r="P51" s="108"/>
      <c r="Q51" s="120"/>
      <c r="R51" s="115" t="s">
        <v>241</v>
      </c>
      <c r="S51" s="76" t="s">
        <v>242</v>
      </c>
      <c r="T51" s="76"/>
      <c r="U51" s="76"/>
      <c r="V51" s="76"/>
      <c r="W51" s="76"/>
      <c r="X51" s="76"/>
      <c r="Y51" s="76"/>
      <c r="Z51" s="121"/>
      <c r="AA51" s="110"/>
    </row>
    <row r="52" spans="2:27" ht="15.75" customHeight="1">
      <c r="B52" s="108"/>
      <c r="C52" s="131"/>
      <c r="D52" s="132"/>
      <c r="E52" s="132"/>
      <c r="F52" s="132"/>
      <c r="G52" s="132"/>
      <c r="H52" s="132"/>
      <c r="I52" s="132"/>
      <c r="J52" s="132"/>
      <c r="K52" s="132"/>
      <c r="L52" s="133"/>
      <c r="M52" s="110"/>
      <c r="P52" s="108"/>
      <c r="Q52" s="120"/>
      <c r="R52" s="115"/>
      <c r="S52" s="76"/>
      <c r="T52" s="76"/>
      <c r="U52" s="76"/>
      <c r="V52" s="76"/>
      <c r="W52" s="76"/>
      <c r="X52" s="76"/>
      <c r="Y52" s="76"/>
      <c r="Z52" s="121"/>
      <c r="AA52" s="110"/>
    </row>
    <row r="53" spans="2:27" ht="15.75" customHeight="1">
      <c r="B53" s="108"/>
      <c r="C53" s="131"/>
      <c r="D53" s="126" t="s">
        <v>243</v>
      </c>
      <c r="E53" s="126"/>
      <c r="F53" s="126"/>
      <c r="G53" s="126"/>
      <c r="H53" s="126"/>
      <c r="I53" s="126"/>
      <c r="J53" s="126"/>
      <c r="K53" s="126"/>
      <c r="L53" s="133"/>
      <c r="M53" s="110"/>
      <c r="P53" s="108"/>
      <c r="Q53" s="120"/>
      <c r="R53" s="115"/>
      <c r="S53" s="76"/>
      <c r="T53" s="76"/>
      <c r="U53" s="76"/>
      <c r="V53" s="76"/>
      <c r="W53" s="76"/>
      <c r="X53" s="76"/>
      <c r="Y53" s="76"/>
      <c r="Z53" s="121"/>
      <c r="AA53" s="110"/>
    </row>
    <row r="54" spans="2:27" ht="15.75" customHeight="1">
      <c r="B54" s="108"/>
      <c r="C54" s="131"/>
      <c r="D54" s="134" t="s">
        <v>244</v>
      </c>
      <c r="E54" s="107" t="s">
        <v>245</v>
      </c>
      <c r="F54" s="107"/>
      <c r="G54" s="107"/>
      <c r="H54" s="107"/>
      <c r="I54" s="107"/>
      <c r="J54" s="107"/>
      <c r="K54" s="107"/>
      <c r="L54" s="133"/>
      <c r="M54" s="110"/>
      <c r="P54" s="108"/>
      <c r="Q54" s="120"/>
      <c r="R54" s="117" t="s">
        <v>246</v>
      </c>
      <c r="S54" s="118" t="s">
        <v>247</v>
      </c>
      <c r="T54" s="118"/>
      <c r="U54" s="118"/>
      <c r="V54" s="118"/>
      <c r="W54" s="118"/>
      <c r="X54" s="118"/>
      <c r="Y54" s="118"/>
      <c r="Z54" s="121"/>
      <c r="AA54" s="110"/>
    </row>
    <row r="55" spans="2:27" ht="15.75" customHeight="1">
      <c r="B55" s="108"/>
      <c r="C55" s="131"/>
      <c r="D55" s="134"/>
      <c r="E55" s="107"/>
      <c r="F55" s="107"/>
      <c r="G55" s="107"/>
      <c r="H55" s="107"/>
      <c r="I55" s="107"/>
      <c r="J55" s="107"/>
      <c r="K55" s="107"/>
      <c r="L55" s="133"/>
      <c r="M55" s="110"/>
      <c r="P55" s="108"/>
      <c r="Q55" s="120"/>
      <c r="R55" s="117"/>
      <c r="S55" s="118"/>
      <c r="T55" s="118"/>
      <c r="U55" s="118"/>
      <c r="V55" s="118"/>
      <c r="W55" s="118"/>
      <c r="X55" s="118"/>
      <c r="Y55" s="118"/>
      <c r="Z55" s="121"/>
      <c r="AA55" s="110"/>
    </row>
    <row r="56" spans="2:27" ht="15.75" customHeight="1">
      <c r="B56" s="108"/>
      <c r="C56" s="131"/>
      <c r="D56" s="134"/>
      <c r="E56" s="107"/>
      <c r="F56" s="107"/>
      <c r="G56" s="107"/>
      <c r="H56" s="107"/>
      <c r="I56" s="107"/>
      <c r="J56" s="107"/>
      <c r="K56" s="107"/>
      <c r="L56" s="133"/>
      <c r="M56" s="110"/>
      <c r="P56" s="108"/>
      <c r="Q56" s="120"/>
      <c r="R56" s="117"/>
      <c r="S56" s="118"/>
      <c r="T56" s="118"/>
      <c r="U56" s="118"/>
      <c r="V56" s="118"/>
      <c r="W56" s="118"/>
      <c r="X56" s="118"/>
      <c r="Y56" s="118"/>
      <c r="Z56" s="121"/>
      <c r="AA56" s="110"/>
    </row>
    <row r="57" spans="2:27" ht="15.75" customHeight="1">
      <c r="B57" s="108"/>
      <c r="C57" s="131"/>
      <c r="D57" s="134"/>
      <c r="E57" s="107"/>
      <c r="F57" s="107"/>
      <c r="G57" s="107"/>
      <c r="H57" s="107"/>
      <c r="I57" s="107"/>
      <c r="J57" s="107"/>
      <c r="K57" s="107"/>
      <c r="L57" s="133"/>
      <c r="M57" s="110"/>
      <c r="P57" s="108"/>
      <c r="Q57" s="120"/>
      <c r="R57" s="115" t="s">
        <v>248</v>
      </c>
      <c r="S57" s="76" t="s">
        <v>249</v>
      </c>
      <c r="T57" s="76"/>
      <c r="U57" s="76"/>
      <c r="V57" s="76"/>
      <c r="W57" s="76"/>
      <c r="X57" s="76"/>
      <c r="Y57" s="76"/>
      <c r="Z57" s="121"/>
      <c r="AA57" s="110"/>
    </row>
    <row r="58" spans="2:27" ht="15.75" customHeight="1">
      <c r="B58" s="108"/>
      <c r="C58" s="131"/>
      <c r="D58" s="134"/>
      <c r="E58" s="107"/>
      <c r="F58" s="107"/>
      <c r="G58" s="107"/>
      <c r="H58" s="107"/>
      <c r="I58" s="107"/>
      <c r="J58" s="107"/>
      <c r="K58" s="107"/>
      <c r="L58" s="133"/>
      <c r="M58" s="110"/>
      <c r="P58" s="108"/>
      <c r="Q58" s="120"/>
      <c r="R58" s="115"/>
      <c r="S58" s="76"/>
      <c r="T58" s="76"/>
      <c r="U58" s="76"/>
      <c r="V58" s="76"/>
      <c r="W58" s="76"/>
      <c r="X58" s="76"/>
      <c r="Y58" s="76"/>
      <c r="Z58" s="121"/>
      <c r="AA58" s="110"/>
    </row>
    <row r="59" spans="2:27" ht="15.75" customHeight="1">
      <c r="B59" s="108"/>
      <c r="C59" s="131"/>
      <c r="D59" s="132"/>
      <c r="E59" s="132"/>
      <c r="F59" s="132"/>
      <c r="G59" s="132"/>
      <c r="H59" s="132"/>
      <c r="I59" s="132"/>
      <c r="J59" s="132"/>
      <c r="K59" s="132"/>
      <c r="L59" s="133"/>
      <c r="M59" s="110"/>
      <c r="P59" s="108"/>
      <c r="Q59" s="120"/>
      <c r="R59" s="115"/>
      <c r="S59" s="76"/>
      <c r="T59" s="76"/>
      <c r="U59" s="76"/>
      <c r="V59" s="76"/>
      <c r="W59" s="76"/>
      <c r="X59" s="76"/>
      <c r="Y59" s="76"/>
      <c r="Z59" s="121"/>
      <c r="AA59" s="110"/>
    </row>
    <row r="60" spans="2:27" ht="15.75" customHeight="1">
      <c r="B60" s="108"/>
      <c r="C60" s="131"/>
      <c r="D60" s="135" t="s">
        <v>223</v>
      </c>
      <c r="E60" s="136" t="s">
        <v>250</v>
      </c>
      <c r="F60" s="136"/>
      <c r="G60" s="136"/>
      <c r="H60" s="136"/>
      <c r="I60" s="136"/>
      <c r="J60" s="136"/>
      <c r="K60" s="136"/>
      <c r="L60" s="133"/>
      <c r="M60" s="110"/>
      <c r="P60" s="108"/>
      <c r="Q60" s="120"/>
      <c r="R60" s="137" t="s">
        <v>237</v>
      </c>
      <c r="S60" s="129" t="s">
        <v>249</v>
      </c>
      <c r="T60" s="129"/>
      <c r="U60" s="129"/>
      <c r="V60" s="129"/>
      <c r="W60" s="129"/>
      <c r="X60" s="129"/>
      <c r="Y60" s="129"/>
      <c r="Z60" s="121"/>
      <c r="AA60" s="110"/>
    </row>
    <row r="61" spans="2:27" ht="15.75" customHeight="1">
      <c r="B61" s="108"/>
      <c r="C61" s="131"/>
      <c r="D61" s="135"/>
      <c r="E61" s="136"/>
      <c r="F61" s="136"/>
      <c r="G61" s="136"/>
      <c r="H61" s="136"/>
      <c r="I61" s="136"/>
      <c r="J61" s="136"/>
      <c r="K61" s="136"/>
      <c r="L61" s="133"/>
      <c r="M61" s="110"/>
      <c r="P61" s="108"/>
      <c r="Q61" s="120"/>
      <c r="R61" s="137"/>
      <c r="S61" s="129"/>
      <c r="T61" s="129"/>
      <c r="U61" s="129"/>
      <c r="V61" s="129"/>
      <c r="W61" s="129"/>
      <c r="X61" s="129"/>
      <c r="Y61" s="129"/>
      <c r="Z61" s="121"/>
      <c r="AA61" s="110"/>
    </row>
    <row r="62" spans="2:27" ht="15.75" customHeight="1">
      <c r="B62" s="108"/>
      <c r="C62" s="131"/>
      <c r="D62" s="135"/>
      <c r="E62" s="136"/>
      <c r="F62" s="136"/>
      <c r="G62" s="136"/>
      <c r="H62" s="136"/>
      <c r="I62" s="136"/>
      <c r="J62" s="136"/>
      <c r="K62" s="136"/>
      <c r="L62" s="133"/>
      <c r="M62" s="110"/>
      <c r="P62" s="108"/>
      <c r="Q62" s="120"/>
      <c r="R62" s="137"/>
      <c r="S62" s="129"/>
      <c r="T62" s="129"/>
      <c r="U62" s="129"/>
      <c r="V62" s="129"/>
      <c r="W62" s="129"/>
      <c r="X62" s="129"/>
      <c r="Y62" s="129"/>
      <c r="Z62" s="121"/>
      <c r="AA62" s="110"/>
    </row>
    <row r="63" spans="2:27" ht="15.75" customHeight="1">
      <c r="B63" s="108"/>
      <c r="C63" s="131"/>
      <c r="D63" s="134" t="s">
        <v>229</v>
      </c>
      <c r="E63" s="138" t="s">
        <v>251</v>
      </c>
      <c r="F63" s="138"/>
      <c r="G63" s="138"/>
      <c r="H63" s="138"/>
      <c r="I63" s="138"/>
      <c r="J63" s="138"/>
      <c r="K63" s="138"/>
      <c r="L63" s="133"/>
      <c r="M63" s="110"/>
      <c r="P63" s="108"/>
      <c r="Q63" s="120"/>
      <c r="R63" s="111"/>
      <c r="S63" s="111"/>
      <c r="T63" s="111"/>
      <c r="U63" s="111"/>
      <c r="V63" s="111"/>
      <c r="W63" s="111"/>
      <c r="X63" s="111"/>
      <c r="Y63" s="111"/>
      <c r="Z63" s="121"/>
      <c r="AA63" s="110"/>
    </row>
    <row r="64" spans="2:27" ht="15.75" customHeight="1">
      <c r="B64" s="108"/>
      <c r="C64" s="131"/>
      <c r="D64" s="134"/>
      <c r="E64" s="138"/>
      <c r="F64" s="138"/>
      <c r="G64" s="138"/>
      <c r="H64" s="138"/>
      <c r="I64" s="138"/>
      <c r="J64" s="138"/>
      <c r="K64" s="138"/>
      <c r="L64" s="133"/>
      <c r="M64" s="110"/>
      <c r="P64" s="108"/>
      <c r="Q64" s="109"/>
      <c r="R64" s="109"/>
      <c r="S64" s="109"/>
      <c r="T64" s="109"/>
      <c r="U64" s="109"/>
      <c r="V64" s="109"/>
      <c r="W64" s="109"/>
      <c r="X64" s="109"/>
      <c r="Y64" s="109"/>
      <c r="Z64" s="109"/>
      <c r="AA64" s="110"/>
    </row>
    <row r="65" spans="2:26" ht="15.75" customHeight="1">
      <c r="B65" s="108"/>
      <c r="C65" s="131"/>
      <c r="D65" s="134"/>
      <c r="E65" s="138"/>
      <c r="F65" s="138"/>
      <c r="G65" s="138"/>
      <c r="H65" s="138"/>
      <c r="I65" s="138"/>
      <c r="J65" s="138"/>
      <c r="K65" s="138"/>
      <c r="L65" s="133"/>
      <c r="M65" s="110"/>
    </row>
    <row r="66" spans="2:26" ht="15.75" customHeight="1">
      <c r="B66" s="108"/>
      <c r="C66" s="131"/>
      <c r="D66" s="139" t="s">
        <v>233</v>
      </c>
      <c r="E66" s="140" t="s">
        <v>252</v>
      </c>
      <c r="F66" s="140"/>
      <c r="G66" s="140"/>
      <c r="H66" s="140"/>
      <c r="I66" s="140"/>
      <c r="J66" s="140"/>
      <c r="K66" s="140"/>
      <c r="L66" s="133"/>
      <c r="M66" s="110"/>
    </row>
    <row r="67" spans="2:26" ht="15.75" customHeight="1">
      <c r="B67" s="108"/>
      <c r="C67" s="131"/>
      <c r="D67" s="139"/>
      <c r="E67" s="140"/>
      <c r="F67" s="140"/>
      <c r="G67" s="140"/>
      <c r="H67" s="140"/>
      <c r="I67" s="140"/>
      <c r="J67" s="140"/>
      <c r="K67" s="140"/>
      <c r="L67" s="133"/>
      <c r="M67" s="110"/>
      <c r="P67" s="108"/>
      <c r="Q67" s="109"/>
      <c r="R67" s="109"/>
      <c r="S67" s="109"/>
      <c r="T67" s="109"/>
      <c r="U67" s="109"/>
      <c r="V67" s="109"/>
      <c r="W67" s="109"/>
      <c r="X67" s="109"/>
      <c r="Y67" s="109"/>
      <c r="Z67" s="109"/>
    </row>
    <row r="68" spans="2:26" ht="15" customHeight="1">
      <c r="B68" s="108"/>
      <c r="C68" s="131"/>
      <c r="D68" s="139"/>
      <c r="E68" s="140"/>
      <c r="F68" s="140"/>
      <c r="G68" s="140"/>
      <c r="H68" s="140"/>
      <c r="I68" s="140"/>
      <c r="J68" s="140"/>
      <c r="K68" s="140"/>
      <c r="L68" s="133"/>
      <c r="M68" s="110"/>
      <c r="P68" s="108"/>
      <c r="Q68" s="131"/>
      <c r="R68" s="132"/>
      <c r="S68" s="132"/>
      <c r="T68" s="132"/>
      <c r="U68" s="132"/>
      <c r="V68" s="132"/>
      <c r="W68" s="132"/>
      <c r="X68" s="132"/>
      <c r="Y68" s="132"/>
      <c r="Z68" s="133"/>
    </row>
    <row r="69" spans="2:26" ht="15.75" customHeight="1">
      <c r="B69" s="108"/>
      <c r="C69" s="131"/>
      <c r="D69" s="134" t="s">
        <v>253</v>
      </c>
      <c r="E69" s="138" t="s">
        <v>254</v>
      </c>
      <c r="F69" s="138"/>
      <c r="G69" s="138"/>
      <c r="H69" s="138"/>
      <c r="I69" s="138"/>
      <c r="J69" s="138"/>
      <c r="K69" s="138"/>
      <c r="L69" s="133"/>
      <c r="M69" s="110"/>
      <c r="P69" s="108"/>
      <c r="Q69" s="131"/>
      <c r="R69" s="122" t="s">
        <v>255</v>
      </c>
      <c r="S69" s="76" t="s">
        <v>256</v>
      </c>
      <c r="T69" s="76"/>
      <c r="U69" s="76"/>
      <c r="V69" s="76"/>
      <c r="W69" s="76"/>
      <c r="X69" s="76"/>
      <c r="Y69" s="76"/>
      <c r="Z69" s="133"/>
    </row>
    <row r="70" spans="2:26" ht="15.75" customHeight="1">
      <c r="B70" s="108"/>
      <c r="C70" s="131"/>
      <c r="D70" s="134"/>
      <c r="E70" s="138"/>
      <c r="F70" s="138"/>
      <c r="G70" s="138"/>
      <c r="H70" s="138"/>
      <c r="I70" s="138"/>
      <c r="J70" s="138"/>
      <c r="K70" s="138"/>
      <c r="L70" s="133"/>
      <c r="M70" s="110"/>
      <c r="P70" s="108"/>
      <c r="Q70" s="131"/>
      <c r="R70" s="122"/>
      <c r="S70" s="76"/>
      <c r="T70" s="76"/>
      <c r="U70" s="76"/>
      <c r="V70" s="76"/>
      <c r="W70" s="76"/>
      <c r="X70" s="76"/>
      <c r="Y70" s="76"/>
      <c r="Z70" s="133"/>
    </row>
    <row r="71" spans="2:26" ht="15.75" customHeight="1">
      <c r="B71" s="108"/>
      <c r="C71" s="131"/>
      <c r="D71" s="134"/>
      <c r="E71" s="138"/>
      <c r="F71" s="138"/>
      <c r="G71" s="138"/>
      <c r="H71" s="138"/>
      <c r="I71" s="138"/>
      <c r="J71" s="138"/>
      <c r="K71" s="138"/>
      <c r="L71" s="133"/>
      <c r="M71" s="110"/>
      <c r="P71" s="108"/>
      <c r="Q71" s="131"/>
      <c r="R71" s="122"/>
      <c r="S71" s="76"/>
      <c r="T71" s="76"/>
      <c r="U71" s="76"/>
      <c r="V71" s="76"/>
      <c r="W71" s="76"/>
      <c r="X71" s="76"/>
      <c r="Y71" s="76"/>
      <c r="Z71" s="133"/>
    </row>
    <row r="72" spans="2:26" ht="15.75" customHeight="1">
      <c r="B72" s="108"/>
      <c r="C72" s="131"/>
      <c r="D72" s="139" t="s">
        <v>257</v>
      </c>
      <c r="E72" s="140" t="s">
        <v>258</v>
      </c>
      <c r="F72" s="140"/>
      <c r="G72" s="140"/>
      <c r="H72" s="140"/>
      <c r="I72" s="140"/>
      <c r="J72" s="140"/>
      <c r="K72" s="140"/>
      <c r="L72" s="133"/>
      <c r="M72" s="110"/>
      <c r="P72" s="108"/>
      <c r="Q72" s="131"/>
      <c r="R72" s="132"/>
      <c r="S72" s="132"/>
      <c r="T72" s="132"/>
      <c r="U72" s="132"/>
      <c r="V72" s="132"/>
      <c r="W72" s="132"/>
      <c r="X72" s="132"/>
      <c r="Y72" s="132"/>
      <c r="Z72" s="133"/>
    </row>
    <row r="73" spans="2:26" ht="15.75" customHeight="1">
      <c r="B73" s="108"/>
      <c r="C73" s="131"/>
      <c r="D73" s="139"/>
      <c r="E73" s="140"/>
      <c r="F73" s="140"/>
      <c r="G73" s="140"/>
      <c r="H73" s="140"/>
      <c r="I73" s="140"/>
      <c r="J73" s="140"/>
      <c r="K73" s="140"/>
      <c r="L73" s="133"/>
      <c r="M73" s="110"/>
      <c r="P73" s="108"/>
      <c r="Q73" s="131"/>
      <c r="R73" s="125" t="s">
        <v>259</v>
      </c>
      <c r="S73" s="125"/>
      <c r="T73" s="125"/>
      <c r="U73" s="125"/>
      <c r="V73" s="125"/>
      <c r="W73" s="125"/>
      <c r="X73" s="125"/>
      <c r="Y73" s="125"/>
      <c r="Z73" s="133"/>
    </row>
    <row r="74" spans="2:26" ht="15.75" customHeight="1">
      <c r="B74" s="108"/>
      <c r="C74" s="131"/>
      <c r="D74" s="139"/>
      <c r="E74" s="140"/>
      <c r="F74" s="140"/>
      <c r="G74" s="140"/>
      <c r="H74" s="140"/>
      <c r="I74" s="140"/>
      <c r="J74" s="140"/>
      <c r="K74" s="140"/>
      <c r="L74" s="133"/>
      <c r="M74" s="110"/>
      <c r="P74" s="108"/>
      <c r="Q74" s="131"/>
      <c r="R74" s="132"/>
      <c r="S74" s="132"/>
      <c r="T74" s="132"/>
      <c r="U74" s="132"/>
      <c r="V74" s="132"/>
      <c r="W74" s="132"/>
      <c r="X74" s="132"/>
      <c r="Y74" s="132"/>
      <c r="Z74" s="133"/>
    </row>
    <row r="75" spans="2:26" ht="15.75" customHeight="1">
      <c r="B75" s="108"/>
      <c r="C75" s="131"/>
      <c r="D75" s="134" t="s">
        <v>260</v>
      </c>
      <c r="E75" s="138" t="s">
        <v>261</v>
      </c>
      <c r="F75" s="138"/>
      <c r="G75" s="138"/>
      <c r="H75" s="138"/>
      <c r="I75" s="138"/>
      <c r="J75" s="138"/>
      <c r="K75" s="138"/>
      <c r="L75" s="133"/>
      <c r="M75" s="110"/>
      <c r="P75" s="108"/>
      <c r="Q75" s="131"/>
      <c r="R75" s="126" t="s">
        <v>262</v>
      </c>
      <c r="S75" s="126"/>
      <c r="T75" s="126"/>
      <c r="U75" s="126"/>
      <c r="V75" s="126"/>
      <c r="W75" s="126"/>
      <c r="X75" s="126"/>
      <c r="Y75" s="126"/>
      <c r="Z75" s="133"/>
    </row>
    <row r="76" spans="2:26" ht="15.75" customHeight="1">
      <c r="B76" s="108"/>
      <c r="C76" s="131"/>
      <c r="D76" s="134"/>
      <c r="E76" s="138"/>
      <c r="F76" s="138"/>
      <c r="G76" s="138"/>
      <c r="H76" s="138"/>
      <c r="I76" s="138"/>
      <c r="J76" s="138"/>
      <c r="K76" s="138"/>
      <c r="L76" s="133"/>
      <c r="M76" s="110"/>
      <c r="P76" s="108"/>
      <c r="Q76" s="131"/>
      <c r="R76" s="81" t="s">
        <v>263</v>
      </c>
      <c r="S76" s="107" t="s">
        <v>264</v>
      </c>
      <c r="T76" s="107"/>
      <c r="U76" s="107"/>
      <c r="V76" s="107"/>
      <c r="W76" s="107"/>
      <c r="X76" s="107"/>
      <c r="Y76" s="107"/>
      <c r="Z76" s="133"/>
    </row>
    <row r="77" spans="2:26" ht="15.75" customHeight="1">
      <c r="B77" s="108"/>
      <c r="C77" s="131"/>
      <c r="D77" s="134"/>
      <c r="E77" s="138"/>
      <c r="F77" s="138"/>
      <c r="G77" s="138"/>
      <c r="H77" s="138"/>
      <c r="I77" s="138"/>
      <c r="J77" s="138"/>
      <c r="K77" s="138"/>
      <c r="L77" s="133"/>
      <c r="M77" s="110"/>
      <c r="P77" s="108"/>
      <c r="Q77" s="131"/>
      <c r="R77" s="81"/>
      <c r="S77" s="107"/>
      <c r="T77" s="107"/>
      <c r="U77" s="107"/>
      <c r="V77" s="107"/>
      <c r="W77" s="107"/>
      <c r="X77" s="107"/>
      <c r="Y77" s="107"/>
      <c r="Z77" s="133"/>
    </row>
    <row r="78" spans="2:26" ht="15.75" customHeight="1">
      <c r="B78" s="108"/>
      <c r="C78" s="131"/>
      <c r="D78" s="139" t="s">
        <v>265</v>
      </c>
      <c r="E78" s="140" t="s">
        <v>266</v>
      </c>
      <c r="F78" s="140"/>
      <c r="G78" s="140"/>
      <c r="H78" s="140"/>
      <c r="I78" s="140"/>
      <c r="J78" s="140"/>
      <c r="K78" s="140"/>
      <c r="L78" s="133"/>
      <c r="M78" s="110"/>
      <c r="P78" s="108"/>
      <c r="Q78" s="131"/>
      <c r="R78" s="81"/>
      <c r="S78" s="107"/>
      <c r="T78" s="107"/>
      <c r="U78" s="107"/>
      <c r="V78" s="107"/>
      <c r="W78" s="107"/>
      <c r="X78" s="107"/>
      <c r="Y78" s="107"/>
      <c r="Z78" s="133"/>
    </row>
    <row r="79" spans="2:26" ht="15.75" customHeight="1">
      <c r="B79" s="108"/>
      <c r="C79" s="131"/>
      <c r="D79" s="139"/>
      <c r="E79" s="140"/>
      <c r="F79" s="140"/>
      <c r="G79" s="140"/>
      <c r="H79" s="140"/>
      <c r="I79" s="140"/>
      <c r="J79" s="140"/>
      <c r="K79" s="140"/>
      <c r="L79" s="133"/>
      <c r="M79" s="110"/>
      <c r="P79" s="108"/>
      <c r="Q79" s="131"/>
      <c r="R79" s="81"/>
      <c r="S79" s="107"/>
      <c r="T79" s="107"/>
      <c r="U79" s="107"/>
      <c r="V79" s="107"/>
      <c r="W79" s="107"/>
      <c r="X79" s="107"/>
      <c r="Y79" s="107"/>
      <c r="Z79" s="133"/>
    </row>
    <row r="80" spans="2:26" ht="15.75" customHeight="1">
      <c r="B80" s="108"/>
      <c r="C80" s="131"/>
      <c r="D80" s="139"/>
      <c r="E80" s="140"/>
      <c r="F80" s="140"/>
      <c r="G80" s="140"/>
      <c r="H80" s="140"/>
      <c r="I80" s="140"/>
      <c r="J80" s="140"/>
      <c r="K80" s="140"/>
      <c r="L80" s="133"/>
      <c r="M80" s="110"/>
      <c r="P80" s="108"/>
      <c r="Q80" s="131"/>
      <c r="R80" s="81"/>
      <c r="S80" s="107"/>
      <c r="T80" s="107"/>
      <c r="U80" s="107"/>
      <c r="V80" s="107"/>
      <c r="W80" s="107"/>
      <c r="X80" s="107"/>
      <c r="Y80" s="107"/>
      <c r="Z80" s="133"/>
    </row>
    <row r="81" spans="2:26" ht="15.75" customHeight="1">
      <c r="B81" s="108"/>
      <c r="C81" s="131"/>
      <c r="D81" s="134" t="s">
        <v>267</v>
      </c>
      <c r="E81" s="138" t="s">
        <v>268</v>
      </c>
      <c r="F81" s="138"/>
      <c r="G81" s="138"/>
      <c r="H81" s="138"/>
      <c r="I81" s="138"/>
      <c r="J81" s="138"/>
      <c r="K81" s="138"/>
      <c r="L81" s="133"/>
      <c r="M81" s="110"/>
      <c r="P81" s="108"/>
      <c r="Q81" s="131"/>
      <c r="R81" s="81" t="s">
        <v>269</v>
      </c>
      <c r="S81" s="107" t="s">
        <v>270</v>
      </c>
      <c r="T81" s="107"/>
      <c r="U81" s="107"/>
      <c r="V81" s="107"/>
      <c r="W81" s="107"/>
      <c r="X81" s="107"/>
      <c r="Y81" s="107"/>
      <c r="Z81" s="133"/>
    </row>
    <row r="82" spans="2:26" ht="15.75" customHeight="1">
      <c r="B82" s="108"/>
      <c r="C82" s="131"/>
      <c r="D82" s="134"/>
      <c r="E82" s="138"/>
      <c r="F82" s="138"/>
      <c r="G82" s="138"/>
      <c r="H82" s="138"/>
      <c r="I82" s="138"/>
      <c r="J82" s="138"/>
      <c r="K82" s="138"/>
      <c r="L82" s="133"/>
      <c r="M82" s="110"/>
      <c r="P82" s="108"/>
      <c r="Q82" s="131"/>
      <c r="R82" s="81"/>
      <c r="S82" s="107"/>
      <c r="T82" s="107"/>
      <c r="U82" s="107"/>
      <c r="V82" s="107"/>
      <c r="W82" s="107"/>
      <c r="X82" s="107"/>
      <c r="Y82" s="107"/>
      <c r="Z82" s="133"/>
    </row>
    <row r="83" spans="2:26" ht="15.75" customHeight="1">
      <c r="B83" s="108"/>
      <c r="C83" s="131"/>
      <c r="D83" s="134"/>
      <c r="E83" s="138"/>
      <c r="F83" s="138"/>
      <c r="G83" s="138"/>
      <c r="H83" s="138"/>
      <c r="I83" s="138"/>
      <c r="J83" s="138"/>
      <c r="K83" s="138"/>
      <c r="L83" s="133"/>
      <c r="M83" s="110"/>
      <c r="P83" s="108"/>
      <c r="Q83" s="131"/>
      <c r="R83" s="81"/>
      <c r="S83" s="107"/>
      <c r="T83" s="107"/>
      <c r="U83" s="107"/>
      <c r="V83" s="107"/>
      <c r="W83" s="107"/>
      <c r="X83" s="107"/>
      <c r="Y83" s="107"/>
      <c r="Z83" s="133"/>
    </row>
    <row r="84" spans="2:26" ht="15.75" customHeight="1">
      <c r="B84" s="108"/>
      <c r="C84" s="131"/>
      <c r="D84" s="139" t="s">
        <v>271</v>
      </c>
      <c r="E84" s="140" t="s">
        <v>272</v>
      </c>
      <c r="F84" s="140"/>
      <c r="G84" s="140"/>
      <c r="H84" s="140"/>
      <c r="I84" s="140"/>
      <c r="J84" s="140"/>
      <c r="K84" s="140"/>
      <c r="L84" s="133"/>
      <c r="M84" s="110"/>
      <c r="P84" s="108"/>
      <c r="Q84" s="131"/>
      <c r="R84" s="81"/>
      <c r="S84" s="107"/>
      <c r="T84" s="107"/>
      <c r="U84" s="107"/>
      <c r="V84" s="107"/>
      <c r="W84" s="107"/>
      <c r="X84" s="107"/>
      <c r="Y84" s="107"/>
      <c r="Z84" s="133"/>
    </row>
    <row r="85" spans="2:26" ht="15.75" customHeight="1">
      <c r="B85" s="108"/>
      <c r="C85" s="131"/>
      <c r="D85" s="139"/>
      <c r="E85" s="140"/>
      <c r="F85" s="140"/>
      <c r="G85" s="140"/>
      <c r="H85" s="140"/>
      <c r="I85" s="140"/>
      <c r="J85" s="140"/>
      <c r="K85" s="140"/>
      <c r="L85" s="133"/>
      <c r="M85" s="110"/>
      <c r="P85" s="108"/>
      <c r="Q85" s="131"/>
      <c r="R85" s="81"/>
      <c r="S85" s="107"/>
      <c r="T85" s="107"/>
      <c r="U85" s="107"/>
      <c r="V85" s="107"/>
      <c r="W85" s="107"/>
      <c r="X85" s="107"/>
      <c r="Y85" s="107"/>
      <c r="Z85" s="133"/>
    </row>
    <row r="86" spans="2:26" ht="15.75" customHeight="1">
      <c r="B86" s="108"/>
      <c r="C86" s="131"/>
      <c r="D86" s="139"/>
      <c r="E86" s="140"/>
      <c r="F86" s="140"/>
      <c r="G86" s="140"/>
      <c r="H86" s="140"/>
      <c r="I86" s="140"/>
      <c r="J86" s="140"/>
      <c r="K86" s="140"/>
      <c r="L86" s="133"/>
      <c r="M86" s="110"/>
      <c r="P86" s="108"/>
      <c r="Q86" s="131"/>
      <c r="R86" s="81" t="s">
        <v>273</v>
      </c>
      <c r="S86" s="107" t="s">
        <v>274</v>
      </c>
      <c r="T86" s="107"/>
      <c r="U86" s="107"/>
      <c r="V86" s="107"/>
      <c r="W86" s="107"/>
      <c r="X86" s="107"/>
      <c r="Y86" s="107"/>
      <c r="Z86" s="133"/>
    </row>
    <row r="87" spans="2:26" ht="15.75" customHeight="1">
      <c r="B87" s="108"/>
      <c r="C87" s="131"/>
      <c r="D87" s="134" t="s">
        <v>237</v>
      </c>
      <c r="E87" s="128" t="s">
        <v>275</v>
      </c>
      <c r="F87" s="128"/>
      <c r="G87" s="128"/>
      <c r="H87" s="128"/>
      <c r="I87" s="128"/>
      <c r="J87" s="128"/>
      <c r="K87" s="128"/>
      <c r="L87" s="133"/>
      <c r="M87" s="110"/>
      <c r="P87" s="108"/>
      <c r="Q87" s="131"/>
      <c r="R87" s="81"/>
      <c r="S87" s="107"/>
      <c r="T87" s="107"/>
      <c r="U87" s="107"/>
      <c r="V87" s="107"/>
      <c r="W87" s="107"/>
      <c r="X87" s="107"/>
      <c r="Y87" s="107"/>
      <c r="Z87" s="133"/>
    </row>
    <row r="88" spans="2:26" ht="15.75" customHeight="1">
      <c r="B88" s="108"/>
      <c r="C88" s="131"/>
      <c r="D88" s="134"/>
      <c r="E88" s="128"/>
      <c r="F88" s="128"/>
      <c r="G88" s="128"/>
      <c r="H88" s="128"/>
      <c r="I88" s="128"/>
      <c r="J88" s="128"/>
      <c r="K88" s="128"/>
      <c r="L88" s="133"/>
      <c r="M88" s="110"/>
      <c r="P88" s="108"/>
      <c r="Q88" s="131"/>
      <c r="R88" s="81"/>
      <c r="S88" s="107"/>
      <c r="T88" s="107"/>
      <c r="U88" s="107"/>
      <c r="V88" s="107"/>
      <c r="W88" s="107"/>
      <c r="X88" s="107"/>
      <c r="Y88" s="107"/>
      <c r="Z88" s="133"/>
    </row>
    <row r="89" spans="2:26" ht="15.75" customHeight="1">
      <c r="B89" s="108"/>
      <c r="C89" s="131"/>
      <c r="D89" s="134"/>
      <c r="E89" s="128"/>
      <c r="F89" s="128"/>
      <c r="G89" s="128"/>
      <c r="H89" s="128"/>
      <c r="I89" s="128"/>
      <c r="J89" s="128"/>
      <c r="K89" s="128"/>
      <c r="L89" s="133"/>
      <c r="M89" s="110"/>
      <c r="P89" s="108"/>
      <c r="Q89" s="131"/>
      <c r="R89" s="81"/>
      <c r="S89" s="107"/>
      <c r="T89" s="107"/>
      <c r="U89" s="107"/>
      <c r="V89" s="107"/>
      <c r="W89" s="107"/>
      <c r="X89" s="107"/>
      <c r="Y89" s="107"/>
      <c r="Z89" s="133"/>
    </row>
    <row r="90" spans="2:26" ht="15.75" customHeight="1">
      <c r="B90" s="108"/>
      <c r="C90" s="131"/>
      <c r="D90" s="132"/>
      <c r="E90" s="132"/>
      <c r="F90" s="132"/>
      <c r="G90" s="132"/>
      <c r="H90" s="132"/>
      <c r="I90" s="132"/>
      <c r="J90" s="132"/>
      <c r="K90" s="132"/>
      <c r="L90" s="133"/>
      <c r="M90" s="110"/>
      <c r="P90" s="108"/>
      <c r="Q90" s="131"/>
      <c r="R90" s="81"/>
      <c r="S90" s="107"/>
      <c r="T90" s="107"/>
      <c r="U90" s="107"/>
      <c r="V90" s="107"/>
      <c r="W90" s="107"/>
      <c r="X90" s="107"/>
      <c r="Y90" s="107"/>
      <c r="Z90" s="133"/>
    </row>
    <row r="91" spans="2:26" ht="15.75" customHeight="1">
      <c r="B91" s="108"/>
      <c r="C91" s="109"/>
      <c r="D91" s="109"/>
      <c r="E91" s="109"/>
      <c r="F91" s="109"/>
      <c r="G91" s="109"/>
      <c r="H91" s="109"/>
      <c r="I91" s="109"/>
      <c r="J91" s="109"/>
      <c r="K91" s="109"/>
      <c r="L91" s="109"/>
      <c r="M91" s="110"/>
      <c r="P91" s="108"/>
      <c r="Q91" s="131"/>
      <c r="R91" s="132"/>
      <c r="S91" s="132"/>
      <c r="T91" s="132"/>
      <c r="U91" s="132"/>
      <c r="V91" s="132"/>
      <c r="W91" s="132"/>
      <c r="X91" s="132"/>
      <c r="Y91" s="132"/>
      <c r="Z91" s="133"/>
    </row>
    <row r="92" spans="2:26" ht="15.75" customHeight="1">
      <c r="P92" s="108"/>
      <c r="Q92" s="109"/>
      <c r="R92" s="109"/>
      <c r="S92" s="109"/>
      <c r="T92" s="109"/>
      <c r="U92" s="109"/>
      <c r="V92" s="109"/>
      <c r="W92" s="109"/>
      <c r="X92" s="109"/>
      <c r="Y92" s="109"/>
      <c r="Z92" s="109"/>
    </row>
    <row r="93" spans="2:26" ht="15.75" customHeight="1">
      <c r="P93" s="108"/>
      <c r="Q93" s="109"/>
      <c r="R93" s="109"/>
      <c r="S93" s="109"/>
      <c r="T93" s="109"/>
      <c r="U93" s="109"/>
      <c r="V93" s="109"/>
      <c r="W93" s="109"/>
      <c r="X93" s="109"/>
      <c r="Y93" s="109"/>
      <c r="Z93" s="109"/>
    </row>
    <row r="94" spans="2:26" ht="15.75" customHeight="1">
      <c r="P94" s="108"/>
      <c r="Q94" s="131"/>
      <c r="R94" s="132"/>
      <c r="S94" s="132"/>
      <c r="T94" s="132"/>
      <c r="U94" s="132"/>
      <c r="V94" s="132"/>
      <c r="W94" s="132"/>
      <c r="X94" s="132"/>
      <c r="Y94" s="132"/>
      <c r="Z94" s="133"/>
    </row>
    <row r="95" spans="2:26" ht="15.75" customHeight="1">
      <c r="P95" s="108"/>
      <c r="Q95" s="131"/>
      <c r="R95" s="125" t="s">
        <v>276</v>
      </c>
      <c r="S95" s="125"/>
      <c r="T95" s="125"/>
      <c r="U95" s="125"/>
      <c r="V95" s="125"/>
      <c r="W95" s="125"/>
      <c r="X95" s="125"/>
      <c r="Y95" s="125"/>
      <c r="Z95" s="133"/>
    </row>
    <row r="96" spans="2:26" ht="15.75" customHeight="1">
      <c r="P96" s="108"/>
      <c r="Q96" s="131"/>
      <c r="R96" s="132"/>
      <c r="S96" s="132"/>
      <c r="T96" s="132"/>
      <c r="U96" s="132"/>
      <c r="V96" s="132"/>
      <c r="W96" s="132"/>
      <c r="X96" s="132"/>
      <c r="Y96" s="132"/>
      <c r="Z96" s="133"/>
    </row>
    <row r="97" spans="16:26" ht="15.75" customHeight="1">
      <c r="P97" s="108"/>
      <c r="Q97" s="131"/>
      <c r="R97" s="126" t="s">
        <v>277</v>
      </c>
      <c r="S97" s="126"/>
      <c r="T97" s="126"/>
      <c r="U97" s="126"/>
      <c r="V97" s="126"/>
      <c r="W97" s="126"/>
      <c r="X97" s="126"/>
      <c r="Y97" s="126"/>
      <c r="Z97" s="133"/>
    </row>
    <row r="98" spans="16:26" ht="15.75" customHeight="1">
      <c r="P98" s="108"/>
      <c r="Q98" s="131"/>
      <c r="R98" s="141" t="s">
        <v>278</v>
      </c>
      <c r="S98" s="107" t="s">
        <v>279</v>
      </c>
      <c r="T98" s="107"/>
      <c r="U98" s="107"/>
      <c r="V98" s="107"/>
      <c r="W98" s="107"/>
      <c r="X98" s="107"/>
      <c r="Y98" s="107"/>
      <c r="Z98" s="133"/>
    </row>
    <row r="99" spans="16:26" ht="15.75" customHeight="1">
      <c r="P99" s="108"/>
      <c r="Q99" s="131"/>
      <c r="R99" s="141"/>
      <c r="S99" s="107"/>
      <c r="T99" s="107"/>
      <c r="U99" s="107"/>
      <c r="V99" s="107"/>
      <c r="W99" s="107"/>
      <c r="X99" s="107"/>
      <c r="Y99" s="107"/>
      <c r="Z99" s="133"/>
    </row>
    <row r="100" spans="16:26" ht="15.75" customHeight="1">
      <c r="P100" s="108"/>
      <c r="Q100" s="131"/>
      <c r="R100" s="141"/>
      <c r="S100" s="107"/>
      <c r="T100" s="107"/>
      <c r="U100" s="107"/>
      <c r="V100" s="107"/>
      <c r="W100" s="107"/>
      <c r="X100" s="107"/>
      <c r="Y100" s="107"/>
      <c r="Z100" s="133"/>
    </row>
    <row r="101" spans="16:26" ht="15.75" customHeight="1">
      <c r="P101" s="108"/>
      <c r="Q101" s="131"/>
      <c r="R101" s="141"/>
      <c r="S101" s="107"/>
      <c r="T101" s="107"/>
      <c r="U101" s="107"/>
      <c r="V101" s="107"/>
      <c r="W101" s="107"/>
      <c r="X101" s="107"/>
      <c r="Y101" s="107"/>
      <c r="Z101" s="133"/>
    </row>
    <row r="102" spans="16:26" ht="15.75" customHeight="1">
      <c r="P102" s="108"/>
      <c r="Q102" s="131"/>
      <c r="R102" s="141"/>
      <c r="S102" s="107"/>
      <c r="T102" s="107"/>
      <c r="U102" s="107"/>
      <c r="V102" s="107"/>
      <c r="W102" s="107"/>
      <c r="X102" s="107"/>
      <c r="Y102" s="107"/>
      <c r="Z102" s="133"/>
    </row>
    <row r="103" spans="16:26" ht="15.75" customHeight="1">
      <c r="P103" s="108"/>
      <c r="Q103" s="131"/>
      <c r="R103" s="141"/>
      <c r="S103" s="107"/>
      <c r="T103" s="107"/>
      <c r="U103" s="107"/>
      <c r="V103" s="107"/>
      <c r="W103" s="107"/>
      <c r="X103" s="107"/>
      <c r="Y103" s="107"/>
      <c r="Z103" s="133"/>
    </row>
    <row r="104" spans="16:26" ht="15.75" customHeight="1">
      <c r="P104" s="108"/>
      <c r="Q104" s="131"/>
      <c r="R104" s="132"/>
      <c r="S104" s="132"/>
      <c r="T104" s="132"/>
      <c r="U104" s="132"/>
      <c r="V104" s="132"/>
      <c r="W104" s="132"/>
      <c r="X104" s="132"/>
      <c r="Y104" s="132"/>
      <c r="Z104" s="133"/>
    </row>
    <row r="105" spans="16:26" ht="15.75" customHeight="1">
      <c r="P105" s="108"/>
      <c r="Q105" s="131"/>
      <c r="R105" s="141" t="s">
        <v>225</v>
      </c>
      <c r="S105" s="76" t="s">
        <v>280</v>
      </c>
      <c r="T105" s="76"/>
      <c r="U105" s="76"/>
      <c r="V105" s="76"/>
      <c r="W105" s="76"/>
      <c r="X105" s="76"/>
      <c r="Y105" s="76"/>
      <c r="Z105" s="133"/>
    </row>
    <row r="106" spans="16:26" ht="15.75" customHeight="1">
      <c r="P106" s="108"/>
      <c r="Q106" s="131"/>
      <c r="R106" s="141"/>
      <c r="S106" s="76"/>
      <c r="T106" s="76"/>
      <c r="U106" s="76"/>
      <c r="V106" s="76"/>
      <c r="W106" s="76"/>
      <c r="X106" s="76"/>
      <c r="Y106" s="76"/>
      <c r="Z106" s="133"/>
    </row>
    <row r="107" spans="16:26" ht="15.75" customHeight="1">
      <c r="P107" s="108"/>
      <c r="Q107" s="131"/>
      <c r="R107" s="141"/>
      <c r="S107" s="76"/>
      <c r="T107" s="76"/>
      <c r="U107" s="76"/>
      <c r="V107" s="76"/>
      <c r="W107" s="76"/>
      <c r="X107" s="76"/>
      <c r="Y107" s="76"/>
      <c r="Z107" s="133"/>
    </row>
    <row r="108" spans="16:26" ht="15.75" customHeight="1">
      <c r="P108" s="108"/>
      <c r="Q108" s="131"/>
      <c r="R108" s="141" t="s">
        <v>227</v>
      </c>
      <c r="S108" s="76" t="s">
        <v>281</v>
      </c>
      <c r="T108" s="76"/>
      <c r="U108" s="76"/>
      <c r="V108" s="76"/>
      <c r="W108" s="76"/>
      <c r="X108" s="76"/>
      <c r="Y108" s="76"/>
      <c r="Z108" s="133"/>
    </row>
    <row r="109" spans="16:26" ht="15.75" customHeight="1">
      <c r="P109" s="108"/>
      <c r="Q109" s="131"/>
      <c r="R109" s="141"/>
      <c r="S109" s="76"/>
      <c r="T109" s="76"/>
      <c r="U109" s="76"/>
      <c r="V109" s="76"/>
      <c r="W109" s="76"/>
      <c r="X109" s="76"/>
      <c r="Y109" s="76"/>
      <c r="Z109" s="133"/>
    </row>
    <row r="110" spans="16:26" ht="15.75" customHeight="1">
      <c r="P110" s="108"/>
      <c r="Q110" s="131"/>
      <c r="R110" s="141"/>
      <c r="S110" s="76"/>
      <c r="T110" s="76"/>
      <c r="U110" s="76"/>
      <c r="V110" s="76"/>
      <c r="W110" s="76"/>
      <c r="X110" s="76"/>
      <c r="Y110" s="76"/>
      <c r="Z110" s="133"/>
    </row>
    <row r="111" spans="16:26" ht="15.75" customHeight="1">
      <c r="P111" s="108"/>
      <c r="Q111" s="131"/>
      <c r="R111" s="141" t="s">
        <v>231</v>
      </c>
      <c r="S111" s="76" t="s">
        <v>282</v>
      </c>
      <c r="T111" s="76"/>
      <c r="U111" s="76"/>
      <c r="V111" s="76"/>
      <c r="W111" s="76"/>
      <c r="X111" s="76"/>
      <c r="Y111" s="76"/>
      <c r="Z111" s="133"/>
    </row>
    <row r="112" spans="16:26" ht="15.75" customHeight="1">
      <c r="P112" s="108"/>
      <c r="Q112" s="131"/>
      <c r="R112" s="141"/>
      <c r="S112" s="76"/>
      <c r="T112" s="76"/>
      <c r="U112" s="76"/>
      <c r="V112" s="76"/>
      <c r="W112" s="76"/>
      <c r="X112" s="76"/>
      <c r="Y112" s="76"/>
      <c r="Z112" s="133"/>
    </row>
    <row r="113" spans="16:26" ht="15.75" customHeight="1">
      <c r="P113" s="108"/>
      <c r="Q113" s="131"/>
      <c r="R113" s="141"/>
      <c r="S113" s="76"/>
      <c r="T113" s="76"/>
      <c r="U113" s="76"/>
      <c r="V113" s="76"/>
      <c r="W113" s="76"/>
      <c r="X113" s="76"/>
      <c r="Y113" s="76"/>
      <c r="Z113" s="133"/>
    </row>
    <row r="114" spans="16:26" ht="15.75" customHeight="1">
      <c r="P114" s="108"/>
      <c r="Q114" s="131"/>
      <c r="R114" s="141" t="s">
        <v>283</v>
      </c>
      <c r="S114" s="76" t="s">
        <v>284</v>
      </c>
      <c r="T114" s="76"/>
      <c r="U114" s="76"/>
      <c r="V114" s="76"/>
      <c r="W114" s="76"/>
      <c r="X114" s="76"/>
      <c r="Y114" s="76"/>
      <c r="Z114" s="133"/>
    </row>
    <row r="115" spans="16:26" ht="15.75" customHeight="1">
      <c r="P115" s="108"/>
      <c r="Q115" s="131"/>
      <c r="R115" s="141"/>
      <c r="S115" s="76"/>
      <c r="T115" s="76"/>
      <c r="U115" s="76"/>
      <c r="V115" s="76"/>
      <c r="W115" s="76"/>
      <c r="X115" s="76"/>
      <c r="Y115" s="76"/>
      <c r="Z115" s="133"/>
    </row>
    <row r="116" spans="16:26" ht="15.75" customHeight="1">
      <c r="P116" s="108"/>
      <c r="Q116" s="131"/>
      <c r="R116" s="141"/>
      <c r="S116" s="76"/>
      <c r="T116" s="76"/>
      <c r="U116" s="76"/>
      <c r="V116" s="76"/>
      <c r="W116" s="76"/>
      <c r="X116" s="76"/>
      <c r="Y116" s="76"/>
      <c r="Z116" s="133"/>
    </row>
    <row r="117" spans="16:26" ht="15.75" customHeight="1">
      <c r="P117" s="108"/>
      <c r="Q117" s="131"/>
      <c r="R117" s="141" t="s">
        <v>285</v>
      </c>
      <c r="S117" s="76" t="s">
        <v>286</v>
      </c>
      <c r="T117" s="76"/>
      <c r="U117" s="76"/>
      <c r="V117" s="76"/>
      <c r="W117" s="76"/>
      <c r="X117" s="76"/>
      <c r="Y117" s="76"/>
      <c r="Z117" s="133"/>
    </row>
    <row r="118" spans="16:26" ht="15.75" customHeight="1">
      <c r="P118" s="108"/>
      <c r="Q118" s="131"/>
      <c r="R118" s="141"/>
      <c r="S118" s="76"/>
      <c r="T118" s="76"/>
      <c r="U118" s="76"/>
      <c r="V118" s="76"/>
      <c r="W118" s="76"/>
      <c r="X118" s="76"/>
      <c r="Y118" s="76"/>
      <c r="Z118" s="133"/>
    </row>
    <row r="119" spans="16:26" ht="15.75" customHeight="1">
      <c r="P119" s="108"/>
      <c r="Q119" s="131"/>
      <c r="R119" s="141"/>
      <c r="S119" s="76"/>
      <c r="T119" s="76"/>
      <c r="U119" s="76"/>
      <c r="V119" s="76"/>
      <c r="W119" s="76"/>
      <c r="X119" s="76"/>
      <c r="Y119" s="76"/>
      <c r="Z119" s="133"/>
    </row>
    <row r="120" spans="16:26" ht="15.75" customHeight="1">
      <c r="P120" s="108"/>
      <c r="Q120" s="131"/>
      <c r="R120" s="141" t="s">
        <v>287</v>
      </c>
      <c r="S120" s="76" t="s">
        <v>288</v>
      </c>
      <c r="T120" s="76"/>
      <c r="U120" s="76"/>
      <c r="V120" s="76"/>
      <c r="W120" s="76"/>
      <c r="X120" s="76"/>
      <c r="Y120" s="76"/>
      <c r="Z120" s="133"/>
    </row>
    <row r="121" spans="16:26" ht="15.75" customHeight="1">
      <c r="P121" s="108"/>
      <c r="Q121" s="131"/>
      <c r="R121" s="141"/>
      <c r="S121" s="76"/>
      <c r="T121" s="76"/>
      <c r="U121" s="76"/>
      <c r="V121" s="76"/>
      <c r="W121" s="76"/>
      <c r="X121" s="76"/>
      <c r="Y121" s="76"/>
      <c r="Z121" s="133"/>
    </row>
    <row r="122" spans="16:26" ht="15.75" customHeight="1">
      <c r="P122" s="108"/>
      <c r="Q122" s="131"/>
      <c r="R122" s="141"/>
      <c r="S122" s="76"/>
      <c r="T122" s="76"/>
      <c r="U122" s="76"/>
      <c r="V122" s="76"/>
      <c r="W122" s="76"/>
      <c r="X122" s="76"/>
      <c r="Y122" s="76"/>
      <c r="Z122" s="133"/>
    </row>
    <row r="123" spans="16:26" ht="15.75" customHeight="1">
      <c r="P123" s="108"/>
      <c r="Q123" s="131"/>
      <c r="R123" s="132"/>
      <c r="S123" s="132"/>
      <c r="T123" s="132"/>
      <c r="U123" s="132"/>
      <c r="V123" s="132"/>
      <c r="W123" s="132"/>
      <c r="X123" s="132"/>
      <c r="Y123" s="132"/>
      <c r="Z123" s="133"/>
    </row>
    <row r="124" spans="16:26" ht="15.75" customHeight="1">
      <c r="P124" s="108"/>
      <c r="Q124" s="131"/>
      <c r="R124" s="132"/>
      <c r="S124" s="132"/>
      <c r="T124" s="132"/>
      <c r="U124" s="132"/>
      <c r="V124" s="132"/>
      <c r="W124" s="132"/>
      <c r="X124" s="132"/>
      <c r="Y124" s="132"/>
      <c r="Z124" s="133"/>
    </row>
    <row r="125" spans="16:26" ht="15.75" customHeight="1">
      <c r="P125" s="108"/>
      <c r="Q125" s="131"/>
      <c r="R125" s="142" t="s">
        <v>289</v>
      </c>
      <c r="S125" s="107" t="s">
        <v>290</v>
      </c>
      <c r="T125" s="107"/>
      <c r="U125" s="107"/>
      <c r="V125" s="107"/>
      <c r="W125" s="107"/>
      <c r="X125" s="107"/>
      <c r="Y125" s="107"/>
      <c r="Z125" s="133"/>
    </row>
    <row r="126" spans="16:26" ht="15.75" customHeight="1">
      <c r="P126" s="108"/>
      <c r="Q126" s="131"/>
      <c r="R126" s="142"/>
      <c r="S126" s="107"/>
      <c r="T126" s="107"/>
      <c r="U126" s="107"/>
      <c r="V126" s="107"/>
      <c r="W126" s="107"/>
      <c r="X126" s="107"/>
      <c r="Y126" s="107"/>
      <c r="Z126" s="133"/>
    </row>
    <row r="127" spans="16:26" ht="15.75" customHeight="1">
      <c r="P127" s="108"/>
      <c r="Q127" s="131"/>
      <c r="R127" s="142"/>
      <c r="S127" s="107"/>
      <c r="T127" s="107"/>
      <c r="U127" s="107"/>
      <c r="V127" s="107"/>
      <c r="W127" s="107"/>
      <c r="X127" s="107"/>
      <c r="Y127" s="107"/>
      <c r="Z127" s="133"/>
    </row>
    <row r="128" spans="16:26" ht="15.75" customHeight="1">
      <c r="P128" s="108"/>
      <c r="Q128" s="131"/>
      <c r="R128" s="142"/>
      <c r="S128" s="107"/>
      <c r="T128" s="107"/>
      <c r="U128" s="107"/>
      <c r="V128" s="107"/>
      <c r="W128" s="107"/>
      <c r="X128" s="107"/>
      <c r="Y128" s="107"/>
      <c r="Z128" s="133"/>
    </row>
    <row r="129" spans="16:26" ht="15.75" customHeight="1">
      <c r="P129" s="108"/>
      <c r="Q129" s="131"/>
      <c r="R129" s="142"/>
      <c r="S129" s="107"/>
      <c r="T129" s="107"/>
      <c r="U129" s="107"/>
      <c r="V129" s="107"/>
      <c r="W129" s="107"/>
      <c r="X129" s="107"/>
      <c r="Y129" s="107"/>
      <c r="Z129" s="133"/>
    </row>
    <row r="130" spans="16:26" ht="15.75" customHeight="1">
      <c r="P130" s="108"/>
      <c r="Q130" s="131"/>
      <c r="R130" s="142"/>
      <c r="S130" s="107"/>
      <c r="T130" s="107"/>
      <c r="U130" s="107"/>
      <c r="V130" s="107"/>
      <c r="W130" s="107"/>
      <c r="X130" s="107"/>
      <c r="Y130" s="107"/>
      <c r="Z130" s="133"/>
    </row>
    <row r="131" spans="16:26" ht="15.75" customHeight="1">
      <c r="P131" s="108"/>
      <c r="Q131" s="131"/>
      <c r="R131" s="132"/>
      <c r="S131" s="132"/>
      <c r="T131" s="132"/>
      <c r="U131" s="132"/>
      <c r="V131" s="132"/>
      <c r="W131" s="132"/>
      <c r="X131" s="132"/>
      <c r="Y131" s="132"/>
      <c r="Z131" s="133"/>
    </row>
    <row r="132" spans="16:26" ht="15.75" customHeight="1">
      <c r="P132" s="108"/>
      <c r="Q132" s="109"/>
      <c r="R132" s="109"/>
      <c r="S132" s="109"/>
      <c r="T132" s="109"/>
      <c r="U132" s="109"/>
      <c r="V132" s="109"/>
      <c r="W132" s="109"/>
      <c r="X132" s="109"/>
      <c r="Y132" s="109"/>
      <c r="Z132" s="109"/>
    </row>
  </sheetData>
  <mergeCells count="141">
    <mergeCell ref="R123:Y124"/>
    <mergeCell ref="R125:R130"/>
    <mergeCell ref="S125:Y130"/>
    <mergeCell ref="R131:Y131"/>
    <mergeCell ref="Q132:Z132"/>
    <mergeCell ref="C91:L91"/>
    <mergeCell ref="R91:Y91"/>
    <mergeCell ref="Q92:Z93"/>
    <mergeCell ref="Q94:Q131"/>
    <mergeCell ref="R94:Y94"/>
    <mergeCell ref="Z94:Z131"/>
    <mergeCell ref="R95:Y95"/>
    <mergeCell ref="R96:Y96"/>
    <mergeCell ref="R97:Y97"/>
    <mergeCell ref="R98:R103"/>
    <mergeCell ref="S98:Y103"/>
    <mergeCell ref="R104:Y104"/>
    <mergeCell ref="R105:R107"/>
    <mergeCell ref="S105:Y107"/>
    <mergeCell ref="R108:R110"/>
    <mergeCell ref="S108:Y110"/>
    <mergeCell ref="R111:R113"/>
    <mergeCell ref="S111:Y113"/>
    <mergeCell ref="R114:R116"/>
    <mergeCell ref="S114:Y116"/>
    <mergeCell ref="R117:R119"/>
    <mergeCell ref="S117:Y119"/>
    <mergeCell ref="R120:R122"/>
    <mergeCell ref="S120:Y122"/>
    <mergeCell ref="R75:Y75"/>
    <mergeCell ref="R76:R80"/>
    <mergeCell ref="S76:Y80"/>
    <mergeCell ref="D78:D80"/>
    <mergeCell ref="E78:K80"/>
    <mergeCell ref="D81:D83"/>
    <mergeCell ref="E81:K83"/>
    <mergeCell ref="R81:R85"/>
    <mergeCell ref="S81:Y85"/>
    <mergeCell ref="D84:D86"/>
    <mergeCell ref="E84:K86"/>
    <mergeCell ref="R86:R90"/>
    <mergeCell ref="S86:Y90"/>
    <mergeCell ref="D87:D89"/>
    <mergeCell ref="E87:K89"/>
    <mergeCell ref="D90:K90"/>
    <mergeCell ref="R60:R62"/>
    <mergeCell ref="S60:Y62"/>
    <mergeCell ref="D63:D65"/>
    <mergeCell ref="E63:K65"/>
    <mergeCell ref="R63:Y63"/>
    <mergeCell ref="Q64:Z64"/>
    <mergeCell ref="D66:D68"/>
    <mergeCell ref="E66:K68"/>
    <mergeCell ref="P67:P132"/>
    <mergeCell ref="Q67:Z67"/>
    <mergeCell ref="Q68:Q91"/>
    <mergeCell ref="R68:Y68"/>
    <mergeCell ref="Z68:Z91"/>
    <mergeCell ref="D69:D71"/>
    <mergeCell ref="E69:K71"/>
    <mergeCell ref="R69:R71"/>
    <mergeCell ref="S69:Y71"/>
    <mergeCell ref="D72:D74"/>
    <mergeCell ref="E72:K74"/>
    <mergeCell ref="R72:Y72"/>
    <mergeCell ref="R73:Y73"/>
    <mergeCell ref="R74:Y74"/>
    <mergeCell ref="D75:D77"/>
    <mergeCell ref="E75:K77"/>
    <mergeCell ref="E41:K43"/>
    <mergeCell ref="R43:R47"/>
    <mergeCell ref="S43:Y47"/>
    <mergeCell ref="D44:D48"/>
    <mergeCell ref="E44:K48"/>
    <mergeCell ref="R48:R50"/>
    <mergeCell ref="S48:Y50"/>
    <mergeCell ref="D49:K49"/>
    <mergeCell ref="C50:L51"/>
    <mergeCell ref="R51:R53"/>
    <mergeCell ref="S51:Y53"/>
    <mergeCell ref="C52:C90"/>
    <mergeCell ref="D52:K52"/>
    <mergeCell ref="L52:L90"/>
    <mergeCell ref="D53:K53"/>
    <mergeCell ref="D54:D58"/>
    <mergeCell ref="E54:K58"/>
    <mergeCell ref="R54:R56"/>
    <mergeCell ref="S54:Y56"/>
    <mergeCell ref="R57:R59"/>
    <mergeCell ref="S57:Y59"/>
    <mergeCell ref="D59:K59"/>
    <mergeCell ref="D60:D62"/>
    <mergeCell ref="E60:K62"/>
    <mergeCell ref="AA18:AA64"/>
    <mergeCell ref="C19:C49"/>
    <mergeCell ref="D19:K19"/>
    <mergeCell ref="L19:L49"/>
    <mergeCell ref="Q19:Q63"/>
    <mergeCell ref="R19:Y19"/>
    <mergeCell ref="Z19:Z63"/>
    <mergeCell ref="D20:D22"/>
    <mergeCell ref="E20:K22"/>
    <mergeCell ref="R20:R22"/>
    <mergeCell ref="S20:Y22"/>
    <mergeCell ref="D23:K23"/>
    <mergeCell ref="R23:Y23"/>
    <mergeCell ref="D24:K24"/>
    <mergeCell ref="R24:Y24"/>
    <mergeCell ref="D25:K25"/>
    <mergeCell ref="R25:Y25"/>
    <mergeCell ref="D26:K26"/>
    <mergeCell ref="R26:Y26"/>
    <mergeCell ref="D27:D31"/>
    <mergeCell ref="E27:K31"/>
    <mergeCell ref="R27:R31"/>
    <mergeCell ref="S27:Y31"/>
    <mergeCell ref="D32:K32"/>
    <mergeCell ref="D1:E3"/>
    <mergeCell ref="F1:Z1"/>
    <mergeCell ref="F2:S2"/>
    <mergeCell ref="T2:Z2"/>
    <mergeCell ref="F3:Z3"/>
    <mergeCell ref="E6:K9"/>
    <mergeCell ref="E10:K15"/>
    <mergeCell ref="B18:B91"/>
    <mergeCell ref="C18:L18"/>
    <mergeCell ref="M18:M91"/>
    <mergeCell ref="P18:P64"/>
    <mergeCell ref="Q18:Z18"/>
    <mergeCell ref="R32:Y32"/>
    <mergeCell ref="D33:D37"/>
    <mergeCell ref="E33:K37"/>
    <mergeCell ref="R33:R35"/>
    <mergeCell ref="S33:Y35"/>
    <mergeCell ref="R36:R38"/>
    <mergeCell ref="S36:Y38"/>
    <mergeCell ref="D38:D40"/>
    <mergeCell ref="E38:K40"/>
    <mergeCell ref="R39:R42"/>
    <mergeCell ref="S39:Y42"/>
    <mergeCell ref="D41:D43"/>
  </mergeCells>
  <pageMargins left="0.19791666666666699" right="0.7" top="0.72638888888888897" bottom="1.14375" header="0.511811023622047" footer="0.511811023622047"/>
  <pageSetup paperSize="9" scale="38"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6"/>
  <sheetViews>
    <sheetView zoomScaleNormal="100" workbookViewId="0">
      <selection activeCell="B8" sqref="B8"/>
    </sheetView>
  </sheetViews>
  <sheetFormatPr baseColWidth="10" defaultColWidth="12.8984375" defaultRowHeight="13.8"/>
  <cols>
    <col min="1" max="26" width="10.09765625" customWidth="1"/>
  </cols>
  <sheetData>
    <row r="1" spans="1:9" ht="14.4">
      <c r="A1" s="45" t="s">
        <v>185</v>
      </c>
      <c r="B1" s="46" t="s">
        <v>291</v>
      </c>
    </row>
    <row r="2" spans="1:9" ht="14.4">
      <c r="A2" s="45" t="s">
        <v>186</v>
      </c>
      <c r="B2" s="46" t="s">
        <v>291</v>
      </c>
    </row>
    <row r="3" spans="1:9">
      <c r="B3" s="143" t="s">
        <v>292</v>
      </c>
      <c r="C3" s="143"/>
      <c r="D3" s="143"/>
      <c r="G3" s="144"/>
      <c r="H3" s="144"/>
      <c r="I3" s="144"/>
    </row>
    <row r="4" spans="1:9">
      <c r="B4" s="45"/>
      <c r="C4" s="45"/>
      <c r="D4" s="45"/>
    </row>
    <row r="5" spans="1:9">
      <c r="B5" s="47"/>
      <c r="C5" s="48"/>
      <c r="D5" s="48"/>
    </row>
    <row r="6" spans="1:9">
      <c r="B6" s="48"/>
      <c r="C6" s="47"/>
      <c r="D6" s="48"/>
    </row>
    <row r="7" spans="1:9">
      <c r="B7" s="145" t="s">
        <v>9</v>
      </c>
      <c r="C7" s="145"/>
      <c r="D7" s="145"/>
      <c r="E7" s="145"/>
    </row>
    <row r="8" spans="1:9">
      <c r="B8" s="49" t="s">
        <v>293</v>
      </c>
      <c r="C8" s="49" t="s">
        <v>294</v>
      </c>
      <c r="D8" s="146" t="s">
        <v>183</v>
      </c>
      <c r="E8" s="146"/>
    </row>
    <row r="9" spans="1:9" ht="20.399999999999999">
      <c r="B9" s="50" t="s">
        <v>295</v>
      </c>
      <c r="C9" s="50" t="s">
        <v>296</v>
      </c>
      <c r="D9" s="50" t="s">
        <v>297</v>
      </c>
      <c r="E9" s="50" t="s">
        <v>297</v>
      </c>
    </row>
    <row r="10" spans="1:9" ht="20.399999999999999">
      <c r="B10" s="51" t="s">
        <v>298</v>
      </c>
      <c r="C10" s="51" t="s">
        <v>299</v>
      </c>
      <c r="D10" s="51" t="s">
        <v>300</v>
      </c>
      <c r="E10" s="51" t="s">
        <v>300</v>
      </c>
    </row>
    <row r="11" spans="1:9">
      <c r="B11" s="52" t="s">
        <v>301</v>
      </c>
      <c r="C11" s="52" t="s">
        <v>302</v>
      </c>
      <c r="D11" s="52" t="s">
        <v>303</v>
      </c>
      <c r="E11" s="52" t="s">
        <v>303</v>
      </c>
    </row>
    <row r="12" spans="1:9" ht="20.399999999999999">
      <c r="B12" s="53" t="s">
        <v>304</v>
      </c>
      <c r="C12" s="53" t="s">
        <v>296</v>
      </c>
      <c r="D12" s="53" t="s">
        <v>297</v>
      </c>
      <c r="E12" s="53"/>
    </row>
    <row r="13" spans="1:9" ht="14.4">
      <c r="B13" s="48"/>
      <c r="C13" s="48"/>
      <c r="D13" s="48"/>
      <c r="E13" s="5"/>
    </row>
    <row r="14" spans="1:9">
      <c r="B14" s="145" t="s">
        <v>19</v>
      </c>
      <c r="C14" s="145"/>
      <c r="D14" s="145"/>
      <c r="E14" s="145"/>
    </row>
    <row r="15" spans="1:9">
      <c r="B15" s="49" t="s">
        <v>293</v>
      </c>
      <c r="C15" s="49" t="s">
        <v>294</v>
      </c>
      <c r="D15" s="146" t="s">
        <v>183</v>
      </c>
      <c r="E15" s="146"/>
    </row>
    <row r="16" spans="1:9" ht="13.5" customHeight="1">
      <c r="B16" s="50" t="s">
        <v>295</v>
      </c>
      <c r="C16" s="147" t="s">
        <v>305</v>
      </c>
      <c r="D16" s="147" t="s">
        <v>306</v>
      </c>
      <c r="E16" s="50" t="s">
        <v>307</v>
      </c>
    </row>
    <row r="17" spans="2:5">
      <c r="B17" s="50" t="s">
        <v>298</v>
      </c>
      <c r="C17" s="147"/>
      <c r="D17" s="147"/>
      <c r="E17" s="51" t="s">
        <v>308</v>
      </c>
    </row>
    <row r="18" spans="2:5">
      <c r="B18" s="52" t="s">
        <v>301</v>
      </c>
      <c r="C18" s="52" t="s">
        <v>309</v>
      </c>
      <c r="D18" s="52" t="s">
        <v>310</v>
      </c>
      <c r="E18" s="52" t="s">
        <v>311</v>
      </c>
    </row>
    <row r="19" spans="2:5">
      <c r="B19" s="53" t="s">
        <v>304</v>
      </c>
      <c r="C19" s="53" t="s">
        <v>295</v>
      </c>
      <c r="D19" s="53"/>
      <c r="E19" s="53"/>
    </row>
    <row r="20" spans="2:5" ht="14.4">
      <c r="B20" s="48"/>
      <c r="C20" s="48"/>
      <c r="D20" s="48"/>
      <c r="E20" s="5"/>
    </row>
    <row r="21" spans="2:5" ht="15.75" customHeight="1">
      <c r="B21" s="145" t="s">
        <v>28</v>
      </c>
      <c r="C21" s="145"/>
      <c r="D21" s="145"/>
      <c r="E21" s="145"/>
    </row>
    <row r="22" spans="2:5" ht="15.75" customHeight="1">
      <c r="B22" s="49" t="s">
        <v>293</v>
      </c>
      <c r="C22" s="49" t="s">
        <v>294</v>
      </c>
      <c r="D22" s="146" t="s">
        <v>183</v>
      </c>
      <c r="E22" s="146"/>
    </row>
    <row r="23" spans="2:5" ht="15.75" customHeight="1">
      <c r="B23" s="50" t="s">
        <v>295</v>
      </c>
      <c r="C23" s="147" t="s">
        <v>305</v>
      </c>
      <c r="D23" s="147" t="s">
        <v>312</v>
      </c>
      <c r="E23" s="50">
        <v>3</v>
      </c>
    </row>
    <row r="24" spans="2:5" ht="15.75" customHeight="1">
      <c r="B24" s="50" t="s">
        <v>298</v>
      </c>
      <c r="C24" s="147"/>
      <c r="D24" s="147"/>
      <c r="E24" s="51">
        <v>2</v>
      </c>
    </row>
    <row r="25" spans="2:5" ht="15.75" customHeight="1">
      <c r="B25" s="52" t="s">
        <v>301</v>
      </c>
      <c r="C25" s="52" t="s">
        <v>309</v>
      </c>
      <c r="D25" s="52" t="s">
        <v>313</v>
      </c>
      <c r="E25" s="52">
        <v>1</v>
      </c>
    </row>
    <row r="26" spans="2:5" ht="15.75" customHeight="1">
      <c r="B26" s="53" t="s">
        <v>304</v>
      </c>
      <c r="C26" s="53" t="s">
        <v>295</v>
      </c>
      <c r="D26" s="53"/>
      <c r="E26" s="53"/>
    </row>
  </sheetData>
  <mergeCells count="12">
    <mergeCell ref="C23:C24"/>
    <mergeCell ref="D23:D24"/>
    <mergeCell ref="D15:E15"/>
    <mergeCell ref="C16:C17"/>
    <mergeCell ref="D16:D17"/>
    <mergeCell ref="B21:E21"/>
    <mergeCell ref="D22:E22"/>
    <mergeCell ref="B3:D3"/>
    <mergeCell ref="G3:I3"/>
    <mergeCell ref="B7:E7"/>
    <mergeCell ref="D8:E8"/>
    <mergeCell ref="B14:E14"/>
  </mergeCells>
  <pageMargins left="0.7" right="0.7" top="1.14375" bottom="1.14375" header="0.511811023622047" footer="0.511811023622047"/>
  <pageSetup paperSize="77"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25"/>
  <sheetViews>
    <sheetView zoomScaleNormal="100" workbookViewId="0">
      <selection activeCell="E4" sqref="E4"/>
    </sheetView>
  </sheetViews>
  <sheetFormatPr baseColWidth="10" defaultColWidth="12.8984375" defaultRowHeight="13.8"/>
  <cols>
    <col min="1" max="2" width="1.8984375" customWidth="1"/>
    <col min="3" max="3" width="1.59765625" customWidth="1"/>
    <col min="4" max="4" width="14.09765625" customWidth="1"/>
    <col min="5" max="8" width="10.09765625" customWidth="1"/>
    <col min="9" max="9" width="12.09765625" customWidth="1"/>
    <col min="10" max="11" width="10.09765625" customWidth="1"/>
    <col min="12" max="12" width="1.59765625" customWidth="1"/>
    <col min="13" max="13" width="1.8984375" customWidth="1"/>
    <col min="14" max="26" width="10.09765625" customWidth="1"/>
  </cols>
  <sheetData>
    <row r="1" spans="1:13" ht="15.75" customHeight="1">
      <c r="A1" s="148"/>
      <c r="B1" s="148"/>
      <c r="C1" s="148"/>
      <c r="D1" s="148"/>
      <c r="E1" s="149" t="s">
        <v>0</v>
      </c>
      <c r="F1" s="149"/>
      <c r="G1" s="149"/>
      <c r="H1" s="149"/>
      <c r="I1" s="149"/>
      <c r="J1" s="149"/>
      <c r="K1" s="149"/>
      <c r="L1" s="149"/>
      <c r="M1" s="149"/>
    </row>
    <row r="2" spans="1:13" ht="14.4">
      <c r="A2" s="148"/>
      <c r="B2" s="148"/>
      <c r="C2" s="148"/>
      <c r="D2" s="148"/>
      <c r="E2" s="150" t="s">
        <v>1</v>
      </c>
      <c r="F2" s="150"/>
      <c r="G2" s="150"/>
      <c r="H2" s="150"/>
      <c r="I2" s="150" t="s">
        <v>325</v>
      </c>
      <c r="J2" s="150"/>
      <c r="K2" s="150"/>
      <c r="L2" s="150"/>
      <c r="M2" s="150"/>
    </row>
    <row r="3" spans="1:13" ht="15.75" customHeight="1">
      <c r="A3" s="148"/>
      <c r="B3" s="148"/>
      <c r="C3" s="148"/>
      <c r="D3" s="148"/>
      <c r="E3" s="150" t="s">
        <v>328</v>
      </c>
      <c r="F3" s="150"/>
      <c r="G3" s="150"/>
      <c r="H3" s="150"/>
      <c r="I3" s="150"/>
      <c r="J3" s="150"/>
      <c r="K3" s="150"/>
      <c r="L3" s="150"/>
      <c r="M3" s="150"/>
    </row>
    <row r="6" spans="1:13">
      <c r="B6" s="108"/>
      <c r="C6" s="109"/>
      <c r="D6" s="109"/>
      <c r="E6" s="109"/>
      <c r="F6" s="109"/>
      <c r="G6" s="109"/>
      <c r="H6" s="109"/>
      <c r="I6" s="109"/>
      <c r="J6" s="109"/>
      <c r="K6" s="109"/>
      <c r="L6" s="109"/>
      <c r="M6" s="110"/>
    </row>
    <row r="7" spans="1:13">
      <c r="B7" s="108"/>
      <c r="C7" s="120"/>
      <c r="D7" s="111"/>
      <c r="E7" s="111"/>
      <c r="F7" s="111"/>
      <c r="G7" s="111"/>
      <c r="H7" s="111"/>
      <c r="I7" s="111"/>
      <c r="J7" s="111"/>
      <c r="K7" s="111"/>
      <c r="L7" s="121"/>
      <c r="M7" s="110"/>
    </row>
    <row r="8" spans="1:13" ht="13.5" customHeight="1">
      <c r="B8" s="108"/>
      <c r="C8" s="120"/>
      <c r="D8" s="122" t="s">
        <v>211</v>
      </c>
      <c r="E8" s="123" t="s">
        <v>212</v>
      </c>
      <c r="F8" s="123"/>
      <c r="G8" s="123"/>
      <c r="H8" s="123"/>
      <c r="I8" s="123"/>
      <c r="J8" s="123"/>
      <c r="K8" s="123"/>
      <c r="L8" s="121"/>
      <c r="M8" s="110"/>
    </row>
    <row r="9" spans="1:13">
      <c r="B9" s="108"/>
      <c r="C9" s="120"/>
      <c r="D9" s="122"/>
      <c r="E9" s="123"/>
      <c r="F9" s="123"/>
      <c r="G9" s="123"/>
      <c r="H9" s="123"/>
      <c r="I9" s="123"/>
      <c r="J9" s="123"/>
      <c r="K9" s="123"/>
      <c r="L9" s="121"/>
      <c r="M9" s="110"/>
    </row>
    <row r="10" spans="1:13">
      <c r="B10" s="108"/>
      <c r="C10" s="120"/>
      <c r="D10" s="122"/>
      <c r="E10" s="123"/>
      <c r="F10" s="123"/>
      <c r="G10" s="123"/>
      <c r="H10" s="123"/>
      <c r="I10" s="123"/>
      <c r="J10" s="123"/>
      <c r="K10" s="123"/>
      <c r="L10" s="121"/>
      <c r="M10" s="110"/>
    </row>
    <row r="11" spans="1:13">
      <c r="B11" s="108"/>
      <c r="C11" s="120"/>
      <c r="D11" s="111"/>
      <c r="E11" s="111"/>
      <c r="F11" s="111"/>
      <c r="G11" s="111"/>
      <c r="H11" s="111"/>
      <c r="I11" s="111"/>
      <c r="J11" s="111"/>
      <c r="K11" s="111"/>
      <c r="L11" s="121"/>
      <c r="M11" s="110"/>
    </row>
    <row r="12" spans="1:13" ht="14.4">
      <c r="B12" s="108"/>
      <c r="C12" s="120"/>
      <c r="D12" s="125" t="s">
        <v>215</v>
      </c>
      <c r="E12" s="125"/>
      <c r="F12" s="125"/>
      <c r="G12" s="125"/>
      <c r="H12" s="125"/>
      <c r="I12" s="125"/>
      <c r="J12" s="125"/>
      <c r="K12" s="125"/>
      <c r="L12" s="121"/>
      <c r="M12" s="110"/>
    </row>
    <row r="13" spans="1:13">
      <c r="B13" s="108"/>
      <c r="C13" s="120"/>
      <c r="D13" s="111"/>
      <c r="E13" s="111"/>
      <c r="F13" s="111"/>
      <c r="G13" s="111"/>
      <c r="H13" s="111"/>
      <c r="I13" s="111"/>
      <c r="J13" s="111"/>
      <c r="K13" s="111"/>
      <c r="L13" s="121"/>
      <c r="M13" s="110"/>
    </row>
    <row r="14" spans="1:13" ht="14.25" customHeight="1">
      <c r="B14" s="108"/>
      <c r="C14" s="120"/>
      <c r="D14" s="126" t="s">
        <v>217</v>
      </c>
      <c r="E14" s="126"/>
      <c r="F14" s="126"/>
      <c r="G14" s="126"/>
      <c r="H14" s="126"/>
      <c r="I14" s="126"/>
      <c r="J14" s="126"/>
      <c r="K14" s="126"/>
      <c r="L14" s="121"/>
      <c r="M14" s="110"/>
    </row>
    <row r="15" spans="1:13" ht="13.5" customHeight="1">
      <c r="B15" s="108"/>
      <c r="C15" s="120"/>
      <c r="D15" s="127" t="s">
        <v>219</v>
      </c>
      <c r="E15" s="73" t="s">
        <v>220</v>
      </c>
      <c r="F15" s="73"/>
      <c r="G15" s="73"/>
      <c r="H15" s="73"/>
      <c r="I15" s="73"/>
      <c r="J15" s="73"/>
      <c r="K15" s="73"/>
      <c r="L15" s="121"/>
      <c r="M15" s="110"/>
    </row>
    <row r="16" spans="1:13">
      <c r="B16" s="108"/>
      <c r="C16" s="120"/>
      <c r="D16" s="127"/>
      <c r="E16" s="73"/>
      <c r="F16" s="73"/>
      <c r="G16" s="73"/>
      <c r="H16" s="73"/>
      <c r="I16" s="73"/>
      <c r="J16" s="73"/>
      <c r="K16" s="73"/>
      <c r="L16" s="121"/>
      <c r="M16" s="110"/>
    </row>
    <row r="17" spans="2:13">
      <c r="B17" s="108"/>
      <c r="C17" s="120"/>
      <c r="D17" s="127"/>
      <c r="E17" s="73"/>
      <c r="F17" s="73"/>
      <c r="G17" s="73"/>
      <c r="H17" s="73"/>
      <c r="I17" s="73"/>
      <c r="J17" s="73"/>
      <c r="K17" s="73"/>
      <c r="L17" s="121"/>
      <c r="M17" s="110"/>
    </row>
    <row r="18" spans="2:13">
      <c r="B18" s="108"/>
      <c r="C18" s="120"/>
      <c r="D18" s="127"/>
      <c r="E18" s="73"/>
      <c r="F18" s="73"/>
      <c r="G18" s="73"/>
      <c r="H18" s="73"/>
      <c r="I18" s="73"/>
      <c r="J18" s="73"/>
      <c r="K18" s="73"/>
      <c r="L18" s="121"/>
      <c r="M18" s="110"/>
    </row>
    <row r="19" spans="2:13">
      <c r="B19" s="108"/>
      <c r="C19" s="120"/>
      <c r="D19" s="127"/>
      <c r="E19" s="73"/>
      <c r="F19" s="73"/>
      <c r="G19" s="73"/>
      <c r="H19" s="73"/>
      <c r="I19" s="73"/>
      <c r="J19" s="73"/>
      <c r="K19" s="73"/>
      <c r="L19" s="121"/>
      <c r="M19" s="110"/>
    </row>
    <row r="20" spans="2:13">
      <c r="B20" s="108"/>
      <c r="C20" s="120"/>
      <c r="D20" s="111"/>
      <c r="E20" s="111"/>
      <c r="F20" s="111"/>
      <c r="G20" s="111"/>
      <c r="H20" s="111"/>
      <c r="I20" s="111"/>
      <c r="J20" s="111"/>
      <c r="K20" s="111"/>
      <c r="L20" s="121"/>
      <c r="M20" s="110"/>
    </row>
    <row r="21" spans="2:13" ht="15.75" customHeight="1">
      <c r="B21" s="108"/>
      <c r="C21" s="120"/>
      <c r="D21" s="112" t="s">
        <v>223</v>
      </c>
      <c r="E21" s="106" t="s">
        <v>224</v>
      </c>
      <c r="F21" s="106"/>
      <c r="G21" s="106"/>
      <c r="H21" s="106"/>
      <c r="I21" s="106"/>
      <c r="J21" s="106"/>
      <c r="K21" s="106"/>
      <c r="L21" s="121"/>
      <c r="M21" s="110"/>
    </row>
    <row r="22" spans="2:13" ht="15.75" customHeight="1">
      <c r="B22" s="108"/>
      <c r="C22" s="120"/>
      <c r="D22" s="112"/>
      <c r="E22" s="106"/>
      <c r="F22" s="106"/>
      <c r="G22" s="106"/>
      <c r="H22" s="106"/>
      <c r="I22" s="106"/>
      <c r="J22" s="106"/>
      <c r="K22" s="106"/>
      <c r="L22" s="121"/>
      <c r="M22" s="110"/>
    </row>
    <row r="23" spans="2:13" ht="15.75" customHeight="1">
      <c r="B23" s="108"/>
      <c r="C23" s="120"/>
      <c r="D23" s="112"/>
      <c r="E23" s="106"/>
      <c r="F23" s="106"/>
      <c r="G23" s="106"/>
      <c r="H23" s="106"/>
      <c r="I23" s="106"/>
      <c r="J23" s="106"/>
      <c r="K23" s="106"/>
      <c r="L23" s="121"/>
      <c r="M23" s="110"/>
    </row>
    <row r="24" spans="2:13" ht="15.75" customHeight="1">
      <c r="B24" s="108"/>
      <c r="C24" s="120"/>
      <c r="D24" s="112"/>
      <c r="E24" s="106"/>
      <c r="F24" s="106"/>
      <c r="G24" s="106"/>
      <c r="H24" s="106"/>
      <c r="I24" s="106"/>
      <c r="J24" s="106"/>
      <c r="K24" s="106"/>
      <c r="L24" s="121"/>
      <c r="M24" s="110"/>
    </row>
    <row r="25" spans="2:13" ht="15.75" customHeight="1">
      <c r="B25" s="108"/>
      <c r="C25" s="120"/>
      <c r="D25" s="112"/>
      <c r="E25" s="106"/>
      <c r="F25" s="106"/>
      <c r="G25" s="106"/>
      <c r="H25" s="106"/>
      <c r="I25" s="106"/>
      <c r="J25" s="106"/>
      <c r="K25" s="106"/>
      <c r="L25" s="121"/>
      <c r="M25" s="110"/>
    </row>
    <row r="26" spans="2:13" ht="15.75" customHeight="1">
      <c r="B26" s="108"/>
      <c r="C26" s="120"/>
      <c r="D26" s="116" t="s">
        <v>229</v>
      </c>
      <c r="E26" s="76" t="s">
        <v>230</v>
      </c>
      <c r="F26" s="76"/>
      <c r="G26" s="76"/>
      <c r="H26" s="76"/>
      <c r="I26" s="76"/>
      <c r="J26" s="76"/>
      <c r="K26" s="76"/>
      <c r="L26" s="121"/>
      <c r="M26" s="110"/>
    </row>
    <row r="27" spans="2:13" ht="15.75" customHeight="1">
      <c r="B27" s="108"/>
      <c r="C27" s="120"/>
      <c r="D27" s="116"/>
      <c r="E27" s="76"/>
      <c r="F27" s="76"/>
      <c r="G27" s="76"/>
      <c r="H27" s="76"/>
      <c r="I27" s="76"/>
      <c r="J27" s="76"/>
      <c r="K27" s="76"/>
      <c r="L27" s="121"/>
      <c r="M27" s="110"/>
    </row>
    <row r="28" spans="2:13" ht="15.75" customHeight="1">
      <c r="B28" s="108"/>
      <c r="C28" s="120"/>
      <c r="D28" s="116"/>
      <c r="E28" s="76"/>
      <c r="F28" s="76"/>
      <c r="G28" s="76"/>
      <c r="H28" s="76"/>
      <c r="I28" s="76"/>
      <c r="J28" s="76"/>
      <c r="K28" s="76"/>
      <c r="L28" s="121"/>
      <c r="M28" s="110"/>
    </row>
    <row r="29" spans="2:13" ht="15.75" customHeight="1">
      <c r="B29" s="108"/>
      <c r="C29" s="120"/>
      <c r="D29" s="119" t="s">
        <v>233</v>
      </c>
      <c r="E29" s="129" t="s">
        <v>234</v>
      </c>
      <c r="F29" s="129"/>
      <c r="G29" s="129"/>
      <c r="H29" s="129"/>
      <c r="I29" s="129"/>
      <c r="J29" s="129"/>
      <c r="K29" s="129"/>
      <c r="L29" s="121"/>
      <c r="M29" s="110"/>
    </row>
    <row r="30" spans="2:13" ht="15.75" customHeight="1">
      <c r="B30" s="108"/>
      <c r="C30" s="120"/>
      <c r="D30" s="119"/>
      <c r="E30" s="129"/>
      <c r="F30" s="129"/>
      <c r="G30" s="129"/>
      <c r="H30" s="129"/>
      <c r="I30" s="129"/>
      <c r="J30" s="129"/>
      <c r="K30" s="129"/>
      <c r="L30" s="121"/>
      <c r="M30" s="110"/>
    </row>
    <row r="31" spans="2:13" ht="15.75" customHeight="1">
      <c r="B31" s="108"/>
      <c r="C31" s="120"/>
      <c r="D31" s="119"/>
      <c r="E31" s="129"/>
      <c r="F31" s="129"/>
      <c r="G31" s="129"/>
      <c r="H31" s="129"/>
      <c r="I31" s="129"/>
      <c r="J31" s="129"/>
      <c r="K31" s="129"/>
      <c r="L31" s="121"/>
      <c r="M31" s="110"/>
    </row>
    <row r="32" spans="2:13" ht="15.75" customHeight="1">
      <c r="B32" s="108"/>
      <c r="C32" s="120"/>
      <c r="D32" s="130" t="s">
        <v>237</v>
      </c>
      <c r="E32" s="128" t="s">
        <v>238</v>
      </c>
      <c r="F32" s="128"/>
      <c r="G32" s="128"/>
      <c r="H32" s="128"/>
      <c r="I32" s="128"/>
      <c r="J32" s="128"/>
      <c r="K32" s="128"/>
      <c r="L32" s="121"/>
      <c r="M32" s="110"/>
    </row>
    <row r="33" spans="2:13" ht="15.75" customHeight="1">
      <c r="B33" s="108"/>
      <c r="C33" s="120"/>
      <c r="D33" s="130"/>
      <c r="E33" s="128"/>
      <c r="F33" s="128"/>
      <c r="G33" s="128"/>
      <c r="H33" s="128"/>
      <c r="I33" s="128"/>
      <c r="J33" s="128"/>
      <c r="K33" s="128"/>
      <c r="L33" s="121"/>
      <c r="M33" s="110"/>
    </row>
    <row r="34" spans="2:13" ht="15.75" customHeight="1">
      <c r="B34" s="108"/>
      <c r="C34" s="120"/>
      <c r="D34" s="130"/>
      <c r="E34" s="128"/>
      <c r="F34" s="128"/>
      <c r="G34" s="128"/>
      <c r="H34" s="128"/>
      <c r="I34" s="128"/>
      <c r="J34" s="128"/>
      <c r="K34" s="128"/>
      <c r="L34" s="121"/>
      <c r="M34" s="110"/>
    </row>
    <row r="35" spans="2:13" ht="15.75" customHeight="1">
      <c r="B35" s="108"/>
      <c r="C35" s="120"/>
      <c r="D35" s="130"/>
      <c r="E35" s="128"/>
      <c r="F35" s="128"/>
      <c r="G35" s="128"/>
      <c r="H35" s="128"/>
      <c r="I35" s="128"/>
      <c r="J35" s="128"/>
      <c r="K35" s="128"/>
      <c r="L35" s="121"/>
      <c r="M35" s="110"/>
    </row>
    <row r="36" spans="2:13" ht="15.75" customHeight="1">
      <c r="B36" s="108"/>
      <c r="C36" s="120"/>
      <c r="D36" s="130"/>
      <c r="E36" s="128"/>
      <c r="F36" s="128"/>
      <c r="G36" s="128"/>
      <c r="H36" s="128"/>
      <c r="I36" s="128"/>
      <c r="J36" s="128"/>
      <c r="K36" s="128"/>
      <c r="L36" s="121"/>
      <c r="M36" s="110"/>
    </row>
    <row r="37" spans="2:13" ht="15.75" customHeight="1">
      <c r="B37" s="108"/>
      <c r="C37" s="120"/>
      <c r="D37" s="111"/>
      <c r="E37" s="111"/>
      <c r="F37" s="111"/>
      <c r="G37" s="111"/>
      <c r="H37" s="111"/>
      <c r="I37" s="111"/>
      <c r="J37" s="111"/>
      <c r="K37" s="111"/>
      <c r="L37" s="121"/>
      <c r="M37" s="110"/>
    </row>
    <row r="38" spans="2:13" ht="15.75" customHeight="1">
      <c r="B38" s="108"/>
      <c r="C38" s="109"/>
      <c r="D38" s="109"/>
      <c r="E38" s="109"/>
      <c r="F38" s="109"/>
      <c r="G38" s="109"/>
      <c r="H38" s="109"/>
      <c r="I38" s="109"/>
      <c r="J38" s="109"/>
      <c r="K38" s="109"/>
      <c r="L38" s="109"/>
      <c r="M38" s="110"/>
    </row>
    <row r="39" spans="2:13" ht="15.75" customHeight="1">
      <c r="B39" s="108"/>
      <c r="C39" s="109"/>
      <c r="D39" s="109"/>
      <c r="E39" s="109"/>
      <c r="F39" s="109"/>
      <c r="G39" s="109"/>
      <c r="H39" s="109"/>
      <c r="I39" s="109"/>
      <c r="J39" s="109"/>
      <c r="K39" s="109"/>
      <c r="L39" s="109"/>
      <c r="M39" s="110"/>
    </row>
    <row r="40" spans="2:13" ht="15.75" customHeight="1">
      <c r="B40" s="108"/>
      <c r="C40" s="131"/>
      <c r="D40" s="132"/>
      <c r="E40" s="132"/>
      <c r="F40" s="132"/>
      <c r="G40" s="132"/>
      <c r="H40" s="132"/>
      <c r="I40" s="132"/>
      <c r="J40" s="132"/>
      <c r="K40" s="132"/>
      <c r="L40" s="133"/>
      <c r="M40" s="110"/>
    </row>
    <row r="41" spans="2:13" ht="15.75" customHeight="1">
      <c r="B41" s="108"/>
      <c r="C41" s="131"/>
      <c r="D41" s="126" t="s">
        <v>243</v>
      </c>
      <c r="E41" s="126"/>
      <c r="F41" s="126"/>
      <c r="G41" s="126"/>
      <c r="H41" s="126"/>
      <c r="I41" s="126"/>
      <c r="J41" s="126"/>
      <c r="K41" s="126"/>
      <c r="L41" s="133"/>
      <c r="M41" s="110"/>
    </row>
    <row r="42" spans="2:13" ht="15.75" customHeight="1">
      <c r="B42" s="108"/>
      <c r="C42" s="131"/>
      <c r="D42" s="134" t="s">
        <v>244</v>
      </c>
      <c r="E42" s="107" t="s">
        <v>245</v>
      </c>
      <c r="F42" s="107"/>
      <c r="G42" s="107"/>
      <c r="H42" s="107"/>
      <c r="I42" s="107"/>
      <c r="J42" s="107"/>
      <c r="K42" s="107"/>
      <c r="L42" s="133"/>
      <c r="M42" s="110"/>
    </row>
    <row r="43" spans="2:13" ht="15.75" customHeight="1">
      <c r="B43" s="108"/>
      <c r="C43" s="131"/>
      <c r="D43" s="134"/>
      <c r="E43" s="107"/>
      <c r="F43" s="107"/>
      <c r="G43" s="107"/>
      <c r="H43" s="107"/>
      <c r="I43" s="107"/>
      <c r="J43" s="107"/>
      <c r="K43" s="107"/>
      <c r="L43" s="133"/>
      <c r="M43" s="110"/>
    </row>
    <row r="44" spans="2:13" ht="15.75" customHeight="1">
      <c r="B44" s="108"/>
      <c r="C44" s="131"/>
      <c r="D44" s="134"/>
      <c r="E44" s="107"/>
      <c r="F44" s="107"/>
      <c r="G44" s="107"/>
      <c r="H44" s="107"/>
      <c r="I44" s="107"/>
      <c r="J44" s="107"/>
      <c r="K44" s="107"/>
      <c r="L44" s="133"/>
      <c r="M44" s="110"/>
    </row>
    <row r="45" spans="2:13" ht="15.75" customHeight="1">
      <c r="B45" s="108"/>
      <c r="C45" s="131"/>
      <c r="D45" s="134"/>
      <c r="E45" s="107"/>
      <c r="F45" s="107"/>
      <c r="G45" s="107"/>
      <c r="H45" s="107"/>
      <c r="I45" s="107"/>
      <c r="J45" s="107"/>
      <c r="K45" s="107"/>
      <c r="L45" s="133"/>
      <c r="M45" s="110"/>
    </row>
    <row r="46" spans="2:13" ht="15.75" customHeight="1">
      <c r="B46" s="108"/>
      <c r="C46" s="131"/>
      <c r="D46" s="134"/>
      <c r="E46" s="107"/>
      <c r="F46" s="107"/>
      <c r="G46" s="107"/>
      <c r="H46" s="107"/>
      <c r="I46" s="107"/>
      <c r="J46" s="107"/>
      <c r="K46" s="107"/>
      <c r="L46" s="133"/>
      <c r="M46" s="110"/>
    </row>
    <row r="47" spans="2:13" ht="15.75" customHeight="1">
      <c r="B47" s="108"/>
      <c r="C47" s="131"/>
      <c r="D47" s="132"/>
      <c r="E47" s="132"/>
      <c r="F47" s="132"/>
      <c r="G47" s="132"/>
      <c r="H47" s="132"/>
      <c r="I47" s="132"/>
      <c r="J47" s="132"/>
      <c r="K47" s="132"/>
      <c r="L47" s="133"/>
      <c r="M47" s="110"/>
    </row>
    <row r="48" spans="2:13" ht="15.75" customHeight="1">
      <c r="B48" s="108"/>
      <c r="C48" s="131"/>
      <c r="D48" s="135" t="s">
        <v>223</v>
      </c>
      <c r="E48" s="136" t="s">
        <v>250</v>
      </c>
      <c r="F48" s="136"/>
      <c r="G48" s="136"/>
      <c r="H48" s="136"/>
      <c r="I48" s="136"/>
      <c r="J48" s="136"/>
      <c r="K48" s="136"/>
      <c r="L48" s="133"/>
      <c r="M48" s="110"/>
    </row>
    <row r="49" spans="2:13" ht="15.75" customHeight="1">
      <c r="B49" s="108"/>
      <c r="C49" s="131"/>
      <c r="D49" s="135"/>
      <c r="E49" s="136"/>
      <c r="F49" s="136"/>
      <c r="G49" s="136"/>
      <c r="H49" s="136"/>
      <c r="I49" s="136"/>
      <c r="J49" s="136"/>
      <c r="K49" s="136"/>
      <c r="L49" s="133"/>
      <c r="M49" s="110"/>
    </row>
    <row r="50" spans="2:13" ht="15.75" customHeight="1">
      <c r="B50" s="108"/>
      <c r="C50" s="131"/>
      <c r="D50" s="135"/>
      <c r="E50" s="136"/>
      <c r="F50" s="136"/>
      <c r="G50" s="136"/>
      <c r="H50" s="136"/>
      <c r="I50" s="136"/>
      <c r="J50" s="136"/>
      <c r="K50" s="136"/>
      <c r="L50" s="133"/>
      <c r="M50" s="110"/>
    </row>
    <row r="51" spans="2:13" ht="15.75" customHeight="1">
      <c r="B51" s="108"/>
      <c r="C51" s="131"/>
      <c r="D51" s="134" t="s">
        <v>229</v>
      </c>
      <c r="E51" s="138" t="s">
        <v>251</v>
      </c>
      <c r="F51" s="138"/>
      <c r="G51" s="138"/>
      <c r="H51" s="138"/>
      <c r="I51" s="138"/>
      <c r="J51" s="138"/>
      <c r="K51" s="138"/>
      <c r="L51" s="133"/>
      <c r="M51" s="110"/>
    </row>
    <row r="52" spans="2:13" ht="15.75" customHeight="1">
      <c r="B52" s="108"/>
      <c r="C52" s="131"/>
      <c r="D52" s="134"/>
      <c r="E52" s="138"/>
      <c r="F52" s="138"/>
      <c r="G52" s="138"/>
      <c r="H52" s="138"/>
      <c r="I52" s="138"/>
      <c r="J52" s="138"/>
      <c r="K52" s="138"/>
      <c r="L52" s="133"/>
      <c r="M52" s="110"/>
    </row>
    <row r="53" spans="2:13" ht="15.75" customHeight="1">
      <c r="B53" s="108"/>
      <c r="C53" s="131"/>
      <c r="D53" s="134"/>
      <c r="E53" s="138"/>
      <c r="F53" s="138"/>
      <c r="G53" s="138"/>
      <c r="H53" s="138"/>
      <c r="I53" s="138"/>
      <c r="J53" s="138"/>
      <c r="K53" s="138"/>
      <c r="L53" s="133"/>
      <c r="M53" s="110"/>
    </row>
    <row r="54" spans="2:13" ht="15.75" customHeight="1">
      <c r="B54" s="108"/>
      <c r="C54" s="131"/>
      <c r="D54" s="139" t="s">
        <v>233</v>
      </c>
      <c r="E54" s="140" t="s">
        <v>252</v>
      </c>
      <c r="F54" s="140"/>
      <c r="G54" s="140"/>
      <c r="H54" s="140"/>
      <c r="I54" s="140"/>
      <c r="J54" s="140"/>
      <c r="K54" s="140"/>
      <c r="L54" s="133"/>
      <c r="M54" s="110"/>
    </row>
    <row r="55" spans="2:13" ht="15.75" customHeight="1">
      <c r="B55" s="108"/>
      <c r="C55" s="131"/>
      <c r="D55" s="139"/>
      <c r="E55" s="140"/>
      <c r="F55" s="140"/>
      <c r="G55" s="140"/>
      <c r="H55" s="140"/>
      <c r="I55" s="140"/>
      <c r="J55" s="140"/>
      <c r="K55" s="140"/>
      <c r="L55" s="133"/>
      <c r="M55" s="110"/>
    </row>
    <row r="56" spans="2:13" ht="15.75" customHeight="1">
      <c r="B56" s="108"/>
      <c r="C56" s="131"/>
      <c r="D56" s="139"/>
      <c r="E56" s="140"/>
      <c r="F56" s="140"/>
      <c r="G56" s="140"/>
      <c r="H56" s="140"/>
      <c r="I56" s="140"/>
      <c r="J56" s="140"/>
      <c r="K56" s="140"/>
      <c r="L56" s="133"/>
      <c r="M56" s="110"/>
    </row>
    <row r="57" spans="2:13" ht="15.75" customHeight="1">
      <c r="B57" s="108"/>
      <c r="C57" s="131"/>
      <c r="D57" s="134" t="s">
        <v>253</v>
      </c>
      <c r="E57" s="138" t="s">
        <v>254</v>
      </c>
      <c r="F57" s="138"/>
      <c r="G57" s="138"/>
      <c r="H57" s="138"/>
      <c r="I57" s="138"/>
      <c r="J57" s="138"/>
      <c r="K57" s="138"/>
      <c r="L57" s="133"/>
      <c r="M57" s="110"/>
    </row>
    <row r="58" spans="2:13" ht="15.75" customHeight="1">
      <c r="B58" s="108"/>
      <c r="C58" s="131"/>
      <c r="D58" s="134"/>
      <c r="E58" s="138"/>
      <c r="F58" s="138"/>
      <c r="G58" s="138"/>
      <c r="H58" s="138"/>
      <c r="I58" s="138"/>
      <c r="J58" s="138"/>
      <c r="K58" s="138"/>
      <c r="L58" s="133"/>
      <c r="M58" s="110"/>
    </row>
    <row r="59" spans="2:13" ht="15.75" customHeight="1">
      <c r="B59" s="108"/>
      <c r="C59" s="131"/>
      <c r="D59" s="134"/>
      <c r="E59" s="138"/>
      <c r="F59" s="138"/>
      <c r="G59" s="138"/>
      <c r="H59" s="138"/>
      <c r="I59" s="138"/>
      <c r="J59" s="138"/>
      <c r="K59" s="138"/>
      <c r="L59" s="133"/>
      <c r="M59" s="110"/>
    </row>
    <row r="60" spans="2:13" ht="15.75" customHeight="1">
      <c r="B60" s="108"/>
      <c r="C60" s="131"/>
      <c r="D60" s="139" t="s">
        <v>257</v>
      </c>
      <c r="E60" s="140" t="s">
        <v>258</v>
      </c>
      <c r="F60" s="140"/>
      <c r="G60" s="140"/>
      <c r="H60" s="140"/>
      <c r="I60" s="140"/>
      <c r="J60" s="140"/>
      <c r="K60" s="140"/>
      <c r="L60" s="133"/>
      <c r="M60" s="110"/>
    </row>
    <row r="61" spans="2:13" ht="15.75" customHeight="1">
      <c r="B61" s="108"/>
      <c r="C61" s="131"/>
      <c r="D61" s="139"/>
      <c r="E61" s="140"/>
      <c r="F61" s="140"/>
      <c r="G61" s="140"/>
      <c r="H61" s="140"/>
      <c r="I61" s="140"/>
      <c r="J61" s="140"/>
      <c r="K61" s="140"/>
      <c r="L61" s="133"/>
      <c r="M61" s="110"/>
    </row>
    <row r="62" spans="2:13" ht="15.75" customHeight="1">
      <c r="B62" s="108"/>
      <c r="C62" s="131"/>
      <c r="D62" s="139"/>
      <c r="E62" s="140"/>
      <c r="F62" s="140"/>
      <c r="G62" s="140"/>
      <c r="H62" s="140"/>
      <c r="I62" s="140"/>
      <c r="J62" s="140"/>
      <c r="K62" s="140"/>
      <c r="L62" s="133"/>
      <c r="M62" s="110"/>
    </row>
    <row r="63" spans="2:13" ht="15.75" customHeight="1">
      <c r="B63" s="108"/>
      <c r="C63" s="131"/>
      <c r="D63" s="134" t="s">
        <v>260</v>
      </c>
      <c r="E63" s="138" t="s">
        <v>261</v>
      </c>
      <c r="F63" s="138"/>
      <c r="G63" s="138"/>
      <c r="H63" s="138"/>
      <c r="I63" s="138"/>
      <c r="J63" s="138"/>
      <c r="K63" s="138"/>
      <c r="L63" s="133"/>
      <c r="M63" s="110"/>
    </row>
    <row r="64" spans="2:13" ht="15.75" customHeight="1">
      <c r="B64" s="108"/>
      <c r="C64" s="131"/>
      <c r="D64" s="134"/>
      <c r="E64" s="138"/>
      <c r="F64" s="138"/>
      <c r="G64" s="138"/>
      <c r="H64" s="138"/>
      <c r="I64" s="138"/>
      <c r="J64" s="138"/>
      <c r="K64" s="138"/>
      <c r="L64" s="133"/>
      <c r="M64" s="110"/>
    </row>
    <row r="65" spans="2:13" ht="15.75" customHeight="1">
      <c r="B65" s="108"/>
      <c r="C65" s="131"/>
      <c r="D65" s="134"/>
      <c r="E65" s="138"/>
      <c r="F65" s="138"/>
      <c r="G65" s="138"/>
      <c r="H65" s="138"/>
      <c r="I65" s="138"/>
      <c r="J65" s="138"/>
      <c r="K65" s="138"/>
      <c r="L65" s="133"/>
      <c r="M65" s="110"/>
    </row>
    <row r="66" spans="2:13" ht="15.75" customHeight="1">
      <c r="B66" s="108"/>
      <c r="C66" s="131"/>
      <c r="D66" s="139" t="s">
        <v>265</v>
      </c>
      <c r="E66" s="140" t="s">
        <v>266</v>
      </c>
      <c r="F66" s="140"/>
      <c r="G66" s="140"/>
      <c r="H66" s="140"/>
      <c r="I66" s="140"/>
      <c r="J66" s="140"/>
      <c r="K66" s="140"/>
      <c r="L66" s="133"/>
      <c r="M66" s="110"/>
    </row>
    <row r="67" spans="2:13" ht="15.75" customHeight="1">
      <c r="B67" s="108"/>
      <c r="C67" s="131"/>
      <c r="D67" s="139"/>
      <c r="E67" s="140"/>
      <c r="F67" s="140"/>
      <c r="G67" s="140"/>
      <c r="H67" s="140"/>
      <c r="I67" s="140"/>
      <c r="J67" s="140"/>
      <c r="K67" s="140"/>
      <c r="L67" s="133"/>
      <c r="M67" s="110"/>
    </row>
    <row r="68" spans="2:13" ht="15.75" customHeight="1">
      <c r="B68" s="108"/>
      <c r="C68" s="131"/>
      <c r="D68" s="139"/>
      <c r="E68" s="140"/>
      <c r="F68" s="140"/>
      <c r="G68" s="140"/>
      <c r="H68" s="140"/>
      <c r="I68" s="140"/>
      <c r="J68" s="140"/>
      <c r="K68" s="140"/>
      <c r="L68" s="133"/>
      <c r="M68" s="110"/>
    </row>
    <row r="69" spans="2:13" ht="15.75" customHeight="1">
      <c r="B69" s="108"/>
      <c r="C69" s="131"/>
      <c r="D69" s="134" t="s">
        <v>267</v>
      </c>
      <c r="E69" s="138" t="s">
        <v>268</v>
      </c>
      <c r="F69" s="138"/>
      <c r="G69" s="138"/>
      <c r="H69" s="138"/>
      <c r="I69" s="138"/>
      <c r="J69" s="138"/>
      <c r="K69" s="138"/>
      <c r="L69" s="133"/>
      <c r="M69" s="110"/>
    </row>
    <row r="70" spans="2:13" ht="15.75" customHeight="1">
      <c r="B70" s="108"/>
      <c r="C70" s="131"/>
      <c r="D70" s="134"/>
      <c r="E70" s="138"/>
      <c r="F70" s="138"/>
      <c r="G70" s="138"/>
      <c r="H70" s="138"/>
      <c r="I70" s="138"/>
      <c r="J70" s="138"/>
      <c r="K70" s="138"/>
      <c r="L70" s="133"/>
      <c r="M70" s="110"/>
    </row>
    <row r="71" spans="2:13" ht="15.75" customHeight="1">
      <c r="B71" s="108"/>
      <c r="C71" s="131"/>
      <c r="D71" s="134"/>
      <c r="E71" s="138"/>
      <c r="F71" s="138"/>
      <c r="G71" s="138"/>
      <c r="H71" s="138"/>
      <c r="I71" s="138"/>
      <c r="J71" s="138"/>
      <c r="K71" s="138"/>
      <c r="L71" s="133"/>
      <c r="M71" s="110"/>
    </row>
    <row r="72" spans="2:13" ht="15.75" customHeight="1">
      <c r="B72" s="108"/>
      <c r="C72" s="131"/>
      <c r="D72" s="139" t="s">
        <v>271</v>
      </c>
      <c r="E72" s="140" t="s">
        <v>272</v>
      </c>
      <c r="F72" s="140"/>
      <c r="G72" s="140"/>
      <c r="H72" s="140"/>
      <c r="I72" s="140"/>
      <c r="J72" s="140"/>
      <c r="K72" s="140"/>
      <c r="L72" s="133"/>
      <c r="M72" s="110"/>
    </row>
    <row r="73" spans="2:13" ht="15.75" customHeight="1">
      <c r="B73" s="108"/>
      <c r="C73" s="131"/>
      <c r="D73" s="139"/>
      <c r="E73" s="140"/>
      <c r="F73" s="140"/>
      <c r="G73" s="140"/>
      <c r="H73" s="140"/>
      <c r="I73" s="140"/>
      <c r="J73" s="140"/>
      <c r="K73" s="140"/>
      <c r="L73" s="133"/>
      <c r="M73" s="110"/>
    </row>
    <row r="74" spans="2:13" ht="15.75" customHeight="1">
      <c r="B74" s="108"/>
      <c r="C74" s="131"/>
      <c r="D74" s="139"/>
      <c r="E74" s="140"/>
      <c r="F74" s="140"/>
      <c r="G74" s="140"/>
      <c r="H74" s="140"/>
      <c r="I74" s="140"/>
      <c r="J74" s="140"/>
      <c r="K74" s="140"/>
      <c r="L74" s="133"/>
      <c r="M74" s="110"/>
    </row>
    <row r="75" spans="2:13" ht="15.75" customHeight="1">
      <c r="B75" s="108"/>
      <c r="C75" s="131"/>
      <c r="D75" s="134" t="s">
        <v>237</v>
      </c>
      <c r="E75" s="128" t="s">
        <v>275</v>
      </c>
      <c r="F75" s="128"/>
      <c r="G75" s="128"/>
      <c r="H75" s="128"/>
      <c r="I75" s="128"/>
      <c r="J75" s="128"/>
      <c r="K75" s="128"/>
      <c r="L75" s="133"/>
      <c r="M75" s="110"/>
    </row>
    <row r="76" spans="2:13" ht="15.75" customHeight="1">
      <c r="B76" s="108"/>
      <c r="C76" s="131"/>
      <c r="D76" s="134"/>
      <c r="E76" s="128"/>
      <c r="F76" s="128"/>
      <c r="G76" s="128"/>
      <c r="H76" s="128"/>
      <c r="I76" s="128"/>
      <c r="J76" s="128"/>
      <c r="K76" s="128"/>
      <c r="L76" s="133"/>
      <c r="M76" s="110"/>
    </row>
    <row r="77" spans="2:13" ht="15.75" customHeight="1">
      <c r="B77" s="108"/>
      <c r="C77" s="131"/>
      <c r="D77" s="134"/>
      <c r="E77" s="128"/>
      <c r="F77" s="128"/>
      <c r="G77" s="128"/>
      <c r="H77" s="128"/>
      <c r="I77" s="128"/>
      <c r="J77" s="128"/>
      <c r="K77" s="128"/>
      <c r="L77" s="133"/>
      <c r="M77" s="110"/>
    </row>
    <row r="78" spans="2:13" ht="15.75" customHeight="1">
      <c r="B78" s="108"/>
      <c r="C78" s="131"/>
      <c r="D78" s="132"/>
      <c r="E78" s="132"/>
      <c r="F78" s="132"/>
      <c r="G78" s="132"/>
      <c r="H78" s="132"/>
      <c r="I78" s="132"/>
      <c r="J78" s="132"/>
      <c r="K78" s="132"/>
      <c r="L78" s="133"/>
      <c r="M78" s="110"/>
    </row>
    <row r="79" spans="2:13" ht="15.75" customHeight="1">
      <c r="B79" s="108"/>
      <c r="C79" s="109"/>
      <c r="D79" s="109"/>
      <c r="E79" s="109"/>
      <c r="F79" s="109"/>
      <c r="G79" s="109"/>
      <c r="H79" s="109"/>
      <c r="I79" s="109"/>
      <c r="J79" s="109"/>
      <c r="K79" s="109"/>
      <c r="L79" s="109"/>
      <c r="M79" s="110"/>
    </row>
    <row r="80" spans="2:13" ht="15.75" customHeight="1">
      <c r="B80" s="108"/>
      <c r="C80" s="109"/>
      <c r="D80" s="109"/>
      <c r="E80" s="109"/>
      <c r="F80" s="109"/>
      <c r="G80" s="109"/>
      <c r="H80" s="109"/>
      <c r="I80" s="109"/>
      <c r="J80" s="109"/>
      <c r="K80" s="109"/>
      <c r="L80" s="109"/>
      <c r="M80" s="110"/>
    </row>
    <row r="81" spans="2:13" ht="15.75" customHeight="1">
      <c r="B81" s="108"/>
      <c r="C81" s="151"/>
      <c r="D81" s="152"/>
      <c r="E81" s="152"/>
      <c r="F81" s="152"/>
      <c r="G81" s="152"/>
      <c r="H81" s="152"/>
      <c r="I81" s="152"/>
      <c r="J81" s="152"/>
      <c r="K81" s="152"/>
      <c r="L81" s="153"/>
      <c r="M81" s="110"/>
    </row>
    <row r="82" spans="2:13" ht="15.75" customHeight="1">
      <c r="B82" s="108"/>
      <c r="C82" s="151"/>
      <c r="D82" s="126" t="s">
        <v>314</v>
      </c>
      <c r="E82" s="126"/>
      <c r="F82" s="126"/>
      <c r="G82" s="126"/>
      <c r="H82" s="126"/>
      <c r="I82" s="126"/>
      <c r="J82" s="126"/>
      <c r="K82" s="126"/>
      <c r="L82" s="153"/>
      <c r="M82" s="110"/>
    </row>
    <row r="83" spans="2:13" ht="15.75" customHeight="1">
      <c r="B83" s="108"/>
      <c r="C83" s="151"/>
      <c r="D83" s="130" t="s">
        <v>315</v>
      </c>
      <c r="E83" s="107" t="s">
        <v>316</v>
      </c>
      <c r="F83" s="107"/>
      <c r="G83" s="107"/>
      <c r="H83" s="107"/>
      <c r="I83" s="107"/>
      <c r="J83" s="107"/>
      <c r="K83" s="107"/>
      <c r="L83" s="153"/>
      <c r="M83" s="110"/>
    </row>
    <row r="84" spans="2:13" ht="15.75" customHeight="1">
      <c r="B84" s="108"/>
      <c r="C84" s="151"/>
      <c r="D84" s="130"/>
      <c r="E84" s="107"/>
      <c r="F84" s="107"/>
      <c r="G84" s="107"/>
      <c r="H84" s="107"/>
      <c r="I84" s="107"/>
      <c r="J84" s="107"/>
      <c r="K84" s="107"/>
      <c r="L84" s="153"/>
      <c r="M84" s="110"/>
    </row>
    <row r="85" spans="2:13" ht="15.75" customHeight="1">
      <c r="B85" s="108"/>
      <c r="C85" s="151"/>
      <c r="D85" s="130"/>
      <c r="E85" s="107"/>
      <c r="F85" s="107"/>
      <c r="G85" s="107"/>
      <c r="H85" s="107"/>
      <c r="I85" s="107"/>
      <c r="J85" s="107"/>
      <c r="K85" s="107"/>
      <c r="L85" s="153"/>
      <c r="M85" s="110"/>
    </row>
    <row r="86" spans="2:13" ht="15.75" customHeight="1">
      <c r="B86" s="108"/>
      <c r="C86" s="151"/>
      <c r="D86" s="130"/>
      <c r="E86" s="107"/>
      <c r="F86" s="107"/>
      <c r="G86" s="107"/>
      <c r="H86" s="107"/>
      <c r="I86" s="107"/>
      <c r="J86" s="107"/>
      <c r="K86" s="107"/>
      <c r="L86" s="153"/>
      <c r="M86" s="110"/>
    </row>
    <row r="87" spans="2:13" ht="15.75" customHeight="1">
      <c r="B87" s="108"/>
      <c r="C87" s="151"/>
      <c r="D87" s="130"/>
      <c r="E87" s="107"/>
      <c r="F87" s="107"/>
      <c r="G87" s="107"/>
      <c r="H87" s="107"/>
      <c r="I87" s="107"/>
      <c r="J87" s="107"/>
      <c r="K87" s="107"/>
      <c r="L87" s="153"/>
      <c r="M87" s="110"/>
    </row>
    <row r="88" spans="2:13" ht="15.75" customHeight="1">
      <c r="B88" s="108"/>
      <c r="C88" s="151"/>
      <c r="D88" s="152"/>
      <c r="E88" s="152"/>
      <c r="F88" s="152"/>
      <c r="G88" s="152"/>
      <c r="H88" s="152"/>
      <c r="I88" s="152"/>
      <c r="J88" s="152"/>
      <c r="K88" s="152"/>
      <c r="L88" s="153"/>
      <c r="M88" s="110"/>
    </row>
    <row r="89" spans="2:13" ht="15.75" customHeight="1">
      <c r="B89" s="108"/>
      <c r="C89" s="109"/>
      <c r="D89" s="109"/>
      <c r="E89" s="109"/>
      <c r="F89" s="109"/>
      <c r="G89" s="109"/>
      <c r="H89" s="109"/>
      <c r="I89" s="109"/>
      <c r="J89" s="109"/>
      <c r="K89" s="109"/>
      <c r="L89" s="109"/>
      <c r="M89" s="110"/>
    </row>
    <row r="90" spans="2:13" ht="15.75" customHeight="1">
      <c r="B90" s="108"/>
      <c r="C90" s="109"/>
      <c r="D90" s="109"/>
      <c r="E90" s="109"/>
      <c r="F90" s="109"/>
      <c r="G90" s="109"/>
      <c r="H90" s="109"/>
      <c r="I90" s="109"/>
      <c r="J90" s="109"/>
      <c r="K90" s="109"/>
      <c r="L90" s="109"/>
      <c r="M90" s="110"/>
    </row>
    <row r="91" spans="2:13" ht="15.75" customHeight="1">
      <c r="B91" s="108"/>
      <c r="C91" s="131"/>
      <c r="D91" s="132"/>
      <c r="E91" s="132"/>
      <c r="F91" s="132"/>
      <c r="G91" s="132"/>
      <c r="H91" s="132"/>
      <c r="I91" s="132"/>
      <c r="J91" s="132"/>
      <c r="K91" s="132"/>
      <c r="L91" s="133"/>
      <c r="M91" s="110"/>
    </row>
    <row r="92" spans="2:13" ht="15.75" customHeight="1">
      <c r="B92" s="108"/>
      <c r="C92" s="131"/>
      <c r="D92" s="126" t="s">
        <v>317</v>
      </c>
      <c r="E92" s="126"/>
      <c r="F92" s="126"/>
      <c r="G92" s="126"/>
      <c r="H92" s="126"/>
      <c r="I92" s="126"/>
      <c r="J92" s="126"/>
      <c r="K92" s="126"/>
      <c r="L92" s="133"/>
      <c r="M92" s="110"/>
    </row>
    <row r="93" spans="2:13" ht="15.75" customHeight="1">
      <c r="B93" s="108"/>
      <c r="C93" s="131"/>
      <c r="D93" s="134" t="s">
        <v>318</v>
      </c>
      <c r="E93" s="107" t="s">
        <v>319</v>
      </c>
      <c r="F93" s="107"/>
      <c r="G93" s="107"/>
      <c r="H93" s="107"/>
      <c r="I93" s="107"/>
      <c r="J93" s="107"/>
      <c r="K93" s="107"/>
      <c r="L93" s="133"/>
      <c r="M93" s="110"/>
    </row>
    <row r="94" spans="2:13" ht="15.75" customHeight="1">
      <c r="B94" s="108"/>
      <c r="C94" s="131"/>
      <c r="D94" s="134"/>
      <c r="E94" s="107"/>
      <c r="F94" s="107"/>
      <c r="G94" s="107"/>
      <c r="H94" s="107"/>
      <c r="I94" s="107"/>
      <c r="J94" s="107"/>
      <c r="K94" s="107"/>
      <c r="L94" s="133"/>
      <c r="M94" s="110"/>
    </row>
    <row r="95" spans="2:13" ht="15.75" customHeight="1">
      <c r="B95" s="108"/>
      <c r="C95" s="131"/>
      <c r="D95" s="134"/>
      <c r="E95" s="107"/>
      <c r="F95" s="107"/>
      <c r="G95" s="107"/>
      <c r="H95" s="107"/>
      <c r="I95" s="107"/>
      <c r="J95" s="107"/>
      <c r="K95" s="107"/>
      <c r="L95" s="133"/>
      <c r="M95" s="110"/>
    </row>
    <row r="96" spans="2:13" ht="15.75" customHeight="1">
      <c r="B96" s="108"/>
      <c r="C96" s="131"/>
      <c r="D96" s="134"/>
      <c r="E96" s="107"/>
      <c r="F96" s="107"/>
      <c r="G96" s="107"/>
      <c r="H96" s="107"/>
      <c r="I96" s="107"/>
      <c r="J96" s="107"/>
      <c r="K96" s="107"/>
      <c r="L96" s="133"/>
      <c r="M96" s="110"/>
    </row>
    <row r="97" spans="2:13" ht="15.75" customHeight="1">
      <c r="B97" s="108"/>
      <c r="C97" s="131"/>
      <c r="D97" s="134"/>
      <c r="E97" s="107"/>
      <c r="F97" s="107"/>
      <c r="G97" s="107"/>
      <c r="H97" s="107"/>
      <c r="I97" s="107"/>
      <c r="J97" s="107"/>
      <c r="K97" s="107"/>
      <c r="L97" s="133"/>
      <c r="M97" s="110"/>
    </row>
    <row r="98" spans="2:13" ht="15.75" customHeight="1">
      <c r="B98" s="108"/>
      <c r="C98" s="131"/>
      <c r="D98" s="134"/>
      <c r="E98" s="107"/>
      <c r="F98" s="107"/>
      <c r="G98" s="107"/>
      <c r="H98" s="107"/>
      <c r="I98" s="107"/>
      <c r="J98" s="107"/>
      <c r="K98" s="107"/>
      <c r="L98" s="133"/>
      <c r="M98" s="110"/>
    </row>
    <row r="99" spans="2:13" ht="15.75" customHeight="1">
      <c r="B99" s="108"/>
      <c r="C99" s="131"/>
      <c r="D99" s="134"/>
      <c r="E99" s="107"/>
      <c r="F99" s="107"/>
      <c r="G99" s="107"/>
      <c r="H99" s="107"/>
      <c r="I99" s="107"/>
      <c r="J99" s="107"/>
      <c r="K99" s="107"/>
      <c r="L99" s="133"/>
      <c r="M99" s="110"/>
    </row>
    <row r="100" spans="2:13" ht="15.75" customHeight="1">
      <c r="B100" s="108"/>
      <c r="C100" s="131"/>
      <c r="D100" s="134"/>
      <c r="E100" s="107"/>
      <c r="F100" s="107"/>
      <c r="G100" s="107"/>
      <c r="H100" s="107"/>
      <c r="I100" s="107"/>
      <c r="J100" s="107"/>
      <c r="K100" s="107"/>
      <c r="L100" s="133"/>
      <c r="M100" s="110"/>
    </row>
    <row r="101" spans="2:13" ht="15.75" customHeight="1">
      <c r="B101" s="108"/>
      <c r="C101" s="131"/>
      <c r="D101" s="132"/>
      <c r="E101" s="132"/>
      <c r="F101" s="132"/>
      <c r="G101" s="132"/>
      <c r="H101" s="132"/>
      <c r="I101" s="132"/>
      <c r="J101" s="132"/>
      <c r="K101" s="132"/>
      <c r="L101" s="133"/>
      <c r="M101" s="110"/>
    </row>
    <row r="102" spans="2:13" ht="15.75" customHeight="1">
      <c r="B102" s="108"/>
      <c r="C102" s="131"/>
      <c r="D102" s="134" t="s">
        <v>285</v>
      </c>
      <c r="E102" s="107" t="s">
        <v>320</v>
      </c>
      <c r="F102" s="107"/>
      <c r="G102" s="107"/>
      <c r="H102" s="107"/>
      <c r="I102" s="107"/>
      <c r="J102" s="107"/>
      <c r="K102" s="107"/>
      <c r="L102" s="133"/>
      <c r="M102" s="110"/>
    </row>
    <row r="103" spans="2:13" ht="15.75" customHeight="1">
      <c r="B103" s="108"/>
      <c r="C103" s="131"/>
      <c r="D103" s="134"/>
      <c r="E103" s="107"/>
      <c r="F103" s="107"/>
      <c r="G103" s="107"/>
      <c r="H103" s="107"/>
      <c r="I103" s="107"/>
      <c r="J103" s="107"/>
      <c r="K103" s="107"/>
      <c r="L103" s="133"/>
      <c r="M103" s="110"/>
    </row>
    <row r="104" spans="2:13" ht="15.75" customHeight="1">
      <c r="B104" s="108"/>
      <c r="C104" s="131"/>
      <c r="D104" s="134"/>
      <c r="E104" s="107"/>
      <c r="F104" s="107"/>
      <c r="G104" s="107"/>
      <c r="H104" s="107"/>
      <c r="I104" s="107"/>
      <c r="J104" s="107"/>
      <c r="K104" s="107"/>
      <c r="L104" s="133"/>
      <c r="M104" s="110"/>
    </row>
    <row r="105" spans="2:13" ht="15.75" customHeight="1">
      <c r="B105" s="108"/>
      <c r="C105" s="131"/>
      <c r="D105" s="134"/>
      <c r="E105" s="107"/>
      <c r="F105" s="107"/>
      <c r="G105" s="107"/>
      <c r="H105" s="107"/>
      <c r="I105" s="107"/>
      <c r="J105" s="107"/>
      <c r="K105" s="107"/>
      <c r="L105" s="133"/>
      <c r="M105" s="110"/>
    </row>
    <row r="106" spans="2:13" ht="15.75" customHeight="1">
      <c r="B106" s="108"/>
      <c r="C106" s="131"/>
      <c r="D106" s="134"/>
      <c r="E106" s="107"/>
      <c r="F106" s="107"/>
      <c r="G106" s="107"/>
      <c r="H106" s="107"/>
      <c r="I106" s="107"/>
      <c r="J106" s="107"/>
      <c r="K106" s="107"/>
      <c r="L106" s="133"/>
      <c r="M106" s="110"/>
    </row>
    <row r="107" spans="2:13" ht="15.75" customHeight="1">
      <c r="B107" s="108"/>
      <c r="C107" s="131"/>
      <c r="D107" s="132"/>
      <c r="E107" s="132"/>
      <c r="F107" s="132"/>
      <c r="G107" s="132"/>
      <c r="H107" s="132"/>
      <c r="I107" s="132"/>
      <c r="J107" s="132"/>
      <c r="K107" s="132"/>
      <c r="L107" s="133"/>
      <c r="M107" s="110"/>
    </row>
    <row r="108" spans="2:13" ht="15.75" customHeight="1">
      <c r="B108" s="108"/>
      <c r="C108" s="131"/>
      <c r="D108" s="134" t="s">
        <v>287</v>
      </c>
      <c r="E108" s="107" t="s">
        <v>321</v>
      </c>
      <c r="F108" s="107"/>
      <c r="G108" s="107"/>
      <c r="H108" s="107"/>
      <c r="I108" s="107"/>
      <c r="J108" s="107"/>
      <c r="K108" s="107"/>
      <c r="L108" s="133"/>
      <c r="M108" s="110"/>
    </row>
    <row r="109" spans="2:13" ht="15.75" customHeight="1">
      <c r="B109" s="108"/>
      <c r="C109" s="131"/>
      <c r="D109" s="134"/>
      <c r="E109" s="107"/>
      <c r="F109" s="107"/>
      <c r="G109" s="107"/>
      <c r="H109" s="107"/>
      <c r="I109" s="107"/>
      <c r="J109" s="107"/>
      <c r="K109" s="107"/>
      <c r="L109" s="133"/>
      <c r="M109" s="110"/>
    </row>
    <row r="110" spans="2:13" ht="15.75" customHeight="1">
      <c r="B110" s="108"/>
      <c r="C110" s="131"/>
      <c r="D110" s="134"/>
      <c r="E110" s="107"/>
      <c r="F110" s="107"/>
      <c r="G110" s="107"/>
      <c r="H110" s="107"/>
      <c r="I110" s="107"/>
      <c r="J110" s="107"/>
      <c r="K110" s="107"/>
      <c r="L110" s="133"/>
      <c r="M110" s="110"/>
    </row>
    <row r="111" spans="2:13" ht="15.75" customHeight="1">
      <c r="B111" s="108"/>
      <c r="C111" s="131"/>
      <c r="D111" s="134"/>
      <c r="E111" s="107"/>
      <c r="F111" s="107"/>
      <c r="G111" s="107"/>
      <c r="H111" s="107"/>
      <c r="I111" s="107"/>
      <c r="J111" s="107"/>
      <c r="K111" s="107"/>
      <c r="L111" s="133"/>
      <c r="M111" s="110"/>
    </row>
    <row r="112" spans="2:13" ht="15.75" customHeight="1">
      <c r="B112" s="108"/>
      <c r="C112" s="131"/>
      <c r="D112" s="134"/>
      <c r="E112" s="107"/>
      <c r="F112" s="107"/>
      <c r="G112" s="107"/>
      <c r="H112" s="107"/>
      <c r="I112" s="107"/>
      <c r="J112" s="107"/>
      <c r="K112" s="107"/>
      <c r="L112" s="133"/>
      <c r="M112" s="110"/>
    </row>
    <row r="113" spans="2:13" ht="15.75" customHeight="1">
      <c r="B113" s="108"/>
      <c r="C113" s="131"/>
      <c r="D113" s="132"/>
      <c r="E113" s="132"/>
      <c r="F113" s="132"/>
      <c r="G113" s="132"/>
      <c r="H113" s="132"/>
      <c r="I113" s="132"/>
      <c r="J113" s="132"/>
      <c r="K113" s="132"/>
      <c r="L113" s="133"/>
      <c r="M113" s="110"/>
    </row>
    <row r="114" spans="2:13" ht="15.75" customHeight="1">
      <c r="B114" s="108"/>
      <c r="C114" s="109"/>
      <c r="D114" s="109"/>
      <c r="E114" s="109"/>
      <c r="F114" s="109"/>
      <c r="G114" s="109"/>
      <c r="H114" s="109"/>
      <c r="I114" s="109"/>
      <c r="J114" s="109"/>
      <c r="K114" s="109"/>
      <c r="L114" s="109"/>
      <c r="M114" s="110"/>
    </row>
    <row r="115" spans="2:13" ht="15.75" customHeight="1">
      <c r="B115" s="108"/>
      <c r="C115" s="109"/>
      <c r="D115" s="109"/>
      <c r="E115" s="109"/>
      <c r="F115" s="109"/>
      <c r="G115" s="109"/>
      <c r="H115" s="109"/>
      <c r="I115" s="109"/>
      <c r="J115" s="109"/>
      <c r="K115" s="109"/>
      <c r="L115" s="109"/>
      <c r="M115" s="110"/>
    </row>
    <row r="116" spans="2:13" ht="15.75" customHeight="1">
      <c r="B116" s="108"/>
      <c r="C116" s="151"/>
      <c r="D116" s="152"/>
      <c r="E116" s="152"/>
      <c r="F116" s="152"/>
      <c r="G116" s="152"/>
      <c r="H116" s="152"/>
      <c r="I116" s="152"/>
      <c r="J116" s="152"/>
      <c r="K116" s="152"/>
      <c r="L116" s="153"/>
      <c r="M116" s="110"/>
    </row>
    <row r="117" spans="2:13" ht="15" customHeight="1">
      <c r="B117" s="108"/>
      <c r="C117" s="151"/>
      <c r="D117" s="126" t="s">
        <v>314</v>
      </c>
      <c r="E117" s="126"/>
      <c r="F117" s="126"/>
      <c r="G117" s="126"/>
      <c r="H117" s="126"/>
      <c r="I117" s="126"/>
      <c r="J117" s="126"/>
      <c r="K117" s="126"/>
      <c r="L117" s="153"/>
      <c r="M117" s="110"/>
    </row>
    <row r="118" spans="2:13" ht="15.75" customHeight="1">
      <c r="B118" s="108"/>
      <c r="C118" s="151"/>
      <c r="D118" s="130" t="s">
        <v>322</v>
      </c>
      <c r="E118" s="107" t="s">
        <v>323</v>
      </c>
      <c r="F118" s="107"/>
      <c r="G118" s="107"/>
      <c r="H118" s="107"/>
      <c r="I118" s="107"/>
      <c r="J118" s="107"/>
      <c r="K118" s="107"/>
      <c r="L118" s="153"/>
      <c r="M118" s="110"/>
    </row>
    <row r="119" spans="2:13" ht="15.75" customHeight="1">
      <c r="B119" s="108"/>
      <c r="C119" s="151"/>
      <c r="D119" s="130"/>
      <c r="E119" s="107"/>
      <c r="F119" s="107"/>
      <c r="G119" s="107"/>
      <c r="H119" s="107"/>
      <c r="I119" s="107"/>
      <c r="J119" s="107"/>
      <c r="K119" s="107"/>
      <c r="L119" s="153"/>
      <c r="M119" s="110"/>
    </row>
    <row r="120" spans="2:13" ht="15.75" customHeight="1">
      <c r="B120" s="108"/>
      <c r="C120" s="151"/>
      <c r="D120" s="130"/>
      <c r="E120" s="107"/>
      <c r="F120" s="107"/>
      <c r="G120" s="107"/>
      <c r="H120" s="107"/>
      <c r="I120" s="107"/>
      <c r="J120" s="107"/>
      <c r="K120" s="107"/>
      <c r="L120" s="153"/>
      <c r="M120" s="110"/>
    </row>
    <row r="121" spans="2:13" ht="15.75" customHeight="1">
      <c r="B121" s="108"/>
      <c r="C121" s="151"/>
      <c r="D121" s="130"/>
      <c r="E121" s="107"/>
      <c r="F121" s="107"/>
      <c r="G121" s="107"/>
      <c r="H121" s="107"/>
      <c r="I121" s="107"/>
      <c r="J121" s="107"/>
      <c r="K121" s="107"/>
      <c r="L121" s="153"/>
      <c r="M121" s="110"/>
    </row>
    <row r="122" spans="2:13" ht="15.75" customHeight="1">
      <c r="B122" s="108"/>
      <c r="C122" s="151"/>
      <c r="D122" s="130"/>
      <c r="E122" s="107"/>
      <c r="F122" s="107"/>
      <c r="G122" s="107"/>
      <c r="H122" s="107"/>
      <c r="I122" s="107"/>
      <c r="J122" s="107"/>
      <c r="K122" s="107"/>
      <c r="L122" s="153"/>
      <c r="M122" s="110"/>
    </row>
    <row r="123" spans="2:13" ht="15.75" customHeight="1">
      <c r="B123" s="108"/>
      <c r="C123" s="151"/>
      <c r="D123" s="152"/>
      <c r="E123" s="152"/>
      <c r="F123" s="152"/>
      <c r="G123" s="152"/>
      <c r="H123" s="152"/>
      <c r="I123" s="152"/>
      <c r="J123" s="152"/>
      <c r="K123" s="152"/>
      <c r="L123" s="153"/>
      <c r="M123" s="110"/>
    </row>
    <row r="124" spans="2:13" ht="15.75" customHeight="1">
      <c r="B124" s="108"/>
      <c r="C124" s="109"/>
      <c r="D124" s="109"/>
      <c r="E124" s="109"/>
      <c r="F124" s="109"/>
      <c r="G124" s="109"/>
      <c r="H124" s="109"/>
      <c r="I124" s="109"/>
      <c r="J124" s="109"/>
      <c r="K124" s="109"/>
      <c r="L124" s="109"/>
      <c r="M124" s="110"/>
    </row>
    <row r="125" spans="2:13" ht="15.75" customHeight="1"/>
  </sheetData>
  <mergeCells count="89">
    <mergeCell ref="C124:L124"/>
    <mergeCell ref="C114:L115"/>
    <mergeCell ref="C116:C123"/>
    <mergeCell ref="D116:K116"/>
    <mergeCell ref="L116:L123"/>
    <mergeCell ref="D117:K117"/>
    <mergeCell ref="D118:D122"/>
    <mergeCell ref="E118:K122"/>
    <mergeCell ref="D123:K123"/>
    <mergeCell ref="C89:L90"/>
    <mergeCell ref="C91:C113"/>
    <mergeCell ref="D91:K91"/>
    <mergeCell ref="L91:L113"/>
    <mergeCell ref="D92:K92"/>
    <mergeCell ref="D93:D100"/>
    <mergeCell ref="E93:K100"/>
    <mergeCell ref="D101:K101"/>
    <mergeCell ref="D102:D106"/>
    <mergeCell ref="E102:K106"/>
    <mergeCell ref="D107:K107"/>
    <mergeCell ref="D108:D112"/>
    <mergeCell ref="E108:K112"/>
    <mergeCell ref="D113:K113"/>
    <mergeCell ref="C79:L80"/>
    <mergeCell ref="C81:C88"/>
    <mergeCell ref="D81:K81"/>
    <mergeCell ref="L81:L88"/>
    <mergeCell ref="D82:K82"/>
    <mergeCell ref="D83:D87"/>
    <mergeCell ref="E83:K87"/>
    <mergeCell ref="D88:K88"/>
    <mergeCell ref="D72:D74"/>
    <mergeCell ref="E72:K74"/>
    <mergeCell ref="D75:D77"/>
    <mergeCell ref="E75:K77"/>
    <mergeCell ref="D78:K78"/>
    <mergeCell ref="D63:D65"/>
    <mergeCell ref="E63:K65"/>
    <mergeCell ref="D66:D68"/>
    <mergeCell ref="E66:K68"/>
    <mergeCell ref="D69:D71"/>
    <mergeCell ref="E69:K71"/>
    <mergeCell ref="E54:K56"/>
    <mergeCell ref="D57:D59"/>
    <mergeCell ref="E57:K59"/>
    <mergeCell ref="D60:D62"/>
    <mergeCell ref="E60:K62"/>
    <mergeCell ref="D32:D36"/>
    <mergeCell ref="E32:K36"/>
    <mergeCell ref="D37:K37"/>
    <mergeCell ref="C38:L39"/>
    <mergeCell ref="C40:C78"/>
    <mergeCell ref="D40:K40"/>
    <mergeCell ref="L40:L78"/>
    <mergeCell ref="D41:K41"/>
    <mergeCell ref="D42:D46"/>
    <mergeCell ref="E42:K46"/>
    <mergeCell ref="D47:K47"/>
    <mergeCell ref="D48:D50"/>
    <mergeCell ref="E48:K50"/>
    <mergeCell ref="D51:D53"/>
    <mergeCell ref="E51:K53"/>
    <mergeCell ref="D54:D56"/>
    <mergeCell ref="E21:K25"/>
    <mergeCell ref="D26:D28"/>
    <mergeCell ref="E26:K28"/>
    <mergeCell ref="D29:D31"/>
    <mergeCell ref="E29:K31"/>
    <mergeCell ref="B6:B124"/>
    <mergeCell ref="C6:L6"/>
    <mergeCell ref="M6:M124"/>
    <mergeCell ref="C7:C37"/>
    <mergeCell ref="D7:K7"/>
    <mergeCell ref="L7:L37"/>
    <mergeCell ref="D8:D10"/>
    <mergeCell ref="E8:K10"/>
    <mergeCell ref="D11:K11"/>
    <mergeCell ref="D12:K12"/>
    <mergeCell ref="D13:K13"/>
    <mergeCell ref="D14:K14"/>
    <mergeCell ref="D15:D19"/>
    <mergeCell ref="E15:K19"/>
    <mergeCell ref="D20:K20"/>
    <mergeCell ref="D21:D25"/>
    <mergeCell ref="A1:D3"/>
    <mergeCell ref="E1:M1"/>
    <mergeCell ref="E2:H2"/>
    <mergeCell ref="I2:M2"/>
    <mergeCell ref="E3:M3"/>
  </mergeCells>
  <pageMargins left="0.7" right="0.7" top="0.80625000000000002" bottom="1.14375" header="0.511811023622047" footer="0.511811023622047"/>
  <pageSetup paperSize="9" scale="66"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71"/>
  <sheetViews>
    <sheetView zoomScaleNormal="100" workbookViewId="0">
      <selection activeCell="I4" sqref="I4"/>
    </sheetView>
  </sheetViews>
  <sheetFormatPr baseColWidth="10" defaultColWidth="12.8984375" defaultRowHeight="13.8"/>
  <cols>
    <col min="1" max="3" width="1.8984375" customWidth="1"/>
    <col min="4" max="4" width="15.09765625" customWidth="1"/>
    <col min="5" max="11" width="10.09765625" customWidth="1"/>
    <col min="12" max="13" width="1.8984375" customWidth="1"/>
    <col min="14" max="26" width="10.09765625" customWidth="1"/>
  </cols>
  <sheetData>
    <row r="1" spans="1:13" ht="14.4">
      <c r="A1" s="148"/>
      <c r="B1" s="148"/>
      <c r="C1" s="148"/>
      <c r="D1" s="148"/>
      <c r="E1" s="149" t="s">
        <v>0</v>
      </c>
      <c r="F1" s="149"/>
      <c r="G1" s="149"/>
      <c r="H1" s="149"/>
      <c r="I1" s="149"/>
      <c r="J1" s="149"/>
      <c r="K1" s="149"/>
      <c r="L1" s="149"/>
      <c r="M1" s="149"/>
    </row>
    <row r="2" spans="1:13" ht="14.4">
      <c r="A2" s="148"/>
      <c r="B2" s="148"/>
      <c r="C2" s="148"/>
      <c r="D2" s="148"/>
      <c r="E2" s="150" t="s">
        <v>1</v>
      </c>
      <c r="F2" s="150"/>
      <c r="G2" s="150"/>
      <c r="H2" s="150"/>
      <c r="I2" s="150" t="s">
        <v>325</v>
      </c>
      <c r="J2" s="150"/>
      <c r="K2" s="150"/>
      <c r="L2" s="150"/>
      <c r="M2" s="150"/>
    </row>
    <row r="3" spans="1:13" ht="14.4">
      <c r="A3" s="148"/>
      <c r="B3" s="148"/>
      <c r="C3" s="148"/>
      <c r="D3" s="148"/>
      <c r="E3" s="150" t="s">
        <v>328</v>
      </c>
      <c r="F3" s="150"/>
      <c r="G3" s="150"/>
      <c r="H3" s="150"/>
      <c r="I3" s="150"/>
      <c r="J3" s="150"/>
      <c r="K3" s="150"/>
      <c r="L3" s="150"/>
      <c r="M3" s="150"/>
    </row>
    <row r="6" spans="1:13">
      <c r="B6" s="108"/>
      <c r="C6" s="109"/>
      <c r="D6" s="109"/>
      <c r="E6" s="109"/>
      <c r="F6" s="109"/>
      <c r="G6" s="109"/>
      <c r="H6" s="109"/>
      <c r="I6" s="109"/>
      <c r="J6" s="109"/>
      <c r="K6" s="109"/>
      <c r="L6" s="109"/>
      <c r="M6" s="110"/>
    </row>
    <row r="7" spans="1:13">
      <c r="B7" s="108"/>
      <c r="C7" s="131"/>
      <c r="D7" s="132"/>
      <c r="E7" s="132"/>
      <c r="F7" s="132"/>
      <c r="G7" s="132"/>
      <c r="H7" s="132"/>
      <c r="I7" s="132"/>
      <c r="J7" s="132"/>
      <c r="K7" s="132"/>
      <c r="L7" s="154" t="s">
        <v>324</v>
      </c>
      <c r="M7" s="110"/>
    </row>
    <row r="8" spans="1:13" ht="13.5" customHeight="1">
      <c r="B8" s="108"/>
      <c r="C8" s="131"/>
      <c r="D8" s="122" t="s">
        <v>255</v>
      </c>
      <c r="E8" s="76" t="s">
        <v>256</v>
      </c>
      <c r="F8" s="76"/>
      <c r="G8" s="76"/>
      <c r="H8" s="76"/>
      <c r="I8" s="76"/>
      <c r="J8" s="76"/>
      <c r="K8" s="76"/>
      <c r="L8" s="154"/>
      <c r="M8" s="110"/>
    </row>
    <row r="9" spans="1:13">
      <c r="B9" s="108"/>
      <c r="C9" s="131"/>
      <c r="D9" s="122"/>
      <c r="E9" s="76"/>
      <c r="F9" s="76"/>
      <c r="G9" s="76"/>
      <c r="H9" s="76"/>
      <c r="I9" s="76"/>
      <c r="J9" s="76"/>
      <c r="K9" s="76"/>
      <c r="L9" s="154"/>
      <c r="M9" s="110"/>
    </row>
    <row r="10" spans="1:13">
      <c r="B10" s="108"/>
      <c r="C10" s="131"/>
      <c r="D10" s="122"/>
      <c r="E10" s="76"/>
      <c r="F10" s="76"/>
      <c r="G10" s="76"/>
      <c r="H10" s="76"/>
      <c r="I10" s="76"/>
      <c r="J10" s="76"/>
      <c r="K10" s="76"/>
      <c r="L10" s="154"/>
      <c r="M10" s="110"/>
    </row>
    <row r="11" spans="1:13">
      <c r="B11" s="108"/>
      <c r="C11" s="131"/>
      <c r="D11" s="132"/>
      <c r="E11" s="132"/>
      <c r="F11" s="132"/>
      <c r="G11" s="132"/>
      <c r="H11" s="132"/>
      <c r="I11" s="132"/>
      <c r="J11" s="132"/>
      <c r="K11" s="132"/>
      <c r="L11" s="154"/>
      <c r="M11" s="110"/>
    </row>
    <row r="12" spans="1:13" ht="14.4">
      <c r="B12" s="108"/>
      <c r="C12" s="131"/>
      <c r="D12" s="125" t="s">
        <v>259</v>
      </c>
      <c r="E12" s="125"/>
      <c r="F12" s="125"/>
      <c r="G12" s="125"/>
      <c r="H12" s="125"/>
      <c r="I12" s="125"/>
      <c r="J12" s="125"/>
      <c r="K12" s="125"/>
      <c r="L12" s="154"/>
      <c r="M12" s="110"/>
    </row>
    <row r="13" spans="1:13">
      <c r="B13" s="108"/>
      <c r="C13" s="131"/>
      <c r="D13" s="132"/>
      <c r="E13" s="132"/>
      <c r="F13" s="132"/>
      <c r="G13" s="132"/>
      <c r="H13" s="132"/>
      <c r="I13" s="132"/>
      <c r="J13" s="132"/>
      <c r="K13" s="132"/>
      <c r="L13" s="154"/>
      <c r="M13" s="110"/>
    </row>
    <row r="14" spans="1:13" ht="14.25" customHeight="1">
      <c r="B14" s="108"/>
      <c r="C14" s="131"/>
      <c r="D14" s="126" t="s">
        <v>262</v>
      </c>
      <c r="E14" s="126"/>
      <c r="F14" s="126"/>
      <c r="G14" s="126"/>
      <c r="H14" s="126"/>
      <c r="I14" s="126"/>
      <c r="J14" s="126"/>
      <c r="K14" s="126"/>
      <c r="L14" s="154"/>
      <c r="M14" s="110"/>
    </row>
    <row r="15" spans="1:13" ht="13.5" customHeight="1">
      <c r="B15" s="108"/>
      <c r="C15" s="131"/>
      <c r="D15" s="81" t="s">
        <v>263</v>
      </c>
      <c r="E15" s="107" t="s">
        <v>264</v>
      </c>
      <c r="F15" s="107"/>
      <c r="G15" s="107"/>
      <c r="H15" s="107"/>
      <c r="I15" s="107"/>
      <c r="J15" s="107"/>
      <c r="K15" s="107"/>
      <c r="L15" s="154"/>
      <c r="M15" s="110"/>
    </row>
    <row r="16" spans="1:13">
      <c r="B16" s="108"/>
      <c r="C16" s="131"/>
      <c r="D16" s="81"/>
      <c r="E16" s="107"/>
      <c r="F16" s="107"/>
      <c r="G16" s="107"/>
      <c r="H16" s="107"/>
      <c r="I16" s="107"/>
      <c r="J16" s="107"/>
      <c r="K16" s="107"/>
      <c r="L16" s="154"/>
      <c r="M16" s="110"/>
    </row>
    <row r="17" spans="2:13">
      <c r="B17" s="108"/>
      <c r="C17" s="131"/>
      <c r="D17" s="81"/>
      <c r="E17" s="107"/>
      <c r="F17" s="107"/>
      <c r="G17" s="107"/>
      <c r="H17" s="107"/>
      <c r="I17" s="107"/>
      <c r="J17" s="107"/>
      <c r="K17" s="107"/>
      <c r="L17" s="154"/>
      <c r="M17" s="110"/>
    </row>
    <row r="18" spans="2:13">
      <c r="B18" s="108"/>
      <c r="C18" s="131"/>
      <c r="D18" s="81"/>
      <c r="E18" s="107"/>
      <c r="F18" s="107"/>
      <c r="G18" s="107"/>
      <c r="H18" s="107"/>
      <c r="I18" s="107"/>
      <c r="J18" s="107"/>
      <c r="K18" s="107"/>
      <c r="L18" s="154"/>
      <c r="M18" s="110"/>
    </row>
    <row r="19" spans="2:13">
      <c r="B19" s="108"/>
      <c r="C19" s="131"/>
      <c r="D19" s="81"/>
      <c r="E19" s="107"/>
      <c r="F19" s="107"/>
      <c r="G19" s="107"/>
      <c r="H19" s="107"/>
      <c r="I19" s="107"/>
      <c r="J19" s="107"/>
      <c r="K19" s="107"/>
      <c r="L19" s="154"/>
      <c r="M19" s="110"/>
    </row>
    <row r="20" spans="2:13" ht="13.5" customHeight="1">
      <c r="B20" s="108"/>
      <c r="C20" s="131"/>
      <c r="D20" s="81" t="s">
        <v>269</v>
      </c>
      <c r="E20" s="107" t="s">
        <v>270</v>
      </c>
      <c r="F20" s="107"/>
      <c r="G20" s="107"/>
      <c r="H20" s="107"/>
      <c r="I20" s="107"/>
      <c r="J20" s="107"/>
      <c r="K20" s="107"/>
      <c r="L20" s="154"/>
      <c r="M20" s="110"/>
    </row>
    <row r="21" spans="2:13" ht="15.75" customHeight="1">
      <c r="B21" s="108"/>
      <c r="C21" s="131"/>
      <c r="D21" s="81"/>
      <c r="E21" s="107"/>
      <c r="F21" s="107"/>
      <c r="G21" s="107"/>
      <c r="H21" s="107"/>
      <c r="I21" s="107"/>
      <c r="J21" s="107"/>
      <c r="K21" s="107"/>
      <c r="L21" s="154"/>
      <c r="M21" s="110"/>
    </row>
    <row r="22" spans="2:13" ht="15.75" customHeight="1">
      <c r="B22" s="108"/>
      <c r="C22" s="131"/>
      <c r="D22" s="81"/>
      <c r="E22" s="107"/>
      <c r="F22" s="107"/>
      <c r="G22" s="107"/>
      <c r="H22" s="107"/>
      <c r="I22" s="107"/>
      <c r="J22" s="107"/>
      <c r="K22" s="107"/>
      <c r="L22" s="154"/>
      <c r="M22" s="110"/>
    </row>
    <row r="23" spans="2:13" ht="15.75" customHeight="1">
      <c r="B23" s="108"/>
      <c r="C23" s="131"/>
      <c r="D23" s="81"/>
      <c r="E23" s="107"/>
      <c r="F23" s="107"/>
      <c r="G23" s="107"/>
      <c r="H23" s="107"/>
      <c r="I23" s="107"/>
      <c r="J23" s="107"/>
      <c r="K23" s="107"/>
      <c r="L23" s="154"/>
      <c r="M23" s="110"/>
    </row>
    <row r="24" spans="2:13" ht="15.75" customHeight="1">
      <c r="B24" s="108"/>
      <c r="C24" s="131"/>
      <c r="D24" s="81"/>
      <c r="E24" s="107"/>
      <c r="F24" s="107"/>
      <c r="G24" s="107"/>
      <c r="H24" s="107"/>
      <c r="I24" s="107"/>
      <c r="J24" s="107"/>
      <c r="K24" s="107"/>
      <c r="L24" s="154"/>
      <c r="M24" s="110"/>
    </row>
    <row r="25" spans="2:13" ht="15.75" customHeight="1">
      <c r="B25" s="108"/>
      <c r="C25" s="131"/>
      <c r="D25" s="81" t="s">
        <v>273</v>
      </c>
      <c r="E25" s="107" t="s">
        <v>274</v>
      </c>
      <c r="F25" s="107"/>
      <c r="G25" s="107"/>
      <c r="H25" s="107"/>
      <c r="I25" s="107"/>
      <c r="J25" s="107"/>
      <c r="K25" s="107"/>
      <c r="L25" s="154"/>
      <c r="M25" s="110"/>
    </row>
    <row r="26" spans="2:13" ht="15.75" customHeight="1">
      <c r="B26" s="108"/>
      <c r="C26" s="131"/>
      <c r="D26" s="81"/>
      <c r="E26" s="107"/>
      <c r="F26" s="107"/>
      <c r="G26" s="107"/>
      <c r="H26" s="107"/>
      <c r="I26" s="107"/>
      <c r="J26" s="107"/>
      <c r="K26" s="107"/>
      <c r="L26" s="154"/>
      <c r="M26" s="110"/>
    </row>
    <row r="27" spans="2:13" ht="15.75" customHeight="1">
      <c r="B27" s="108"/>
      <c r="C27" s="131"/>
      <c r="D27" s="81"/>
      <c r="E27" s="107"/>
      <c r="F27" s="107"/>
      <c r="G27" s="107"/>
      <c r="H27" s="107"/>
      <c r="I27" s="107"/>
      <c r="J27" s="107"/>
      <c r="K27" s="107"/>
      <c r="L27" s="154"/>
      <c r="M27" s="110"/>
    </row>
    <row r="28" spans="2:13" ht="15.75" customHeight="1">
      <c r="B28" s="108"/>
      <c r="C28" s="131"/>
      <c r="D28" s="81"/>
      <c r="E28" s="107"/>
      <c r="F28" s="107"/>
      <c r="G28" s="107"/>
      <c r="H28" s="107"/>
      <c r="I28" s="107"/>
      <c r="J28" s="107"/>
      <c r="K28" s="107"/>
      <c r="L28" s="154"/>
      <c r="M28" s="110"/>
    </row>
    <row r="29" spans="2:13" ht="15.75" customHeight="1">
      <c r="B29" s="108"/>
      <c r="C29" s="131"/>
      <c r="D29" s="81"/>
      <c r="E29" s="107"/>
      <c r="F29" s="107"/>
      <c r="G29" s="107"/>
      <c r="H29" s="107"/>
      <c r="I29" s="107"/>
      <c r="J29" s="107"/>
      <c r="K29" s="107"/>
      <c r="L29" s="154"/>
      <c r="M29" s="110"/>
    </row>
    <row r="30" spans="2:13" ht="15.75" customHeight="1">
      <c r="B30" s="108"/>
      <c r="C30" s="131"/>
      <c r="D30" s="132"/>
      <c r="E30" s="132"/>
      <c r="F30" s="132"/>
      <c r="G30" s="132"/>
      <c r="H30" s="132"/>
      <c r="I30" s="132"/>
      <c r="J30" s="132"/>
      <c r="K30" s="132"/>
      <c r="L30" s="154"/>
      <c r="M30" s="110"/>
    </row>
    <row r="31" spans="2:13" ht="15.75" customHeight="1">
      <c r="B31" s="108"/>
      <c r="C31" s="109"/>
      <c r="D31" s="109"/>
      <c r="E31" s="109"/>
      <c r="F31" s="109"/>
      <c r="G31" s="109"/>
      <c r="H31" s="109"/>
      <c r="I31" s="109"/>
      <c r="J31" s="109"/>
      <c r="K31" s="109"/>
      <c r="L31" s="109"/>
      <c r="M31" s="110"/>
    </row>
    <row r="32" spans="2:13" ht="15.75" customHeight="1">
      <c r="B32" s="108"/>
      <c r="C32" s="109"/>
      <c r="D32" s="109"/>
      <c r="E32" s="109"/>
      <c r="F32" s="109"/>
      <c r="G32" s="109"/>
      <c r="H32" s="109"/>
      <c r="I32" s="109"/>
      <c r="J32" s="109"/>
      <c r="K32" s="109"/>
      <c r="L32" s="109"/>
      <c r="M32" s="110"/>
    </row>
    <row r="33" spans="2:13" ht="15.75" customHeight="1">
      <c r="B33" s="108"/>
      <c r="C33" s="131"/>
      <c r="D33" s="132"/>
      <c r="E33" s="132"/>
      <c r="F33" s="132"/>
      <c r="G33" s="132"/>
      <c r="H33" s="132"/>
      <c r="I33" s="132"/>
      <c r="J33" s="132"/>
      <c r="K33" s="132"/>
      <c r="L33" s="133"/>
      <c r="M33" s="110"/>
    </row>
    <row r="34" spans="2:13" ht="15.75" customHeight="1">
      <c r="B34" s="108"/>
      <c r="C34" s="131"/>
      <c r="D34" s="125" t="s">
        <v>276</v>
      </c>
      <c r="E34" s="125"/>
      <c r="F34" s="125"/>
      <c r="G34" s="125"/>
      <c r="H34" s="125"/>
      <c r="I34" s="125"/>
      <c r="J34" s="125"/>
      <c r="K34" s="125"/>
      <c r="L34" s="133"/>
      <c r="M34" s="110"/>
    </row>
    <row r="35" spans="2:13" ht="15.75" customHeight="1">
      <c r="B35" s="108"/>
      <c r="C35" s="131"/>
      <c r="D35" s="132"/>
      <c r="E35" s="132"/>
      <c r="F35" s="132"/>
      <c r="G35" s="132"/>
      <c r="H35" s="132"/>
      <c r="I35" s="132"/>
      <c r="J35" s="132"/>
      <c r="K35" s="132"/>
      <c r="L35" s="133"/>
      <c r="M35" s="110"/>
    </row>
    <row r="36" spans="2:13" ht="15.75" customHeight="1">
      <c r="B36" s="108"/>
      <c r="C36" s="131"/>
      <c r="D36" s="126" t="s">
        <v>277</v>
      </c>
      <c r="E36" s="126"/>
      <c r="F36" s="126"/>
      <c r="G36" s="126"/>
      <c r="H36" s="126"/>
      <c r="I36" s="126"/>
      <c r="J36" s="126"/>
      <c r="K36" s="126"/>
      <c r="L36" s="133"/>
      <c r="M36" s="110"/>
    </row>
    <row r="37" spans="2:13" ht="15.75" customHeight="1">
      <c r="B37" s="108"/>
      <c r="C37" s="131"/>
      <c r="D37" s="141" t="s">
        <v>278</v>
      </c>
      <c r="E37" s="107" t="s">
        <v>279</v>
      </c>
      <c r="F37" s="107"/>
      <c r="G37" s="107"/>
      <c r="H37" s="107"/>
      <c r="I37" s="107"/>
      <c r="J37" s="107"/>
      <c r="K37" s="107"/>
      <c r="L37" s="133"/>
      <c r="M37" s="110"/>
    </row>
    <row r="38" spans="2:13" ht="15.75" customHeight="1">
      <c r="B38" s="108"/>
      <c r="C38" s="131"/>
      <c r="D38" s="141"/>
      <c r="E38" s="107"/>
      <c r="F38" s="107"/>
      <c r="G38" s="107"/>
      <c r="H38" s="107"/>
      <c r="I38" s="107"/>
      <c r="J38" s="107"/>
      <c r="K38" s="107"/>
      <c r="L38" s="133"/>
      <c r="M38" s="110"/>
    </row>
    <row r="39" spans="2:13" ht="15.75" customHeight="1">
      <c r="B39" s="108"/>
      <c r="C39" s="131"/>
      <c r="D39" s="141"/>
      <c r="E39" s="107"/>
      <c r="F39" s="107"/>
      <c r="G39" s="107"/>
      <c r="H39" s="107"/>
      <c r="I39" s="107"/>
      <c r="J39" s="107"/>
      <c r="K39" s="107"/>
      <c r="L39" s="133"/>
      <c r="M39" s="110"/>
    </row>
    <row r="40" spans="2:13" ht="15.75" customHeight="1">
      <c r="B40" s="108"/>
      <c r="C40" s="131"/>
      <c r="D40" s="141"/>
      <c r="E40" s="107"/>
      <c r="F40" s="107"/>
      <c r="G40" s="107"/>
      <c r="H40" s="107"/>
      <c r="I40" s="107"/>
      <c r="J40" s="107"/>
      <c r="K40" s="107"/>
      <c r="L40" s="133"/>
      <c r="M40" s="110"/>
    </row>
    <row r="41" spans="2:13" ht="15.75" customHeight="1">
      <c r="B41" s="108"/>
      <c r="C41" s="131"/>
      <c r="D41" s="141"/>
      <c r="E41" s="107"/>
      <c r="F41" s="107"/>
      <c r="G41" s="107"/>
      <c r="H41" s="107"/>
      <c r="I41" s="107"/>
      <c r="J41" s="107"/>
      <c r="K41" s="107"/>
      <c r="L41" s="133"/>
      <c r="M41" s="110"/>
    </row>
    <row r="42" spans="2:13" ht="15.75" customHeight="1">
      <c r="B42" s="108"/>
      <c r="C42" s="131"/>
      <c r="D42" s="141"/>
      <c r="E42" s="107"/>
      <c r="F42" s="107"/>
      <c r="G42" s="107"/>
      <c r="H42" s="107"/>
      <c r="I42" s="107"/>
      <c r="J42" s="107"/>
      <c r="K42" s="107"/>
      <c r="L42" s="133"/>
      <c r="M42" s="110"/>
    </row>
    <row r="43" spans="2:13" ht="15.75" customHeight="1">
      <c r="B43" s="108"/>
      <c r="C43" s="131"/>
      <c r="D43" s="132"/>
      <c r="E43" s="132"/>
      <c r="F43" s="132"/>
      <c r="G43" s="132"/>
      <c r="H43" s="132"/>
      <c r="I43" s="132"/>
      <c r="J43" s="132"/>
      <c r="K43" s="132"/>
      <c r="L43" s="133"/>
      <c r="M43" s="110"/>
    </row>
    <row r="44" spans="2:13" ht="15.75" customHeight="1">
      <c r="B44" s="108"/>
      <c r="C44" s="131"/>
      <c r="D44" s="141" t="s">
        <v>225</v>
      </c>
      <c r="E44" s="76" t="s">
        <v>280</v>
      </c>
      <c r="F44" s="76"/>
      <c r="G44" s="76"/>
      <c r="H44" s="76"/>
      <c r="I44" s="76"/>
      <c r="J44" s="76"/>
      <c r="K44" s="76"/>
      <c r="L44" s="133"/>
      <c r="M44" s="110"/>
    </row>
    <row r="45" spans="2:13" ht="15.75" customHeight="1">
      <c r="B45" s="108"/>
      <c r="C45" s="131"/>
      <c r="D45" s="141"/>
      <c r="E45" s="76"/>
      <c r="F45" s="76"/>
      <c r="G45" s="76"/>
      <c r="H45" s="76"/>
      <c r="I45" s="76"/>
      <c r="J45" s="76"/>
      <c r="K45" s="76"/>
      <c r="L45" s="133"/>
      <c r="M45" s="110"/>
    </row>
    <row r="46" spans="2:13" ht="15.75" customHeight="1">
      <c r="B46" s="108"/>
      <c r="C46" s="131"/>
      <c r="D46" s="141"/>
      <c r="E46" s="76"/>
      <c r="F46" s="76"/>
      <c r="G46" s="76"/>
      <c r="H46" s="76"/>
      <c r="I46" s="76"/>
      <c r="J46" s="76"/>
      <c r="K46" s="76"/>
      <c r="L46" s="133"/>
      <c r="M46" s="110"/>
    </row>
    <row r="47" spans="2:13" ht="15.75" customHeight="1">
      <c r="B47" s="108"/>
      <c r="C47" s="131"/>
      <c r="D47" s="141" t="s">
        <v>227</v>
      </c>
      <c r="E47" s="76" t="s">
        <v>281</v>
      </c>
      <c r="F47" s="76"/>
      <c r="G47" s="76"/>
      <c r="H47" s="76"/>
      <c r="I47" s="76"/>
      <c r="J47" s="76"/>
      <c r="K47" s="76"/>
      <c r="L47" s="133"/>
      <c r="M47" s="110"/>
    </row>
    <row r="48" spans="2:13" ht="15.75" customHeight="1">
      <c r="B48" s="108"/>
      <c r="C48" s="131"/>
      <c r="D48" s="141"/>
      <c r="E48" s="76"/>
      <c r="F48" s="76"/>
      <c r="G48" s="76"/>
      <c r="H48" s="76"/>
      <c r="I48" s="76"/>
      <c r="J48" s="76"/>
      <c r="K48" s="76"/>
      <c r="L48" s="133"/>
      <c r="M48" s="110"/>
    </row>
    <row r="49" spans="2:13" ht="15.75" customHeight="1">
      <c r="B49" s="108"/>
      <c r="C49" s="131"/>
      <c r="D49" s="141"/>
      <c r="E49" s="76"/>
      <c r="F49" s="76"/>
      <c r="G49" s="76"/>
      <c r="H49" s="76"/>
      <c r="I49" s="76"/>
      <c r="J49" s="76"/>
      <c r="K49" s="76"/>
      <c r="L49" s="133"/>
      <c r="M49" s="110"/>
    </row>
    <row r="50" spans="2:13" ht="15.75" customHeight="1">
      <c r="B50" s="108"/>
      <c r="C50" s="131"/>
      <c r="D50" s="141" t="s">
        <v>231</v>
      </c>
      <c r="E50" s="76" t="s">
        <v>282</v>
      </c>
      <c r="F50" s="76"/>
      <c r="G50" s="76"/>
      <c r="H50" s="76"/>
      <c r="I50" s="76"/>
      <c r="J50" s="76"/>
      <c r="K50" s="76"/>
      <c r="L50" s="133"/>
      <c r="M50" s="110"/>
    </row>
    <row r="51" spans="2:13" ht="15.75" customHeight="1">
      <c r="B51" s="108"/>
      <c r="C51" s="131"/>
      <c r="D51" s="141"/>
      <c r="E51" s="76"/>
      <c r="F51" s="76"/>
      <c r="G51" s="76"/>
      <c r="H51" s="76"/>
      <c r="I51" s="76"/>
      <c r="J51" s="76"/>
      <c r="K51" s="76"/>
      <c r="L51" s="133"/>
      <c r="M51" s="110"/>
    </row>
    <row r="52" spans="2:13" ht="15.75" customHeight="1">
      <c r="B52" s="108"/>
      <c r="C52" s="131"/>
      <c r="D52" s="141"/>
      <c r="E52" s="76"/>
      <c r="F52" s="76"/>
      <c r="G52" s="76"/>
      <c r="H52" s="76"/>
      <c r="I52" s="76"/>
      <c r="J52" s="76"/>
      <c r="K52" s="76"/>
      <c r="L52" s="133"/>
      <c r="M52" s="110"/>
    </row>
    <row r="53" spans="2:13" ht="15.75" customHeight="1">
      <c r="B53" s="108"/>
      <c r="C53" s="131"/>
      <c r="D53" s="141" t="s">
        <v>283</v>
      </c>
      <c r="E53" s="76" t="s">
        <v>284</v>
      </c>
      <c r="F53" s="76"/>
      <c r="G53" s="76"/>
      <c r="H53" s="76"/>
      <c r="I53" s="76"/>
      <c r="J53" s="76"/>
      <c r="K53" s="76"/>
      <c r="L53" s="133"/>
      <c r="M53" s="110"/>
    </row>
    <row r="54" spans="2:13" ht="15.75" customHeight="1">
      <c r="B54" s="108"/>
      <c r="C54" s="131"/>
      <c r="D54" s="141"/>
      <c r="E54" s="76"/>
      <c r="F54" s="76"/>
      <c r="G54" s="76"/>
      <c r="H54" s="76"/>
      <c r="I54" s="76"/>
      <c r="J54" s="76"/>
      <c r="K54" s="76"/>
      <c r="L54" s="133"/>
      <c r="M54" s="110"/>
    </row>
    <row r="55" spans="2:13" ht="15.75" customHeight="1">
      <c r="B55" s="108"/>
      <c r="C55" s="131"/>
      <c r="D55" s="141"/>
      <c r="E55" s="76"/>
      <c r="F55" s="76"/>
      <c r="G55" s="76"/>
      <c r="H55" s="76"/>
      <c r="I55" s="76"/>
      <c r="J55" s="76"/>
      <c r="K55" s="76"/>
      <c r="L55" s="133"/>
      <c r="M55" s="110"/>
    </row>
    <row r="56" spans="2:13" ht="15.75" customHeight="1">
      <c r="B56" s="108"/>
      <c r="C56" s="131"/>
      <c r="D56" s="141" t="s">
        <v>285</v>
      </c>
      <c r="E56" s="76" t="s">
        <v>286</v>
      </c>
      <c r="F56" s="76"/>
      <c r="G56" s="76"/>
      <c r="H56" s="76"/>
      <c r="I56" s="76"/>
      <c r="J56" s="76"/>
      <c r="K56" s="76"/>
      <c r="L56" s="133"/>
      <c r="M56" s="110"/>
    </row>
    <row r="57" spans="2:13" ht="15.75" customHeight="1">
      <c r="B57" s="108"/>
      <c r="C57" s="131"/>
      <c r="D57" s="141"/>
      <c r="E57" s="76"/>
      <c r="F57" s="76"/>
      <c r="G57" s="76"/>
      <c r="H57" s="76"/>
      <c r="I57" s="76"/>
      <c r="J57" s="76"/>
      <c r="K57" s="76"/>
      <c r="L57" s="133"/>
      <c r="M57" s="110"/>
    </row>
    <row r="58" spans="2:13" ht="15.75" customHeight="1">
      <c r="B58" s="108"/>
      <c r="C58" s="131"/>
      <c r="D58" s="141"/>
      <c r="E58" s="76"/>
      <c r="F58" s="76"/>
      <c r="G58" s="76"/>
      <c r="H58" s="76"/>
      <c r="I58" s="76"/>
      <c r="J58" s="76"/>
      <c r="K58" s="76"/>
      <c r="L58" s="133"/>
      <c r="M58" s="110"/>
    </row>
    <row r="59" spans="2:13" ht="15.75" customHeight="1">
      <c r="B59" s="108"/>
      <c r="C59" s="131"/>
      <c r="D59" s="141" t="s">
        <v>287</v>
      </c>
      <c r="E59" s="76" t="s">
        <v>288</v>
      </c>
      <c r="F59" s="76"/>
      <c r="G59" s="76"/>
      <c r="H59" s="76"/>
      <c r="I59" s="76"/>
      <c r="J59" s="76"/>
      <c r="K59" s="76"/>
      <c r="L59" s="133"/>
      <c r="M59" s="110"/>
    </row>
    <row r="60" spans="2:13" ht="15.75" customHeight="1">
      <c r="B60" s="108"/>
      <c r="C60" s="131"/>
      <c r="D60" s="141"/>
      <c r="E60" s="76"/>
      <c r="F60" s="76"/>
      <c r="G60" s="76"/>
      <c r="H60" s="76"/>
      <c r="I60" s="76"/>
      <c r="J60" s="76"/>
      <c r="K60" s="76"/>
      <c r="L60" s="133"/>
      <c r="M60" s="110"/>
    </row>
    <row r="61" spans="2:13" ht="15.75" customHeight="1">
      <c r="B61" s="108"/>
      <c r="C61" s="131"/>
      <c r="D61" s="141"/>
      <c r="E61" s="76"/>
      <c r="F61" s="76"/>
      <c r="G61" s="76"/>
      <c r="H61" s="76"/>
      <c r="I61" s="76"/>
      <c r="J61" s="76"/>
      <c r="K61" s="76"/>
      <c r="L61" s="133"/>
      <c r="M61" s="110"/>
    </row>
    <row r="62" spans="2:13" ht="15.75" customHeight="1">
      <c r="B62" s="108"/>
      <c r="C62" s="131"/>
      <c r="D62" s="132"/>
      <c r="E62" s="132"/>
      <c r="F62" s="132"/>
      <c r="G62" s="132"/>
      <c r="H62" s="132"/>
      <c r="I62" s="132"/>
      <c r="J62" s="132"/>
      <c r="K62" s="132"/>
      <c r="L62" s="133"/>
      <c r="M62" s="110"/>
    </row>
    <row r="63" spans="2:13" ht="15.75" customHeight="1">
      <c r="B63" s="108"/>
      <c r="C63" s="131"/>
      <c r="D63" s="132"/>
      <c r="E63" s="132"/>
      <c r="F63" s="132"/>
      <c r="G63" s="132"/>
      <c r="H63" s="132"/>
      <c r="I63" s="132"/>
      <c r="J63" s="132"/>
      <c r="K63" s="132"/>
      <c r="L63" s="133"/>
      <c r="M63" s="110"/>
    </row>
    <row r="64" spans="2:13" ht="15.75" customHeight="1">
      <c r="B64" s="108"/>
      <c r="C64" s="131"/>
      <c r="D64" s="142" t="s">
        <v>289</v>
      </c>
      <c r="E64" s="107" t="s">
        <v>290</v>
      </c>
      <c r="F64" s="107"/>
      <c r="G64" s="107"/>
      <c r="H64" s="107"/>
      <c r="I64" s="107"/>
      <c r="J64" s="107"/>
      <c r="K64" s="107"/>
      <c r="L64" s="133"/>
      <c r="M64" s="110"/>
    </row>
    <row r="65" spans="2:13" ht="15.75" customHeight="1">
      <c r="B65" s="108"/>
      <c r="C65" s="131"/>
      <c r="D65" s="142"/>
      <c r="E65" s="107"/>
      <c r="F65" s="107"/>
      <c r="G65" s="107"/>
      <c r="H65" s="107"/>
      <c r="I65" s="107"/>
      <c r="J65" s="107"/>
      <c r="K65" s="107"/>
      <c r="L65" s="133"/>
      <c r="M65" s="110"/>
    </row>
    <row r="66" spans="2:13" ht="15.75" customHeight="1">
      <c r="B66" s="108"/>
      <c r="C66" s="131"/>
      <c r="D66" s="142"/>
      <c r="E66" s="107"/>
      <c r="F66" s="107"/>
      <c r="G66" s="107"/>
      <c r="H66" s="107"/>
      <c r="I66" s="107"/>
      <c r="J66" s="107"/>
      <c r="K66" s="107"/>
      <c r="L66" s="133"/>
      <c r="M66" s="110"/>
    </row>
    <row r="67" spans="2:13" ht="15.75" customHeight="1">
      <c r="B67" s="108"/>
      <c r="C67" s="131"/>
      <c r="D67" s="142"/>
      <c r="E67" s="107"/>
      <c r="F67" s="107"/>
      <c r="G67" s="107"/>
      <c r="H67" s="107"/>
      <c r="I67" s="107"/>
      <c r="J67" s="107"/>
      <c r="K67" s="107"/>
      <c r="L67" s="133"/>
      <c r="M67" s="110"/>
    </row>
    <row r="68" spans="2:13" ht="15.75" customHeight="1">
      <c r="B68" s="108"/>
      <c r="C68" s="131"/>
      <c r="D68" s="142"/>
      <c r="E68" s="107"/>
      <c r="F68" s="107"/>
      <c r="G68" s="107"/>
      <c r="H68" s="107"/>
      <c r="I68" s="107"/>
      <c r="J68" s="107"/>
      <c r="K68" s="107"/>
      <c r="L68" s="133"/>
      <c r="M68" s="110"/>
    </row>
    <row r="69" spans="2:13" ht="15.75" customHeight="1">
      <c r="B69" s="108"/>
      <c r="C69" s="131"/>
      <c r="D69" s="142"/>
      <c r="E69" s="107"/>
      <c r="F69" s="107"/>
      <c r="G69" s="107"/>
      <c r="H69" s="107"/>
      <c r="I69" s="107"/>
      <c r="J69" s="107"/>
      <c r="K69" s="107"/>
      <c r="L69" s="133"/>
      <c r="M69" s="110"/>
    </row>
    <row r="70" spans="2:13" ht="15.75" customHeight="1">
      <c r="B70" s="108"/>
      <c r="C70" s="131"/>
      <c r="D70" s="132"/>
      <c r="E70" s="132"/>
      <c r="F70" s="132"/>
      <c r="G70" s="132"/>
      <c r="H70" s="132"/>
      <c r="I70" s="132"/>
      <c r="J70" s="132"/>
      <c r="K70" s="132"/>
      <c r="L70" s="133"/>
      <c r="M70" s="110"/>
    </row>
    <row r="71" spans="2:13" ht="15.75" customHeight="1">
      <c r="B71" s="108"/>
      <c r="C71" s="109"/>
      <c r="D71" s="109"/>
      <c r="E71" s="109"/>
      <c r="F71" s="109"/>
      <c r="G71" s="109"/>
      <c r="H71" s="109"/>
      <c r="I71" s="109"/>
      <c r="J71" s="109"/>
      <c r="K71" s="109"/>
      <c r="L71" s="109"/>
      <c r="M71" s="110"/>
    </row>
  </sheetData>
  <mergeCells count="51">
    <mergeCell ref="D64:D69"/>
    <mergeCell ref="E64:K69"/>
    <mergeCell ref="D70:K70"/>
    <mergeCell ref="C71:L71"/>
    <mergeCell ref="D56:D58"/>
    <mergeCell ref="E56:K58"/>
    <mergeCell ref="D59:D61"/>
    <mergeCell ref="E59:K61"/>
    <mergeCell ref="D62:K63"/>
    <mergeCell ref="E47:K49"/>
    <mergeCell ref="D50:D52"/>
    <mergeCell ref="E50:K52"/>
    <mergeCell ref="D53:D55"/>
    <mergeCell ref="E53:K55"/>
    <mergeCell ref="D25:D29"/>
    <mergeCell ref="E25:K29"/>
    <mergeCell ref="D30:K30"/>
    <mergeCell ref="C31:L32"/>
    <mergeCell ref="C33:C70"/>
    <mergeCell ref="D33:K33"/>
    <mergeCell ref="L33:L70"/>
    <mergeCell ref="D34:K34"/>
    <mergeCell ref="D35:K35"/>
    <mergeCell ref="D36:K36"/>
    <mergeCell ref="D37:D42"/>
    <mergeCell ref="E37:K42"/>
    <mergeCell ref="D43:K43"/>
    <mergeCell ref="D44:D46"/>
    <mergeCell ref="E44:K46"/>
    <mergeCell ref="D47:D49"/>
    <mergeCell ref="B6:B71"/>
    <mergeCell ref="C6:L6"/>
    <mergeCell ref="M6:M71"/>
    <mergeCell ref="C7:C30"/>
    <mergeCell ref="D7:K7"/>
    <mergeCell ref="L7:L30"/>
    <mergeCell ref="D8:D10"/>
    <mergeCell ref="E8:K10"/>
    <mergeCell ref="D11:K11"/>
    <mergeCell ref="D12:K12"/>
    <mergeCell ref="D13:K13"/>
    <mergeCell ref="D14:K14"/>
    <mergeCell ref="D15:D19"/>
    <mergeCell ref="E15:K19"/>
    <mergeCell ref="D20:D24"/>
    <mergeCell ref="E20:K24"/>
    <mergeCell ref="A1:D3"/>
    <mergeCell ref="E1:M1"/>
    <mergeCell ref="E2:H2"/>
    <mergeCell ref="I2:M2"/>
    <mergeCell ref="E3:M3"/>
  </mergeCells>
  <pageMargins left="0.225694444444444" right="0.7" top="0.71458333333333302" bottom="1.14375" header="0.511811023622047" footer="0.511811023622047"/>
  <pageSetup paperSize="9" scale="70"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52"/>
  <sheetViews>
    <sheetView zoomScaleNormal="100" workbookViewId="0">
      <selection activeCell="I4" sqref="I4"/>
    </sheetView>
  </sheetViews>
  <sheetFormatPr baseColWidth="10" defaultColWidth="12.8984375" defaultRowHeight="13.8"/>
  <cols>
    <col min="1" max="3" width="1.8984375" customWidth="1"/>
    <col min="4" max="4" width="15.09765625" customWidth="1"/>
    <col min="5" max="11" width="10.09765625" customWidth="1"/>
    <col min="12" max="13" width="1.8984375" customWidth="1"/>
    <col min="14" max="26" width="10.09765625" customWidth="1"/>
  </cols>
  <sheetData>
    <row r="1" spans="1:13" ht="14.4">
      <c r="A1" s="148"/>
      <c r="B1" s="148"/>
      <c r="C1" s="148"/>
      <c r="D1" s="148"/>
      <c r="E1" s="149" t="s">
        <v>0</v>
      </c>
      <c r="F1" s="149"/>
      <c r="G1" s="149"/>
      <c r="H1" s="149"/>
      <c r="I1" s="149"/>
      <c r="J1" s="149"/>
      <c r="K1" s="149"/>
      <c r="L1" s="149"/>
      <c r="M1" s="149"/>
    </row>
    <row r="2" spans="1:13" ht="14.4">
      <c r="A2" s="148"/>
      <c r="B2" s="148"/>
      <c r="C2" s="148"/>
      <c r="D2" s="148"/>
      <c r="E2" s="150" t="s">
        <v>1</v>
      </c>
      <c r="F2" s="150"/>
      <c r="G2" s="150"/>
      <c r="H2" s="150"/>
      <c r="I2" s="150" t="s">
        <v>325</v>
      </c>
      <c r="J2" s="150"/>
      <c r="K2" s="150"/>
      <c r="L2" s="150"/>
      <c r="M2" s="150"/>
    </row>
    <row r="3" spans="1:13" ht="14.4">
      <c r="A3" s="148"/>
      <c r="B3" s="148"/>
      <c r="C3" s="148"/>
      <c r="D3" s="148"/>
      <c r="E3" s="150" t="s">
        <v>329</v>
      </c>
      <c r="F3" s="150"/>
      <c r="G3" s="150"/>
      <c r="H3" s="150"/>
      <c r="I3" s="150"/>
      <c r="J3" s="150"/>
      <c r="K3" s="150"/>
      <c r="L3" s="150"/>
      <c r="M3" s="150"/>
    </row>
    <row r="6" spans="1:13">
      <c r="B6" s="108"/>
      <c r="C6" s="109"/>
      <c r="D6" s="109"/>
      <c r="E6" s="109"/>
      <c r="F6" s="109"/>
      <c r="G6" s="109"/>
      <c r="H6" s="109"/>
      <c r="I6" s="109"/>
      <c r="J6" s="109"/>
      <c r="K6" s="109"/>
      <c r="L6" s="109"/>
      <c r="M6" s="110"/>
    </row>
    <row r="7" spans="1:13">
      <c r="B7" s="108"/>
      <c r="C7" s="120"/>
      <c r="D7" s="111"/>
      <c r="E7" s="111"/>
      <c r="F7" s="111"/>
      <c r="G7" s="111"/>
      <c r="H7" s="111"/>
      <c r="I7" s="111"/>
      <c r="J7" s="111"/>
      <c r="K7" s="111"/>
      <c r="L7" s="121"/>
      <c r="M7" s="110"/>
    </row>
    <row r="8" spans="1:13" ht="13.5" customHeight="1">
      <c r="B8" s="108"/>
      <c r="C8" s="120"/>
      <c r="D8" s="122" t="s">
        <v>213</v>
      </c>
      <c r="E8" s="124" t="s">
        <v>214</v>
      </c>
      <c r="F8" s="124"/>
      <c r="G8" s="124"/>
      <c r="H8" s="124"/>
      <c r="I8" s="124"/>
      <c r="J8" s="124"/>
      <c r="K8" s="124"/>
      <c r="L8" s="121"/>
      <c r="M8" s="110"/>
    </row>
    <row r="9" spans="1:13">
      <c r="B9" s="108"/>
      <c r="C9" s="120"/>
      <c r="D9" s="122"/>
      <c r="E9" s="124"/>
      <c r="F9" s="124"/>
      <c r="G9" s="124"/>
      <c r="H9" s="124"/>
      <c r="I9" s="124"/>
      <c r="J9" s="124"/>
      <c r="K9" s="124"/>
      <c r="L9" s="121"/>
      <c r="M9" s="110"/>
    </row>
    <row r="10" spans="1:13">
      <c r="B10" s="108"/>
      <c r="C10" s="120"/>
      <c r="D10" s="122"/>
      <c r="E10" s="124"/>
      <c r="F10" s="124"/>
      <c r="G10" s="124"/>
      <c r="H10" s="124"/>
      <c r="I10" s="124"/>
      <c r="J10" s="124"/>
      <c r="K10" s="124"/>
      <c r="L10" s="121"/>
      <c r="M10" s="110"/>
    </row>
    <row r="11" spans="1:13">
      <c r="B11" s="108"/>
      <c r="C11" s="120"/>
      <c r="D11" s="111"/>
      <c r="E11" s="111"/>
      <c r="F11" s="111"/>
      <c r="G11" s="111"/>
      <c r="H11" s="111"/>
      <c r="I11" s="111"/>
      <c r="J11" s="111"/>
      <c r="K11" s="111"/>
      <c r="L11" s="121"/>
      <c r="M11" s="110"/>
    </row>
    <row r="12" spans="1:13" ht="14.4">
      <c r="B12" s="108"/>
      <c r="C12" s="120"/>
      <c r="D12" s="125" t="s">
        <v>216</v>
      </c>
      <c r="E12" s="125"/>
      <c r="F12" s="125"/>
      <c r="G12" s="125"/>
      <c r="H12" s="125"/>
      <c r="I12" s="125"/>
      <c r="J12" s="125"/>
      <c r="K12" s="125"/>
      <c r="L12" s="121"/>
      <c r="M12" s="110"/>
    </row>
    <row r="13" spans="1:13">
      <c r="B13" s="108"/>
      <c r="C13" s="120"/>
      <c r="D13" s="111"/>
      <c r="E13" s="111"/>
      <c r="F13" s="111"/>
      <c r="G13" s="111"/>
      <c r="H13" s="111"/>
      <c r="I13" s="111"/>
      <c r="J13" s="111"/>
      <c r="K13" s="111"/>
      <c r="L13" s="121"/>
      <c r="M13" s="110"/>
    </row>
    <row r="14" spans="1:13" ht="14.25" customHeight="1">
      <c r="B14" s="108"/>
      <c r="C14" s="120"/>
      <c r="D14" s="126" t="s">
        <v>218</v>
      </c>
      <c r="E14" s="126"/>
      <c r="F14" s="126"/>
      <c r="G14" s="126"/>
      <c r="H14" s="126"/>
      <c r="I14" s="126"/>
      <c r="J14" s="126"/>
      <c r="K14" s="126"/>
      <c r="L14" s="121"/>
      <c r="M14" s="110"/>
    </row>
    <row r="15" spans="1:13" ht="13.5" customHeight="1">
      <c r="B15" s="108"/>
      <c r="C15" s="120"/>
      <c r="D15" s="81" t="s">
        <v>221</v>
      </c>
      <c r="E15" s="128" t="s">
        <v>222</v>
      </c>
      <c r="F15" s="128"/>
      <c r="G15" s="128"/>
      <c r="H15" s="128"/>
      <c r="I15" s="128"/>
      <c r="J15" s="128"/>
      <c r="K15" s="128"/>
      <c r="L15" s="121"/>
      <c r="M15" s="110"/>
    </row>
    <row r="16" spans="1:13">
      <c r="B16" s="108"/>
      <c r="C16" s="120"/>
      <c r="D16" s="81"/>
      <c r="E16" s="128"/>
      <c r="F16" s="128"/>
      <c r="G16" s="128"/>
      <c r="H16" s="128"/>
      <c r="I16" s="128"/>
      <c r="J16" s="128"/>
      <c r="K16" s="128"/>
      <c r="L16" s="121"/>
      <c r="M16" s="110"/>
    </row>
    <row r="17" spans="2:13">
      <c r="B17" s="108"/>
      <c r="C17" s="120"/>
      <c r="D17" s="81"/>
      <c r="E17" s="128"/>
      <c r="F17" s="128"/>
      <c r="G17" s="128"/>
      <c r="H17" s="128"/>
      <c r="I17" s="128"/>
      <c r="J17" s="128"/>
      <c r="K17" s="128"/>
      <c r="L17" s="121"/>
      <c r="M17" s="110"/>
    </row>
    <row r="18" spans="2:13">
      <c r="B18" s="108"/>
      <c r="C18" s="120"/>
      <c r="D18" s="81"/>
      <c r="E18" s="128"/>
      <c r="F18" s="128"/>
      <c r="G18" s="128"/>
      <c r="H18" s="128"/>
      <c r="I18" s="128"/>
      <c r="J18" s="128"/>
      <c r="K18" s="128"/>
      <c r="L18" s="121"/>
      <c r="M18" s="110"/>
    </row>
    <row r="19" spans="2:13">
      <c r="B19" s="108"/>
      <c r="C19" s="120"/>
      <c r="D19" s="81"/>
      <c r="E19" s="128"/>
      <c r="F19" s="128"/>
      <c r="G19" s="128"/>
      <c r="H19" s="128"/>
      <c r="I19" s="128"/>
      <c r="J19" s="128"/>
      <c r="K19" s="128"/>
      <c r="L19" s="121"/>
      <c r="M19" s="110"/>
    </row>
    <row r="20" spans="2:13">
      <c r="B20" s="108"/>
      <c r="C20" s="120"/>
      <c r="D20" s="111"/>
      <c r="E20" s="111"/>
      <c r="F20" s="111"/>
      <c r="G20" s="111"/>
      <c r="H20" s="111"/>
      <c r="I20" s="111"/>
      <c r="J20" s="111"/>
      <c r="K20" s="111"/>
      <c r="L20" s="121"/>
      <c r="M20" s="110"/>
    </row>
    <row r="21" spans="2:13" ht="15.75" customHeight="1">
      <c r="B21" s="108"/>
      <c r="C21" s="120"/>
      <c r="D21" s="113" t="s">
        <v>225</v>
      </c>
      <c r="E21" s="114" t="s">
        <v>226</v>
      </c>
      <c r="F21" s="114"/>
      <c r="G21" s="114"/>
      <c r="H21" s="114"/>
      <c r="I21" s="114"/>
      <c r="J21" s="114"/>
      <c r="K21" s="114"/>
      <c r="L21" s="121"/>
      <c r="M21" s="110"/>
    </row>
    <row r="22" spans="2:13" ht="15.75" customHeight="1">
      <c r="B22" s="108"/>
      <c r="C22" s="120"/>
      <c r="D22" s="113"/>
      <c r="E22" s="114"/>
      <c r="F22" s="114"/>
      <c r="G22" s="114"/>
      <c r="H22" s="114"/>
      <c r="I22" s="114"/>
      <c r="J22" s="114"/>
      <c r="K22" s="114"/>
      <c r="L22" s="121"/>
      <c r="M22" s="110"/>
    </row>
    <row r="23" spans="2:13" ht="15.75" customHeight="1">
      <c r="B23" s="108"/>
      <c r="C23" s="120"/>
      <c r="D23" s="113"/>
      <c r="E23" s="114"/>
      <c r="F23" s="114"/>
      <c r="G23" s="114"/>
      <c r="H23" s="114"/>
      <c r="I23" s="114"/>
      <c r="J23" s="114"/>
      <c r="K23" s="114"/>
      <c r="L23" s="121"/>
      <c r="M23" s="110"/>
    </row>
    <row r="24" spans="2:13" ht="15.75" customHeight="1">
      <c r="B24" s="108"/>
      <c r="C24" s="120"/>
      <c r="D24" s="115" t="s">
        <v>227</v>
      </c>
      <c r="E24" s="76" t="s">
        <v>228</v>
      </c>
      <c r="F24" s="76"/>
      <c r="G24" s="76"/>
      <c r="H24" s="76"/>
      <c r="I24" s="76"/>
      <c r="J24" s="76"/>
      <c r="K24" s="76"/>
      <c r="L24" s="121"/>
      <c r="M24" s="110"/>
    </row>
    <row r="25" spans="2:13" ht="15.75" customHeight="1">
      <c r="B25" s="108"/>
      <c r="C25" s="120"/>
      <c r="D25" s="115"/>
      <c r="E25" s="76"/>
      <c r="F25" s="76"/>
      <c r="G25" s="76"/>
      <c r="H25" s="76"/>
      <c r="I25" s="76"/>
      <c r="J25" s="76"/>
      <c r="K25" s="76"/>
      <c r="L25" s="121"/>
      <c r="M25" s="110"/>
    </row>
    <row r="26" spans="2:13" ht="15.75" customHeight="1">
      <c r="B26" s="108"/>
      <c r="C26" s="120"/>
      <c r="D26" s="115"/>
      <c r="E26" s="76"/>
      <c r="F26" s="76"/>
      <c r="G26" s="76"/>
      <c r="H26" s="76"/>
      <c r="I26" s="76"/>
      <c r="J26" s="76"/>
      <c r="K26" s="76"/>
      <c r="L26" s="121"/>
      <c r="M26" s="110"/>
    </row>
    <row r="27" spans="2:13" ht="15.75" customHeight="1">
      <c r="B27" s="108"/>
      <c r="C27" s="120"/>
      <c r="D27" s="117" t="s">
        <v>231</v>
      </c>
      <c r="E27" s="118" t="s">
        <v>232</v>
      </c>
      <c r="F27" s="118"/>
      <c r="G27" s="118"/>
      <c r="H27" s="118"/>
      <c r="I27" s="118"/>
      <c r="J27" s="118"/>
      <c r="K27" s="118"/>
      <c r="L27" s="121"/>
      <c r="M27" s="110"/>
    </row>
    <row r="28" spans="2:13" ht="15.75" customHeight="1">
      <c r="B28" s="108"/>
      <c r="C28" s="120"/>
      <c r="D28" s="117"/>
      <c r="E28" s="118"/>
      <c r="F28" s="118"/>
      <c r="G28" s="118"/>
      <c r="H28" s="118"/>
      <c r="I28" s="118"/>
      <c r="J28" s="118"/>
      <c r="K28" s="118"/>
      <c r="L28" s="121"/>
      <c r="M28" s="110"/>
    </row>
    <row r="29" spans="2:13" ht="15.75" customHeight="1">
      <c r="B29" s="108"/>
      <c r="C29" s="120"/>
      <c r="D29" s="117"/>
      <c r="E29" s="118"/>
      <c r="F29" s="118"/>
      <c r="G29" s="118"/>
      <c r="H29" s="118"/>
      <c r="I29" s="118"/>
      <c r="J29" s="118"/>
      <c r="K29" s="118"/>
      <c r="L29" s="121"/>
      <c r="M29" s="110"/>
    </row>
    <row r="30" spans="2:13" ht="15.75" customHeight="1">
      <c r="B30" s="108"/>
      <c r="C30" s="120"/>
      <c r="D30" s="117"/>
      <c r="E30" s="118"/>
      <c r="F30" s="118"/>
      <c r="G30" s="118"/>
      <c r="H30" s="118"/>
      <c r="I30" s="118"/>
      <c r="J30" s="118"/>
      <c r="K30" s="118"/>
      <c r="L30" s="121"/>
      <c r="M30" s="110"/>
    </row>
    <row r="31" spans="2:13" ht="15.75" customHeight="1">
      <c r="B31" s="108"/>
      <c r="C31" s="120"/>
      <c r="D31" s="115" t="s">
        <v>235</v>
      </c>
      <c r="E31" s="76" t="s">
        <v>236</v>
      </c>
      <c r="F31" s="76"/>
      <c r="G31" s="76"/>
      <c r="H31" s="76"/>
      <c r="I31" s="76"/>
      <c r="J31" s="76"/>
      <c r="K31" s="76"/>
      <c r="L31" s="121"/>
      <c r="M31" s="110"/>
    </row>
    <row r="32" spans="2:13" ht="15.75" customHeight="1">
      <c r="B32" s="108"/>
      <c r="C32" s="120"/>
      <c r="D32" s="115"/>
      <c r="E32" s="76"/>
      <c r="F32" s="76"/>
      <c r="G32" s="76"/>
      <c r="H32" s="76"/>
      <c r="I32" s="76"/>
      <c r="J32" s="76"/>
      <c r="K32" s="76"/>
      <c r="L32" s="121"/>
      <c r="M32" s="110"/>
    </row>
    <row r="33" spans="2:13" ht="15.75" customHeight="1">
      <c r="B33" s="108"/>
      <c r="C33" s="120"/>
      <c r="D33" s="115"/>
      <c r="E33" s="76"/>
      <c r="F33" s="76"/>
      <c r="G33" s="76"/>
      <c r="H33" s="76"/>
      <c r="I33" s="76"/>
      <c r="J33" s="76"/>
      <c r="K33" s="76"/>
      <c r="L33" s="121"/>
      <c r="M33" s="110"/>
    </row>
    <row r="34" spans="2:13" ht="15.75" customHeight="1">
      <c r="B34" s="108"/>
      <c r="C34" s="120"/>
      <c r="D34" s="115"/>
      <c r="E34" s="76"/>
      <c r="F34" s="76"/>
      <c r="G34" s="76"/>
      <c r="H34" s="76"/>
      <c r="I34" s="76"/>
      <c r="J34" s="76"/>
      <c r="K34" s="76"/>
      <c r="L34" s="121"/>
      <c r="M34" s="110"/>
    </row>
    <row r="35" spans="2:13" ht="15.75" customHeight="1">
      <c r="B35" s="108"/>
      <c r="C35" s="120"/>
      <c r="D35" s="115"/>
      <c r="E35" s="76"/>
      <c r="F35" s="76"/>
      <c r="G35" s="76"/>
      <c r="H35" s="76"/>
      <c r="I35" s="76"/>
      <c r="J35" s="76"/>
      <c r="K35" s="76"/>
      <c r="L35" s="121"/>
      <c r="M35" s="110"/>
    </row>
    <row r="36" spans="2:13" ht="15.75" customHeight="1">
      <c r="B36" s="108"/>
      <c r="C36" s="120"/>
      <c r="D36" s="117" t="s">
        <v>239</v>
      </c>
      <c r="E36" s="118" t="s">
        <v>240</v>
      </c>
      <c r="F36" s="118"/>
      <c r="G36" s="118"/>
      <c r="H36" s="118"/>
      <c r="I36" s="118"/>
      <c r="J36" s="118"/>
      <c r="K36" s="118"/>
      <c r="L36" s="121"/>
      <c r="M36" s="110"/>
    </row>
    <row r="37" spans="2:13" ht="15.75" customHeight="1">
      <c r="B37" s="108"/>
      <c r="C37" s="120"/>
      <c r="D37" s="117"/>
      <c r="E37" s="118"/>
      <c r="F37" s="118"/>
      <c r="G37" s="118"/>
      <c r="H37" s="118"/>
      <c r="I37" s="118"/>
      <c r="J37" s="118"/>
      <c r="K37" s="118"/>
      <c r="L37" s="121"/>
      <c r="M37" s="110"/>
    </row>
    <row r="38" spans="2:13" ht="15.75" customHeight="1">
      <c r="B38" s="108"/>
      <c r="C38" s="120"/>
      <c r="D38" s="117"/>
      <c r="E38" s="118"/>
      <c r="F38" s="118"/>
      <c r="G38" s="118"/>
      <c r="H38" s="118"/>
      <c r="I38" s="118"/>
      <c r="J38" s="118"/>
      <c r="K38" s="118"/>
      <c r="L38" s="121"/>
      <c r="M38" s="110"/>
    </row>
    <row r="39" spans="2:13" ht="15.75" customHeight="1">
      <c r="B39" s="108"/>
      <c r="C39" s="120"/>
      <c r="D39" s="115" t="s">
        <v>241</v>
      </c>
      <c r="E39" s="76" t="s">
        <v>242</v>
      </c>
      <c r="F39" s="76"/>
      <c r="G39" s="76"/>
      <c r="H39" s="76"/>
      <c r="I39" s="76"/>
      <c r="J39" s="76"/>
      <c r="K39" s="76"/>
      <c r="L39" s="121"/>
      <c r="M39" s="110"/>
    </row>
    <row r="40" spans="2:13" ht="15.75" customHeight="1">
      <c r="B40" s="108"/>
      <c r="C40" s="120"/>
      <c r="D40" s="115"/>
      <c r="E40" s="76"/>
      <c r="F40" s="76"/>
      <c r="G40" s="76"/>
      <c r="H40" s="76"/>
      <c r="I40" s="76"/>
      <c r="J40" s="76"/>
      <c r="K40" s="76"/>
      <c r="L40" s="121"/>
      <c r="M40" s="110"/>
    </row>
    <row r="41" spans="2:13" ht="15.75" customHeight="1">
      <c r="B41" s="108"/>
      <c r="C41" s="120"/>
      <c r="D41" s="115"/>
      <c r="E41" s="76"/>
      <c r="F41" s="76"/>
      <c r="G41" s="76"/>
      <c r="H41" s="76"/>
      <c r="I41" s="76"/>
      <c r="J41" s="76"/>
      <c r="K41" s="76"/>
      <c r="L41" s="121"/>
      <c r="M41" s="110"/>
    </row>
    <row r="42" spans="2:13" ht="15.75" customHeight="1">
      <c r="B42" s="108"/>
      <c r="C42" s="120"/>
      <c r="D42" s="117" t="s">
        <v>246</v>
      </c>
      <c r="E42" s="118" t="s">
        <v>247</v>
      </c>
      <c r="F42" s="118"/>
      <c r="G42" s="118"/>
      <c r="H42" s="118"/>
      <c r="I42" s="118"/>
      <c r="J42" s="118"/>
      <c r="K42" s="118"/>
      <c r="L42" s="121"/>
      <c r="M42" s="110"/>
    </row>
    <row r="43" spans="2:13" ht="15.75" customHeight="1">
      <c r="B43" s="108"/>
      <c r="C43" s="120"/>
      <c r="D43" s="117"/>
      <c r="E43" s="118"/>
      <c r="F43" s="118"/>
      <c r="G43" s="118"/>
      <c r="H43" s="118"/>
      <c r="I43" s="118"/>
      <c r="J43" s="118"/>
      <c r="K43" s="118"/>
      <c r="L43" s="121"/>
      <c r="M43" s="110"/>
    </row>
    <row r="44" spans="2:13" ht="15.75" customHeight="1">
      <c r="B44" s="108"/>
      <c r="C44" s="120"/>
      <c r="D44" s="117"/>
      <c r="E44" s="118"/>
      <c r="F44" s="118"/>
      <c r="G44" s="118"/>
      <c r="H44" s="118"/>
      <c r="I44" s="118"/>
      <c r="J44" s="118"/>
      <c r="K44" s="118"/>
      <c r="L44" s="121"/>
      <c r="M44" s="110"/>
    </row>
    <row r="45" spans="2:13" ht="15.75" customHeight="1">
      <c r="B45" s="108"/>
      <c r="C45" s="120"/>
      <c r="D45" s="115" t="s">
        <v>248</v>
      </c>
      <c r="E45" s="76" t="s">
        <v>249</v>
      </c>
      <c r="F45" s="76"/>
      <c r="G45" s="76"/>
      <c r="H45" s="76"/>
      <c r="I45" s="76"/>
      <c r="J45" s="76"/>
      <c r="K45" s="76"/>
      <c r="L45" s="121"/>
      <c r="M45" s="110"/>
    </row>
    <row r="46" spans="2:13" ht="15.75" customHeight="1">
      <c r="B46" s="108"/>
      <c r="C46" s="120"/>
      <c r="D46" s="115"/>
      <c r="E46" s="76"/>
      <c r="F46" s="76"/>
      <c r="G46" s="76"/>
      <c r="H46" s="76"/>
      <c r="I46" s="76"/>
      <c r="J46" s="76"/>
      <c r="K46" s="76"/>
      <c r="L46" s="121"/>
      <c r="M46" s="110"/>
    </row>
    <row r="47" spans="2:13" ht="15.75" customHeight="1">
      <c r="B47" s="108"/>
      <c r="C47" s="120"/>
      <c r="D47" s="115"/>
      <c r="E47" s="76"/>
      <c r="F47" s="76"/>
      <c r="G47" s="76"/>
      <c r="H47" s="76"/>
      <c r="I47" s="76"/>
      <c r="J47" s="76"/>
      <c r="K47" s="76"/>
      <c r="L47" s="121"/>
      <c r="M47" s="110"/>
    </row>
    <row r="48" spans="2:13" ht="15.75" customHeight="1">
      <c r="B48" s="108"/>
      <c r="C48" s="120"/>
      <c r="D48" s="137" t="s">
        <v>237</v>
      </c>
      <c r="E48" s="129" t="s">
        <v>249</v>
      </c>
      <c r="F48" s="129"/>
      <c r="G48" s="129"/>
      <c r="H48" s="129"/>
      <c r="I48" s="129"/>
      <c r="J48" s="129"/>
      <c r="K48" s="129"/>
      <c r="L48" s="121"/>
      <c r="M48" s="110"/>
    </row>
    <row r="49" spans="2:13" ht="15.75" customHeight="1">
      <c r="B49" s="108"/>
      <c r="C49" s="120"/>
      <c r="D49" s="137"/>
      <c r="E49" s="129"/>
      <c r="F49" s="129"/>
      <c r="G49" s="129"/>
      <c r="H49" s="129"/>
      <c r="I49" s="129"/>
      <c r="J49" s="129"/>
      <c r="K49" s="129"/>
      <c r="L49" s="121"/>
      <c r="M49" s="110"/>
    </row>
    <row r="50" spans="2:13" ht="15.75" customHeight="1">
      <c r="B50" s="108"/>
      <c r="C50" s="120"/>
      <c r="D50" s="137"/>
      <c r="E50" s="129"/>
      <c r="F50" s="129"/>
      <c r="G50" s="129"/>
      <c r="H50" s="129"/>
      <c r="I50" s="129"/>
      <c r="J50" s="129"/>
      <c r="K50" s="129"/>
      <c r="L50" s="121"/>
      <c r="M50" s="110"/>
    </row>
    <row r="51" spans="2:13" ht="15.75" customHeight="1">
      <c r="B51" s="108"/>
      <c r="C51" s="120"/>
      <c r="D51" s="111"/>
      <c r="E51" s="111"/>
      <c r="F51" s="111"/>
      <c r="G51" s="111"/>
      <c r="H51" s="111"/>
      <c r="I51" s="111"/>
      <c r="J51" s="111"/>
      <c r="K51" s="111"/>
      <c r="L51" s="121"/>
      <c r="M51" s="110"/>
    </row>
    <row r="52" spans="2:13" ht="15.75" customHeight="1">
      <c r="B52" s="108"/>
      <c r="C52" s="109"/>
      <c r="D52" s="109"/>
      <c r="E52" s="109"/>
      <c r="F52" s="109"/>
      <c r="G52" s="109"/>
      <c r="H52" s="109"/>
      <c r="I52" s="109"/>
      <c r="J52" s="109"/>
      <c r="K52" s="109"/>
      <c r="L52" s="109"/>
      <c r="M52" s="110"/>
    </row>
  </sheetData>
  <mergeCells count="40">
    <mergeCell ref="D51:K51"/>
    <mergeCell ref="C52:L52"/>
    <mergeCell ref="D42:D44"/>
    <mergeCell ref="E42:K44"/>
    <mergeCell ref="D45:D47"/>
    <mergeCell ref="E45:K47"/>
    <mergeCell ref="D48:D50"/>
    <mergeCell ref="E48:K50"/>
    <mergeCell ref="D31:D35"/>
    <mergeCell ref="E31:K35"/>
    <mergeCell ref="D36:D38"/>
    <mergeCell ref="E36:K38"/>
    <mergeCell ref="D39:D41"/>
    <mergeCell ref="E39:K41"/>
    <mergeCell ref="E21:K23"/>
    <mergeCell ref="D24:D26"/>
    <mergeCell ref="E24:K26"/>
    <mergeCell ref="D27:D30"/>
    <mergeCell ref="E27:K30"/>
    <mergeCell ref="B6:B52"/>
    <mergeCell ref="C6:L6"/>
    <mergeCell ref="M6:M52"/>
    <mergeCell ref="C7:C51"/>
    <mergeCell ref="D7:K7"/>
    <mergeCell ref="L7:L51"/>
    <mergeCell ref="D8:D10"/>
    <mergeCell ref="E8:K10"/>
    <mergeCell ref="D11:K11"/>
    <mergeCell ref="D12:K12"/>
    <mergeCell ref="D13:K13"/>
    <mergeCell ref="D14:K14"/>
    <mergeCell ref="D15:D19"/>
    <mergeCell ref="E15:K19"/>
    <mergeCell ref="D20:K20"/>
    <mergeCell ref="D21:D23"/>
    <mergeCell ref="A1:D3"/>
    <mergeCell ref="E1:M1"/>
    <mergeCell ref="E2:H2"/>
    <mergeCell ref="I2:M2"/>
    <mergeCell ref="E3:M3"/>
  </mergeCells>
  <pageMargins left="0.7" right="0.7" top="0.63402777777777797" bottom="1.14375" header="0.511811023622047" footer="0.511811023622047"/>
  <pageSetup paperSize="9" scale="70" orientation="portrait" horizontalDpi="300" verticalDpi="30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FF19EFAA0846146A7B4CD27FAA19006" ma:contentTypeVersion="0" ma:contentTypeDescription="Crear nuevo documento." ma:contentTypeScope="" ma:versionID="0ad5dc4a4a8a576144abf63bf88c6ffe">
  <xsd:schema xmlns:xsd="http://www.w3.org/2001/XMLSchema" xmlns:xs="http://www.w3.org/2001/XMLSchema" xmlns:p="http://schemas.microsoft.com/office/2006/metadata/properties" targetNamespace="http://schemas.microsoft.com/office/2006/metadata/properties" ma:root="true" ma:fieldsID="6f811a6767019e7426d133b4233021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F0FB13-C7F1-4F77-8F30-4264318328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B40D807-001D-4953-A6B4-438DAE85E0C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98B911D-6F86-45EF-885D-4187F28A3D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Instructivo</vt:lpstr>
      <vt:lpstr>Config</vt:lpstr>
      <vt:lpstr>Matriz</vt:lpstr>
      <vt:lpstr>Clasificaciones Comunes</vt:lpstr>
      <vt:lpstr>Clasificacion</vt:lpstr>
      <vt:lpstr>LEY 1712 2014</vt:lpstr>
      <vt:lpstr>DECRETO 103 2015</vt:lpstr>
      <vt:lpstr>LEY 1437 2011</vt:lpstr>
      <vt:lpstr>Config!Z_DCF14EC8_16B6_4CE4_BA88_19326AFBF2AA_.wvu.Cols</vt:lpstr>
      <vt:lpstr>Matriz!Z_DCF14EC8_16B6_4CE4_BA88_19326AFBF2AA_.wvu.Cols</vt:lpstr>
      <vt:lpstr>'DECRETO 103 2015'!Z_DCF14EC8_16B6_4CE4_BA88_19326AFBF2AA_.wvu.PrintArea</vt:lpstr>
      <vt:lpstr>Instructivo!Z_DCF14EC8_16B6_4CE4_BA88_19326AFBF2AA_.wvu.PrintArea</vt:lpstr>
      <vt:lpstr>'LEY 1437 2011'!Z_DCF14EC8_16B6_4CE4_BA88_19326AFBF2AA_.wvu.PrintArea</vt:lpstr>
      <vt:lpstr>'LEY 1712 2014'!Z_DCF14EC8_16B6_4CE4_BA88_19326AFBF2AA_.wvu.PrintArea</vt:lpstr>
      <vt:lpstr>Matriz!Z_DCF14EC8_16B6_4CE4_BA88_19326AFBF2AA_.wvu.PrintArea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Enrique Paris Garcia</dc:creator>
  <cp:keywords/>
  <dc:description/>
  <cp:lastModifiedBy>Diego Israel Castillo Porras</cp:lastModifiedBy>
  <cp:revision>1</cp:revision>
  <dcterms:created xsi:type="dcterms:W3CDTF">2020-05-13T20:14:51Z</dcterms:created>
  <dcterms:modified xsi:type="dcterms:W3CDTF">2025-12-17T16:52:27Z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0x0101003FF19EFAA0846146A7B4CD27FAA19006</vt:lpwstr>
  </property>
  <property fmtid="{D5CDD505-2E9C-101B-9397-08002B2CF9AE}" pid="3" name="MediaServiceImageTags">
    <vt:lpwstr/>
  </property>
</Properties>
</file>