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66925"/>
  <mc:AlternateContent xmlns:mc="http://schemas.openxmlformats.org/markup-compatibility/2006">
    <mc:Choice Requires="x15">
      <x15ac:absPath xmlns:x15ac="http://schemas.microsoft.com/office/spreadsheetml/2010/11/ac" url="D:\2023.Trabajo-UAERMV\OneDrive - uaermv\INFORMES DE ACTIVIDADES\2023\7.Julio_2023\GTHU\Formato-seg-Situaciones-Adm\Doc-trab\"/>
    </mc:Choice>
  </mc:AlternateContent>
  <xr:revisionPtr revIDLastSave="6" documentId="8_{C67CDA9D-6DD9-4A25-99D8-B6139BA7214C}" xr6:coauthVersionLast="36" xr6:coauthVersionMax="47" xr10:uidLastSave="{8E2FEF77-6284-41E7-A445-340F42790D69}"/>
  <workbookProtection workbookAlgorithmName="SHA-512" workbookHashValue="cwI3vzq0LJT+No1NUQRVouEsa+Io49ICqycgPf56kLVAjqEEIpzQholyO6nZx5g0V5FhrCSWfEDGadDIt93FjQ==" workbookSaltValue="QkUkKe26aIbkWkYkOuyIbA==" workbookSpinCount="100000" lockStructure="1"/>
  <bookViews>
    <workbookView xWindow="-120" yWindow="-120" windowWidth="29040" windowHeight="15840" activeTab="2" xr2:uid="{00000000-000D-0000-FFFF-FFFF00000000}"/>
  </bookViews>
  <sheets>
    <sheet name="Instructivo_Dil" sheetId="10" r:id="rId1"/>
    <sheet name="Situaciones Adm" sheetId="5" r:id="rId2"/>
    <sheet name="Cargos nivel gerencial" sheetId="12" r:id="rId3"/>
    <sheet name="Lista directivos y Encargados" sheetId="13" r:id="rId4"/>
    <sheet name="Listas" sheetId="11" state="hidden" r:id="rId5"/>
    <sheet name="Hoja4" sheetId="4" state="hidden" r:id="rId6"/>
  </sheets>
  <definedNames>
    <definedName name="_xlnm._FilterDatabase" localSheetId="2" hidden="1">'Cargos nivel gerencial'!$A$5:$U$5</definedName>
    <definedName name="_xlnm._FilterDatabase" localSheetId="1" hidden="1">'Situaciones Adm'!$A$6:$Q$1006</definedName>
    <definedName name="Lis_SP_Nom_Ord">'Lista directivos y Encargados'!$B$5:$G$104</definedName>
    <definedName name="List_den_emp">Listas!$N$2:$N$11</definedName>
    <definedName name="List_Dep">Listas!$I$2:$I$19</definedName>
    <definedName name="List_Encargo">Listas!$A$16:$A$33</definedName>
    <definedName name="List_Niv_Jer">Listas!$L$16:$L$18</definedName>
    <definedName name="List_novedad">Listas!$A$2:$A$11</definedName>
    <definedName name="list_SN">Listas!$E$2:$E$3</definedName>
    <definedName name="List_Tip_Act_adm">Listas!$G$2:$G$4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5" l="1"/>
  <c r="F9" i="12" l="1"/>
  <c r="S244" i="12"/>
  <c r="R244" i="12"/>
  <c r="Q244" i="12"/>
  <c r="P244" i="12"/>
  <c r="O244" i="12"/>
  <c r="J244" i="12"/>
  <c r="I244" i="12"/>
  <c r="H244" i="12"/>
  <c r="G244" i="12"/>
  <c r="F244" i="12"/>
  <c r="S243" i="12"/>
  <c r="R243" i="12"/>
  <c r="Q243" i="12"/>
  <c r="P243" i="12"/>
  <c r="O243" i="12"/>
  <c r="J243" i="12"/>
  <c r="I243" i="12"/>
  <c r="H243" i="12"/>
  <c r="G243" i="12"/>
  <c r="F243" i="12"/>
  <c r="S242" i="12"/>
  <c r="R242" i="12"/>
  <c r="Q242" i="12"/>
  <c r="P242" i="12"/>
  <c r="O242" i="12"/>
  <c r="J242" i="12"/>
  <c r="I242" i="12"/>
  <c r="H242" i="12"/>
  <c r="G242" i="12"/>
  <c r="F242" i="12"/>
  <c r="S241" i="12"/>
  <c r="R241" i="12"/>
  <c r="Q241" i="12"/>
  <c r="P241" i="12"/>
  <c r="O241" i="12"/>
  <c r="J241" i="12"/>
  <c r="I241" i="12"/>
  <c r="H241" i="12"/>
  <c r="G241" i="12"/>
  <c r="F241" i="12"/>
  <c r="S240" i="12"/>
  <c r="R240" i="12"/>
  <c r="Q240" i="12"/>
  <c r="P240" i="12"/>
  <c r="O240" i="12"/>
  <c r="J240" i="12"/>
  <c r="I240" i="12"/>
  <c r="H240" i="12"/>
  <c r="G240" i="12"/>
  <c r="F240" i="12"/>
  <c r="S239" i="12"/>
  <c r="R239" i="12"/>
  <c r="Q239" i="12"/>
  <c r="P239" i="12"/>
  <c r="O239" i="12"/>
  <c r="J239" i="12"/>
  <c r="I239" i="12"/>
  <c r="H239" i="12"/>
  <c r="G239" i="12"/>
  <c r="F239" i="12"/>
  <c r="S238" i="12"/>
  <c r="R238" i="12"/>
  <c r="Q238" i="12"/>
  <c r="P238" i="12"/>
  <c r="O238" i="12"/>
  <c r="J238" i="12"/>
  <c r="I238" i="12"/>
  <c r="H238" i="12"/>
  <c r="G238" i="12"/>
  <c r="F238" i="12"/>
  <c r="S234" i="12"/>
  <c r="R234" i="12"/>
  <c r="Q234" i="12"/>
  <c r="P234" i="12"/>
  <c r="O234" i="12"/>
  <c r="J234" i="12"/>
  <c r="I234" i="12"/>
  <c r="H234" i="12"/>
  <c r="G234" i="12"/>
  <c r="F234" i="12"/>
  <c r="S233" i="12"/>
  <c r="R233" i="12"/>
  <c r="Q233" i="12"/>
  <c r="P233" i="12"/>
  <c r="O233" i="12"/>
  <c r="J233" i="12"/>
  <c r="I233" i="12"/>
  <c r="H233" i="12"/>
  <c r="G233" i="12"/>
  <c r="F233" i="12"/>
  <c r="S232" i="12"/>
  <c r="R232" i="12"/>
  <c r="Q232" i="12"/>
  <c r="P232" i="12"/>
  <c r="O232" i="12"/>
  <c r="J232" i="12"/>
  <c r="I232" i="12"/>
  <c r="H232" i="12"/>
  <c r="G232" i="12"/>
  <c r="F232" i="12"/>
  <c r="S231" i="12"/>
  <c r="R231" i="12"/>
  <c r="Q231" i="12"/>
  <c r="P231" i="12"/>
  <c r="O231" i="12"/>
  <c r="J231" i="12"/>
  <c r="I231" i="12"/>
  <c r="H231" i="12"/>
  <c r="G231" i="12"/>
  <c r="F231" i="12"/>
  <c r="S230" i="12"/>
  <c r="R230" i="12"/>
  <c r="Q230" i="12"/>
  <c r="P230" i="12"/>
  <c r="O230" i="12"/>
  <c r="J230" i="12"/>
  <c r="I230" i="12"/>
  <c r="H230" i="12"/>
  <c r="G230" i="12"/>
  <c r="F230" i="12"/>
  <c r="S229" i="12"/>
  <c r="R229" i="12"/>
  <c r="Q229" i="12"/>
  <c r="P229" i="12"/>
  <c r="O229" i="12"/>
  <c r="J229" i="12"/>
  <c r="I229" i="12"/>
  <c r="H229" i="12"/>
  <c r="G229" i="12"/>
  <c r="F229" i="12"/>
  <c r="S228" i="12"/>
  <c r="R228" i="12"/>
  <c r="Q228" i="12"/>
  <c r="P228" i="12"/>
  <c r="O228" i="12"/>
  <c r="J228" i="12"/>
  <c r="I228" i="12"/>
  <c r="H228" i="12"/>
  <c r="G228" i="12"/>
  <c r="F228" i="12"/>
  <c r="S227" i="12"/>
  <c r="R227" i="12"/>
  <c r="Q227" i="12"/>
  <c r="P227" i="12"/>
  <c r="O227" i="12"/>
  <c r="J227" i="12"/>
  <c r="I227" i="12"/>
  <c r="H227" i="12"/>
  <c r="G227" i="12"/>
  <c r="F227" i="12"/>
  <c r="S226" i="12"/>
  <c r="R226" i="12"/>
  <c r="Q226" i="12"/>
  <c r="P226" i="12"/>
  <c r="O226" i="12"/>
  <c r="J226" i="12"/>
  <c r="I226" i="12"/>
  <c r="H226" i="12"/>
  <c r="G226" i="12"/>
  <c r="F226" i="12"/>
  <c r="S225" i="12"/>
  <c r="R225" i="12"/>
  <c r="Q225" i="12"/>
  <c r="P225" i="12"/>
  <c r="O225" i="12"/>
  <c r="J225" i="12"/>
  <c r="I225" i="12"/>
  <c r="H225" i="12"/>
  <c r="G225" i="12"/>
  <c r="F225" i="12"/>
  <c r="S224" i="12"/>
  <c r="R224" i="12"/>
  <c r="Q224" i="12"/>
  <c r="P224" i="12"/>
  <c r="O224" i="12"/>
  <c r="J224" i="12"/>
  <c r="I224" i="12"/>
  <c r="H224" i="12"/>
  <c r="G224" i="12"/>
  <c r="F224" i="12"/>
  <c r="S223" i="12"/>
  <c r="R223" i="12"/>
  <c r="Q223" i="12"/>
  <c r="P223" i="12"/>
  <c r="O223" i="12"/>
  <c r="J223" i="12"/>
  <c r="I223" i="12"/>
  <c r="H223" i="12"/>
  <c r="G223" i="12"/>
  <c r="F223" i="12"/>
  <c r="S222" i="12"/>
  <c r="R222" i="12"/>
  <c r="Q222" i="12"/>
  <c r="P222" i="12"/>
  <c r="O222" i="12"/>
  <c r="J222" i="12"/>
  <c r="I222" i="12"/>
  <c r="H222" i="12"/>
  <c r="G222" i="12"/>
  <c r="F222" i="12"/>
  <c r="S221" i="12"/>
  <c r="R221" i="12"/>
  <c r="Q221" i="12"/>
  <c r="P221" i="12"/>
  <c r="O221" i="12"/>
  <c r="J221" i="12"/>
  <c r="I221" i="12"/>
  <c r="H221" i="12"/>
  <c r="G221" i="12"/>
  <c r="F221" i="12"/>
  <c r="S213" i="12"/>
  <c r="R213" i="12"/>
  <c r="Q213" i="12"/>
  <c r="P213" i="12"/>
  <c r="O213" i="12"/>
  <c r="J213" i="12"/>
  <c r="I213" i="12"/>
  <c r="H213" i="12"/>
  <c r="G213" i="12"/>
  <c r="F213" i="12"/>
  <c r="S212" i="12"/>
  <c r="R212" i="12"/>
  <c r="Q212" i="12"/>
  <c r="P212" i="12"/>
  <c r="O212" i="12"/>
  <c r="J212" i="12"/>
  <c r="I212" i="12"/>
  <c r="H212" i="12"/>
  <c r="G212" i="12"/>
  <c r="F212" i="12"/>
  <c r="S211" i="12"/>
  <c r="R211" i="12"/>
  <c r="Q211" i="12"/>
  <c r="P211" i="12"/>
  <c r="O211" i="12"/>
  <c r="J211" i="12"/>
  <c r="I211" i="12"/>
  <c r="H211" i="12"/>
  <c r="G211" i="12"/>
  <c r="F211" i="12"/>
  <c r="S210" i="12"/>
  <c r="R210" i="12"/>
  <c r="Q210" i="12"/>
  <c r="P210" i="12"/>
  <c r="O210" i="12"/>
  <c r="J210" i="12"/>
  <c r="I210" i="12"/>
  <c r="H210" i="12"/>
  <c r="G210" i="12"/>
  <c r="F210" i="12"/>
  <c r="S209" i="12"/>
  <c r="R209" i="12"/>
  <c r="Q209" i="12"/>
  <c r="P209" i="12"/>
  <c r="O209" i="12"/>
  <c r="J209" i="12"/>
  <c r="I209" i="12"/>
  <c r="H209" i="12"/>
  <c r="G209" i="12"/>
  <c r="F209" i="12"/>
  <c r="S208" i="12"/>
  <c r="R208" i="12"/>
  <c r="Q208" i="12"/>
  <c r="P208" i="12"/>
  <c r="O208" i="12"/>
  <c r="J208" i="12"/>
  <c r="I208" i="12"/>
  <c r="H208" i="12"/>
  <c r="G208" i="12"/>
  <c r="F208" i="12"/>
  <c r="S207" i="12"/>
  <c r="R207" i="12"/>
  <c r="Q207" i="12"/>
  <c r="P207" i="12"/>
  <c r="O207" i="12"/>
  <c r="J207" i="12"/>
  <c r="I207" i="12"/>
  <c r="H207" i="12"/>
  <c r="G207" i="12"/>
  <c r="F207" i="12"/>
  <c r="S206" i="12"/>
  <c r="R206" i="12"/>
  <c r="Q206" i="12"/>
  <c r="P206" i="12"/>
  <c r="O206" i="12"/>
  <c r="J206" i="12"/>
  <c r="I206" i="12"/>
  <c r="H206" i="12"/>
  <c r="G206" i="12"/>
  <c r="F206" i="12"/>
  <c r="S205" i="12"/>
  <c r="R205" i="12"/>
  <c r="Q205" i="12"/>
  <c r="P205" i="12"/>
  <c r="O205" i="12"/>
  <c r="J205" i="12"/>
  <c r="I205" i="12"/>
  <c r="H205" i="12"/>
  <c r="G205" i="12"/>
  <c r="F205" i="12"/>
  <c r="S204" i="12"/>
  <c r="R204" i="12"/>
  <c r="Q204" i="12"/>
  <c r="P204" i="12"/>
  <c r="O204" i="12"/>
  <c r="J204" i="12"/>
  <c r="I204" i="12"/>
  <c r="H204" i="12"/>
  <c r="G204" i="12"/>
  <c r="F204" i="12"/>
  <c r="S203" i="12"/>
  <c r="R203" i="12"/>
  <c r="Q203" i="12"/>
  <c r="P203" i="12"/>
  <c r="O203" i="12"/>
  <c r="J203" i="12"/>
  <c r="I203" i="12"/>
  <c r="H203" i="12"/>
  <c r="G203" i="12"/>
  <c r="F203" i="12"/>
  <c r="S202" i="12"/>
  <c r="R202" i="12"/>
  <c r="Q202" i="12"/>
  <c r="P202" i="12"/>
  <c r="O202" i="12"/>
  <c r="J202" i="12"/>
  <c r="I202" i="12"/>
  <c r="H202" i="12"/>
  <c r="G202" i="12"/>
  <c r="F202" i="12"/>
  <c r="S201" i="12"/>
  <c r="R201" i="12"/>
  <c r="Q201" i="12"/>
  <c r="P201" i="12"/>
  <c r="O201" i="12"/>
  <c r="J201" i="12"/>
  <c r="I201" i="12"/>
  <c r="H201" i="12"/>
  <c r="G201" i="12"/>
  <c r="F201" i="12"/>
  <c r="S200" i="12"/>
  <c r="R200" i="12"/>
  <c r="Q200" i="12"/>
  <c r="P200" i="12"/>
  <c r="O200" i="12"/>
  <c r="J200" i="12"/>
  <c r="I200" i="12"/>
  <c r="H200" i="12"/>
  <c r="G200" i="12"/>
  <c r="F200" i="12"/>
  <c r="S199" i="12"/>
  <c r="R199" i="12"/>
  <c r="Q199" i="12"/>
  <c r="P199" i="12"/>
  <c r="O199" i="12"/>
  <c r="J199" i="12"/>
  <c r="I199" i="12"/>
  <c r="H199" i="12"/>
  <c r="G199" i="12"/>
  <c r="F199" i="12"/>
  <c r="S198" i="12"/>
  <c r="R198" i="12"/>
  <c r="Q198" i="12"/>
  <c r="P198" i="12"/>
  <c r="O198" i="12"/>
  <c r="J198" i="12"/>
  <c r="I198" i="12"/>
  <c r="H198" i="12"/>
  <c r="G198" i="12"/>
  <c r="F198" i="12"/>
  <c r="S197" i="12"/>
  <c r="R197" i="12"/>
  <c r="Q197" i="12"/>
  <c r="P197" i="12"/>
  <c r="O197" i="12"/>
  <c r="J197" i="12"/>
  <c r="I197" i="12"/>
  <c r="H197" i="12"/>
  <c r="G197" i="12"/>
  <c r="F197" i="12"/>
  <c r="S196" i="12"/>
  <c r="R196" i="12"/>
  <c r="Q196" i="12"/>
  <c r="P196" i="12"/>
  <c r="O196" i="12"/>
  <c r="J196" i="12"/>
  <c r="I196" i="12"/>
  <c r="H196" i="12"/>
  <c r="G196" i="12"/>
  <c r="F196" i="12"/>
  <c r="S183" i="12"/>
  <c r="R183" i="12"/>
  <c r="Q183" i="12"/>
  <c r="P183" i="12"/>
  <c r="O183" i="12"/>
  <c r="J183" i="12"/>
  <c r="I183" i="12"/>
  <c r="H183" i="12"/>
  <c r="G183" i="12"/>
  <c r="F183" i="12"/>
  <c r="S182" i="12"/>
  <c r="R182" i="12"/>
  <c r="Q182" i="12"/>
  <c r="P182" i="12"/>
  <c r="O182" i="12"/>
  <c r="J182" i="12"/>
  <c r="I182" i="12"/>
  <c r="H182" i="12"/>
  <c r="G182" i="12"/>
  <c r="F182" i="12"/>
  <c r="S181" i="12"/>
  <c r="R181" i="12"/>
  <c r="Q181" i="12"/>
  <c r="P181" i="12"/>
  <c r="O181" i="12"/>
  <c r="J181" i="12"/>
  <c r="I181" i="12"/>
  <c r="H181" i="12"/>
  <c r="G181" i="12"/>
  <c r="F181" i="12"/>
  <c r="S180" i="12"/>
  <c r="R180" i="12"/>
  <c r="Q180" i="12"/>
  <c r="P180" i="12"/>
  <c r="O180" i="12"/>
  <c r="J180" i="12"/>
  <c r="I180" i="12"/>
  <c r="H180" i="12"/>
  <c r="G180" i="12"/>
  <c r="F180" i="12"/>
  <c r="S179" i="12"/>
  <c r="R179" i="12"/>
  <c r="Q179" i="12"/>
  <c r="P179" i="12"/>
  <c r="O179" i="12"/>
  <c r="J179" i="12"/>
  <c r="I179" i="12"/>
  <c r="H179" i="12"/>
  <c r="G179" i="12"/>
  <c r="F179" i="12"/>
  <c r="S178" i="12"/>
  <c r="R178" i="12"/>
  <c r="Q178" i="12"/>
  <c r="P178" i="12"/>
  <c r="O178" i="12"/>
  <c r="J178" i="12"/>
  <c r="I178" i="12"/>
  <c r="H178" i="12"/>
  <c r="G178" i="12"/>
  <c r="F178" i="12"/>
  <c r="S177" i="12"/>
  <c r="R177" i="12"/>
  <c r="Q177" i="12"/>
  <c r="P177" i="12"/>
  <c r="O177" i="12"/>
  <c r="J177" i="12"/>
  <c r="I177" i="12"/>
  <c r="H177" i="12"/>
  <c r="G177" i="12"/>
  <c r="F177" i="12"/>
  <c r="S176" i="12"/>
  <c r="R176" i="12"/>
  <c r="Q176" i="12"/>
  <c r="P176" i="12"/>
  <c r="O176" i="12"/>
  <c r="J176" i="12"/>
  <c r="I176" i="12"/>
  <c r="H176" i="12"/>
  <c r="G176" i="12"/>
  <c r="F176" i="12"/>
  <c r="S175" i="12"/>
  <c r="R175" i="12"/>
  <c r="Q175" i="12"/>
  <c r="P175" i="12"/>
  <c r="O175" i="12"/>
  <c r="J175" i="12"/>
  <c r="I175" i="12"/>
  <c r="H175" i="12"/>
  <c r="G175" i="12"/>
  <c r="F175" i="12"/>
  <c r="S174" i="12"/>
  <c r="R174" i="12"/>
  <c r="Q174" i="12"/>
  <c r="P174" i="12"/>
  <c r="O174" i="12"/>
  <c r="J174" i="12"/>
  <c r="I174" i="12"/>
  <c r="H174" i="12"/>
  <c r="G174" i="12"/>
  <c r="F174" i="12"/>
  <c r="S173" i="12"/>
  <c r="R173" i="12"/>
  <c r="Q173" i="12"/>
  <c r="P173" i="12"/>
  <c r="O173" i="12"/>
  <c r="J173" i="12"/>
  <c r="I173" i="12"/>
  <c r="H173" i="12"/>
  <c r="G173" i="12"/>
  <c r="F173" i="12"/>
  <c r="S172" i="12"/>
  <c r="R172" i="12"/>
  <c r="Q172" i="12"/>
  <c r="P172" i="12"/>
  <c r="O172" i="12"/>
  <c r="J172" i="12"/>
  <c r="I172" i="12"/>
  <c r="H172" i="12"/>
  <c r="G172" i="12"/>
  <c r="F172" i="12"/>
  <c r="S195" i="12"/>
  <c r="R195" i="12"/>
  <c r="Q195" i="12"/>
  <c r="P195" i="12"/>
  <c r="O195" i="12"/>
  <c r="J195" i="12"/>
  <c r="I195" i="12"/>
  <c r="H195" i="12"/>
  <c r="G195" i="12"/>
  <c r="F195" i="12"/>
  <c r="S194" i="12"/>
  <c r="R194" i="12"/>
  <c r="Q194" i="12"/>
  <c r="P194" i="12"/>
  <c r="O194" i="12"/>
  <c r="J194" i="12"/>
  <c r="I194" i="12"/>
  <c r="H194" i="12"/>
  <c r="G194" i="12"/>
  <c r="F194" i="12"/>
  <c r="S193" i="12"/>
  <c r="R193" i="12"/>
  <c r="Q193" i="12"/>
  <c r="P193" i="12"/>
  <c r="O193" i="12"/>
  <c r="J193" i="12"/>
  <c r="I193" i="12"/>
  <c r="H193" i="12"/>
  <c r="G193" i="12"/>
  <c r="F193" i="12"/>
  <c r="S192" i="12"/>
  <c r="R192" i="12"/>
  <c r="Q192" i="12"/>
  <c r="P192" i="12"/>
  <c r="O192" i="12"/>
  <c r="J192" i="12"/>
  <c r="I192" i="12"/>
  <c r="H192" i="12"/>
  <c r="G192" i="12"/>
  <c r="F192" i="12"/>
  <c r="S191" i="12"/>
  <c r="R191" i="12"/>
  <c r="Q191" i="12"/>
  <c r="P191" i="12"/>
  <c r="O191" i="12"/>
  <c r="J191" i="12"/>
  <c r="I191" i="12"/>
  <c r="H191" i="12"/>
  <c r="G191" i="12"/>
  <c r="F191" i="12"/>
  <c r="S190" i="12"/>
  <c r="R190" i="12"/>
  <c r="Q190" i="12"/>
  <c r="P190" i="12"/>
  <c r="O190" i="12"/>
  <c r="J190" i="12"/>
  <c r="I190" i="12"/>
  <c r="H190" i="12"/>
  <c r="G190" i="12"/>
  <c r="F190" i="12"/>
  <c r="S189" i="12"/>
  <c r="R189" i="12"/>
  <c r="Q189" i="12"/>
  <c r="P189" i="12"/>
  <c r="O189" i="12"/>
  <c r="J189" i="12"/>
  <c r="I189" i="12"/>
  <c r="H189" i="12"/>
  <c r="G189" i="12"/>
  <c r="F189" i="12"/>
  <c r="S188" i="12"/>
  <c r="R188" i="12"/>
  <c r="Q188" i="12"/>
  <c r="P188" i="12"/>
  <c r="O188" i="12"/>
  <c r="J188" i="12"/>
  <c r="I188" i="12"/>
  <c r="H188" i="12"/>
  <c r="G188" i="12"/>
  <c r="F188" i="12"/>
  <c r="S187" i="12"/>
  <c r="R187" i="12"/>
  <c r="Q187" i="12"/>
  <c r="P187" i="12"/>
  <c r="O187" i="12"/>
  <c r="J187" i="12"/>
  <c r="I187" i="12"/>
  <c r="H187" i="12"/>
  <c r="G187" i="12"/>
  <c r="F187" i="12"/>
  <c r="S186" i="12"/>
  <c r="R186" i="12"/>
  <c r="Q186" i="12"/>
  <c r="P186" i="12"/>
  <c r="O186" i="12"/>
  <c r="J186" i="12"/>
  <c r="I186" i="12"/>
  <c r="H186" i="12"/>
  <c r="G186" i="12"/>
  <c r="F186" i="12"/>
  <c r="S185" i="12"/>
  <c r="R185" i="12"/>
  <c r="Q185" i="12"/>
  <c r="P185" i="12"/>
  <c r="O185" i="12"/>
  <c r="J185" i="12"/>
  <c r="I185" i="12"/>
  <c r="H185" i="12"/>
  <c r="G185" i="12"/>
  <c r="F185" i="12"/>
  <c r="S184" i="12"/>
  <c r="R184" i="12"/>
  <c r="Q184" i="12"/>
  <c r="P184" i="12"/>
  <c r="O184" i="12"/>
  <c r="J184" i="12"/>
  <c r="I184" i="12"/>
  <c r="H184" i="12"/>
  <c r="G184" i="12"/>
  <c r="F184" i="12"/>
  <c r="S170" i="12"/>
  <c r="R170" i="12"/>
  <c r="Q170" i="12"/>
  <c r="P170" i="12"/>
  <c r="O170" i="12"/>
  <c r="J170" i="12"/>
  <c r="I170" i="12"/>
  <c r="H170" i="12"/>
  <c r="G170" i="12"/>
  <c r="F170" i="12"/>
  <c r="S169" i="12"/>
  <c r="R169" i="12"/>
  <c r="Q169" i="12"/>
  <c r="P169" i="12"/>
  <c r="O169" i="12"/>
  <c r="J169" i="12"/>
  <c r="I169" i="12"/>
  <c r="H169" i="12"/>
  <c r="G169" i="12"/>
  <c r="F169" i="12"/>
  <c r="S168" i="12"/>
  <c r="R168" i="12"/>
  <c r="Q168" i="12"/>
  <c r="P168" i="12"/>
  <c r="O168" i="12"/>
  <c r="J168" i="12"/>
  <c r="I168" i="12"/>
  <c r="H168" i="12"/>
  <c r="G168" i="12"/>
  <c r="F168" i="12"/>
  <c r="S167" i="12"/>
  <c r="R167" i="12"/>
  <c r="Q167" i="12"/>
  <c r="P167" i="12"/>
  <c r="O167" i="12"/>
  <c r="J167" i="12"/>
  <c r="I167" i="12"/>
  <c r="H167" i="12"/>
  <c r="G167" i="12"/>
  <c r="F167" i="12"/>
  <c r="S166" i="12"/>
  <c r="R166" i="12"/>
  <c r="Q166" i="12"/>
  <c r="P166" i="12"/>
  <c r="O166" i="12"/>
  <c r="J166" i="12"/>
  <c r="I166" i="12"/>
  <c r="H166" i="12"/>
  <c r="G166" i="12"/>
  <c r="F166" i="12"/>
  <c r="S165" i="12"/>
  <c r="R165" i="12"/>
  <c r="Q165" i="12"/>
  <c r="P165" i="12"/>
  <c r="O165" i="12"/>
  <c r="J165" i="12"/>
  <c r="I165" i="12"/>
  <c r="H165" i="12"/>
  <c r="G165" i="12"/>
  <c r="F165" i="12"/>
  <c r="S164" i="12"/>
  <c r="R164" i="12"/>
  <c r="Q164" i="12"/>
  <c r="P164" i="12"/>
  <c r="O164" i="12"/>
  <c r="J164" i="12"/>
  <c r="I164" i="12"/>
  <c r="H164" i="12"/>
  <c r="G164" i="12"/>
  <c r="F164" i="12"/>
  <c r="S163" i="12"/>
  <c r="R163" i="12"/>
  <c r="Q163" i="12"/>
  <c r="P163" i="12"/>
  <c r="O163" i="12"/>
  <c r="J163" i="12"/>
  <c r="I163" i="12"/>
  <c r="H163" i="12"/>
  <c r="G163" i="12"/>
  <c r="F163" i="12"/>
  <c r="S162" i="12"/>
  <c r="R162" i="12"/>
  <c r="Q162" i="12"/>
  <c r="P162" i="12"/>
  <c r="O162" i="12"/>
  <c r="J162" i="12"/>
  <c r="I162" i="12"/>
  <c r="H162" i="12"/>
  <c r="G162" i="12"/>
  <c r="F162" i="12"/>
  <c r="S161" i="12"/>
  <c r="R161" i="12"/>
  <c r="Q161" i="12"/>
  <c r="P161" i="12"/>
  <c r="O161" i="12"/>
  <c r="J161" i="12"/>
  <c r="I161" i="12"/>
  <c r="H161" i="12"/>
  <c r="G161" i="12"/>
  <c r="F161" i="12"/>
  <c r="S160" i="12"/>
  <c r="R160" i="12"/>
  <c r="Q160" i="12"/>
  <c r="P160" i="12"/>
  <c r="O160" i="12"/>
  <c r="J160" i="12"/>
  <c r="I160" i="12"/>
  <c r="H160" i="12"/>
  <c r="G160" i="12"/>
  <c r="F160" i="12"/>
  <c r="S159" i="12"/>
  <c r="R159" i="12"/>
  <c r="Q159" i="12"/>
  <c r="P159" i="12"/>
  <c r="O159" i="12"/>
  <c r="J159" i="12"/>
  <c r="I159" i="12"/>
  <c r="H159" i="12"/>
  <c r="G159" i="12"/>
  <c r="F159" i="12"/>
  <c r="S158" i="12"/>
  <c r="R158" i="12"/>
  <c r="Q158" i="12"/>
  <c r="P158" i="12"/>
  <c r="O158" i="12"/>
  <c r="J158" i="12"/>
  <c r="I158" i="12"/>
  <c r="H158" i="12"/>
  <c r="G158" i="12"/>
  <c r="F158" i="12"/>
  <c r="S116" i="12"/>
  <c r="R116" i="12"/>
  <c r="Q116" i="12"/>
  <c r="P116" i="12"/>
  <c r="O116" i="12"/>
  <c r="J116" i="12"/>
  <c r="I116" i="12"/>
  <c r="H116" i="12"/>
  <c r="G116" i="12"/>
  <c r="F116" i="12"/>
  <c r="S115" i="12"/>
  <c r="R115" i="12"/>
  <c r="Q115" i="12"/>
  <c r="P115" i="12"/>
  <c r="O115" i="12"/>
  <c r="J115" i="12"/>
  <c r="I115" i="12"/>
  <c r="H115" i="12"/>
  <c r="G115" i="12"/>
  <c r="F115" i="12"/>
  <c r="S114" i="12"/>
  <c r="R114" i="12"/>
  <c r="Q114" i="12"/>
  <c r="P114" i="12"/>
  <c r="O114" i="12"/>
  <c r="J114" i="12"/>
  <c r="I114" i="12"/>
  <c r="H114" i="12"/>
  <c r="G114" i="12"/>
  <c r="F114" i="12"/>
  <c r="S113" i="12"/>
  <c r="R113" i="12"/>
  <c r="Q113" i="12"/>
  <c r="P113" i="12"/>
  <c r="O113" i="12"/>
  <c r="J113" i="12"/>
  <c r="I113" i="12"/>
  <c r="H113" i="12"/>
  <c r="G113" i="12"/>
  <c r="F113" i="12"/>
  <c r="S112" i="12"/>
  <c r="R112" i="12"/>
  <c r="Q112" i="12"/>
  <c r="P112" i="12"/>
  <c r="O112" i="12"/>
  <c r="J112" i="12"/>
  <c r="I112" i="12"/>
  <c r="H112" i="12"/>
  <c r="G112" i="12"/>
  <c r="F112" i="12"/>
  <c r="S111" i="12"/>
  <c r="R111" i="12"/>
  <c r="Q111" i="12"/>
  <c r="P111" i="12"/>
  <c r="O111" i="12"/>
  <c r="J111" i="12"/>
  <c r="I111" i="12"/>
  <c r="H111" i="12"/>
  <c r="G111" i="12"/>
  <c r="F111" i="12"/>
  <c r="S110" i="12"/>
  <c r="R110" i="12"/>
  <c r="Q110" i="12"/>
  <c r="P110" i="12"/>
  <c r="O110" i="12"/>
  <c r="J110" i="12"/>
  <c r="I110" i="12"/>
  <c r="H110" i="12"/>
  <c r="G110" i="12"/>
  <c r="F110" i="12"/>
  <c r="S109" i="12"/>
  <c r="R109" i="12"/>
  <c r="Q109" i="12"/>
  <c r="P109" i="12"/>
  <c r="O109" i="12"/>
  <c r="J109" i="12"/>
  <c r="I109" i="12"/>
  <c r="H109" i="12"/>
  <c r="G109" i="12"/>
  <c r="F109" i="12"/>
  <c r="S108" i="12"/>
  <c r="R108" i="12"/>
  <c r="Q108" i="12"/>
  <c r="P108" i="12"/>
  <c r="O108" i="12"/>
  <c r="J108" i="12"/>
  <c r="I108" i="12"/>
  <c r="H108" i="12"/>
  <c r="G108" i="12"/>
  <c r="F108" i="12"/>
  <c r="S107" i="12"/>
  <c r="R107" i="12"/>
  <c r="Q107" i="12"/>
  <c r="P107" i="12"/>
  <c r="O107" i="12"/>
  <c r="J107" i="12"/>
  <c r="I107" i="12"/>
  <c r="H107" i="12"/>
  <c r="G107" i="12"/>
  <c r="F107" i="12"/>
  <c r="S106" i="12"/>
  <c r="R106" i="12"/>
  <c r="Q106" i="12"/>
  <c r="P106" i="12"/>
  <c r="O106" i="12"/>
  <c r="J106" i="12"/>
  <c r="I106" i="12"/>
  <c r="H106" i="12"/>
  <c r="G106" i="12"/>
  <c r="F106" i="12"/>
  <c r="S105" i="12"/>
  <c r="R105" i="12"/>
  <c r="Q105" i="12"/>
  <c r="P105" i="12"/>
  <c r="O105" i="12"/>
  <c r="J105" i="12"/>
  <c r="I105" i="12"/>
  <c r="H105" i="12"/>
  <c r="G105" i="12"/>
  <c r="F105" i="12"/>
  <c r="S104" i="12"/>
  <c r="R104" i="12"/>
  <c r="Q104" i="12"/>
  <c r="P104" i="12"/>
  <c r="O104" i="12"/>
  <c r="J104" i="12"/>
  <c r="I104" i="12"/>
  <c r="H104" i="12"/>
  <c r="G104" i="12"/>
  <c r="F104" i="12"/>
  <c r="S103" i="12"/>
  <c r="R103" i="12"/>
  <c r="Q103" i="12"/>
  <c r="P103" i="12"/>
  <c r="O103" i="12"/>
  <c r="J103" i="12"/>
  <c r="I103" i="12"/>
  <c r="H103" i="12"/>
  <c r="G103" i="12"/>
  <c r="F103" i="12"/>
  <c r="S102" i="12"/>
  <c r="R102" i="12"/>
  <c r="Q102" i="12"/>
  <c r="P102" i="12"/>
  <c r="O102" i="12"/>
  <c r="J102" i="12"/>
  <c r="I102" i="12"/>
  <c r="H102" i="12"/>
  <c r="G102" i="12"/>
  <c r="F102" i="12"/>
  <c r="S101" i="12"/>
  <c r="R101" i="12"/>
  <c r="Q101" i="12"/>
  <c r="P101" i="12"/>
  <c r="O101" i="12"/>
  <c r="J101" i="12"/>
  <c r="I101" i="12"/>
  <c r="H101" i="12"/>
  <c r="G101" i="12"/>
  <c r="F101" i="12"/>
  <c r="S100" i="12"/>
  <c r="R100" i="12"/>
  <c r="Q100" i="12"/>
  <c r="P100" i="12"/>
  <c r="O100" i="12"/>
  <c r="J100" i="12"/>
  <c r="I100" i="12"/>
  <c r="H100" i="12"/>
  <c r="G100" i="12"/>
  <c r="F100" i="12"/>
  <c r="S151" i="12"/>
  <c r="R151" i="12"/>
  <c r="Q151" i="12"/>
  <c r="P151" i="12"/>
  <c r="O151" i="12"/>
  <c r="J151" i="12"/>
  <c r="I151" i="12"/>
  <c r="H151" i="12"/>
  <c r="G151" i="12"/>
  <c r="F151" i="12"/>
  <c r="S150" i="12"/>
  <c r="R150" i="12"/>
  <c r="Q150" i="12"/>
  <c r="P150" i="12"/>
  <c r="O150" i="12"/>
  <c r="J150" i="12"/>
  <c r="I150" i="12"/>
  <c r="H150" i="12"/>
  <c r="G150" i="12"/>
  <c r="F150" i="12"/>
  <c r="S149" i="12"/>
  <c r="R149" i="12"/>
  <c r="Q149" i="12"/>
  <c r="P149" i="12"/>
  <c r="O149" i="12"/>
  <c r="J149" i="12"/>
  <c r="I149" i="12"/>
  <c r="H149" i="12"/>
  <c r="G149" i="12"/>
  <c r="F149" i="12"/>
  <c r="S148" i="12"/>
  <c r="R148" i="12"/>
  <c r="Q148" i="12"/>
  <c r="P148" i="12"/>
  <c r="O148" i="12"/>
  <c r="J148" i="12"/>
  <c r="I148" i="12"/>
  <c r="H148" i="12"/>
  <c r="G148" i="12"/>
  <c r="F148" i="12"/>
  <c r="S147" i="12"/>
  <c r="R147" i="12"/>
  <c r="Q147" i="12"/>
  <c r="P147" i="12"/>
  <c r="O147" i="12"/>
  <c r="J147" i="12"/>
  <c r="I147" i="12"/>
  <c r="H147" i="12"/>
  <c r="G147" i="12"/>
  <c r="F147" i="12"/>
  <c r="S146" i="12"/>
  <c r="R146" i="12"/>
  <c r="Q146" i="12"/>
  <c r="P146" i="12"/>
  <c r="O146" i="12"/>
  <c r="J146" i="12"/>
  <c r="I146" i="12"/>
  <c r="H146" i="12"/>
  <c r="G146" i="12"/>
  <c r="F146" i="12"/>
  <c r="S145" i="12"/>
  <c r="R145" i="12"/>
  <c r="Q145" i="12"/>
  <c r="P145" i="12"/>
  <c r="O145" i="12"/>
  <c r="J145" i="12"/>
  <c r="I145" i="12"/>
  <c r="H145" i="12"/>
  <c r="G145" i="12"/>
  <c r="F145" i="12"/>
  <c r="S144" i="12"/>
  <c r="R144" i="12"/>
  <c r="Q144" i="12"/>
  <c r="P144" i="12"/>
  <c r="O144" i="12"/>
  <c r="J144" i="12"/>
  <c r="I144" i="12"/>
  <c r="H144" i="12"/>
  <c r="G144" i="12"/>
  <c r="F144" i="12"/>
  <c r="S143" i="12"/>
  <c r="R143" i="12"/>
  <c r="Q143" i="12"/>
  <c r="P143" i="12"/>
  <c r="O143" i="12"/>
  <c r="J143" i="12"/>
  <c r="I143" i="12"/>
  <c r="H143" i="12"/>
  <c r="G143" i="12"/>
  <c r="F143" i="12"/>
  <c r="S142" i="12"/>
  <c r="R142" i="12"/>
  <c r="Q142" i="12"/>
  <c r="P142" i="12"/>
  <c r="O142" i="12"/>
  <c r="J142" i="12"/>
  <c r="I142" i="12"/>
  <c r="H142" i="12"/>
  <c r="G142" i="12"/>
  <c r="F142" i="12"/>
  <c r="S141" i="12"/>
  <c r="R141" i="12"/>
  <c r="Q141" i="12"/>
  <c r="P141" i="12"/>
  <c r="O141" i="12"/>
  <c r="J141" i="12"/>
  <c r="I141" i="12"/>
  <c r="H141" i="12"/>
  <c r="G141" i="12"/>
  <c r="F141" i="12"/>
  <c r="S140" i="12"/>
  <c r="R140" i="12"/>
  <c r="Q140" i="12"/>
  <c r="P140" i="12"/>
  <c r="O140" i="12"/>
  <c r="J140" i="12"/>
  <c r="I140" i="12"/>
  <c r="H140" i="12"/>
  <c r="G140" i="12"/>
  <c r="F140" i="12"/>
  <c r="S139" i="12"/>
  <c r="R139" i="12"/>
  <c r="Q139" i="12"/>
  <c r="P139" i="12"/>
  <c r="O139" i="12"/>
  <c r="J139" i="12"/>
  <c r="I139" i="12"/>
  <c r="H139" i="12"/>
  <c r="G139" i="12"/>
  <c r="F139" i="12"/>
  <c r="S138" i="12"/>
  <c r="R138" i="12"/>
  <c r="Q138" i="12"/>
  <c r="P138" i="12"/>
  <c r="O138" i="12"/>
  <c r="J138" i="12"/>
  <c r="I138" i="12"/>
  <c r="H138" i="12"/>
  <c r="G138" i="12"/>
  <c r="F138" i="12"/>
  <c r="S220" i="12"/>
  <c r="R220" i="12"/>
  <c r="Q220" i="12"/>
  <c r="P220" i="12"/>
  <c r="O220" i="12"/>
  <c r="J220" i="12"/>
  <c r="I220" i="12"/>
  <c r="H220" i="12"/>
  <c r="G220" i="12"/>
  <c r="F220" i="12"/>
  <c r="S219" i="12"/>
  <c r="R219" i="12"/>
  <c r="Q219" i="12"/>
  <c r="P219" i="12"/>
  <c r="O219" i="12"/>
  <c r="J219" i="12"/>
  <c r="I219" i="12"/>
  <c r="H219" i="12"/>
  <c r="G219" i="12"/>
  <c r="F219" i="12"/>
  <c r="S218" i="12"/>
  <c r="R218" i="12"/>
  <c r="Q218" i="12"/>
  <c r="P218" i="12"/>
  <c r="O218" i="12"/>
  <c r="J218" i="12"/>
  <c r="I218" i="12"/>
  <c r="H218" i="12"/>
  <c r="G218" i="12"/>
  <c r="F218" i="12"/>
  <c r="S217" i="12"/>
  <c r="R217" i="12"/>
  <c r="Q217" i="12"/>
  <c r="P217" i="12"/>
  <c r="O217" i="12"/>
  <c r="J217" i="12"/>
  <c r="I217" i="12"/>
  <c r="H217" i="12"/>
  <c r="G217" i="12"/>
  <c r="F217" i="12"/>
  <c r="S216" i="12"/>
  <c r="R216" i="12"/>
  <c r="Q216" i="12"/>
  <c r="P216" i="12"/>
  <c r="O216" i="12"/>
  <c r="J216" i="12"/>
  <c r="I216" i="12"/>
  <c r="H216" i="12"/>
  <c r="G216" i="12"/>
  <c r="F216" i="12"/>
  <c r="S215" i="12"/>
  <c r="R215" i="12"/>
  <c r="Q215" i="12"/>
  <c r="P215" i="12"/>
  <c r="O215" i="12"/>
  <c r="J215" i="12"/>
  <c r="I215" i="12"/>
  <c r="H215" i="12"/>
  <c r="G215" i="12"/>
  <c r="F215" i="12"/>
  <c r="S214" i="12"/>
  <c r="R214" i="12"/>
  <c r="Q214" i="12"/>
  <c r="P214" i="12"/>
  <c r="O214" i="12"/>
  <c r="J214" i="12"/>
  <c r="I214" i="12"/>
  <c r="H214" i="12"/>
  <c r="G214" i="12"/>
  <c r="F214" i="12"/>
  <c r="S171" i="12"/>
  <c r="R171" i="12"/>
  <c r="Q171" i="12"/>
  <c r="P171" i="12"/>
  <c r="O171" i="12"/>
  <c r="J171" i="12"/>
  <c r="I171" i="12"/>
  <c r="H171" i="12"/>
  <c r="G171" i="12"/>
  <c r="F171" i="12"/>
  <c r="S157" i="12"/>
  <c r="R157" i="12"/>
  <c r="Q157" i="12"/>
  <c r="P157" i="12"/>
  <c r="O157" i="12"/>
  <c r="J157" i="12"/>
  <c r="I157" i="12"/>
  <c r="H157" i="12"/>
  <c r="G157" i="12"/>
  <c r="F157" i="12"/>
  <c r="S156" i="12"/>
  <c r="R156" i="12"/>
  <c r="Q156" i="12"/>
  <c r="P156" i="12"/>
  <c r="O156" i="12"/>
  <c r="J156" i="12"/>
  <c r="I156" i="12"/>
  <c r="H156" i="12"/>
  <c r="G156" i="12"/>
  <c r="F156" i="12"/>
  <c r="S155" i="12"/>
  <c r="R155" i="12"/>
  <c r="Q155" i="12"/>
  <c r="P155" i="12"/>
  <c r="O155" i="12"/>
  <c r="J155" i="12"/>
  <c r="I155" i="12"/>
  <c r="H155" i="12"/>
  <c r="G155" i="12"/>
  <c r="F155" i="12"/>
  <c r="S154" i="12"/>
  <c r="R154" i="12"/>
  <c r="Q154" i="12"/>
  <c r="P154" i="12"/>
  <c r="O154" i="12"/>
  <c r="J154" i="12"/>
  <c r="I154" i="12"/>
  <c r="H154" i="12"/>
  <c r="G154" i="12"/>
  <c r="F154" i="12"/>
  <c r="S153" i="12"/>
  <c r="R153" i="12"/>
  <c r="Q153" i="12"/>
  <c r="P153" i="12"/>
  <c r="O153" i="12"/>
  <c r="J153" i="12"/>
  <c r="I153" i="12"/>
  <c r="H153" i="12"/>
  <c r="G153" i="12"/>
  <c r="F153" i="12"/>
  <c r="S152" i="12"/>
  <c r="R152" i="12"/>
  <c r="Q152" i="12"/>
  <c r="P152" i="12"/>
  <c r="O152" i="12"/>
  <c r="J152" i="12"/>
  <c r="I152" i="12"/>
  <c r="H152" i="12"/>
  <c r="G152" i="12"/>
  <c r="F152" i="12"/>
  <c r="S122" i="12"/>
  <c r="R122" i="12"/>
  <c r="Q122" i="12"/>
  <c r="P122" i="12"/>
  <c r="O122" i="12"/>
  <c r="J122" i="12"/>
  <c r="I122" i="12"/>
  <c r="H122" i="12"/>
  <c r="G122" i="12"/>
  <c r="F122" i="12"/>
  <c r="S121" i="12"/>
  <c r="R121" i="12"/>
  <c r="Q121" i="12"/>
  <c r="P121" i="12"/>
  <c r="O121" i="12"/>
  <c r="J121" i="12"/>
  <c r="I121" i="12"/>
  <c r="H121" i="12"/>
  <c r="G121" i="12"/>
  <c r="F121" i="12"/>
  <c r="S120" i="12"/>
  <c r="R120" i="12"/>
  <c r="Q120" i="12"/>
  <c r="P120" i="12"/>
  <c r="O120" i="12"/>
  <c r="J120" i="12"/>
  <c r="I120" i="12"/>
  <c r="H120" i="12"/>
  <c r="G120" i="12"/>
  <c r="F120" i="12"/>
  <c r="S119" i="12"/>
  <c r="R119" i="12"/>
  <c r="Q119" i="12"/>
  <c r="P119" i="12"/>
  <c r="O119" i="12"/>
  <c r="J119" i="12"/>
  <c r="I119" i="12"/>
  <c r="H119" i="12"/>
  <c r="G119" i="12"/>
  <c r="F119" i="12"/>
  <c r="S118" i="12"/>
  <c r="R118" i="12"/>
  <c r="Q118" i="12"/>
  <c r="P118" i="12"/>
  <c r="O118" i="12"/>
  <c r="J118" i="12"/>
  <c r="I118" i="12"/>
  <c r="H118" i="12"/>
  <c r="G118" i="12"/>
  <c r="F118" i="12"/>
  <c r="S117" i="12"/>
  <c r="R117" i="12"/>
  <c r="Q117" i="12"/>
  <c r="P117" i="12"/>
  <c r="O117" i="12"/>
  <c r="J117" i="12"/>
  <c r="I117" i="12"/>
  <c r="H117" i="12"/>
  <c r="G117" i="12"/>
  <c r="F117" i="12"/>
  <c r="S99" i="12"/>
  <c r="R99" i="12"/>
  <c r="Q99" i="12"/>
  <c r="P99" i="12"/>
  <c r="O99" i="12"/>
  <c r="J99" i="12"/>
  <c r="I99" i="12"/>
  <c r="H99" i="12"/>
  <c r="G99" i="12"/>
  <c r="F99" i="12"/>
  <c r="S98" i="12"/>
  <c r="R98" i="12"/>
  <c r="Q98" i="12"/>
  <c r="P98" i="12"/>
  <c r="O98" i="12"/>
  <c r="J98" i="12"/>
  <c r="I98" i="12"/>
  <c r="H98" i="12"/>
  <c r="G98" i="12"/>
  <c r="F98" i="12"/>
  <c r="S97" i="12"/>
  <c r="R97" i="12"/>
  <c r="Q97" i="12"/>
  <c r="P97" i="12"/>
  <c r="O97" i="12"/>
  <c r="J97" i="12"/>
  <c r="I97" i="12"/>
  <c r="H97" i="12"/>
  <c r="G97" i="12"/>
  <c r="F97" i="12"/>
  <c r="S96" i="12"/>
  <c r="R96" i="12"/>
  <c r="Q96" i="12"/>
  <c r="P96" i="12"/>
  <c r="O96" i="12"/>
  <c r="J96" i="12"/>
  <c r="I96" i="12"/>
  <c r="H96" i="12"/>
  <c r="G96" i="12"/>
  <c r="F96" i="12"/>
  <c r="S95" i="12"/>
  <c r="R95" i="12"/>
  <c r="Q95" i="12"/>
  <c r="P95" i="12"/>
  <c r="O95" i="12"/>
  <c r="J95" i="12"/>
  <c r="I95" i="12"/>
  <c r="H95" i="12"/>
  <c r="G95" i="12"/>
  <c r="F95" i="12"/>
  <c r="S94" i="12"/>
  <c r="R94" i="12"/>
  <c r="Q94" i="12"/>
  <c r="P94" i="12"/>
  <c r="O94" i="12"/>
  <c r="J94" i="12"/>
  <c r="I94" i="12"/>
  <c r="H94" i="12"/>
  <c r="G94" i="12"/>
  <c r="F94" i="12"/>
  <c r="S93" i="12"/>
  <c r="R93" i="12"/>
  <c r="Q93" i="12"/>
  <c r="P93" i="12"/>
  <c r="O93" i="12"/>
  <c r="J93" i="12"/>
  <c r="I93" i="12"/>
  <c r="H93" i="12"/>
  <c r="G93" i="12"/>
  <c r="F93" i="12"/>
  <c r="S92" i="12"/>
  <c r="R92" i="12"/>
  <c r="Q92" i="12"/>
  <c r="P92" i="12"/>
  <c r="O92" i="12"/>
  <c r="J92" i="12"/>
  <c r="I92" i="12"/>
  <c r="H92" i="12"/>
  <c r="G92" i="12"/>
  <c r="F92" i="12"/>
  <c r="S91" i="12"/>
  <c r="R91" i="12"/>
  <c r="Q91" i="12"/>
  <c r="P91" i="12"/>
  <c r="O91" i="12"/>
  <c r="J91" i="12"/>
  <c r="I91" i="12"/>
  <c r="H91" i="12"/>
  <c r="G91" i="12"/>
  <c r="F91" i="12"/>
  <c r="S90" i="12"/>
  <c r="R90" i="12"/>
  <c r="Q90" i="12"/>
  <c r="P90" i="12"/>
  <c r="O90" i="12"/>
  <c r="J90" i="12"/>
  <c r="I90" i="12"/>
  <c r="H90" i="12"/>
  <c r="G90" i="12"/>
  <c r="F90" i="12"/>
  <c r="S89" i="12"/>
  <c r="R89" i="12"/>
  <c r="Q89" i="12"/>
  <c r="P89" i="12"/>
  <c r="O89" i="12"/>
  <c r="J89" i="12"/>
  <c r="I89" i="12"/>
  <c r="H89" i="12"/>
  <c r="G89" i="12"/>
  <c r="F89" i="12"/>
  <c r="S88" i="12"/>
  <c r="R88" i="12"/>
  <c r="Q88" i="12"/>
  <c r="P88" i="12"/>
  <c r="O88" i="12"/>
  <c r="J88" i="12"/>
  <c r="I88" i="12"/>
  <c r="H88" i="12"/>
  <c r="G88" i="12"/>
  <c r="F88" i="12"/>
  <c r="S87" i="12"/>
  <c r="R87" i="12"/>
  <c r="Q87" i="12"/>
  <c r="P87" i="12"/>
  <c r="O87" i="12"/>
  <c r="J87" i="12"/>
  <c r="I87" i="12"/>
  <c r="H87" i="12"/>
  <c r="G87" i="12"/>
  <c r="F87" i="12"/>
  <c r="S86" i="12"/>
  <c r="R86" i="12"/>
  <c r="Q86" i="12"/>
  <c r="P86" i="12"/>
  <c r="O86" i="12"/>
  <c r="J86" i="12"/>
  <c r="I86" i="12"/>
  <c r="H86" i="12"/>
  <c r="G86" i="12"/>
  <c r="F86" i="12"/>
  <c r="S85" i="12"/>
  <c r="R85" i="12"/>
  <c r="Q85" i="12"/>
  <c r="P85" i="12"/>
  <c r="O85" i="12"/>
  <c r="J85" i="12"/>
  <c r="I85" i="12"/>
  <c r="H85" i="12"/>
  <c r="G85" i="12"/>
  <c r="F85" i="12"/>
  <c r="S84" i="12"/>
  <c r="R84" i="12"/>
  <c r="Q84" i="12"/>
  <c r="P84" i="12"/>
  <c r="O84" i="12"/>
  <c r="J84" i="12"/>
  <c r="I84" i="12"/>
  <c r="H84" i="12"/>
  <c r="G84" i="12"/>
  <c r="F84" i="12"/>
  <c r="S83" i="12"/>
  <c r="R83" i="12"/>
  <c r="Q83" i="12"/>
  <c r="P83" i="12"/>
  <c r="O83" i="12"/>
  <c r="J83" i="12"/>
  <c r="I83" i="12"/>
  <c r="H83" i="12"/>
  <c r="G83" i="12"/>
  <c r="F83" i="12"/>
  <c r="S82" i="12"/>
  <c r="R82" i="12"/>
  <c r="Q82" i="12"/>
  <c r="P82" i="12"/>
  <c r="O82" i="12"/>
  <c r="J82" i="12"/>
  <c r="I82" i="12"/>
  <c r="H82" i="12"/>
  <c r="G82" i="12"/>
  <c r="F82" i="12"/>
  <c r="S81" i="12"/>
  <c r="R81" i="12"/>
  <c r="Q81" i="12"/>
  <c r="P81" i="12"/>
  <c r="O81" i="12"/>
  <c r="J81" i="12"/>
  <c r="I81" i="12"/>
  <c r="H81" i="12"/>
  <c r="G81" i="12"/>
  <c r="F81" i="12"/>
  <c r="S80" i="12"/>
  <c r="R80" i="12"/>
  <c r="Q80" i="12"/>
  <c r="P80" i="12"/>
  <c r="O80" i="12"/>
  <c r="J80" i="12"/>
  <c r="I80" i="12"/>
  <c r="H80" i="12"/>
  <c r="G80" i="12"/>
  <c r="F80" i="12"/>
  <c r="S79" i="12"/>
  <c r="R79" i="12"/>
  <c r="Q79" i="12"/>
  <c r="P79" i="12"/>
  <c r="O79" i="12"/>
  <c r="J79" i="12"/>
  <c r="I79" i="12"/>
  <c r="H79" i="12"/>
  <c r="G79" i="12"/>
  <c r="F79" i="12"/>
  <c r="S78" i="12"/>
  <c r="R78" i="12"/>
  <c r="Q78" i="12"/>
  <c r="P78" i="12"/>
  <c r="O78" i="12"/>
  <c r="J78" i="12"/>
  <c r="I78" i="12"/>
  <c r="H78" i="12"/>
  <c r="G78" i="12"/>
  <c r="F78" i="12"/>
  <c r="S77" i="12"/>
  <c r="R77" i="12"/>
  <c r="Q77" i="12"/>
  <c r="P77" i="12"/>
  <c r="O77" i="12"/>
  <c r="J77" i="12"/>
  <c r="I77" i="12"/>
  <c r="H77" i="12"/>
  <c r="G77" i="12"/>
  <c r="F77" i="12"/>
  <c r="G6" i="12"/>
  <c r="H6" i="12"/>
  <c r="F6" i="12"/>
  <c r="H255" i="12" l="1"/>
  <c r="H254" i="12"/>
  <c r="H253" i="12"/>
  <c r="H252" i="12"/>
  <c r="H251" i="12"/>
  <c r="H250" i="12"/>
  <c r="H249" i="12"/>
  <c r="H248" i="12"/>
  <c r="H247" i="12"/>
  <c r="H246" i="12"/>
  <c r="H245" i="12"/>
  <c r="H237" i="12"/>
  <c r="H236" i="12"/>
  <c r="H235" i="12"/>
  <c r="H137" i="12"/>
  <c r="H136" i="12"/>
  <c r="H135" i="12"/>
  <c r="H134" i="12"/>
  <c r="H133" i="12"/>
  <c r="H132" i="12"/>
  <c r="H131" i="12"/>
  <c r="H130" i="12"/>
  <c r="H129" i="12"/>
  <c r="H128" i="12"/>
  <c r="H127" i="12"/>
  <c r="H126" i="12"/>
  <c r="H125" i="12"/>
  <c r="H124" i="12"/>
  <c r="H123"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H9" i="12"/>
  <c r="H8" i="12"/>
  <c r="H7" i="12"/>
  <c r="J255" i="12"/>
  <c r="I255" i="12"/>
  <c r="J254" i="12"/>
  <c r="I254" i="12"/>
  <c r="J253" i="12"/>
  <c r="I253" i="12"/>
  <c r="J252" i="12"/>
  <c r="I252" i="12"/>
  <c r="J251" i="12"/>
  <c r="I251" i="12"/>
  <c r="J250" i="12"/>
  <c r="I250" i="12"/>
  <c r="J249" i="12"/>
  <c r="I249" i="12"/>
  <c r="J248" i="12"/>
  <c r="I248" i="12"/>
  <c r="J247" i="12"/>
  <c r="I247" i="12"/>
  <c r="J246" i="12"/>
  <c r="I246" i="12"/>
  <c r="J245" i="12"/>
  <c r="I245" i="12"/>
  <c r="J237" i="12"/>
  <c r="I237" i="12"/>
  <c r="J236" i="12"/>
  <c r="I236" i="12"/>
  <c r="J235" i="12"/>
  <c r="I235" i="12"/>
  <c r="J137" i="12"/>
  <c r="I137" i="12"/>
  <c r="J136" i="12"/>
  <c r="I136" i="12"/>
  <c r="J135" i="12"/>
  <c r="I135" i="12"/>
  <c r="J134" i="12"/>
  <c r="I134" i="12"/>
  <c r="J133" i="12"/>
  <c r="I133" i="12"/>
  <c r="J132" i="12"/>
  <c r="I132" i="12"/>
  <c r="J131" i="12"/>
  <c r="I131" i="12"/>
  <c r="J130" i="12"/>
  <c r="I130" i="12"/>
  <c r="J129" i="12"/>
  <c r="I129" i="12"/>
  <c r="J128" i="12"/>
  <c r="I128" i="12"/>
  <c r="J127" i="12"/>
  <c r="I127" i="12"/>
  <c r="J126" i="12"/>
  <c r="I126" i="12"/>
  <c r="J125" i="12"/>
  <c r="I125" i="12"/>
  <c r="J124" i="12"/>
  <c r="I124" i="12"/>
  <c r="J123" i="12"/>
  <c r="I123" i="12"/>
  <c r="J76" i="12"/>
  <c r="I76" i="12"/>
  <c r="J75" i="12"/>
  <c r="I75" i="12"/>
  <c r="J74" i="12"/>
  <c r="I74" i="12"/>
  <c r="J73" i="12"/>
  <c r="I73" i="12"/>
  <c r="J72" i="12"/>
  <c r="I72" i="12"/>
  <c r="J71" i="12"/>
  <c r="I71" i="12"/>
  <c r="J70" i="12"/>
  <c r="I70" i="12"/>
  <c r="J69" i="12"/>
  <c r="I69" i="12"/>
  <c r="J68" i="12"/>
  <c r="I68" i="12"/>
  <c r="J67" i="12"/>
  <c r="I67" i="12"/>
  <c r="J66" i="12"/>
  <c r="I66" i="12"/>
  <c r="J65" i="12"/>
  <c r="I65" i="12"/>
  <c r="J64" i="12"/>
  <c r="I64" i="12"/>
  <c r="J63" i="12"/>
  <c r="I63" i="12"/>
  <c r="J62" i="12"/>
  <c r="I62" i="12"/>
  <c r="J61" i="12"/>
  <c r="I61" i="12"/>
  <c r="J60" i="12"/>
  <c r="I60" i="12"/>
  <c r="J59" i="12"/>
  <c r="I59" i="12"/>
  <c r="J58" i="12"/>
  <c r="I58" i="12"/>
  <c r="J57" i="12"/>
  <c r="I57" i="12"/>
  <c r="J56" i="12"/>
  <c r="I56" i="12"/>
  <c r="J55" i="12"/>
  <c r="I55" i="12"/>
  <c r="J54" i="12"/>
  <c r="I54" i="12"/>
  <c r="J53" i="12"/>
  <c r="I53" i="12"/>
  <c r="J52" i="12"/>
  <c r="I52" i="12"/>
  <c r="J51" i="12"/>
  <c r="I51" i="12"/>
  <c r="J50" i="12"/>
  <c r="I50" i="12"/>
  <c r="J49" i="12"/>
  <c r="I49" i="12"/>
  <c r="J48" i="12"/>
  <c r="I48" i="12"/>
  <c r="J47" i="12"/>
  <c r="I47" i="12"/>
  <c r="J46" i="12"/>
  <c r="I46" i="12"/>
  <c r="J45" i="12"/>
  <c r="I45" i="12"/>
  <c r="J44" i="12"/>
  <c r="I44" i="12"/>
  <c r="J43" i="12"/>
  <c r="I43" i="12"/>
  <c r="J42" i="12"/>
  <c r="I42" i="12"/>
  <c r="J41" i="12"/>
  <c r="I41" i="12"/>
  <c r="J40" i="12"/>
  <c r="I40" i="12"/>
  <c r="J39" i="12"/>
  <c r="I39" i="12"/>
  <c r="J38" i="12"/>
  <c r="I38" i="12"/>
  <c r="J37" i="12"/>
  <c r="I37" i="12"/>
  <c r="J36" i="12"/>
  <c r="I36" i="12"/>
  <c r="J35" i="12"/>
  <c r="I35" i="12"/>
  <c r="J34" i="12"/>
  <c r="I34" i="12"/>
  <c r="J33" i="12"/>
  <c r="I33" i="12"/>
  <c r="J32" i="12"/>
  <c r="I32" i="12"/>
  <c r="J31" i="12"/>
  <c r="I31" i="12"/>
  <c r="J30" i="12"/>
  <c r="I30" i="12"/>
  <c r="J29" i="12"/>
  <c r="I29" i="12"/>
  <c r="J28" i="12"/>
  <c r="I28" i="12"/>
  <c r="J27" i="12"/>
  <c r="I27" i="12"/>
  <c r="J26" i="12"/>
  <c r="I26" i="12"/>
  <c r="J25" i="12"/>
  <c r="I25" i="12"/>
  <c r="J24" i="12"/>
  <c r="I24" i="12"/>
  <c r="J23" i="12"/>
  <c r="I23" i="12"/>
  <c r="J22" i="12"/>
  <c r="I22" i="12"/>
  <c r="J21" i="12"/>
  <c r="I21" i="12"/>
  <c r="J20" i="12"/>
  <c r="I20" i="12"/>
  <c r="J19" i="12"/>
  <c r="I19" i="12"/>
  <c r="J18" i="12"/>
  <c r="I18" i="12"/>
  <c r="J17" i="12"/>
  <c r="I17" i="12"/>
  <c r="J16" i="12"/>
  <c r="I16" i="12"/>
  <c r="J15" i="12"/>
  <c r="I15" i="12"/>
  <c r="J14" i="12"/>
  <c r="I14" i="12"/>
  <c r="J13" i="12"/>
  <c r="I13" i="12"/>
  <c r="J12" i="12"/>
  <c r="I12" i="12"/>
  <c r="J11" i="12"/>
  <c r="I11" i="12"/>
  <c r="J10" i="12"/>
  <c r="I10" i="12"/>
  <c r="J9" i="12"/>
  <c r="I9" i="12"/>
  <c r="J8" i="12"/>
  <c r="I8" i="12"/>
  <c r="J7" i="12"/>
  <c r="I7" i="12"/>
  <c r="J6" i="12"/>
  <c r="I6" i="12"/>
  <c r="G255" i="12"/>
  <c r="G254" i="12"/>
  <c r="G253" i="12"/>
  <c r="G252" i="12"/>
  <c r="G251" i="12"/>
  <c r="G250" i="12"/>
  <c r="G249" i="12"/>
  <c r="G248" i="12"/>
  <c r="G247" i="12"/>
  <c r="G246" i="12"/>
  <c r="G245" i="12"/>
  <c r="G237" i="12"/>
  <c r="G236" i="12"/>
  <c r="G235" i="12"/>
  <c r="G137" i="12"/>
  <c r="G136" i="12"/>
  <c r="G135" i="12"/>
  <c r="G134" i="12"/>
  <c r="G133" i="12"/>
  <c r="G132" i="12"/>
  <c r="G131" i="12"/>
  <c r="G130" i="12"/>
  <c r="G129" i="12"/>
  <c r="G128" i="12"/>
  <c r="G127" i="12"/>
  <c r="G126" i="12"/>
  <c r="G125" i="12"/>
  <c r="G124" i="12"/>
  <c r="G123"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F255" i="12"/>
  <c r="F254" i="12"/>
  <c r="F253" i="12"/>
  <c r="F252" i="12"/>
  <c r="F251" i="12"/>
  <c r="F250" i="12"/>
  <c r="F249" i="12"/>
  <c r="F248" i="12"/>
  <c r="F247" i="12"/>
  <c r="F246" i="12"/>
  <c r="F245" i="12"/>
  <c r="F237" i="12"/>
  <c r="F236" i="12"/>
  <c r="F235" i="12"/>
  <c r="F137" i="12"/>
  <c r="F136" i="12"/>
  <c r="F135" i="12"/>
  <c r="F134" i="12"/>
  <c r="F133" i="12"/>
  <c r="F132" i="12"/>
  <c r="F131" i="12"/>
  <c r="F130" i="12"/>
  <c r="F129" i="12"/>
  <c r="F128" i="12"/>
  <c r="F127" i="12"/>
  <c r="F126" i="12"/>
  <c r="F125" i="12"/>
  <c r="F124" i="12"/>
  <c r="F123" i="12"/>
  <c r="F76" i="12"/>
  <c r="F75" i="12"/>
  <c r="F74" i="12"/>
  <c r="F73" i="12"/>
  <c r="F72" i="12"/>
  <c r="F71" i="12"/>
  <c r="F70" i="12"/>
  <c r="F69" i="12"/>
  <c r="F68" i="12"/>
  <c r="F67" i="12"/>
  <c r="F66" i="12"/>
  <c r="F65" i="12"/>
  <c r="F64" i="12"/>
  <c r="F63" i="12"/>
  <c r="F62"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16" i="12"/>
  <c r="F15" i="12"/>
  <c r="F14" i="12"/>
  <c r="F13" i="12"/>
  <c r="F12" i="12"/>
  <c r="F11" i="12"/>
  <c r="F10" i="12"/>
  <c r="F8" i="12"/>
  <c r="F7" i="12"/>
  <c r="O9" i="12" l="1"/>
  <c r="S255" i="12"/>
  <c r="R255" i="12"/>
  <c r="Q255" i="12"/>
  <c r="P255" i="12"/>
  <c r="O255" i="12"/>
  <c r="S254" i="12"/>
  <c r="R254" i="12"/>
  <c r="Q254" i="12"/>
  <c r="P254" i="12"/>
  <c r="O254" i="12"/>
  <c r="S253" i="12"/>
  <c r="R253" i="12"/>
  <c r="Q253" i="12"/>
  <c r="P253" i="12"/>
  <c r="O253" i="12"/>
  <c r="S252" i="12"/>
  <c r="R252" i="12"/>
  <c r="Q252" i="12"/>
  <c r="P252" i="12"/>
  <c r="O252" i="12"/>
  <c r="S251" i="12"/>
  <c r="R251" i="12"/>
  <c r="Q251" i="12"/>
  <c r="P251" i="12"/>
  <c r="O251" i="12"/>
  <c r="S250" i="12"/>
  <c r="R250" i="12"/>
  <c r="Q250" i="12"/>
  <c r="P250" i="12"/>
  <c r="O250" i="12"/>
  <c r="S249" i="12"/>
  <c r="R249" i="12"/>
  <c r="Q249" i="12"/>
  <c r="P249" i="12"/>
  <c r="O249" i="12"/>
  <c r="S248" i="12"/>
  <c r="R248" i="12"/>
  <c r="Q248" i="12"/>
  <c r="P248" i="12"/>
  <c r="O248" i="12"/>
  <c r="S247" i="12"/>
  <c r="R247" i="12"/>
  <c r="Q247" i="12"/>
  <c r="P247" i="12"/>
  <c r="O247" i="12"/>
  <c r="S246" i="12"/>
  <c r="R246" i="12"/>
  <c r="Q246" i="12"/>
  <c r="P246" i="12"/>
  <c r="O246" i="12"/>
  <c r="S245" i="12"/>
  <c r="R245" i="12"/>
  <c r="Q245" i="12"/>
  <c r="P245" i="12"/>
  <c r="O245" i="12"/>
  <c r="S237" i="12"/>
  <c r="R237" i="12"/>
  <c r="Q237" i="12"/>
  <c r="P237" i="12"/>
  <c r="O237" i="12"/>
  <c r="S236" i="12"/>
  <c r="R236" i="12"/>
  <c r="Q236" i="12"/>
  <c r="P236" i="12"/>
  <c r="O236" i="12"/>
  <c r="S235" i="12"/>
  <c r="R235" i="12"/>
  <c r="Q235" i="12"/>
  <c r="P235" i="12"/>
  <c r="O235" i="12"/>
  <c r="S137" i="12"/>
  <c r="R137" i="12"/>
  <c r="Q137" i="12"/>
  <c r="P137" i="12"/>
  <c r="O137" i="12"/>
  <c r="S136" i="12"/>
  <c r="R136" i="12"/>
  <c r="Q136" i="12"/>
  <c r="P136" i="12"/>
  <c r="O136" i="12"/>
  <c r="S135" i="12"/>
  <c r="R135" i="12"/>
  <c r="Q135" i="12"/>
  <c r="P135" i="12"/>
  <c r="O135" i="12"/>
  <c r="S134" i="12"/>
  <c r="R134" i="12"/>
  <c r="Q134" i="12"/>
  <c r="P134" i="12"/>
  <c r="O134" i="12"/>
  <c r="S133" i="12"/>
  <c r="R133" i="12"/>
  <c r="Q133" i="12"/>
  <c r="P133" i="12"/>
  <c r="O133" i="12"/>
  <c r="S132" i="12"/>
  <c r="R132" i="12"/>
  <c r="Q132" i="12"/>
  <c r="P132" i="12"/>
  <c r="O132" i="12"/>
  <c r="S131" i="12"/>
  <c r="R131" i="12"/>
  <c r="Q131" i="12"/>
  <c r="P131" i="12"/>
  <c r="O131" i="12"/>
  <c r="S130" i="12"/>
  <c r="R130" i="12"/>
  <c r="Q130" i="12"/>
  <c r="P130" i="12"/>
  <c r="O130" i="12"/>
  <c r="S129" i="12"/>
  <c r="R129" i="12"/>
  <c r="Q129" i="12"/>
  <c r="P129" i="12"/>
  <c r="O129" i="12"/>
  <c r="S128" i="12"/>
  <c r="R128" i="12"/>
  <c r="Q128" i="12"/>
  <c r="P128" i="12"/>
  <c r="O128" i="12"/>
  <c r="S127" i="12"/>
  <c r="R127" i="12"/>
  <c r="Q127" i="12"/>
  <c r="P127" i="12"/>
  <c r="O127" i="12"/>
  <c r="S126" i="12"/>
  <c r="R126" i="12"/>
  <c r="Q126" i="12"/>
  <c r="P126" i="12"/>
  <c r="O126" i="12"/>
  <c r="S125" i="12"/>
  <c r="R125" i="12"/>
  <c r="Q125" i="12"/>
  <c r="P125" i="12"/>
  <c r="O125" i="12"/>
  <c r="S124" i="12"/>
  <c r="R124" i="12"/>
  <c r="Q124" i="12"/>
  <c r="P124" i="12"/>
  <c r="O124" i="12"/>
  <c r="S123" i="12"/>
  <c r="R123" i="12"/>
  <c r="Q123" i="12"/>
  <c r="P123" i="12"/>
  <c r="O123" i="12"/>
  <c r="S76" i="12"/>
  <c r="R76" i="12"/>
  <c r="Q76" i="12"/>
  <c r="P76" i="12"/>
  <c r="O76" i="12"/>
  <c r="S75" i="12"/>
  <c r="R75" i="12"/>
  <c r="Q75" i="12"/>
  <c r="P75" i="12"/>
  <c r="O75" i="12"/>
  <c r="S74" i="12"/>
  <c r="R74" i="12"/>
  <c r="Q74" i="12"/>
  <c r="P74" i="12"/>
  <c r="O74" i="12"/>
  <c r="S73" i="12"/>
  <c r="R73" i="12"/>
  <c r="Q73" i="12"/>
  <c r="P73" i="12"/>
  <c r="O73" i="12"/>
  <c r="S72" i="12"/>
  <c r="R72" i="12"/>
  <c r="Q72" i="12"/>
  <c r="P72" i="12"/>
  <c r="O72" i="12"/>
  <c r="S71" i="12"/>
  <c r="R71" i="12"/>
  <c r="Q71" i="12"/>
  <c r="P71" i="12"/>
  <c r="O71" i="12"/>
  <c r="S70" i="12"/>
  <c r="R70" i="12"/>
  <c r="Q70" i="12"/>
  <c r="P70" i="12"/>
  <c r="O70" i="12"/>
  <c r="S69" i="12"/>
  <c r="R69" i="12"/>
  <c r="Q69" i="12"/>
  <c r="P69" i="12"/>
  <c r="O69" i="12"/>
  <c r="S68" i="12"/>
  <c r="R68" i="12"/>
  <c r="Q68" i="12"/>
  <c r="P68" i="12"/>
  <c r="O68" i="12"/>
  <c r="S67" i="12"/>
  <c r="R67" i="12"/>
  <c r="Q67" i="12"/>
  <c r="P67" i="12"/>
  <c r="O67" i="12"/>
  <c r="S66" i="12"/>
  <c r="R66" i="12"/>
  <c r="Q66" i="12"/>
  <c r="P66" i="12"/>
  <c r="O66" i="12"/>
  <c r="S65" i="12"/>
  <c r="R65" i="12"/>
  <c r="Q65" i="12"/>
  <c r="P65" i="12"/>
  <c r="O65" i="12"/>
  <c r="S64" i="12"/>
  <c r="R64" i="12"/>
  <c r="Q64" i="12"/>
  <c r="P64" i="12"/>
  <c r="O64" i="12"/>
  <c r="S63" i="12"/>
  <c r="R63" i="12"/>
  <c r="Q63" i="12"/>
  <c r="P63" i="12"/>
  <c r="O63" i="12"/>
  <c r="S62" i="12"/>
  <c r="R62" i="12"/>
  <c r="Q62" i="12"/>
  <c r="P62" i="12"/>
  <c r="O62" i="12"/>
  <c r="S61" i="12"/>
  <c r="R61" i="12"/>
  <c r="Q61" i="12"/>
  <c r="P61" i="12"/>
  <c r="O61" i="12"/>
  <c r="S60" i="12"/>
  <c r="R60" i="12"/>
  <c r="Q60" i="12"/>
  <c r="P60" i="12"/>
  <c r="O60" i="12"/>
  <c r="S59" i="12"/>
  <c r="R59" i="12"/>
  <c r="Q59" i="12"/>
  <c r="P59" i="12"/>
  <c r="O59" i="12"/>
  <c r="S58" i="12"/>
  <c r="R58" i="12"/>
  <c r="Q58" i="12"/>
  <c r="P58" i="12"/>
  <c r="O58" i="12"/>
  <c r="S57" i="12"/>
  <c r="R57" i="12"/>
  <c r="Q57" i="12"/>
  <c r="P57" i="12"/>
  <c r="O57" i="12"/>
  <c r="S56" i="12"/>
  <c r="R56" i="12"/>
  <c r="Q56" i="12"/>
  <c r="P56" i="12"/>
  <c r="O56" i="12"/>
  <c r="S55" i="12"/>
  <c r="R55" i="12"/>
  <c r="Q55" i="12"/>
  <c r="P55" i="12"/>
  <c r="O55" i="12"/>
  <c r="S54" i="12"/>
  <c r="R54" i="12"/>
  <c r="Q54" i="12"/>
  <c r="P54" i="12"/>
  <c r="O54" i="12"/>
  <c r="S53" i="12"/>
  <c r="R53" i="12"/>
  <c r="Q53" i="12"/>
  <c r="P53" i="12"/>
  <c r="O53" i="12"/>
  <c r="S52" i="12"/>
  <c r="R52" i="12"/>
  <c r="Q52" i="12"/>
  <c r="P52" i="12"/>
  <c r="O52" i="12"/>
  <c r="S51" i="12"/>
  <c r="R51" i="12"/>
  <c r="Q51" i="12"/>
  <c r="P51" i="12"/>
  <c r="O51" i="12"/>
  <c r="S50" i="12"/>
  <c r="R50" i="12"/>
  <c r="Q50" i="12"/>
  <c r="P50" i="12"/>
  <c r="O50" i="12"/>
  <c r="S49" i="12"/>
  <c r="R49" i="12"/>
  <c r="Q49" i="12"/>
  <c r="P49" i="12"/>
  <c r="O49" i="12"/>
  <c r="S48" i="12"/>
  <c r="R48" i="12"/>
  <c r="Q48" i="12"/>
  <c r="P48" i="12"/>
  <c r="O48" i="12"/>
  <c r="S47" i="12"/>
  <c r="R47" i="12"/>
  <c r="Q47" i="12"/>
  <c r="P47" i="12"/>
  <c r="O47" i="12"/>
  <c r="S46" i="12"/>
  <c r="R46" i="12"/>
  <c r="Q46" i="12"/>
  <c r="P46" i="12"/>
  <c r="O46" i="12"/>
  <c r="S45" i="12"/>
  <c r="R45" i="12"/>
  <c r="Q45" i="12"/>
  <c r="P45" i="12"/>
  <c r="O45" i="12"/>
  <c r="S44" i="12"/>
  <c r="R44" i="12"/>
  <c r="Q44" i="12"/>
  <c r="P44" i="12"/>
  <c r="O44" i="12"/>
  <c r="S43" i="12"/>
  <c r="R43" i="12"/>
  <c r="Q43" i="12"/>
  <c r="P43" i="12"/>
  <c r="O43" i="12"/>
  <c r="S42" i="12"/>
  <c r="R42" i="12"/>
  <c r="Q42" i="12"/>
  <c r="P42" i="12"/>
  <c r="O42" i="12"/>
  <c r="S41" i="12"/>
  <c r="R41" i="12"/>
  <c r="Q41" i="12"/>
  <c r="P41" i="12"/>
  <c r="O41" i="12"/>
  <c r="S40" i="12"/>
  <c r="R40" i="12"/>
  <c r="Q40" i="12"/>
  <c r="P40" i="12"/>
  <c r="O40" i="12"/>
  <c r="S39" i="12"/>
  <c r="R39" i="12"/>
  <c r="Q39" i="12"/>
  <c r="P39" i="12"/>
  <c r="O39" i="12"/>
  <c r="S38" i="12"/>
  <c r="R38" i="12"/>
  <c r="Q38" i="12"/>
  <c r="P38" i="12"/>
  <c r="O38" i="12"/>
  <c r="S37" i="12"/>
  <c r="R37" i="12"/>
  <c r="Q37" i="12"/>
  <c r="P37" i="12"/>
  <c r="O37" i="12"/>
  <c r="S36" i="12"/>
  <c r="R36" i="12"/>
  <c r="Q36" i="12"/>
  <c r="P36" i="12"/>
  <c r="O36" i="12"/>
  <c r="S35" i="12"/>
  <c r="R35" i="12"/>
  <c r="Q35" i="12"/>
  <c r="P35" i="12"/>
  <c r="O35" i="12"/>
  <c r="S34" i="12"/>
  <c r="R34" i="12"/>
  <c r="Q34" i="12"/>
  <c r="P34" i="12"/>
  <c r="O34" i="12"/>
  <c r="S33" i="12"/>
  <c r="R33" i="12"/>
  <c r="Q33" i="12"/>
  <c r="P33" i="12"/>
  <c r="O33" i="12"/>
  <c r="S32" i="12"/>
  <c r="R32" i="12"/>
  <c r="Q32" i="12"/>
  <c r="P32" i="12"/>
  <c r="O32" i="12"/>
  <c r="S31" i="12"/>
  <c r="R31" i="12"/>
  <c r="Q31" i="12"/>
  <c r="P31" i="12"/>
  <c r="O31" i="12"/>
  <c r="S30" i="12"/>
  <c r="R30" i="12"/>
  <c r="Q30" i="12"/>
  <c r="P30" i="12"/>
  <c r="O30" i="12"/>
  <c r="S29" i="12"/>
  <c r="R29" i="12"/>
  <c r="Q29" i="12"/>
  <c r="P29" i="12"/>
  <c r="O29" i="12"/>
  <c r="S28" i="12"/>
  <c r="R28" i="12"/>
  <c r="Q28" i="12"/>
  <c r="P28" i="12"/>
  <c r="O28" i="12"/>
  <c r="S27" i="12"/>
  <c r="R27" i="12"/>
  <c r="Q27" i="12"/>
  <c r="P27" i="12"/>
  <c r="O27" i="12"/>
  <c r="S26" i="12"/>
  <c r="R26" i="12"/>
  <c r="Q26" i="12"/>
  <c r="P26" i="12"/>
  <c r="O26" i="12"/>
  <c r="S25" i="12"/>
  <c r="R25" i="12"/>
  <c r="Q25" i="12"/>
  <c r="P25" i="12"/>
  <c r="O25" i="12"/>
  <c r="S24" i="12"/>
  <c r="R24" i="12"/>
  <c r="Q24" i="12"/>
  <c r="P24" i="12"/>
  <c r="O24" i="12"/>
  <c r="S23" i="12"/>
  <c r="R23" i="12"/>
  <c r="Q23" i="12"/>
  <c r="P23" i="12"/>
  <c r="O23" i="12"/>
  <c r="S22" i="12"/>
  <c r="R22" i="12"/>
  <c r="Q22" i="12"/>
  <c r="P22" i="12"/>
  <c r="O22" i="12"/>
  <c r="S21" i="12"/>
  <c r="R21" i="12"/>
  <c r="Q21" i="12"/>
  <c r="P21" i="12"/>
  <c r="O21" i="12"/>
  <c r="S20" i="12"/>
  <c r="R20" i="12"/>
  <c r="Q20" i="12"/>
  <c r="P20" i="12"/>
  <c r="O20" i="12"/>
  <c r="S19" i="12"/>
  <c r="R19" i="12"/>
  <c r="Q19" i="12"/>
  <c r="P19" i="12"/>
  <c r="O19" i="12"/>
  <c r="S18" i="12"/>
  <c r="R18" i="12"/>
  <c r="Q18" i="12"/>
  <c r="P18" i="12"/>
  <c r="O18" i="12"/>
  <c r="S17" i="12"/>
  <c r="R17" i="12"/>
  <c r="Q17" i="12"/>
  <c r="P17" i="12"/>
  <c r="O17" i="12"/>
  <c r="S16" i="12"/>
  <c r="R16" i="12"/>
  <c r="Q16" i="12"/>
  <c r="P16" i="12"/>
  <c r="O16" i="12"/>
  <c r="S15" i="12"/>
  <c r="R15" i="12"/>
  <c r="Q15" i="12"/>
  <c r="P15" i="12"/>
  <c r="O15" i="12"/>
  <c r="S14" i="12"/>
  <c r="R14" i="12"/>
  <c r="Q14" i="12"/>
  <c r="P14" i="12"/>
  <c r="O14" i="12"/>
  <c r="S13" i="12"/>
  <c r="R13" i="12"/>
  <c r="Q13" i="12"/>
  <c r="P13" i="12"/>
  <c r="O13" i="12"/>
  <c r="S12" i="12"/>
  <c r="R12" i="12"/>
  <c r="Q12" i="12"/>
  <c r="P12" i="12"/>
  <c r="O12" i="12"/>
  <c r="S11" i="12"/>
  <c r="R11" i="12"/>
  <c r="Q11" i="12"/>
  <c r="P11" i="12"/>
  <c r="O11" i="12"/>
  <c r="S10" i="12"/>
  <c r="R10" i="12"/>
  <c r="Q10" i="12"/>
  <c r="P10" i="12"/>
  <c r="O10" i="12"/>
  <c r="S9" i="12"/>
  <c r="R9" i="12"/>
  <c r="Q9" i="12"/>
  <c r="P9" i="12"/>
  <c r="S8" i="12"/>
  <c r="R8" i="12"/>
  <c r="Q8" i="12"/>
  <c r="P8" i="12"/>
  <c r="O8" i="12"/>
  <c r="S7" i="12"/>
  <c r="R7" i="12"/>
  <c r="Q7" i="12"/>
  <c r="P7" i="12"/>
  <c r="O7" i="12"/>
  <c r="S6" i="12"/>
  <c r="R6" i="12"/>
  <c r="Q6" i="12"/>
  <c r="P6" i="12"/>
  <c r="O6" i="12"/>
  <c r="N2" i="5" l="1"/>
  <c r="C3" i="13" l="1"/>
  <c r="F2" i="13"/>
  <c r="C2" i="13"/>
  <c r="D3" i="12" l="1"/>
  <c r="Q2" i="12"/>
  <c r="D2" i="12"/>
  <c r="D2" i="5" l="1"/>
  <c r="D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6" authorId="0" shapeId="0" xr:uid="{00000000-0006-0000-0100-000001000000}">
      <text>
        <r>
          <rPr>
            <b/>
            <sz val="9"/>
            <color indexed="81"/>
            <rFont val="Tahoma"/>
            <family val="2"/>
          </rPr>
          <t>User:</t>
        </r>
        <r>
          <rPr>
            <sz val="9"/>
            <color indexed="81"/>
            <rFont val="Tahoma"/>
            <family val="2"/>
          </rPr>
          <t xml:space="preserve">
Aplica para incapacidades</t>
        </r>
      </text>
    </comment>
    <comment ref="I6" authorId="0" shapeId="0" xr:uid="{00000000-0006-0000-0100-000002000000}">
      <text>
        <r>
          <rPr>
            <b/>
            <sz val="9"/>
            <color indexed="81"/>
            <rFont val="Tahoma"/>
            <family val="2"/>
          </rPr>
          <t>User:</t>
        </r>
        <r>
          <rPr>
            <sz val="9"/>
            <color indexed="81"/>
            <rFont val="Tahoma"/>
            <family val="2"/>
          </rPr>
          <t xml:space="preserve">
Aplica para incapacidades</t>
        </r>
      </text>
    </comment>
  </commentList>
</comments>
</file>

<file path=xl/sharedStrings.xml><?xml version="1.0" encoding="utf-8"?>
<sst xmlns="http://schemas.openxmlformats.org/spreadsheetml/2006/main" count="143" uniqueCount="119">
  <si>
    <t>#</t>
  </si>
  <si>
    <t>INICIAL</t>
  </si>
  <si>
    <t>PRORROGA</t>
  </si>
  <si>
    <t>Nombre</t>
  </si>
  <si>
    <t>Si</t>
  </si>
  <si>
    <t>No</t>
  </si>
  <si>
    <t>Inserte nuevas celdas por lo menos una celda antes de la celda azul.</t>
  </si>
  <si>
    <t>DILIGENCIAMIENTO</t>
  </si>
  <si>
    <t>OBSERVACIONES</t>
  </si>
  <si>
    <t>FORMATO SEGUIMIENTO SITUACIONES ADMINISTRATIVAS - UAERMV</t>
  </si>
  <si>
    <r>
      <t xml:space="preserve">CÓDIGO: </t>
    </r>
    <r>
      <rPr>
        <sz val="11"/>
        <color theme="1"/>
        <rFont val="Calibri"/>
        <family val="2"/>
        <scheme val="minor"/>
      </rPr>
      <t>GTHU-FM-059</t>
    </r>
  </si>
  <si>
    <r>
      <rPr>
        <b/>
        <sz val="11"/>
        <color theme="1"/>
        <rFont val="Calibri"/>
        <family val="2"/>
        <scheme val="minor"/>
      </rPr>
      <t>VERSIÓN:</t>
    </r>
    <r>
      <rPr>
        <sz val="11"/>
        <color theme="1"/>
        <rFont val="Calibri"/>
        <family val="2"/>
        <scheme val="minor"/>
      </rPr>
      <t xml:space="preserve"> 1</t>
    </r>
  </si>
  <si>
    <t>ID RH</t>
  </si>
  <si>
    <t>Número de documento</t>
  </si>
  <si>
    <t>Nombre Novedad</t>
  </si>
  <si>
    <t xml:space="preserve">Inicio </t>
  </si>
  <si>
    <t>fin</t>
  </si>
  <si>
    <t>Fecha de inicio Real</t>
  </si>
  <si>
    <t>Fecha de fin Real</t>
  </si>
  <si>
    <t>Número de acto administrativo</t>
  </si>
  <si>
    <t>Información Servidor Público</t>
  </si>
  <si>
    <t>Información Situación administrativa</t>
  </si>
  <si>
    <t>Asignación de funciones en la misma entidad</t>
  </si>
  <si>
    <t>Comisión de servicios</t>
  </si>
  <si>
    <t>Encargo en un empleo de LNR</t>
  </si>
  <si>
    <t>Permiso</t>
  </si>
  <si>
    <t>Reanude de vacaciones</t>
  </si>
  <si>
    <t>Vacaciones</t>
  </si>
  <si>
    <t>Novedad</t>
  </si>
  <si>
    <t>Gerente Público</t>
  </si>
  <si>
    <t>SN</t>
  </si>
  <si>
    <t>Hoja Situaciones administrativas:</t>
  </si>
  <si>
    <t>Fecha de solicitud de publicación acto administrativo portal transparencia</t>
  </si>
  <si>
    <t>¿Acto administrativo publicado en el portal de transparencia?</t>
  </si>
  <si>
    <t>Resoluciones de nombramientos ordinarios o encargos en empleo de naturaleza gerencial.- Transparencia</t>
  </si>
  <si>
    <t>Tipo de Acto administrativo</t>
  </si>
  <si>
    <t>Resolución</t>
  </si>
  <si>
    <t>Tipo acto adm</t>
  </si>
  <si>
    <t>Fecha acto administrativo</t>
  </si>
  <si>
    <t>Dependencia (Estructura Organizacional)</t>
  </si>
  <si>
    <t>Nivel Jerárquico</t>
  </si>
  <si>
    <t>Nombre Completo</t>
  </si>
  <si>
    <t>Encargada(o): Gerencia de Producción</t>
  </si>
  <si>
    <t>Encargo</t>
  </si>
  <si>
    <t>Información del Gerente Público</t>
  </si>
  <si>
    <t>Numero de Identificación</t>
  </si>
  <si>
    <t>Asesor</t>
  </si>
  <si>
    <t>Directivo</t>
  </si>
  <si>
    <t>Profesional</t>
  </si>
  <si>
    <t>Información acto administrativo</t>
  </si>
  <si>
    <t>Almacenista general</t>
  </si>
  <si>
    <t>Director o gerente general de entidad descentralizada</t>
  </si>
  <si>
    <t>Gerente</t>
  </si>
  <si>
    <t>Secretario general de entidad descentralizada</t>
  </si>
  <si>
    <t>Subdirector administrativo o financiero o técnico u operativo</t>
  </si>
  <si>
    <t>Información del Servidor Público encargado</t>
  </si>
  <si>
    <t>Denominacion Empleo encargables</t>
  </si>
  <si>
    <t>Nivel Jerárquico encargable</t>
  </si>
  <si>
    <t>Decreto</t>
  </si>
  <si>
    <t>Acto administrativo de liquidación de prestaciones sociales</t>
  </si>
  <si>
    <t>Encargado de:</t>
  </si>
  <si>
    <t>Denominación Empleo</t>
  </si>
  <si>
    <t>Dirección General</t>
  </si>
  <si>
    <t>Gerencia de Producción</t>
  </si>
  <si>
    <t>Fecha de reporte novedad MESA DE AYUDA</t>
  </si>
  <si>
    <t xml:space="preserve">Fecha de incorporación al expediente laboral </t>
  </si>
  <si>
    <t>Gerencia Administrativa y Financiera</t>
  </si>
  <si>
    <t>Gerencia de Contratación</t>
  </si>
  <si>
    <t>Gerencia de Infraestructura Rural</t>
  </si>
  <si>
    <t>Gerencia de Infraestructura Urbana</t>
  </si>
  <si>
    <t>Gerencia de Maquinaria y Equipos</t>
  </si>
  <si>
    <t>Gerencia para el Desarrollo la Calidad y la Innovación</t>
  </si>
  <si>
    <t>Oficina de Servicio a la Ciudadanía y Sostenibilidad</t>
  </si>
  <si>
    <t>Oficina de Tecnologías de la Información</t>
  </si>
  <si>
    <t>Secretaría General</t>
  </si>
  <si>
    <t>Subdirección de Intervención de la Infraestructura</t>
  </si>
  <si>
    <t>Subdirección de Planificación y de Conservación</t>
  </si>
  <si>
    <t>Subdirección de Producción y Apoyo Logístico</t>
  </si>
  <si>
    <t>Jefe de Oficina</t>
  </si>
  <si>
    <t>Jefe de Oficina Asesora</t>
  </si>
  <si>
    <t>Profesional Especializado</t>
  </si>
  <si>
    <t>Profesional Universitario</t>
  </si>
  <si>
    <t>Encargada(o): Dirección General</t>
  </si>
  <si>
    <t>Encargada(o): Gerencia Administrativa y Financiera</t>
  </si>
  <si>
    <t>Encargada(o): Gerencia de Contratación</t>
  </si>
  <si>
    <t>Encargada(o): Gerencia de Infraestructura Rural</t>
  </si>
  <si>
    <t>Encargada(o): Gerencia de Infraestructura Urbana</t>
  </si>
  <si>
    <t>Encargada(o): Gerencia de Maquinaria y Equipos</t>
  </si>
  <si>
    <t>Encargada(o): Gerencia para el Desarrollo la Calidad y la Innovación</t>
  </si>
  <si>
    <t>Encargada(o): Oficina de Servicio a la Ciudadanía y Sostenibilidad</t>
  </si>
  <si>
    <t>Encargada(o): Oficina de Tecnologías de la Información</t>
  </si>
  <si>
    <t>Encargada(o): Secretaría General</t>
  </si>
  <si>
    <t>Encargada(o): Subdirección de Intervención de la Infraestructura</t>
  </si>
  <si>
    <t>Encargada(o): Subdirección de Planificación y de Conservación</t>
  </si>
  <si>
    <t>Encargada(o): Subdirección de Producción y Apoyo Logístico</t>
  </si>
  <si>
    <t>Fecha de Acto Administrativo</t>
  </si>
  <si>
    <t>Número de Acto Administrativo</t>
  </si>
  <si>
    <t>Memorando</t>
  </si>
  <si>
    <t>Esta hoja se diligencia con la información de los cargos de nivel directivo, asesor y profesional, de los servidores públicos que sean encargados durante cada vigencia, con nombramiento Ordinario.
NOTA: Si se requiere incorporar filas nuevas debe ser antes de las filas sombreadas.</t>
  </si>
  <si>
    <t>FORMATO SEGUIMIENTO SITUACIONES ADMINISTRATIVAS - UAERMV (CARGOS NIVEL DIRECTIVO)</t>
  </si>
  <si>
    <t>FORMATO SEGUIMIENTO SITUACIONES ADMINISTRATIVAS - UAERMV (LISTA DIRECTIVOS Y ENCARGADOS)</t>
  </si>
  <si>
    <t>Hoja: Cargos nivel Directivo</t>
  </si>
  <si>
    <t>Hoja: Cargos de Nivel Directivo</t>
  </si>
  <si>
    <t>Hoja: lista de Directivos y encargados</t>
  </si>
  <si>
    <r>
      <t xml:space="preserve">Esta hoja se diligencia con la información de los cargos de nivel directivo, asesor y profesional, de los servidores públicos que sean encargados durante cada vigencia, con nombramiento Ordinario.
(Evidencia el movimiento de los gerentes públicos de la UAERMV)
</t>
    </r>
    <r>
      <rPr>
        <b/>
        <sz val="11"/>
        <color rgb="FF3F3F3F"/>
        <rFont val="Calibri"/>
        <family val="2"/>
        <scheme val="minor"/>
      </rPr>
      <t>NOTA:</t>
    </r>
    <r>
      <rPr>
        <sz val="11"/>
        <color rgb="FF3F3F3F"/>
        <rFont val="Calibri"/>
        <family val="2"/>
        <scheme val="minor"/>
      </rPr>
      <t xml:space="preserve"> Si se requiere incorporar filas nuevas debe ser antes de las filas sombreadas.
</t>
    </r>
  </si>
  <si>
    <r>
      <rPr>
        <b/>
        <sz val="11"/>
        <color theme="1"/>
        <rFont val="Calibri"/>
        <family val="2"/>
        <scheme val="minor"/>
      </rPr>
      <t>FECHA DE APLICACIÓN:</t>
    </r>
    <r>
      <rPr>
        <sz val="11"/>
        <color theme="1"/>
        <rFont val="Calibri"/>
        <family val="2"/>
        <scheme val="minor"/>
      </rPr>
      <t xml:space="preserve"> JULIO DE 2023</t>
    </r>
  </si>
  <si>
    <r>
      <t xml:space="preserve"> (Esta hoja contiene la información de las situaciones administrativas de los servidores Públicos.
</t>
    </r>
    <r>
      <rPr>
        <b/>
        <u/>
        <sz val="11"/>
        <rFont val="Calibri"/>
        <family val="2"/>
        <scheme val="minor"/>
      </rPr>
      <t>El contenido de este libro es diligenciado por:</t>
    </r>
    <r>
      <rPr>
        <sz val="11"/>
        <rFont val="Calibri"/>
        <family val="2"/>
        <scheme val="minor"/>
      </rPr>
      <t xml:space="preserve">
* Columnas </t>
    </r>
    <r>
      <rPr>
        <b/>
        <u/>
        <sz val="11"/>
        <rFont val="Calibri"/>
        <family val="2"/>
        <scheme val="minor"/>
      </rPr>
      <t>B</t>
    </r>
    <r>
      <rPr>
        <sz val="11"/>
        <rFont val="Calibri"/>
        <family val="2"/>
        <scheme val="minor"/>
      </rPr>
      <t xml:space="preserve"> a la </t>
    </r>
    <r>
      <rPr>
        <b/>
        <u/>
        <sz val="11"/>
        <rFont val="Calibri"/>
        <family val="2"/>
        <scheme val="minor"/>
      </rPr>
      <t>K</t>
    </r>
    <r>
      <rPr>
        <sz val="11"/>
        <rFont val="Calibri"/>
        <family val="2"/>
        <scheme val="minor"/>
      </rPr>
      <t xml:space="preserve"> (semanalmente por los servidores públicos o colaboradores de Nomina.)
* Columnas </t>
    </r>
    <r>
      <rPr>
        <b/>
        <sz val="11"/>
        <rFont val="Calibri"/>
        <family val="2"/>
        <scheme val="minor"/>
      </rPr>
      <t>L</t>
    </r>
    <r>
      <rPr>
        <sz val="11"/>
        <rFont val="Calibri"/>
        <family val="2"/>
        <scheme val="minor"/>
      </rPr>
      <t xml:space="preserve"> y </t>
    </r>
    <r>
      <rPr>
        <b/>
        <sz val="11"/>
        <rFont val="Calibri"/>
        <family val="2"/>
        <scheme val="minor"/>
      </rPr>
      <t>M</t>
    </r>
    <r>
      <rPr>
        <sz val="11"/>
        <rFont val="Calibri"/>
        <family val="2"/>
        <scheme val="minor"/>
      </rPr>
      <t xml:space="preserve"> (Semanalmente por Auxiliar Administrativo 407-03 a cargo de las  historias laborales) 
* Columnas </t>
    </r>
    <r>
      <rPr>
        <b/>
        <sz val="11"/>
        <rFont val="Calibri"/>
        <family val="2"/>
        <scheme val="minor"/>
      </rPr>
      <t>N</t>
    </r>
    <r>
      <rPr>
        <sz val="11"/>
        <rFont val="Calibri"/>
        <family val="2"/>
        <scheme val="minor"/>
      </rPr>
      <t xml:space="preserve"> (semanalmente (aplica para las situaciones que se presenten por 5 días o mas) reporte adelantado al correo de mesadeayuda@umv.gov.co por los servidores públicos o colaboradores de Nomina.)
* Columnas </t>
    </r>
    <r>
      <rPr>
        <b/>
        <sz val="11"/>
        <rFont val="Calibri"/>
        <family val="2"/>
        <scheme val="minor"/>
      </rPr>
      <t>O</t>
    </r>
    <r>
      <rPr>
        <sz val="11"/>
        <rFont val="Calibri"/>
        <family val="2"/>
        <scheme val="minor"/>
      </rPr>
      <t xml:space="preserve"> a la </t>
    </r>
    <r>
      <rPr>
        <b/>
        <sz val="11"/>
        <rFont val="Calibri"/>
        <family val="2"/>
        <scheme val="minor"/>
      </rPr>
      <t>Q</t>
    </r>
    <r>
      <rPr>
        <sz val="11"/>
        <rFont val="Calibri"/>
        <family val="2"/>
        <scheme val="minor"/>
      </rPr>
      <t xml:space="preserve"> (Semanalmente por Servidor Público o Contratista del Proceso de Talento Humano designado) </t>
    </r>
  </si>
  <si>
    <r>
      <t xml:space="preserve">Esta hoja se diligencia con la información relacionada, de los cargos de nivel directivo que corresponden a Gerente Publico (ver columna </t>
    </r>
    <r>
      <rPr>
        <b/>
        <sz val="11"/>
        <rFont val="Calibri"/>
        <family val="2"/>
        <scheme val="minor"/>
      </rPr>
      <t>O</t>
    </r>
    <r>
      <rPr>
        <sz val="11"/>
        <rFont val="Calibri"/>
        <family val="2"/>
        <scheme val="minor"/>
      </rPr>
      <t xml:space="preserve"> (Hoja situaciones administrativas) y las situaciones administrativas relacionadas con el cargo de Director General, para t</t>
    </r>
    <r>
      <rPr>
        <u/>
        <sz val="11"/>
        <rFont val="Calibri"/>
        <family val="2"/>
        <scheme val="minor"/>
      </rPr>
      <t>ener registro del número de gerentes públicos que tiene la entidad, así como de su movilidad.</t>
    </r>
  </si>
  <si>
    <t>Oficina Asesora de Planeación</t>
  </si>
  <si>
    <t>Oficina de Control Disciplinario Interno</t>
  </si>
  <si>
    <t>Oficina de Control Interno</t>
  </si>
  <si>
    <t>Oficina Jurídica</t>
  </si>
  <si>
    <t>Encargada(o): Oficina Asesora de Planeación</t>
  </si>
  <si>
    <t>Encargada(o): Oficina de Control Disciplinario Interno</t>
  </si>
  <si>
    <t>Encargada(o): Oficina de Control Interno</t>
  </si>
  <si>
    <t>Encargada(o): Oficina Jurídica</t>
  </si>
  <si>
    <t>Ingresos</t>
  </si>
  <si>
    <t>Licencia</t>
  </si>
  <si>
    <t>Retiro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</si>
</sst>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u/>
      <sz val="6"/>
      <color theme="10"/>
      <name val="Arial"/>
      <family val="2"/>
    </font>
    <font>
      <sz val="11"/>
      <color theme="1"/>
      <name val="Arial"/>
      <family val="2"/>
    </font>
    <font>
      <b/>
      <sz val="11"/>
      <color theme="1"/>
      <name val="Arial"/>
      <family val="2"/>
    </font>
    <font>
      <sz val="11"/>
      <name val="Arial"/>
      <family val="2"/>
    </font>
    <font>
      <sz val="11"/>
      <color rgb="FFFF0000"/>
      <name val="Calibri"/>
      <family val="2"/>
      <scheme val="minor"/>
    </font>
    <font>
      <b/>
      <sz val="14"/>
      <color theme="1"/>
      <name val="Arial"/>
      <family val="2"/>
    </font>
    <font>
      <b/>
      <sz val="11"/>
      <color rgb="FF3F3F3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b/>
      <u/>
      <sz val="11"/>
      <color theme="1"/>
      <name val="Arial"/>
      <family val="2"/>
    </font>
    <font>
      <sz val="11"/>
      <name val="Calibri"/>
      <family val="2"/>
      <scheme val="minor"/>
    </font>
    <font>
      <b/>
      <sz val="9"/>
      <color theme="1"/>
      <name val="Arial"/>
      <family val="2"/>
    </font>
    <font>
      <sz val="11"/>
      <color rgb="FF3F3F3F"/>
      <name val="Calibri"/>
      <family val="2"/>
      <scheme val="minor"/>
    </font>
    <font>
      <sz val="9"/>
      <color indexed="81"/>
      <name val="Tahoma"/>
      <family val="2"/>
    </font>
    <font>
      <b/>
      <sz val="9"/>
      <color indexed="81"/>
      <name val="Tahoma"/>
      <family val="2"/>
    </font>
    <font>
      <b/>
      <u/>
      <sz val="11"/>
      <name val="Calibri"/>
      <family val="2"/>
      <scheme val="minor"/>
    </font>
    <font>
      <b/>
      <sz val="11"/>
      <name val="Calibri"/>
      <family val="2"/>
      <scheme val="minor"/>
    </font>
    <font>
      <u/>
      <sz val="11"/>
      <name val="Calibri"/>
      <family val="2"/>
      <scheme val="minor"/>
    </font>
  </fonts>
  <fills count="44">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0070C0"/>
        <bgColor indexed="64"/>
      </patternFill>
    </fill>
    <fill>
      <patternFill patternType="solid">
        <fgColor rgb="FFF2F2F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3" tint="0.79998168889431442"/>
        <bgColor indexed="64"/>
      </patternFill>
    </fill>
    <fill>
      <patternFill patternType="solid">
        <fgColor theme="4" tint="0.79995117038483843"/>
        <bgColor indexed="65"/>
      </patternFill>
    </fill>
    <fill>
      <patternFill patternType="solid">
        <fgColor theme="4" tint="0.59996337778862885"/>
        <bgColor indexed="65"/>
      </patternFill>
    </fill>
    <fill>
      <patternFill patternType="solid">
        <fgColor theme="5" tint="0.79995117038483843"/>
        <bgColor indexed="65"/>
      </patternFill>
    </fill>
    <fill>
      <patternFill patternType="solid">
        <fgColor theme="5" tint="0.59996337778862885"/>
        <bgColor indexed="65"/>
      </patternFill>
    </fill>
    <fill>
      <patternFill patternType="solid">
        <fgColor theme="6" tint="0.79995117038483843"/>
        <bgColor indexed="65"/>
      </patternFill>
    </fill>
    <fill>
      <patternFill patternType="solid">
        <fgColor theme="6" tint="0.59996337778862885"/>
        <bgColor indexed="65"/>
      </patternFill>
    </fill>
    <fill>
      <patternFill patternType="solid">
        <fgColor theme="7" tint="0.79995117038483843"/>
        <bgColor indexed="65"/>
      </patternFill>
    </fill>
    <fill>
      <patternFill patternType="solid">
        <fgColor theme="7" tint="0.59996337778862885"/>
        <bgColor indexed="65"/>
      </patternFill>
    </fill>
    <fill>
      <patternFill patternType="solid">
        <fgColor theme="8" tint="0.79995117038483843"/>
        <bgColor indexed="65"/>
      </patternFill>
    </fill>
    <fill>
      <patternFill patternType="solid">
        <fgColor theme="8" tint="0.59996337778862885"/>
        <bgColor indexed="65"/>
      </patternFill>
    </fill>
    <fill>
      <patternFill patternType="solid">
        <fgColor theme="9" tint="0.79995117038483843"/>
        <bgColor indexed="65"/>
      </patternFill>
    </fill>
    <fill>
      <patternFill patternType="solid">
        <fgColor theme="9" tint="0.59996337778862885"/>
        <bgColor indexed="65"/>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2"/>
        <bgColor indexed="64"/>
      </patternFill>
    </fill>
    <fill>
      <patternFill patternType="solid">
        <fgColor theme="7"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5422223578601"/>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6">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xf numFmtId="44" fontId="1" fillId="0" borderId="0" applyFont="0" applyFill="0" applyBorder="0" applyAlignment="0" applyProtection="0"/>
    <xf numFmtId="0" fontId="10" fillId="5" borderId="20" applyNumberFormat="0" applyAlignment="0" applyProtection="0"/>
    <xf numFmtId="0" fontId="11" fillId="0" borderId="26" applyNumberFormat="0" applyFill="0" applyAlignment="0" applyProtection="0"/>
    <xf numFmtId="0" fontId="13" fillId="0" borderId="27" applyNumberFormat="0" applyFill="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0" applyNumberFormat="0" applyBorder="0" applyAlignment="0" applyProtection="0"/>
    <xf numFmtId="0" fontId="17" fillId="9" borderId="28" applyNumberFormat="0" applyAlignment="0" applyProtection="0"/>
    <xf numFmtId="0" fontId="18" fillId="5" borderId="28" applyNumberFormat="0" applyAlignment="0" applyProtection="0"/>
    <xf numFmtId="0" fontId="19" fillId="0" borderId="29" applyNumberFormat="0" applyFill="0" applyAlignment="0" applyProtection="0"/>
    <xf numFmtId="0" fontId="20" fillId="10" borderId="30" applyNumberFormat="0" applyAlignment="0" applyProtection="0"/>
    <xf numFmtId="0" fontId="8" fillId="0" borderId="0" applyNumberFormat="0" applyFill="0" applyBorder="0" applyAlignment="0" applyProtection="0"/>
    <xf numFmtId="0" fontId="1" fillId="11" borderId="31" applyNumberFormat="0" applyFont="0" applyAlignment="0" applyProtection="0"/>
    <xf numFmtId="0" fontId="21" fillId="0" borderId="0" applyNumberFormat="0" applyFill="0" applyBorder="0" applyAlignment="0" applyProtection="0"/>
    <xf numFmtId="0" fontId="2" fillId="0" borderId="32" applyNumberFormat="0" applyFill="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3" fillId="0" borderId="0" applyNumberFormat="0" applyFill="0" applyBorder="0" applyAlignment="0" applyProtection="0"/>
    <xf numFmtId="0" fontId="12" fillId="0" borderId="33" applyNumberFormat="0" applyFill="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83">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5" fillId="0" borderId="0" xfId="0" applyFont="1" applyProtection="1"/>
    <xf numFmtId="0" fontId="5" fillId="0" borderId="0" xfId="0" applyFont="1" applyAlignment="1" applyProtection="1">
      <alignment horizontal="center"/>
    </xf>
    <xf numFmtId="3" fontId="5" fillId="0" borderId="2" xfId="0" applyNumberFormat="1"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0" fillId="0" borderId="0" xfId="0" applyProtection="1"/>
    <xf numFmtId="0" fontId="0" fillId="3" borderId="0" xfId="0" applyFill="1" applyProtection="1"/>
    <xf numFmtId="0" fontId="6" fillId="3" borderId="4" xfId="0" applyFont="1" applyFill="1" applyBorder="1" applyAlignment="1" applyProtection="1">
      <alignment horizontal="center" vertical="center" wrapText="1"/>
    </xf>
    <xf numFmtId="0" fontId="5" fillId="3" borderId="0" xfId="0" applyFont="1" applyFill="1" applyAlignment="1" applyProtection="1">
      <alignment horizontal="center" vertical="center" wrapText="1"/>
    </xf>
    <xf numFmtId="0" fontId="6" fillId="2" borderId="16"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7" fillId="4" borderId="0" xfId="0" applyFont="1" applyFill="1" applyProtection="1"/>
    <xf numFmtId="0" fontId="7" fillId="4" borderId="0" xfId="0" applyFont="1" applyFill="1" applyAlignment="1" applyProtection="1">
      <alignment horizontal="center"/>
    </xf>
    <xf numFmtId="0" fontId="5" fillId="2" borderId="0" xfId="0" applyFont="1" applyFill="1" applyProtection="1"/>
    <xf numFmtId="3"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5" fontId="5" fillId="0" borderId="2" xfId="0" applyNumberFormat="1" applyFont="1" applyBorder="1" applyAlignment="1" applyProtection="1">
      <alignment horizontal="center" vertical="center" wrapText="1"/>
      <protection locked="0"/>
    </xf>
    <xf numFmtId="0" fontId="2" fillId="0" borderId="0" xfId="0" applyFont="1" applyAlignment="1">
      <alignment vertical="center" wrapText="1"/>
    </xf>
    <xf numFmtId="0" fontId="10" fillId="5" borderId="1" xfId="5" applyBorder="1" applyAlignment="1">
      <alignment vertical="center" wrapText="1"/>
    </xf>
    <xf numFmtId="0" fontId="10" fillId="5" borderId="3" xfId="5" applyBorder="1" applyAlignment="1">
      <alignment horizontal="center" vertical="center"/>
    </xf>
    <xf numFmtId="0" fontId="10" fillId="5" borderId="4" xfId="5" applyBorder="1" applyAlignment="1">
      <alignment vertical="center" wrapText="1"/>
    </xf>
    <xf numFmtId="0" fontId="10" fillId="5" borderId="6" xfId="5" applyBorder="1" applyAlignment="1">
      <alignment horizontal="center" vertical="center"/>
    </xf>
    <xf numFmtId="0" fontId="10" fillId="5" borderId="8" xfId="5" applyBorder="1" applyAlignment="1">
      <alignment horizontal="center" vertical="center"/>
    </xf>
    <xf numFmtId="3" fontId="6" fillId="0" borderId="6" xfId="0" applyNumberFormat="1" applyFont="1" applyBorder="1" applyAlignment="1" applyProtection="1">
      <alignment horizontal="center" vertical="center" wrapText="1"/>
      <protection locked="0"/>
    </xf>
    <xf numFmtId="3" fontId="5" fillId="3" borderId="2" xfId="0" applyNumberFormat="1" applyFont="1" applyFill="1" applyBorder="1" applyAlignment="1" applyProtection="1">
      <alignment horizontal="center" vertical="center" wrapText="1"/>
      <protection locked="0"/>
    </xf>
    <xf numFmtId="15" fontId="5" fillId="0" borderId="1" xfId="0" applyNumberFormat="1" applyFont="1" applyBorder="1" applyAlignment="1">
      <alignment horizontal="center" vertical="center"/>
    </xf>
    <xf numFmtId="0" fontId="9" fillId="0" borderId="2" xfId="0" applyFont="1" applyBorder="1" applyAlignment="1" applyProtection="1">
      <alignment horizontal="center" vertical="center" wrapText="1"/>
    </xf>
    <xf numFmtId="0" fontId="0" fillId="0" borderId="0" xfId="0"/>
    <xf numFmtId="15" fontId="5" fillId="0" borderId="1" xfId="0" applyNumberFormat="1" applyFont="1" applyBorder="1" applyAlignment="1" applyProtection="1">
      <alignment horizontal="center" vertical="center" wrapText="1"/>
      <protection locked="0"/>
    </xf>
    <xf numFmtId="3" fontId="5" fillId="3" borderId="1" xfId="0" applyNumberFormat="1" applyFont="1" applyFill="1" applyBorder="1" applyAlignment="1" applyProtection="1">
      <alignment horizontal="center" vertical="center" wrapText="1"/>
      <protection locked="0"/>
    </xf>
    <xf numFmtId="0" fontId="2" fillId="39" borderId="34" xfId="0" applyFont="1" applyFill="1" applyBorder="1" applyAlignment="1">
      <alignment horizontal="center" vertical="center" wrapText="1"/>
    </xf>
    <xf numFmtId="0" fontId="24" fillId="3" borderId="35" xfId="0" applyFont="1" applyFill="1" applyBorder="1" applyAlignment="1">
      <alignment vertical="center"/>
    </xf>
    <xf numFmtId="0" fontId="24" fillId="3" borderId="36" xfId="0" applyFont="1" applyFill="1" applyBorder="1" applyAlignment="1">
      <alignment vertical="center"/>
    </xf>
    <xf numFmtId="0" fontId="25" fillId="24" borderId="16" xfId="0" applyFont="1" applyFill="1" applyBorder="1" applyAlignment="1" applyProtection="1">
      <alignment horizontal="center" vertical="center" wrapText="1"/>
    </xf>
    <xf numFmtId="0" fontId="25" fillId="2" borderId="16" xfId="0" applyFont="1" applyFill="1" applyBorder="1" applyAlignment="1" applyProtection="1">
      <alignment horizontal="center" vertical="center" wrapText="1"/>
    </xf>
    <xf numFmtId="0" fontId="25" fillId="24" borderId="15" xfId="0" applyFont="1" applyFill="1" applyBorder="1" applyAlignment="1" applyProtection="1">
      <alignment horizontal="center" vertical="center" wrapText="1"/>
    </xf>
    <xf numFmtId="0" fontId="24" fillId="3" borderId="37" xfId="0" applyFont="1" applyFill="1" applyBorder="1" applyAlignment="1">
      <alignment vertical="center"/>
    </xf>
    <xf numFmtId="0" fontId="2" fillId="39" borderId="40" xfId="0" applyFont="1" applyFill="1" applyBorder="1" applyAlignment="1">
      <alignment horizontal="center" vertical="center" wrapText="1"/>
    </xf>
    <xf numFmtId="3" fontId="5" fillId="3" borderId="4" xfId="0" applyNumberFormat="1"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15" fontId="5" fillId="0" borderId="4"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26" fillId="0" borderId="0" xfId="0" applyFont="1"/>
    <xf numFmtId="0" fontId="5" fillId="0" borderId="7" xfId="0" applyFont="1" applyBorder="1" applyAlignment="1" applyProtection="1">
      <alignment horizontal="center" vertical="center" wrapText="1"/>
      <protection locked="0"/>
    </xf>
    <xf numFmtId="0" fontId="0" fillId="0" borderId="0" xfId="0" applyProtection="1">
      <protection locked="0"/>
    </xf>
    <xf numFmtId="0" fontId="6" fillId="2" borderId="8" xfId="0" applyFont="1" applyFill="1" applyBorder="1" applyAlignment="1" applyProtection="1">
      <alignment horizontal="center" vertical="center"/>
      <protection locked="0"/>
    </xf>
    <xf numFmtId="0" fontId="25" fillId="2" borderId="9" xfId="0" applyFont="1" applyFill="1" applyBorder="1" applyAlignment="1" applyProtection="1">
      <alignment horizontal="center" vertical="center" wrapText="1"/>
      <protection locked="0"/>
    </xf>
    <xf numFmtId="0" fontId="27" fillId="37" borderId="9" xfId="0" applyFont="1" applyFill="1" applyBorder="1" applyAlignment="1" applyProtection="1">
      <alignment horizontal="center" vertical="center" wrapText="1"/>
      <protection locked="0"/>
    </xf>
    <xf numFmtId="0" fontId="27" fillId="37" borderId="10"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xf>
    <xf numFmtId="0" fontId="6" fillId="40" borderId="16" xfId="0" applyFont="1" applyFill="1" applyBorder="1" applyAlignment="1" applyProtection="1">
      <alignment horizontal="center" vertical="center" wrapText="1"/>
    </xf>
    <xf numFmtId="0" fontId="25" fillId="2" borderId="12"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center" vertical="center" wrapText="1"/>
      <protection locked="0"/>
    </xf>
    <xf numFmtId="0" fontId="25" fillId="37" borderId="8" xfId="0" applyFont="1" applyFill="1" applyBorder="1" applyAlignment="1" applyProtection="1">
      <alignment horizontal="center" vertical="center" wrapText="1"/>
      <protection locked="0"/>
    </xf>
    <xf numFmtId="0" fontId="25" fillId="37" borderId="9" xfId="0" applyFont="1" applyFill="1" applyBorder="1" applyAlignment="1" applyProtection="1">
      <alignment horizontal="center" vertical="center" wrapText="1"/>
      <protection locked="0"/>
    </xf>
    <xf numFmtId="0" fontId="6" fillId="41" borderId="18" xfId="0" applyFont="1" applyFill="1" applyBorder="1" applyAlignment="1" applyProtection="1">
      <alignment horizontal="center" vertical="center" wrapText="1"/>
      <protection locked="0"/>
    </xf>
    <xf numFmtId="0" fontId="6" fillId="41" borderId="9" xfId="0" applyFont="1" applyFill="1" applyBorder="1" applyAlignment="1" applyProtection="1">
      <alignment horizontal="center" vertical="center" wrapText="1"/>
      <protection locked="0"/>
    </xf>
    <xf numFmtId="0" fontId="27" fillId="41" borderId="9" xfId="0" applyFont="1" applyFill="1" applyBorder="1" applyAlignment="1" applyProtection="1">
      <alignment horizontal="center" vertical="center" wrapText="1"/>
      <protection locked="0"/>
    </xf>
    <xf numFmtId="0" fontId="27" fillId="41" borderId="10" xfId="0" applyFont="1" applyFill="1" applyBorder="1" applyAlignment="1" applyProtection="1">
      <alignment horizontal="center" vertical="center" wrapText="1"/>
      <protection locked="0"/>
    </xf>
    <xf numFmtId="0" fontId="2" fillId="0" borderId="50" xfId="0" applyFont="1" applyBorder="1" applyAlignment="1">
      <alignment horizontal="center" vertical="center" wrapText="1"/>
    </xf>
    <xf numFmtId="0" fontId="2" fillId="0" borderId="34" xfId="0" applyFont="1" applyBorder="1" applyAlignment="1">
      <alignment horizontal="center" vertical="center" wrapText="1"/>
    </xf>
    <xf numFmtId="0" fontId="2" fillId="3" borderId="34" xfId="0" applyFont="1" applyFill="1" applyBorder="1" applyAlignment="1">
      <alignment horizontal="center" vertical="center" wrapText="1"/>
    </xf>
    <xf numFmtId="0" fontId="2" fillId="0" borderId="51" xfId="0" applyFont="1" applyBorder="1" applyAlignment="1">
      <alignment horizontal="center" vertical="center" wrapText="1"/>
    </xf>
    <xf numFmtId="3" fontId="5" fillId="3" borderId="9" xfId="0" applyNumberFormat="1" applyFont="1" applyFill="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15" fontId="5" fillId="0" borderId="9" xfId="0" applyNumberFormat="1"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10" fillId="5" borderId="9" xfId="5" applyBorder="1" applyAlignment="1">
      <alignment vertical="center" wrapText="1"/>
    </xf>
    <xf numFmtId="0" fontId="2" fillId="0" borderId="44" xfId="0" applyFont="1" applyBorder="1" applyAlignment="1" applyProtection="1">
      <alignment horizontal="left" vertical="center"/>
    </xf>
    <xf numFmtId="0" fontId="25" fillId="2" borderId="8" xfId="0" applyFont="1" applyFill="1" applyBorder="1" applyAlignment="1" applyProtection="1">
      <alignment horizontal="center" vertical="center"/>
      <protection locked="0"/>
    </xf>
    <xf numFmtId="0" fontId="0" fillId="0" borderId="0" xfId="0" applyAlignment="1">
      <alignment horizontal="center"/>
    </xf>
    <xf numFmtId="0" fontId="2" fillId="38" borderId="0" xfId="0" applyFont="1" applyFill="1" applyAlignment="1">
      <alignment horizontal="center" vertical="center"/>
    </xf>
    <xf numFmtId="0" fontId="2" fillId="38" borderId="0" xfId="0" applyFont="1" applyFill="1" applyAlignment="1">
      <alignment vertical="center"/>
    </xf>
    <xf numFmtId="0" fontId="0" fillId="0" borderId="4"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24" fillId="0" borderId="0" xfId="0" applyFont="1" applyAlignment="1">
      <alignment vertical="center"/>
    </xf>
    <xf numFmtId="0" fontId="8" fillId="0" borderId="0" xfId="0" applyFont="1" applyAlignment="1">
      <alignment vertical="center"/>
    </xf>
    <xf numFmtId="0" fontId="0" fillId="0" borderId="21" xfId="0" applyBorder="1" applyAlignment="1" applyProtection="1">
      <alignment horizontal="center"/>
    </xf>
    <xf numFmtId="0" fontId="0" fillId="0" borderId="17" xfId="0" applyBorder="1" applyAlignment="1" applyProtection="1">
      <alignment horizontal="center"/>
    </xf>
    <xf numFmtId="0" fontId="0" fillId="0" borderId="22" xfId="0" applyBorder="1" applyAlignment="1" applyProtection="1">
      <alignment horizontal="center"/>
    </xf>
    <xf numFmtId="0" fontId="0" fillId="0" borderId="23" xfId="0" applyBorder="1" applyAlignment="1" applyProtection="1">
      <alignment horizontal="center"/>
    </xf>
    <xf numFmtId="0" fontId="0" fillId="0" borderId="24" xfId="0" applyBorder="1" applyAlignment="1" applyProtection="1">
      <alignment horizontal="center"/>
    </xf>
    <xf numFmtId="0" fontId="0" fillId="0" borderId="19" xfId="0" applyBorder="1" applyAlignment="1" applyProtection="1">
      <alignment horizontal="center"/>
    </xf>
    <xf numFmtId="0" fontId="26" fillId="5" borderId="4" xfId="5" applyFont="1" applyBorder="1" applyAlignment="1">
      <alignment horizontal="left" vertical="center" wrapText="1"/>
    </xf>
    <xf numFmtId="0" fontId="26" fillId="5" borderId="5" xfId="5" applyFont="1" applyBorder="1" applyAlignment="1">
      <alignment horizontal="left" vertical="center" wrapText="1"/>
    </xf>
    <xf numFmtId="0" fontId="26" fillId="5" borderId="1" xfId="5" applyFont="1" applyBorder="1" applyAlignment="1">
      <alignment horizontal="left" vertical="center" wrapText="1"/>
    </xf>
    <xf numFmtId="0" fontId="26" fillId="5" borderId="7" xfId="5" applyFont="1" applyBorder="1" applyAlignment="1">
      <alignment horizontal="left" vertical="center" wrapText="1"/>
    </xf>
    <xf numFmtId="0" fontId="28" fillId="5" borderId="9" xfId="5" applyFont="1" applyBorder="1" applyAlignment="1">
      <alignment horizontal="left" vertical="center" wrapText="1"/>
    </xf>
    <xf numFmtId="0" fontId="28" fillId="5" borderId="10" xfId="5" applyFont="1" applyBorder="1" applyAlignment="1">
      <alignment horizontal="left"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1" xfId="0" applyFont="1" applyBorder="1" applyAlignment="1" applyProtection="1">
      <alignment horizontal="left" vertical="center"/>
    </xf>
    <xf numFmtId="0" fontId="0" fillId="0" borderId="1" xfId="0" applyBorder="1" applyAlignment="1" applyProtection="1">
      <alignment horizontal="left" vertical="center"/>
    </xf>
    <xf numFmtId="0" fontId="0" fillId="0" borderId="7" xfId="0" applyBorder="1" applyAlignment="1" applyProtection="1">
      <alignment horizontal="left" vertical="center"/>
    </xf>
    <xf numFmtId="0" fontId="0" fillId="0" borderId="9" xfId="0" applyBorder="1" applyAlignment="1" applyProtection="1">
      <alignment horizontal="left" vertical="center"/>
    </xf>
    <xf numFmtId="0" fontId="0" fillId="0" borderId="10" xfId="0" applyBorder="1" applyAlignment="1" applyProtection="1">
      <alignment horizontal="left" vertical="center"/>
    </xf>
    <xf numFmtId="0" fontId="2" fillId="0" borderId="0" xfId="0" applyFont="1" applyAlignment="1">
      <alignment horizontal="center" vertical="center"/>
    </xf>
    <xf numFmtId="0" fontId="6" fillId="3" borderId="3"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0" fillId="0" borderId="3" xfId="0" applyBorder="1" applyAlignment="1" applyProtection="1">
      <alignment horizontal="center"/>
    </xf>
    <xf numFmtId="0" fontId="0" fillId="0" borderId="4" xfId="0" applyBorder="1" applyAlignment="1" applyProtection="1">
      <alignment horizontal="center"/>
    </xf>
    <xf numFmtId="0" fontId="0" fillId="0" borderId="6" xfId="0" applyBorder="1" applyAlignment="1" applyProtection="1">
      <alignment horizontal="center"/>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9" xfId="0" applyFont="1" applyBorder="1" applyAlignment="1" applyProtection="1">
      <alignment horizontal="left" vertical="center"/>
    </xf>
    <xf numFmtId="0" fontId="2" fillId="0" borderId="10" xfId="0" applyFont="1" applyBorder="1" applyAlignment="1" applyProtection="1">
      <alignment horizontal="left" vertical="center"/>
    </xf>
    <xf numFmtId="0" fontId="6" fillId="24" borderId="12" xfId="0" applyFont="1" applyFill="1" applyBorder="1" applyAlignment="1" applyProtection="1">
      <alignment horizontal="center" vertical="center" wrapText="1"/>
    </xf>
    <xf numFmtId="0" fontId="6" fillId="24" borderId="25" xfId="0" applyFont="1" applyFill="1" applyBorder="1" applyAlignment="1" applyProtection="1">
      <alignment horizontal="center" vertical="center" wrapText="1"/>
    </xf>
    <xf numFmtId="0" fontId="6" fillId="24" borderId="18"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43" borderId="11" xfId="0" applyFont="1" applyFill="1" applyBorder="1" applyAlignment="1" applyProtection="1">
      <alignment horizontal="center" vertical="center" wrapText="1"/>
    </xf>
    <xf numFmtId="0" fontId="6" fillId="43" borderId="41" xfId="0" applyFont="1" applyFill="1" applyBorder="1" applyAlignment="1" applyProtection="1">
      <alignment horizontal="center" vertical="center" wrapText="1"/>
    </xf>
    <xf numFmtId="0" fontId="6" fillId="40" borderId="12" xfId="0" applyFont="1" applyFill="1" applyBorder="1" applyAlignment="1" applyProtection="1">
      <alignment horizontal="center" vertical="center" wrapText="1"/>
    </xf>
    <xf numFmtId="0" fontId="6" fillId="40" borderId="25" xfId="0" applyFont="1" applyFill="1" applyBorder="1" applyAlignment="1" applyProtection="1">
      <alignment horizontal="center" vertical="center" wrapText="1"/>
    </xf>
    <xf numFmtId="0" fontId="6" fillId="40" borderId="18" xfId="0" applyFont="1" applyFill="1" applyBorder="1" applyAlignment="1" applyProtection="1">
      <alignment horizontal="center" vertical="center" wrapText="1"/>
    </xf>
    <xf numFmtId="0" fontId="2" fillId="0" borderId="44" xfId="0" applyFont="1" applyBorder="1" applyAlignment="1" applyProtection="1">
      <alignment horizontal="center" vertical="center"/>
    </xf>
    <xf numFmtId="0" fontId="2" fillId="0" borderId="45" xfId="0" applyFont="1" applyBorder="1" applyAlignment="1" applyProtection="1">
      <alignment horizontal="center" vertical="center"/>
    </xf>
    <xf numFmtId="0" fontId="2" fillId="0" borderId="49" xfId="0" applyFont="1" applyBorder="1" applyAlignment="1" applyProtection="1">
      <alignment horizontal="center" vertical="center"/>
    </xf>
    <xf numFmtId="0" fontId="6" fillId="42" borderId="11" xfId="0" applyFont="1" applyFill="1" applyBorder="1" applyAlignment="1" applyProtection="1">
      <alignment horizontal="center" vertical="center" wrapText="1"/>
    </xf>
    <xf numFmtId="0" fontId="6" fillId="42" borderId="41" xfId="0" applyFont="1" applyFill="1" applyBorder="1" applyAlignment="1" applyProtection="1">
      <alignment horizontal="center" vertical="center" wrapText="1"/>
    </xf>
    <xf numFmtId="0" fontId="6" fillId="41" borderId="38" xfId="0" applyFont="1" applyFill="1" applyBorder="1" applyAlignment="1" applyProtection="1">
      <alignment horizontal="center" vertical="center"/>
      <protection locked="0"/>
    </xf>
    <xf numFmtId="0" fontId="6" fillId="41" borderId="39" xfId="0" applyFont="1" applyFill="1" applyBorder="1" applyAlignment="1" applyProtection="1">
      <alignment horizontal="center" vertical="center"/>
      <protection locked="0"/>
    </xf>
    <xf numFmtId="0" fontId="6" fillId="37" borderId="21" xfId="0" applyFont="1" applyFill="1" applyBorder="1" applyAlignment="1" applyProtection="1">
      <alignment horizontal="center" vertical="center"/>
      <protection locked="0"/>
    </xf>
    <xf numFmtId="0" fontId="6" fillId="37" borderId="38" xfId="0" applyFont="1" applyFill="1" applyBorder="1" applyAlignment="1" applyProtection="1">
      <alignment horizontal="center" vertical="center"/>
      <protection locked="0"/>
    </xf>
    <xf numFmtId="0" fontId="6" fillId="37" borderId="39"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2" borderId="39" xfId="0" applyFont="1" applyFill="1" applyBorder="1" applyAlignment="1" applyProtection="1">
      <alignment horizontal="center" vertical="center"/>
      <protection locked="0"/>
    </xf>
    <xf numFmtId="0" fontId="5" fillId="0" borderId="3"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42"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44" xfId="0" applyFont="1" applyBorder="1" applyAlignment="1" applyProtection="1">
      <alignment horizontal="center"/>
      <protection locked="0"/>
    </xf>
    <xf numFmtId="0" fontId="5" fillId="0" borderId="14"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5" fillId="0" borderId="48" xfId="0" applyFont="1" applyBorder="1" applyAlignment="1" applyProtection="1">
      <alignment horizont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 xfId="0" applyFont="1" applyBorder="1" applyAlignment="1" applyProtection="1">
      <alignment horizontal="left" vertical="center"/>
    </xf>
    <xf numFmtId="0" fontId="6" fillId="0" borderId="7" xfId="0" applyFont="1" applyBorder="1" applyAlignment="1" applyProtection="1">
      <alignment horizontal="left" vertical="center"/>
    </xf>
    <xf numFmtId="0" fontId="6" fillId="0" borderId="9" xfId="0" applyFont="1" applyBorder="1" applyAlignment="1" applyProtection="1">
      <alignment horizontal="left" vertical="center"/>
    </xf>
    <xf numFmtId="0" fontId="6" fillId="0" borderId="10" xfId="0" applyFont="1" applyBorder="1" applyAlignment="1" applyProtection="1">
      <alignment horizontal="left" vertical="center"/>
    </xf>
    <xf numFmtId="0" fontId="5" fillId="0" borderId="21" xfId="0" applyFont="1" applyBorder="1" applyAlignment="1" applyProtection="1">
      <alignment horizontal="center"/>
    </xf>
    <xf numFmtId="0" fontId="5" fillId="0" borderId="17" xfId="0" applyFont="1" applyBorder="1" applyAlignment="1" applyProtection="1">
      <alignment horizontal="center"/>
    </xf>
    <xf numFmtId="0" fontId="5" fillId="0" borderId="22" xfId="0" applyFont="1" applyBorder="1" applyAlignment="1" applyProtection="1">
      <alignment horizontal="center"/>
    </xf>
    <xf numFmtId="0" fontId="5" fillId="0" borderId="23" xfId="0" applyFont="1" applyBorder="1" applyAlignment="1" applyProtection="1">
      <alignment horizontal="center"/>
    </xf>
    <xf numFmtId="0" fontId="5" fillId="0" borderId="24" xfId="0" applyFont="1" applyBorder="1" applyAlignment="1" applyProtection="1">
      <alignment horizontal="center"/>
    </xf>
    <xf numFmtId="0" fontId="5" fillId="0" borderId="19" xfId="0" applyFont="1" applyBorder="1" applyAlignment="1" applyProtection="1">
      <alignment horizontal="center"/>
    </xf>
    <xf numFmtId="0" fontId="6" fillId="0" borderId="42" xfId="0" applyFont="1" applyBorder="1" applyAlignment="1" applyProtection="1">
      <alignment horizontal="center" vertical="center" wrapText="1"/>
    </xf>
    <xf numFmtId="0" fontId="6" fillId="0" borderId="43" xfId="0" applyFont="1" applyBorder="1" applyAlignment="1" applyProtection="1">
      <alignment horizontal="center" vertical="center" wrapText="1"/>
    </xf>
    <xf numFmtId="0" fontId="6" fillId="0" borderId="47" xfId="0" applyFont="1" applyBorder="1" applyAlignment="1" applyProtection="1">
      <alignment horizontal="center" vertical="center" wrapText="1"/>
    </xf>
    <xf numFmtId="0" fontId="6" fillId="0" borderId="44" xfId="0" applyFont="1" applyBorder="1" applyAlignment="1" applyProtection="1">
      <alignment horizontal="left" vertical="center"/>
    </xf>
    <xf numFmtId="0" fontId="6" fillId="0" borderId="45" xfId="0" applyFont="1" applyBorder="1" applyAlignment="1" applyProtection="1">
      <alignment horizontal="left" vertical="center"/>
    </xf>
    <xf numFmtId="0" fontId="6" fillId="0" borderId="46" xfId="0" applyFont="1" applyBorder="1" applyAlignment="1" applyProtection="1">
      <alignment horizontal="left" vertical="center"/>
    </xf>
  </cellXfs>
  <cellStyles count="46">
    <cellStyle name="20% - Énfasis1 2" xfId="34" xr:uid="{00000000-0005-0000-0000-000000000000}"/>
    <cellStyle name="20% - Énfasis2 2" xfId="36" xr:uid="{00000000-0005-0000-0000-000001000000}"/>
    <cellStyle name="20% - Énfasis3 2" xfId="38" xr:uid="{00000000-0005-0000-0000-000002000000}"/>
    <cellStyle name="20% - Énfasis4 2" xfId="40" xr:uid="{00000000-0005-0000-0000-000003000000}"/>
    <cellStyle name="20% - Énfasis5 2" xfId="42" xr:uid="{00000000-0005-0000-0000-000004000000}"/>
    <cellStyle name="20% - Énfasis6 2" xfId="44" xr:uid="{00000000-0005-0000-0000-000005000000}"/>
    <cellStyle name="40% - Énfasis1 2" xfId="35" xr:uid="{00000000-0005-0000-0000-000006000000}"/>
    <cellStyle name="40% - Énfasis2 2" xfId="37" xr:uid="{00000000-0005-0000-0000-000007000000}"/>
    <cellStyle name="40% - Énfasis3 2" xfId="39" xr:uid="{00000000-0005-0000-0000-000008000000}"/>
    <cellStyle name="40% - Énfasis4 2" xfId="41" xr:uid="{00000000-0005-0000-0000-000009000000}"/>
    <cellStyle name="40% - Énfasis5 2" xfId="43" xr:uid="{00000000-0005-0000-0000-00000A000000}"/>
    <cellStyle name="40% - Énfasis6 2" xfId="45" xr:uid="{00000000-0005-0000-0000-00000B000000}"/>
    <cellStyle name="60% - Énfasis1" xfId="21" builtinId="32" customBuiltin="1"/>
    <cellStyle name="60% - Énfasis2" xfId="23" builtinId="36" customBuiltin="1"/>
    <cellStyle name="60% - Énfasis3" xfId="25" builtinId="40" customBuiltin="1"/>
    <cellStyle name="60% - Énfasis4" xfId="27" builtinId="44" customBuiltin="1"/>
    <cellStyle name="60% - Énfasis5" xfId="29" builtinId="48" customBuiltin="1"/>
    <cellStyle name="60% - Énfasis6" xfId="31" builtinId="52" customBuiltin="1"/>
    <cellStyle name="Bueno" xfId="9" builtinId="26" customBuiltin="1"/>
    <cellStyle name="Cálculo" xfId="13" builtinId="22" customBuiltin="1"/>
    <cellStyle name="Celda de comprobación" xfId="15" builtinId="23" customBuiltin="1"/>
    <cellStyle name="Celda vinculada" xfId="14" builtinId="24" customBuiltin="1"/>
    <cellStyle name="Encabezado 1" xfId="6" builtinId="16" customBuiltin="1"/>
    <cellStyle name="Encabezado 4" xfId="8" builtinId="19" customBuiltin="1"/>
    <cellStyle name="Énfasis1" xfId="20" builtinId="29" customBuiltin="1"/>
    <cellStyle name="Énfasis2" xfId="22" builtinId="33" customBuiltin="1"/>
    <cellStyle name="Énfasis3" xfId="24" builtinId="37" customBuiltin="1"/>
    <cellStyle name="Énfasis4" xfId="26" builtinId="41" customBuiltin="1"/>
    <cellStyle name="Énfasis5" xfId="28" builtinId="45" customBuiltin="1"/>
    <cellStyle name="Énfasis6" xfId="30" builtinId="49" customBuiltin="1"/>
    <cellStyle name="Entrada" xfId="12" builtinId="20" customBuiltin="1"/>
    <cellStyle name="Hipervínculo 2" xfId="2" xr:uid="{00000000-0005-0000-0000-00001F000000}"/>
    <cellStyle name="Incorrecto" xfId="10" builtinId="27" customBuiltin="1"/>
    <cellStyle name="Moneda 2" xfId="4" xr:uid="{00000000-0005-0000-0000-000021000000}"/>
    <cellStyle name="Moneda 3" xfId="1" xr:uid="{00000000-0005-0000-0000-000022000000}"/>
    <cellStyle name="Neutral" xfId="11" builtinId="28" customBuiltin="1"/>
    <cellStyle name="Normal" xfId="0" builtinId="0"/>
    <cellStyle name="Normal 2 2" xfId="3" xr:uid="{00000000-0005-0000-0000-000025000000}"/>
    <cellStyle name="Notas" xfId="17" builtinId="10" customBuiltin="1"/>
    <cellStyle name="Salida" xfId="5" builtinId="21" customBuiltin="1"/>
    <cellStyle name="Texto de advertencia" xfId="16" builtinId="11" customBuiltin="1"/>
    <cellStyle name="Texto explicativo" xfId="18" builtinId="53" customBuiltin="1"/>
    <cellStyle name="Título 2 2" xfId="33" xr:uid="{00000000-0005-0000-0000-00002A000000}"/>
    <cellStyle name="Título 3" xfId="7" builtinId="18" customBuiltin="1"/>
    <cellStyle name="Título 4" xfId="32" xr:uid="{00000000-0005-0000-0000-00002C000000}"/>
    <cellStyle name="Total" xfId="19" builtinId="25" customBuiltin="1"/>
  </cellStyles>
  <dxfs count="472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theme="0" tint="-0.1499679555650502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theme="0" tint="-0.1499679555650502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theme="0" tint="-0.1499679555650502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theme="0" tint="-0.1499679555650502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theme="0" tint="-0.1499679555650502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theme="0" tint="-0.1499679555650502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theme="0" tint="-0.1499679555650502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theme="0" tint="-0.1499679555650502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theme="0" tint="-0.1499679555650502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theme="0" tint="-0.1499679555650502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theme="0" tint="-0.1499679555650502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423281</xdr:colOff>
      <xdr:row>0</xdr:row>
      <xdr:rowOff>102535</xdr:rowOff>
    </xdr:from>
    <xdr:to>
      <xdr:col>1</xdr:col>
      <xdr:colOff>771000</xdr:colOff>
      <xdr:row>2</xdr:row>
      <xdr:rowOff>266700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281" y="102535"/>
          <a:ext cx="948527" cy="9701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198344</xdr:colOff>
      <xdr:row>0</xdr:row>
      <xdr:rowOff>45385</xdr:rowOff>
    </xdr:from>
    <xdr:to>
      <xdr:col>2</xdr:col>
      <xdr:colOff>803462</xdr:colOff>
      <xdr:row>2</xdr:row>
      <xdr:rowOff>287245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294" y="45385"/>
          <a:ext cx="1643343" cy="1041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569819</xdr:colOff>
      <xdr:row>0</xdr:row>
      <xdr:rowOff>66675</xdr:rowOff>
    </xdr:from>
    <xdr:to>
      <xdr:col>1</xdr:col>
      <xdr:colOff>871257</xdr:colOff>
      <xdr:row>2</xdr:row>
      <xdr:rowOff>352785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819" y="66675"/>
          <a:ext cx="1068481" cy="10862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257735</xdr:colOff>
      <xdr:row>0</xdr:row>
      <xdr:rowOff>133911</xdr:rowOff>
    </xdr:from>
    <xdr:to>
      <xdr:col>1</xdr:col>
      <xdr:colOff>876860</xdr:colOff>
      <xdr:row>2</xdr:row>
      <xdr:rowOff>267261</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5" y="133911"/>
          <a:ext cx="1190625" cy="9401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
  <sheetViews>
    <sheetView zoomScale="85" zoomScaleNormal="85" workbookViewId="0">
      <selection activeCell="C7" sqref="C7:G8"/>
    </sheetView>
  </sheetViews>
  <sheetFormatPr baseColWidth="10" defaultRowHeight="15" x14ac:dyDescent="0.25"/>
  <cols>
    <col min="1" max="1" width="9" style="3" customWidth="1"/>
    <col min="2" max="2" width="24.5703125" style="2" customWidth="1"/>
    <col min="3" max="7" width="13.5703125" style="1" customWidth="1"/>
    <col min="8" max="16384" width="11.42578125" style="1"/>
  </cols>
  <sheetData>
    <row r="1" spans="1:40" s="8" customFormat="1" ht="31.5" customHeight="1" x14ac:dyDescent="0.25">
      <c r="A1" s="88"/>
      <c r="B1" s="89"/>
      <c r="C1" s="100" t="s">
        <v>9</v>
      </c>
      <c r="D1" s="100"/>
      <c r="E1" s="100"/>
      <c r="F1" s="100"/>
      <c r="G1" s="101"/>
      <c r="AL1" s="9"/>
      <c r="AM1" s="9"/>
      <c r="AN1" s="9"/>
    </row>
    <row r="2" spans="1:40" s="8" customFormat="1" ht="31.5" customHeight="1" x14ac:dyDescent="0.25">
      <c r="A2" s="90"/>
      <c r="B2" s="91"/>
      <c r="C2" s="102" t="s">
        <v>10</v>
      </c>
      <c r="D2" s="102"/>
      <c r="E2" s="102"/>
      <c r="F2" s="103" t="s">
        <v>11</v>
      </c>
      <c r="G2" s="104"/>
      <c r="AL2" s="9"/>
      <c r="AM2" s="9"/>
      <c r="AN2" s="9"/>
    </row>
    <row r="3" spans="1:40" s="8" customFormat="1" ht="31.5" customHeight="1" thickBot="1" x14ac:dyDescent="0.3">
      <c r="A3" s="92"/>
      <c r="B3" s="93"/>
      <c r="C3" s="105" t="s">
        <v>105</v>
      </c>
      <c r="D3" s="105"/>
      <c r="E3" s="105"/>
      <c r="F3" s="105"/>
      <c r="G3" s="106"/>
      <c r="AL3" s="9"/>
      <c r="AM3" s="9"/>
      <c r="AN3" s="9"/>
    </row>
    <row r="4" spans="1:40" ht="9" customHeight="1" x14ac:dyDescent="0.25"/>
    <row r="5" spans="1:40" x14ac:dyDescent="0.25">
      <c r="A5" s="3" t="s">
        <v>0</v>
      </c>
      <c r="B5" s="20" t="s">
        <v>7</v>
      </c>
      <c r="C5" s="107" t="s">
        <v>8</v>
      </c>
      <c r="D5" s="107"/>
      <c r="E5" s="107"/>
      <c r="F5" s="107"/>
      <c r="G5" s="107"/>
    </row>
    <row r="6" spans="1:40" ht="9" customHeight="1" thickBot="1" x14ac:dyDescent="0.3"/>
    <row r="7" spans="1:40" ht="210" customHeight="1" x14ac:dyDescent="0.25">
      <c r="A7" s="22">
        <v>1</v>
      </c>
      <c r="B7" s="23" t="s">
        <v>31</v>
      </c>
      <c r="C7" s="94" t="s">
        <v>106</v>
      </c>
      <c r="D7" s="94"/>
      <c r="E7" s="94"/>
      <c r="F7" s="94"/>
      <c r="G7" s="95"/>
    </row>
    <row r="8" spans="1:40" ht="102" customHeight="1" x14ac:dyDescent="0.25">
      <c r="A8" s="24">
        <v>2</v>
      </c>
      <c r="B8" s="21" t="s">
        <v>102</v>
      </c>
      <c r="C8" s="96" t="s">
        <v>107</v>
      </c>
      <c r="D8" s="96"/>
      <c r="E8" s="96"/>
      <c r="F8" s="96"/>
      <c r="G8" s="97"/>
    </row>
    <row r="9" spans="1:40" ht="102.75" customHeight="1" thickBot="1" x14ac:dyDescent="0.3">
      <c r="A9" s="25">
        <v>3</v>
      </c>
      <c r="B9" s="77" t="s">
        <v>101</v>
      </c>
      <c r="C9" s="98" t="s">
        <v>104</v>
      </c>
      <c r="D9" s="98"/>
      <c r="E9" s="98"/>
      <c r="F9" s="98"/>
      <c r="G9" s="99"/>
    </row>
    <row r="10" spans="1:40" ht="87" customHeight="1" thickBot="1" x14ac:dyDescent="0.3">
      <c r="A10" s="25">
        <v>4</v>
      </c>
      <c r="B10" s="77" t="s">
        <v>103</v>
      </c>
      <c r="C10" s="98" t="s">
        <v>98</v>
      </c>
      <c r="D10" s="98"/>
      <c r="E10" s="98"/>
      <c r="F10" s="98"/>
      <c r="G10" s="99"/>
    </row>
  </sheetData>
  <mergeCells count="10">
    <mergeCell ref="A1:B3"/>
    <mergeCell ref="C7:G7"/>
    <mergeCell ref="C8:G8"/>
    <mergeCell ref="C10:G10"/>
    <mergeCell ref="C1:G1"/>
    <mergeCell ref="C2:E2"/>
    <mergeCell ref="F2:G2"/>
    <mergeCell ref="C3:G3"/>
    <mergeCell ref="C5:G5"/>
    <mergeCell ref="C9:G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08"/>
  <sheetViews>
    <sheetView zoomScale="70" zoomScaleNormal="70" workbookViewId="0">
      <selection activeCell="L7" sqref="L7"/>
    </sheetView>
  </sheetViews>
  <sheetFormatPr baseColWidth="10" defaultColWidth="9.5703125" defaultRowHeight="14.25" x14ac:dyDescent="0.2"/>
  <cols>
    <col min="1" max="1" width="6.7109375" style="4" customWidth="1"/>
    <col min="2" max="2" width="15.5703125" style="4" bestFit="1" customWidth="1"/>
    <col min="3" max="3" width="18.5703125" style="4" customWidth="1"/>
    <col min="4" max="4" width="27.5703125" style="4" customWidth="1"/>
    <col min="5" max="5" width="24.28515625" style="4" customWidth="1"/>
    <col min="6" max="6" width="13.5703125" style="16" customWidth="1"/>
    <col min="7" max="9" width="13.5703125" style="4" customWidth="1"/>
    <col min="10" max="10" width="19.5703125" style="4" customWidth="1"/>
    <col min="11" max="11" width="17.140625" style="4" customWidth="1"/>
    <col min="12" max="14" width="20.5703125" style="4" customWidth="1"/>
    <col min="15" max="15" width="18.85546875" style="4" customWidth="1"/>
    <col min="16" max="16" width="21.85546875" style="5" customWidth="1"/>
    <col min="17" max="17" width="18.85546875" style="5" customWidth="1"/>
    <col min="18" max="16384" width="9.5703125" style="4"/>
  </cols>
  <sheetData>
    <row r="1" spans="1:17" s="8" customFormat="1" ht="31.5" customHeight="1" x14ac:dyDescent="0.25">
      <c r="A1" s="111"/>
      <c r="B1" s="112"/>
      <c r="C1" s="112"/>
      <c r="D1" s="117" t="str">
        <f>Instructivo_Dil!C1</f>
        <v>FORMATO SEGUIMIENTO SITUACIONES ADMINISTRATIVAS - UAERMV</v>
      </c>
      <c r="E1" s="117"/>
      <c r="F1" s="117"/>
      <c r="G1" s="117"/>
      <c r="H1" s="117"/>
      <c r="I1" s="117"/>
      <c r="J1" s="117"/>
      <c r="K1" s="117"/>
      <c r="L1" s="117"/>
      <c r="M1" s="117"/>
      <c r="N1" s="117"/>
      <c r="O1" s="117"/>
      <c r="P1" s="117"/>
      <c r="Q1" s="118"/>
    </row>
    <row r="2" spans="1:17" s="8" customFormat="1" ht="31.5" customHeight="1" x14ac:dyDescent="0.25">
      <c r="A2" s="113"/>
      <c r="B2" s="114"/>
      <c r="C2" s="114"/>
      <c r="D2" s="102" t="str">
        <f>+Instructivo_Dil!C2</f>
        <v>CÓDIGO: GTHU-FM-059</v>
      </c>
      <c r="E2" s="102"/>
      <c r="F2" s="102"/>
      <c r="G2" s="102"/>
      <c r="H2" s="102"/>
      <c r="I2" s="102"/>
      <c r="J2" s="102"/>
      <c r="K2" s="102"/>
      <c r="L2" s="102"/>
      <c r="M2" s="78"/>
      <c r="N2" s="132" t="str">
        <f>Instructivo_Dil!F2</f>
        <v>VERSIÓN: 1</v>
      </c>
      <c r="O2" s="133"/>
      <c r="P2" s="133"/>
      <c r="Q2" s="134"/>
    </row>
    <row r="3" spans="1:17" s="8" customFormat="1" ht="31.5" customHeight="1" thickBot="1" x14ac:dyDescent="0.3">
      <c r="A3" s="115"/>
      <c r="B3" s="116"/>
      <c r="C3" s="116"/>
      <c r="D3" s="119" t="str">
        <f>+Instructivo_Dil!C3</f>
        <v>FECHA DE APLICACIÓN: JULIO DE 2023</v>
      </c>
      <c r="E3" s="119"/>
      <c r="F3" s="119"/>
      <c r="G3" s="119"/>
      <c r="H3" s="119"/>
      <c r="I3" s="119"/>
      <c r="J3" s="119"/>
      <c r="K3" s="119"/>
      <c r="L3" s="119"/>
      <c r="M3" s="119"/>
      <c r="N3" s="119"/>
      <c r="O3" s="119"/>
      <c r="P3" s="119"/>
      <c r="Q3" s="120"/>
    </row>
    <row r="4" spans="1:17" s="11" customFormat="1" ht="15" x14ac:dyDescent="0.25">
      <c r="A4" s="108" t="s">
        <v>0</v>
      </c>
      <c r="B4" s="10">
        <v>1</v>
      </c>
      <c r="C4" s="10">
        <v>2</v>
      </c>
      <c r="D4" s="10">
        <v>3</v>
      </c>
      <c r="E4" s="10">
        <v>4</v>
      </c>
      <c r="F4" s="10">
        <v>5</v>
      </c>
      <c r="G4" s="10">
        <v>6</v>
      </c>
      <c r="H4" s="10">
        <v>7</v>
      </c>
      <c r="I4" s="10">
        <v>8</v>
      </c>
      <c r="J4" s="10">
        <v>9</v>
      </c>
      <c r="K4" s="10">
        <v>10</v>
      </c>
      <c r="L4" s="10">
        <v>11</v>
      </c>
      <c r="M4" s="10">
        <v>12</v>
      </c>
      <c r="N4" s="10">
        <v>13</v>
      </c>
      <c r="O4" s="10">
        <v>14</v>
      </c>
      <c r="P4" s="10">
        <v>15</v>
      </c>
      <c r="Q4" s="10">
        <v>16</v>
      </c>
    </row>
    <row r="5" spans="1:17" s="11" customFormat="1" ht="42.75" customHeight="1" thickBot="1" x14ac:dyDescent="0.3">
      <c r="A5" s="109"/>
      <c r="B5" s="121" t="s">
        <v>20</v>
      </c>
      <c r="C5" s="122"/>
      <c r="D5" s="123"/>
      <c r="E5" s="124" t="s">
        <v>21</v>
      </c>
      <c r="F5" s="125"/>
      <c r="G5" s="125"/>
      <c r="H5" s="125"/>
      <c r="I5" s="125"/>
      <c r="J5" s="125"/>
      <c r="K5" s="125"/>
      <c r="L5" s="126"/>
      <c r="M5" s="135" t="s">
        <v>65</v>
      </c>
      <c r="N5" s="127" t="s">
        <v>64</v>
      </c>
      <c r="O5" s="129" t="s">
        <v>34</v>
      </c>
      <c r="P5" s="130"/>
      <c r="Q5" s="131"/>
    </row>
    <row r="6" spans="1:17" s="13" customFormat="1" ht="93.75" customHeight="1" thickBot="1" x14ac:dyDescent="0.3">
      <c r="A6" s="110"/>
      <c r="B6" s="38" t="s">
        <v>12</v>
      </c>
      <c r="C6" s="36" t="s">
        <v>13</v>
      </c>
      <c r="D6" s="36" t="s">
        <v>3</v>
      </c>
      <c r="E6" s="37" t="s">
        <v>14</v>
      </c>
      <c r="F6" s="37" t="s">
        <v>15</v>
      </c>
      <c r="G6" s="37" t="s">
        <v>16</v>
      </c>
      <c r="H6" s="37" t="s">
        <v>17</v>
      </c>
      <c r="I6" s="37" t="s">
        <v>18</v>
      </c>
      <c r="J6" s="37" t="s">
        <v>19</v>
      </c>
      <c r="K6" s="37" t="s">
        <v>38</v>
      </c>
      <c r="L6" s="12" t="s">
        <v>35</v>
      </c>
      <c r="M6" s="136"/>
      <c r="N6" s="128"/>
      <c r="O6" s="57" t="s">
        <v>29</v>
      </c>
      <c r="P6" s="57" t="s">
        <v>32</v>
      </c>
      <c r="Q6" s="57" t="s">
        <v>33</v>
      </c>
    </row>
    <row r="7" spans="1:17" s="13" customFormat="1" ht="36" customHeight="1" x14ac:dyDescent="0.25">
      <c r="A7" s="26">
        <v>1</v>
      </c>
      <c r="B7" s="6"/>
      <c r="C7" s="27"/>
      <c r="D7" s="7"/>
      <c r="E7" s="7"/>
      <c r="F7" s="28"/>
      <c r="G7" s="28"/>
      <c r="H7" s="28"/>
      <c r="I7" s="28"/>
      <c r="J7" s="29"/>
      <c r="K7" s="19"/>
      <c r="L7" s="7"/>
      <c r="M7" s="19"/>
      <c r="N7" s="19"/>
      <c r="O7" s="19"/>
      <c r="P7" s="19"/>
      <c r="Q7" s="19"/>
    </row>
    <row r="8" spans="1:17" s="13" customFormat="1" ht="36" customHeight="1" x14ac:dyDescent="0.25">
      <c r="A8" s="26">
        <v>2</v>
      </c>
      <c r="B8" s="17"/>
      <c r="C8" s="17"/>
      <c r="D8" s="7"/>
      <c r="E8" s="7"/>
      <c r="F8" s="28"/>
      <c r="G8" s="28"/>
      <c r="H8" s="28"/>
      <c r="I8" s="28"/>
      <c r="J8" s="29"/>
      <c r="K8" s="19"/>
      <c r="L8" s="7"/>
      <c r="M8" s="19"/>
      <c r="N8" s="19"/>
      <c r="O8" s="19"/>
      <c r="P8" s="19"/>
      <c r="Q8" s="19"/>
    </row>
    <row r="9" spans="1:17" s="13" customFormat="1" ht="36" customHeight="1" x14ac:dyDescent="0.25">
      <c r="A9" s="26">
        <v>3</v>
      </c>
      <c r="B9" s="17"/>
      <c r="C9" s="17"/>
      <c r="D9" s="7"/>
      <c r="E9" s="7"/>
      <c r="F9" s="28"/>
      <c r="G9" s="28"/>
      <c r="H9" s="28"/>
      <c r="I9" s="28"/>
      <c r="J9" s="29"/>
      <c r="K9" s="19"/>
      <c r="L9" s="7"/>
      <c r="M9" s="19"/>
      <c r="N9" s="19"/>
      <c r="O9" s="19"/>
      <c r="P9" s="19"/>
      <c r="Q9" s="19"/>
    </row>
    <row r="10" spans="1:17" s="13" customFormat="1" ht="36" customHeight="1" x14ac:dyDescent="0.25">
      <c r="A10" s="26">
        <v>4</v>
      </c>
      <c r="B10" s="17"/>
      <c r="C10" s="17"/>
      <c r="D10" s="7"/>
      <c r="E10" s="7"/>
      <c r="F10" s="28"/>
      <c r="G10" s="28"/>
      <c r="H10" s="28"/>
      <c r="I10" s="28"/>
      <c r="J10" s="29"/>
      <c r="K10" s="19"/>
      <c r="L10" s="7"/>
      <c r="M10" s="19"/>
      <c r="N10" s="19"/>
      <c r="O10" s="19"/>
      <c r="P10" s="19"/>
      <c r="Q10" s="19"/>
    </row>
    <row r="11" spans="1:17" s="13" customFormat="1" ht="36" customHeight="1" x14ac:dyDescent="0.25">
      <c r="A11" s="26">
        <v>5</v>
      </c>
      <c r="B11" s="17"/>
      <c r="C11" s="17"/>
      <c r="D11" s="7"/>
      <c r="E11" s="7"/>
      <c r="F11" s="28"/>
      <c r="G11" s="28"/>
      <c r="H11" s="28"/>
      <c r="I11" s="28"/>
      <c r="J11" s="29"/>
      <c r="K11" s="19"/>
      <c r="L11" s="7"/>
      <c r="M11" s="19"/>
      <c r="N11" s="19"/>
      <c r="O11" s="19"/>
      <c r="P11" s="19"/>
      <c r="Q11" s="19"/>
    </row>
    <row r="12" spans="1:17" s="13" customFormat="1" ht="36" customHeight="1" x14ac:dyDescent="0.25">
      <c r="A12" s="26">
        <v>6</v>
      </c>
      <c r="B12" s="17"/>
      <c r="C12" s="17"/>
      <c r="D12" s="7"/>
      <c r="E12" s="7"/>
      <c r="F12" s="28"/>
      <c r="G12" s="28"/>
      <c r="H12" s="28"/>
      <c r="I12" s="28"/>
      <c r="J12" s="29"/>
      <c r="K12" s="19"/>
      <c r="L12" s="7"/>
      <c r="M12" s="19"/>
      <c r="N12" s="19"/>
      <c r="O12" s="19"/>
      <c r="P12" s="19"/>
      <c r="Q12" s="19"/>
    </row>
    <row r="13" spans="1:17" s="13" customFormat="1" ht="36" customHeight="1" x14ac:dyDescent="0.25">
      <c r="A13" s="26">
        <v>7</v>
      </c>
      <c r="B13" s="17"/>
      <c r="C13" s="17"/>
      <c r="D13" s="7"/>
      <c r="E13" s="7"/>
      <c r="F13" s="28"/>
      <c r="G13" s="28"/>
      <c r="H13" s="28"/>
      <c r="I13" s="28"/>
      <c r="J13" s="29"/>
      <c r="K13" s="19"/>
      <c r="L13" s="7"/>
      <c r="M13" s="19"/>
      <c r="N13" s="19"/>
      <c r="O13" s="19"/>
      <c r="P13" s="19"/>
      <c r="Q13" s="19"/>
    </row>
    <row r="14" spans="1:17" s="13" customFormat="1" ht="36" customHeight="1" x14ac:dyDescent="0.25">
      <c r="A14" s="26">
        <v>8</v>
      </c>
      <c r="B14" s="17"/>
      <c r="C14" s="17"/>
      <c r="D14" s="7"/>
      <c r="E14" s="7"/>
      <c r="F14" s="28"/>
      <c r="G14" s="28"/>
      <c r="H14" s="28"/>
      <c r="I14" s="28"/>
      <c r="J14" s="29"/>
      <c r="K14" s="19"/>
      <c r="L14" s="7"/>
      <c r="M14" s="19"/>
      <c r="N14" s="19"/>
      <c r="O14" s="19"/>
      <c r="P14" s="19"/>
      <c r="Q14" s="19"/>
    </row>
    <row r="15" spans="1:17" s="13" customFormat="1" ht="36" customHeight="1" x14ac:dyDescent="0.25">
      <c r="A15" s="26">
        <v>9</v>
      </c>
      <c r="B15" s="17"/>
      <c r="C15" s="17"/>
      <c r="D15" s="7"/>
      <c r="E15" s="7"/>
      <c r="F15" s="28"/>
      <c r="G15" s="28"/>
      <c r="H15" s="28"/>
      <c r="I15" s="28"/>
      <c r="J15" s="29"/>
      <c r="K15" s="19"/>
      <c r="L15" s="7"/>
      <c r="M15" s="19"/>
      <c r="N15" s="19"/>
      <c r="O15" s="19"/>
      <c r="P15" s="19"/>
      <c r="Q15" s="19"/>
    </row>
    <row r="16" spans="1:17" s="13" customFormat="1" ht="36" customHeight="1" x14ac:dyDescent="0.25">
      <c r="A16" s="26">
        <v>10</v>
      </c>
      <c r="B16" s="17"/>
      <c r="C16" s="17"/>
      <c r="D16" s="7"/>
      <c r="E16" s="7"/>
      <c r="F16" s="28"/>
      <c r="G16" s="28"/>
      <c r="H16" s="28"/>
      <c r="I16" s="28"/>
      <c r="J16" s="29"/>
      <c r="K16" s="19"/>
      <c r="L16" s="7"/>
      <c r="M16" s="19"/>
      <c r="N16" s="19"/>
      <c r="O16" s="19"/>
      <c r="P16" s="19"/>
      <c r="Q16" s="19"/>
    </row>
    <row r="17" spans="1:17" s="13" customFormat="1" ht="36" customHeight="1" x14ac:dyDescent="0.25">
      <c r="A17" s="26">
        <v>11</v>
      </c>
      <c r="B17" s="6"/>
      <c r="C17" s="27"/>
      <c r="D17" s="7"/>
      <c r="E17" s="7"/>
      <c r="F17" s="28"/>
      <c r="G17" s="28"/>
      <c r="H17" s="28"/>
      <c r="I17" s="28"/>
      <c r="J17" s="29"/>
      <c r="K17" s="19"/>
      <c r="L17" s="7"/>
      <c r="M17" s="19"/>
      <c r="N17" s="19"/>
      <c r="O17" s="19"/>
      <c r="P17" s="19"/>
      <c r="Q17" s="19"/>
    </row>
    <row r="18" spans="1:17" s="13" customFormat="1" ht="36" customHeight="1" x14ac:dyDescent="0.25">
      <c r="A18" s="26">
        <v>12</v>
      </c>
      <c r="B18" s="17"/>
      <c r="C18" s="17"/>
      <c r="D18" s="7"/>
      <c r="E18" s="7"/>
      <c r="F18" s="28"/>
      <c r="G18" s="28"/>
      <c r="H18" s="28"/>
      <c r="I18" s="28"/>
      <c r="J18" s="29"/>
      <c r="K18" s="19"/>
      <c r="L18" s="7"/>
      <c r="M18" s="19"/>
      <c r="N18" s="19"/>
      <c r="O18" s="19"/>
      <c r="P18" s="19"/>
      <c r="Q18" s="19"/>
    </row>
    <row r="19" spans="1:17" s="13" customFormat="1" ht="36" customHeight="1" x14ac:dyDescent="0.25">
      <c r="A19" s="26">
        <v>13</v>
      </c>
      <c r="B19" s="17"/>
      <c r="C19" s="17"/>
      <c r="D19" s="7"/>
      <c r="E19" s="7"/>
      <c r="F19" s="28"/>
      <c r="G19" s="28"/>
      <c r="H19" s="28"/>
      <c r="I19" s="28"/>
      <c r="J19" s="29"/>
      <c r="K19" s="19"/>
      <c r="L19" s="7"/>
      <c r="M19" s="19"/>
      <c r="N19" s="19"/>
      <c r="O19" s="19"/>
      <c r="P19" s="19"/>
      <c r="Q19" s="19"/>
    </row>
    <row r="20" spans="1:17" s="13" customFormat="1" ht="36" customHeight="1" x14ac:dyDescent="0.25">
      <c r="A20" s="26">
        <v>14</v>
      </c>
      <c r="B20" s="17"/>
      <c r="C20" s="17"/>
      <c r="D20" s="7"/>
      <c r="E20" s="7"/>
      <c r="F20" s="28"/>
      <c r="G20" s="28"/>
      <c r="H20" s="28"/>
      <c r="I20" s="28"/>
      <c r="J20" s="29"/>
      <c r="K20" s="19"/>
      <c r="L20" s="7"/>
      <c r="M20" s="19"/>
      <c r="N20" s="19"/>
      <c r="O20" s="19"/>
      <c r="P20" s="19"/>
      <c r="Q20" s="19"/>
    </row>
    <row r="21" spans="1:17" s="13" customFormat="1" ht="36" customHeight="1" x14ac:dyDescent="0.25">
      <c r="A21" s="26">
        <v>15</v>
      </c>
      <c r="B21" s="17"/>
      <c r="C21" s="17"/>
      <c r="D21" s="7"/>
      <c r="E21" s="7"/>
      <c r="F21" s="28"/>
      <c r="G21" s="28"/>
      <c r="H21" s="28"/>
      <c r="I21" s="28"/>
      <c r="J21" s="29"/>
      <c r="K21" s="19"/>
      <c r="L21" s="7"/>
      <c r="M21" s="19"/>
      <c r="N21" s="19"/>
      <c r="O21" s="19"/>
      <c r="P21" s="19"/>
      <c r="Q21" s="19"/>
    </row>
    <row r="22" spans="1:17" s="13" customFormat="1" ht="36" customHeight="1" x14ac:dyDescent="0.25">
      <c r="A22" s="26">
        <v>16</v>
      </c>
      <c r="B22" s="17"/>
      <c r="C22" s="17"/>
      <c r="D22" s="7"/>
      <c r="E22" s="7"/>
      <c r="F22" s="28"/>
      <c r="G22" s="28"/>
      <c r="H22" s="28"/>
      <c r="I22" s="28"/>
      <c r="J22" s="29"/>
      <c r="K22" s="19"/>
      <c r="L22" s="7"/>
      <c r="M22" s="19"/>
      <c r="N22" s="19"/>
      <c r="O22" s="19"/>
      <c r="P22" s="19"/>
      <c r="Q22" s="19"/>
    </row>
    <row r="23" spans="1:17" s="13" customFormat="1" ht="36" customHeight="1" x14ac:dyDescent="0.25">
      <c r="A23" s="26">
        <v>17</v>
      </c>
      <c r="B23" s="17"/>
      <c r="C23" s="17"/>
      <c r="D23" s="7"/>
      <c r="E23" s="7"/>
      <c r="F23" s="28"/>
      <c r="G23" s="28"/>
      <c r="H23" s="28"/>
      <c r="I23" s="28"/>
      <c r="J23" s="29"/>
      <c r="K23" s="19"/>
      <c r="L23" s="7"/>
      <c r="M23" s="19"/>
      <c r="N23" s="19"/>
      <c r="O23" s="19"/>
      <c r="P23" s="19"/>
      <c r="Q23" s="19"/>
    </row>
    <row r="24" spans="1:17" s="13" customFormat="1" ht="36" customHeight="1" x14ac:dyDescent="0.25">
      <c r="A24" s="26">
        <v>18</v>
      </c>
      <c r="B24" s="17"/>
      <c r="C24" s="17"/>
      <c r="D24" s="7"/>
      <c r="E24" s="7"/>
      <c r="F24" s="28"/>
      <c r="G24" s="28"/>
      <c r="H24" s="28"/>
      <c r="I24" s="28"/>
      <c r="J24" s="29"/>
      <c r="K24" s="19"/>
      <c r="L24" s="7"/>
      <c r="M24" s="19"/>
      <c r="N24" s="19"/>
      <c r="O24" s="19"/>
      <c r="P24" s="19"/>
      <c r="Q24" s="19"/>
    </row>
    <row r="25" spans="1:17" s="13" customFormat="1" ht="36" customHeight="1" x14ac:dyDescent="0.25">
      <c r="A25" s="26">
        <v>19</v>
      </c>
      <c r="B25" s="17"/>
      <c r="C25" s="17"/>
      <c r="D25" s="7"/>
      <c r="E25" s="7"/>
      <c r="F25" s="28"/>
      <c r="G25" s="28"/>
      <c r="H25" s="28"/>
      <c r="I25" s="28"/>
      <c r="J25" s="29"/>
      <c r="K25" s="19"/>
      <c r="L25" s="7"/>
      <c r="M25" s="19"/>
      <c r="N25" s="19"/>
      <c r="O25" s="19"/>
      <c r="P25" s="19"/>
      <c r="Q25" s="19"/>
    </row>
    <row r="26" spans="1:17" s="13" customFormat="1" ht="36" customHeight="1" x14ac:dyDescent="0.25">
      <c r="A26" s="26">
        <v>20</v>
      </c>
      <c r="B26" s="17"/>
      <c r="C26" s="17"/>
      <c r="D26" s="7"/>
      <c r="E26" s="7"/>
      <c r="F26" s="28"/>
      <c r="G26" s="28"/>
      <c r="H26" s="28"/>
      <c r="I26" s="28"/>
      <c r="J26" s="29"/>
      <c r="K26" s="19"/>
      <c r="L26" s="7"/>
      <c r="M26" s="19"/>
      <c r="N26" s="19"/>
      <c r="O26" s="19"/>
      <c r="P26" s="19"/>
      <c r="Q26" s="19"/>
    </row>
    <row r="27" spans="1:17" s="13" customFormat="1" ht="36" customHeight="1" x14ac:dyDescent="0.25">
      <c r="A27" s="26">
        <v>21</v>
      </c>
      <c r="B27" s="6"/>
      <c r="C27" s="27"/>
      <c r="D27" s="7"/>
      <c r="E27" s="7"/>
      <c r="F27" s="28"/>
      <c r="G27" s="28"/>
      <c r="H27" s="28"/>
      <c r="I27" s="28"/>
      <c r="J27" s="29"/>
      <c r="K27" s="19"/>
      <c r="L27" s="7"/>
      <c r="M27" s="19"/>
      <c r="N27" s="19"/>
      <c r="O27" s="19"/>
      <c r="P27" s="19"/>
      <c r="Q27" s="19"/>
    </row>
    <row r="28" spans="1:17" s="13" customFormat="1" ht="36" customHeight="1" x14ac:dyDescent="0.25">
      <c r="A28" s="26">
        <v>22</v>
      </c>
      <c r="B28" s="17"/>
      <c r="C28" s="17"/>
      <c r="D28" s="7"/>
      <c r="E28" s="7"/>
      <c r="F28" s="28"/>
      <c r="G28" s="28"/>
      <c r="H28" s="28"/>
      <c r="I28" s="28"/>
      <c r="J28" s="29"/>
      <c r="K28" s="19"/>
      <c r="L28" s="7"/>
      <c r="M28" s="19"/>
      <c r="N28" s="19"/>
      <c r="O28" s="19"/>
      <c r="P28" s="19"/>
      <c r="Q28" s="19"/>
    </row>
    <row r="29" spans="1:17" s="13" customFormat="1" ht="36" customHeight="1" x14ac:dyDescent="0.25">
      <c r="A29" s="26">
        <v>23</v>
      </c>
      <c r="B29" s="17"/>
      <c r="C29" s="17"/>
      <c r="D29" s="7"/>
      <c r="E29" s="7"/>
      <c r="F29" s="28"/>
      <c r="G29" s="28"/>
      <c r="H29" s="28"/>
      <c r="I29" s="28"/>
      <c r="J29" s="29"/>
      <c r="K29" s="19"/>
      <c r="L29" s="7"/>
      <c r="M29" s="19"/>
      <c r="N29" s="19"/>
      <c r="O29" s="19"/>
      <c r="P29" s="19"/>
      <c r="Q29" s="19"/>
    </row>
    <row r="30" spans="1:17" s="13" customFormat="1" ht="36" customHeight="1" x14ac:dyDescent="0.25">
      <c r="A30" s="26">
        <v>24</v>
      </c>
      <c r="B30" s="17"/>
      <c r="C30" s="17"/>
      <c r="D30" s="7"/>
      <c r="E30" s="7"/>
      <c r="F30" s="28"/>
      <c r="G30" s="28"/>
      <c r="H30" s="28"/>
      <c r="I30" s="28"/>
      <c r="J30" s="29"/>
      <c r="K30" s="19"/>
      <c r="L30" s="7"/>
      <c r="M30" s="19"/>
      <c r="N30" s="19"/>
      <c r="O30" s="19"/>
      <c r="P30" s="19"/>
      <c r="Q30" s="19"/>
    </row>
    <row r="31" spans="1:17" s="13" customFormat="1" ht="36" customHeight="1" x14ac:dyDescent="0.25">
      <c r="A31" s="26">
        <v>25</v>
      </c>
      <c r="B31" s="17"/>
      <c r="C31" s="17"/>
      <c r="D31" s="7"/>
      <c r="E31" s="7"/>
      <c r="F31" s="28"/>
      <c r="G31" s="28"/>
      <c r="H31" s="28"/>
      <c r="I31" s="28"/>
      <c r="J31" s="29"/>
      <c r="K31" s="19"/>
      <c r="L31" s="7"/>
      <c r="M31" s="19"/>
      <c r="N31" s="19"/>
      <c r="O31" s="19"/>
      <c r="P31" s="19"/>
      <c r="Q31" s="19"/>
    </row>
    <row r="32" spans="1:17" s="13" customFormat="1" ht="36" customHeight="1" x14ac:dyDescent="0.25">
      <c r="A32" s="26">
        <v>26</v>
      </c>
      <c r="B32" s="17"/>
      <c r="C32" s="17"/>
      <c r="D32" s="7"/>
      <c r="E32" s="7"/>
      <c r="F32" s="28"/>
      <c r="G32" s="28"/>
      <c r="H32" s="28"/>
      <c r="I32" s="28"/>
      <c r="J32" s="29"/>
      <c r="K32" s="19"/>
      <c r="L32" s="7"/>
      <c r="M32" s="19"/>
      <c r="N32" s="19"/>
      <c r="O32" s="19"/>
      <c r="P32" s="19"/>
      <c r="Q32" s="19"/>
    </row>
    <row r="33" spans="1:17" s="13" customFormat="1" ht="36" customHeight="1" x14ac:dyDescent="0.25">
      <c r="A33" s="26">
        <v>27</v>
      </c>
      <c r="B33" s="17"/>
      <c r="C33" s="17"/>
      <c r="D33" s="7"/>
      <c r="E33" s="7"/>
      <c r="F33" s="28"/>
      <c r="G33" s="28"/>
      <c r="H33" s="28"/>
      <c r="I33" s="28"/>
      <c r="J33" s="29"/>
      <c r="K33" s="19"/>
      <c r="L33" s="7"/>
      <c r="M33" s="19"/>
      <c r="N33" s="19"/>
      <c r="O33" s="19"/>
      <c r="P33" s="19"/>
      <c r="Q33" s="19"/>
    </row>
    <row r="34" spans="1:17" s="13" customFormat="1" ht="36" customHeight="1" x14ac:dyDescent="0.25">
      <c r="A34" s="26">
        <v>28</v>
      </c>
      <c r="B34" s="17"/>
      <c r="C34" s="17"/>
      <c r="D34" s="7"/>
      <c r="E34" s="7"/>
      <c r="F34" s="28"/>
      <c r="G34" s="28"/>
      <c r="H34" s="28"/>
      <c r="I34" s="28"/>
      <c r="J34" s="29"/>
      <c r="K34" s="19"/>
      <c r="L34" s="7"/>
      <c r="M34" s="19"/>
      <c r="N34" s="19"/>
      <c r="O34" s="19"/>
      <c r="P34" s="19"/>
      <c r="Q34" s="19"/>
    </row>
    <row r="35" spans="1:17" s="13" customFormat="1" ht="36" customHeight="1" x14ac:dyDescent="0.25">
      <c r="A35" s="26">
        <v>29</v>
      </c>
      <c r="B35" s="17"/>
      <c r="C35" s="17"/>
      <c r="D35" s="7"/>
      <c r="E35" s="7"/>
      <c r="F35" s="28"/>
      <c r="G35" s="28"/>
      <c r="H35" s="28"/>
      <c r="I35" s="28"/>
      <c r="J35" s="29"/>
      <c r="K35" s="19"/>
      <c r="L35" s="7"/>
      <c r="M35" s="19"/>
      <c r="N35" s="19"/>
      <c r="O35" s="19"/>
      <c r="P35" s="19"/>
      <c r="Q35" s="19"/>
    </row>
    <row r="36" spans="1:17" s="13" customFormat="1" ht="36" customHeight="1" x14ac:dyDescent="0.25">
      <c r="A36" s="26">
        <v>30</v>
      </c>
      <c r="B36" s="17"/>
      <c r="C36" s="17"/>
      <c r="D36" s="7"/>
      <c r="E36" s="7"/>
      <c r="F36" s="28"/>
      <c r="G36" s="28"/>
      <c r="H36" s="28"/>
      <c r="I36" s="28"/>
      <c r="J36" s="29"/>
      <c r="K36" s="19"/>
      <c r="L36" s="7"/>
      <c r="M36" s="19"/>
      <c r="N36" s="19"/>
      <c r="O36" s="19"/>
      <c r="P36" s="19"/>
      <c r="Q36" s="19"/>
    </row>
    <row r="37" spans="1:17" s="13" customFormat="1" ht="36" customHeight="1" x14ac:dyDescent="0.25">
      <c r="A37" s="26">
        <v>31</v>
      </c>
      <c r="B37" s="6"/>
      <c r="C37" s="27"/>
      <c r="D37" s="7"/>
      <c r="E37" s="7"/>
      <c r="F37" s="28"/>
      <c r="G37" s="28"/>
      <c r="H37" s="28"/>
      <c r="I37" s="28"/>
      <c r="J37" s="29"/>
      <c r="K37" s="19"/>
      <c r="L37" s="7"/>
      <c r="M37" s="19"/>
      <c r="N37" s="19"/>
      <c r="O37" s="19"/>
      <c r="P37" s="19"/>
      <c r="Q37" s="19"/>
    </row>
    <row r="38" spans="1:17" s="13" customFormat="1" ht="36" customHeight="1" x14ac:dyDescent="0.25">
      <c r="A38" s="26">
        <v>32</v>
      </c>
      <c r="B38" s="17"/>
      <c r="C38" s="17"/>
      <c r="D38" s="7"/>
      <c r="E38" s="7"/>
      <c r="F38" s="28"/>
      <c r="G38" s="28"/>
      <c r="H38" s="28"/>
      <c r="I38" s="28"/>
      <c r="J38" s="29"/>
      <c r="K38" s="19"/>
      <c r="L38" s="7"/>
      <c r="M38" s="19"/>
      <c r="N38" s="19"/>
      <c r="O38" s="19"/>
      <c r="P38" s="19"/>
      <c r="Q38" s="19"/>
    </row>
    <row r="39" spans="1:17" s="13" customFormat="1" ht="36" customHeight="1" x14ac:dyDescent="0.25">
      <c r="A39" s="26">
        <v>33</v>
      </c>
      <c r="B39" s="17"/>
      <c r="C39" s="17"/>
      <c r="D39" s="7"/>
      <c r="E39" s="7"/>
      <c r="F39" s="28"/>
      <c r="G39" s="28"/>
      <c r="H39" s="28"/>
      <c r="I39" s="28"/>
      <c r="J39" s="29"/>
      <c r="K39" s="19"/>
      <c r="L39" s="7"/>
      <c r="M39" s="19"/>
      <c r="N39" s="19"/>
      <c r="O39" s="19"/>
      <c r="P39" s="19"/>
      <c r="Q39" s="19"/>
    </row>
    <row r="40" spans="1:17" s="13" customFormat="1" ht="36" customHeight="1" x14ac:dyDescent="0.25">
      <c r="A40" s="26">
        <v>34</v>
      </c>
      <c r="B40" s="17"/>
      <c r="C40" s="17"/>
      <c r="D40" s="7"/>
      <c r="E40" s="7"/>
      <c r="F40" s="28"/>
      <c r="G40" s="28"/>
      <c r="H40" s="28"/>
      <c r="I40" s="28"/>
      <c r="J40" s="29"/>
      <c r="K40" s="19"/>
      <c r="L40" s="7"/>
      <c r="M40" s="19"/>
      <c r="N40" s="19"/>
      <c r="O40" s="19"/>
      <c r="P40" s="19"/>
      <c r="Q40" s="19"/>
    </row>
    <row r="41" spans="1:17" s="13" customFormat="1" ht="36" customHeight="1" x14ac:dyDescent="0.25">
      <c r="A41" s="26">
        <v>35</v>
      </c>
      <c r="B41" s="17"/>
      <c r="C41" s="17"/>
      <c r="D41" s="7"/>
      <c r="E41" s="7"/>
      <c r="F41" s="28"/>
      <c r="G41" s="28"/>
      <c r="H41" s="28"/>
      <c r="I41" s="28"/>
      <c r="J41" s="29"/>
      <c r="K41" s="19"/>
      <c r="L41" s="7"/>
      <c r="M41" s="19"/>
      <c r="N41" s="19"/>
      <c r="O41" s="19"/>
      <c r="P41" s="19"/>
      <c r="Q41" s="19"/>
    </row>
    <row r="42" spans="1:17" s="13" customFormat="1" ht="36" customHeight="1" x14ac:dyDescent="0.25">
      <c r="A42" s="26">
        <v>36</v>
      </c>
      <c r="B42" s="17"/>
      <c r="C42" s="17"/>
      <c r="D42" s="7"/>
      <c r="E42" s="7"/>
      <c r="F42" s="28"/>
      <c r="G42" s="28"/>
      <c r="H42" s="28"/>
      <c r="I42" s="28"/>
      <c r="J42" s="29"/>
      <c r="K42" s="19"/>
      <c r="L42" s="7"/>
      <c r="M42" s="19"/>
      <c r="N42" s="19"/>
      <c r="O42" s="19"/>
      <c r="P42" s="19"/>
      <c r="Q42" s="19"/>
    </row>
    <row r="43" spans="1:17" s="13" customFormat="1" ht="36" customHeight="1" x14ac:dyDescent="0.25">
      <c r="A43" s="26">
        <v>37</v>
      </c>
      <c r="B43" s="17"/>
      <c r="C43" s="17"/>
      <c r="D43" s="7"/>
      <c r="E43" s="7"/>
      <c r="F43" s="28"/>
      <c r="G43" s="28"/>
      <c r="H43" s="28"/>
      <c r="I43" s="28"/>
      <c r="J43" s="29"/>
      <c r="K43" s="19"/>
      <c r="L43" s="7"/>
      <c r="M43" s="19"/>
      <c r="N43" s="19"/>
      <c r="O43" s="19"/>
      <c r="P43" s="19"/>
      <c r="Q43" s="19"/>
    </row>
    <row r="44" spans="1:17" s="13" customFormat="1" ht="36" customHeight="1" x14ac:dyDescent="0.25">
      <c r="A44" s="26">
        <v>38</v>
      </c>
      <c r="B44" s="17"/>
      <c r="C44" s="17"/>
      <c r="D44" s="7"/>
      <c r="E44" s="7"/>
      <c r="F44" s="28"/>
      <c r="G44" s="28"/>
      <c r="H44" s="28"/>
      <c r="I44" s="28"/>
      <c r="J44" s="29"/>
      <c r="K44" s="19"/>
      <c r="L44" s="7"/>
      <c r="M44" s="19"/>
      <c r="N44" s="19"/>
      <c r="O44" s="19"/>
      <c r="P44" s="19"/>
      <c r="Q44" s="19"/>
    </row>
    <row r="45" spans="1:17" s="13" customFormat="1" ht="36" customHeight="1" x14ac:dyDescent="0.25">
      <c r="A45" s="26">
        <v>39</v>
      </c>
      <c r="B45" s="17"/>
      <c r="C45" s="17"/>
      <c r="D45" s="7"/>
      <c r="E45" s="7"/>
      <c r="F45" s="28"/>
      <c r="G45" s="28"/>
      <c r="H45" s="28"/>
      <c r="I45" s="28"/>
      <c r="J45" s="29"/>
      <c r="K45" s="19"/>
      <c r="L45" s="7"/>
      <c r="M45" s="19"/>
      <c r="N45" s="19"/>
      <c r="O45" s="19"/>
      <c r="P45" s="19"/>
      <c r="Q45" s="19"/>
    </row>
    <row r="46" spans="1:17" s="13" customFormat="1" ht="36" customHeight="1" x14ac:dyDescent="0.25">
      <c r="A46" s="26">
        <v>40</v>
      </c>
      <c r="B46" s="17"/>
      <c r="C46" s="17"/>
      <c r="D46" s="7"/>
      <c r="E46" s="7"/>
      <c r="F46" s="28"/>
      <c r="G46" s="28"/>
      <c r="H46" s="28"/>
      <c r="I46" s="28"/>
      <c r="J46" s="29"/>
      <c r="K46" s="19"/>
      <c r="L46" s="7"/>
      <c r="M46" s="19"/>
      <c r="N46" s="19"/>
      <c r="O46" s="19"/>
      <c r="P46" s="19"/>
      <c r="Q46" s="19"/>
    </row>
    <row r="47" spans="1:17" s="13" customFormat="1" ht="36" customHeight="1" x14ac:dyDescent="0.25">
      <c r="A47" s="26">
        <v>41</v>
      </c>
      <c r="B47" s="6"/>
      <c r="C47" s="27"/>
      <c r="D47" s="7"/>
      <c r="E47" s="7"/>
      <c r="F47" s="28"/>
      <c r="G47" s="28"/>
      <c r="H47" s="28"/>
      <c r="I47" s="28"/>
      <c r="J47" s="29"/>
      <c r="K47" s="19"/>
      <c r="L47" s="7"/>
      <c r="M47" s="19"/>
      <c r="N47" s="19"/>
      <c r="O47" s="19"/>
      <c r="P47" s="19"/>
      <c r="Q47" s="19"/>
    </row>
    <row r="48" spans="1:17" s="13" customFormat="1" ht="36" customHeight="1" x14ac:dyDescent="0.25">
      <c r="A48" s="26">
        <v>42</v>
      </c>
      <c r="B48" s="17"/>
      <c r="C48" s="17"/>
      <c r="D48" s="7"/>
      <c r="E48" s="7"/>
      <c r="F48" s="28"/>
      <c r="G48" s="28"/>
      <c r="H48" s="28"/>
      <c r="I48" s="28"/>
      <c r="J48" s="29"/>
      <c r="K48" s="19"/>
      <c r="L48" s="7"/>
      <c r="M48" s="19"/>
      <c r="N48" s="19"/>
      <c r="O48" s="19"/>
      <c r="P48" s="19"/>
      <c r="Q48" s="19"/>
    </row>
    <row r="49" spans="1:17" s="13" customFormat="1" ht="36" customHeight="1" x14ac:dyDescent="0.25">
      <c r="A49" s="26">
        <v>43</v>
      </c>
      <c r="B49" s="17"/>
      <c r="C49" s="17"/>
      <c r="D49" s="7"/>
      <c r="E49" s="7"/>
      <c r="F49" s="28"/>
      <c r="G49" s="28"/>
      <c r="H49" s="28"/>
      <c r="I49" s="28"/>
      <c r="J49" s="29"/>
      <c r="K49" s="19"/>
      <c r="L49" s="7"/>
      <c r="M49" s="19"/>
      <c r="N49" s="19"/>
      <c r="O49" s="19"/>
      <c r="P49" s="19"/>
      <c r="Q49" s="19"/>
    </row>
    <row r="50" spans="1:17" s="13" customFormat="1" ht="36" customHeight="1" x14ac:dyDescent="0.25">
      <c r="A50" s="26">
        <v>44</v>
      </c>
      <c r="B50" s="17"/>
      <c r="C50" s="17"/>
      <c r="D50" s="7"/>
      <c r="E50" s="7"/>
      <c r="F50" s="28"/>
      <c r="G50" s="28"/>
      <c r="H50" s="28"/>
      <c r="I50" s="28"/>
      <c r="J50" s="29"/>
      <c r="K50" s="19"/>
      <c r="L50" s="7"/>
      <c r="M50" s="19"/>
      <c r="N50" s="19"/>
      <c r="O50" s="19"/>
      <c r="P50" s="19"/>
      <c r="Q50" s="19"/>
    </row>
    <row r="51" spans="1:17" s="13" customFormat="1" ht="36" customHeight="1" x14ac:dyDescent="0.25">
      <c r="A51" s="26">
        <v>45</v>
      </c>
      <c r="B51" s="17"/>
      <c r="C51" s="17"/>
      <c r="D51" s="7"/>
      <c r="E51" s="7"/>
      <c r="F51" s="28"/>
      <c r="G51" s="28"/>
      <c r="H51" s="28"/>
      <c r="I51" s="28"/>
      <c r="J51" s="29"/>
      <c r="K51" s="19"/>
      <c r="L51" s="7"/>
      <c r="M51" s="19"/>
      <c r="N51" s="19"/>
      <c r="O51" s="19"/>
      <c r="P51" s="19"/>
      <c r="Q51" s="19"/>
    </row>
    <row r="52" spans="1:17" s="13" customFormat="1" ht="36" customHeight="1" x14ac:dyDescent="0.25">
      <c r="A52" s="26">
        <v>46</v>
      </c>
      <c r="B52" s="17"/>
      <c r="C52" s="17"/>
      <c r="D52" s="7"/>
      <c r="E52" s="7"/>
      <c r="F52" s="28"/>
      <c r="G52" s="28"/>
      <c r="H52" s="28"/>
      <c r="I52" s="28"/>
      <c r="J52" s="29"/>
      <c r="K52" s="19"/>
      <c r="L52" s="7"/>
      <c r="M52" s="19"/>
      <c r="N52" s="19"/>
      <c r="O52" s="19"/>
      <c r="P52" s="19"/>
      <c r="Q52" s="19"/>
    </row>
    <row r="53" spans="1:17" s="13" customFormat="1" ht="36" customHeight="1" x14ac:dyDescent="0.25">
      <c r="A53" s="26">
        <v>47</v>
      </c>
      <c r="B53" s="17"/>
      <c r="C53" s="17"/>
      <c r="D53" s="7"/>
      <c r="E53" s="7"/>
      <c r="F53" s="28"/>
      <c r="G53" s="28"/>
      <c r="H53" s="28"/>
      <c r="I53" s="28"/>
      <c r="J53" s="29"/>
      <c r="K53" s="19"/>
      <c r="L53" s="7"/>
      <c r="M53" s="19"/>
      <c r="N53" s="19"/>
      <c r="O53" s="19"/>
      <c r="P53" s="19"/>
      <c r="Q53" s="19"/>
    </row>
    <row r="54" spans="1:17" s="13" customFormat="1" ht="36" customHeight="1" x14ac:dyDescent="0.25">
      <c r="A54" s="26">
        <v>48</v>
      </c>
      <c r="B54" s="17"/>
      <c r="C54" s="17"/>
      <c r="D54" s="7"/>
      <c r="E54" s="7"/>
      <c r="F54" s="28"/>
      <c r="G54" s="28"/>
      <c r="H54" s="28"/>
      <c r="I54" s="28"/>
      <c r="J54" s="29"/>
      <c r="K54" s="19"/>
      <c r="L54" s="7"/>
      <c r="M54" s="19"/>
      <c r="N54" s="19"/>
      <c r="O54" s="19"/>
      <c r="P54" s="19"/>
      <c r="Q54" s="19"/>
    </row>
    <row r="55" spans="1:17" s="13" customFormat="1" ht="36" customHeight="1" x14ac:dyDescent="0.25">
      <c r="A55" s="26">
        <v>49</v>
      </c>
      <c r="B55" s="17"/>
      <c r="C55" s="17"/>
      <c r="D55" s="7"/>
      <c r="E55" s="7"/>
      <c r="F55" s="28"/>
      <c r="G55" s="28"/>
      <c r="H55" s="28"/>
      <c r="I55" s="28"/>
      <c r="J55" s="29"/>
      <c r="K55" s="19"/>
      <c r="L55" s="7"/>
      <c r="M55" s="19"/>
      <c r="N55" s="19"/>
      <c r="O55" s="19"/>
      <c r="P55" s="19"/>
      <c r="Q55" s="19"/>
    </row>
    <row r="56" spans="1:17" s="13" customFormat="1" ht="36" customHeight="1" x14ac:dyDescent="0.25">
      <c r="A56" s="26">
        <v>50</v>
      </c>
      <c r="B56" s="17"/>
      <c r="C56" s="17"/>
      <c r="D56" s="7"/>
      <c r="E56" s="7"/>
      <c r="F56" s="28"/>
      <c r="G56" s="28"/>
      <c r="H56" s="28"/>
      <c r="I56" s="28"/>
      <c r="J56" s="29"/>
      <c r="K56" s="19"/>
      <c r="L56" s="7"/>
      <c r="M56" s="19"/>
      <c r="N56" s="19"/>
      <c r="O56" s="19"/>
      <c r="P56" s="19"/>
      <c r="Q56" s="19"/>
    </row>
    <row r="57" spans="1:17" s="13" customFormat="1" ht="36" customHeight="1" x14ac:dyDescent="0.25">
      <c r="A57" s="26">
        <v>51</v>
      </c>
      <c r="B57" s="17"/>
      <c r="C57" s="17"/>
      <c r="D57" s="7"/>
      <c r="E57" s="7"/>
      <c r="F57" s="28"/>
      <c r="G57" s="28"/>
      <c r="H57" s="28"/>
      <c r="I57" s="28"/>
      <c r="J57" s="29"/>
      <c r="K57" s="19"/>
      <c r="L57" s="7"/>
      <c r="M57" s="19"/>
      <c r="N57" s="19"/>
      <c r="O57" s="19"/>
      <c r="P57" s="19"/>
      <c r="Q57" s="19"/>
    </row>
    <row r="58" spans="1:17" s="13" customFormat="1" ht="36" customHeight="1" x14ac:dyDescent="0.25">
      <c r="A58" s="26">
        <v>52</v>
      </c>
      <c r="B58" s="17"/>
      <c r="C58" s="17"/>
      <c r="D58" s="7"/>
      <c r="E58" s="7"/>
      <c r="F58" s="28"/>
      <c r="G58" s="28"/>
      <c r="H58" s="28"/>
      <c r="I58" s="28"/>
      <c r="J58" s="29"/>
      <c r="K58" s="19"/>
      <c r="L58" s="7"/>
      <c r="M58" s="19"/>
      <c r="N58" s="19"/>
      <c r="O58" s="19"/>
      <c r="P58" s="19"/>
      <c r="Q58" s="19"/>
    </row>
    <row r="59" spans="1:17" s="13" customFormat="1" ht="36" customHeight="1" x14ac:dyDescent="0.25">
      <c r="A59" s="26">
        <v>53</v>
      </c>
      <c r="B59" s="17"/>
      <c r="C59" s="17"/>
      <c r="D59" s="7"/>
      <c r="E59" s="7"/>
      <c r="F59" s="28"/>
      <c r="G59" s="28"/>
      <c r="H59" s="28"/>
      <c r="I59" s="28"/>
      <c r="J59" s="29"/>
      <c r="K59" s="19"/>
      <c r="L59" s="7"/>
      <c r="M59" s="19"/>
      <c r="N59" s="19"/>
      <c r="O59" s="19"/>
      <c r="P59" s="19"/>
      <c r="Q59" s="19"/>
    </row>
    <row r="60" spans="1:17" s="13" customFormat="1" ht="36" customHeight="1" x14ac:dyDescent="0.25">
      <c r="A60" s="26">
        <v>54</v>
      </c>
      <c r="B60" s="17"/>
      <c r="C60" s="17"/>
      <c r="D60" s="7"/>
      <c r="E60" s="7"/>
      <c r="F60" s="28"/>
      <c r="G60" s="28"/>
      <c r="H60" s="28"/>
      <c r="I60" s="28"/>
      <c r="J60" s="29"/>
      <c r="K60" s="19"/>
      <c r="L60" s="7"/>
      <c r="M60" s="19"/>
      <c r="N60" s="19"/>
      <c r="O60" s="19"/>
      <c r="P60" s="19"/>
      <c r="Q60" s="19"/>
    </row>
    <row r="61" spans="1:17" s="13" customFormat="1" ht="36" customHeight="1" x14ac:dyDescent="0.25">
      <c r="A61" s="26">
        <v>55</v>
      </c>
      <c r="B61" s="17"/>
      <c r="C61" s="17"/>
      <c r="D61" s="7"/>
      <c r="E61" s="7"/>
      <c r="F61" s="28"/>
      <c r="G61" s="28"/>
      <c r="H61" s="28"/>
      <c r="I61" s="28"/>
      <c r="J61" s="29"/>
      <c r="K61" s="19"/>
      <c r="L61" s="7"/>
      <c r="M61" s="19"/>
      <c r="N61" s="19"/>
      <c r="O61" s="19"/>
      <c r="P61" s="19"/>
      <c r="Q61" s="19"/>
    </row>
    <row r="62" spans="1:17" s="13" customFormat="1" ht="36" customHeight="1" x14ac:dyDescent="0.25">
      <c r="A62" s="26">
        <v>56</v>
      </c>
      <c r="B62" s="17"/>
      <c r="C62" s="17"/>
      <c r="D62" s="7"/>
      <c r="E62" s="7"/>
      <c r="F62" s="28"/>
      <c r="G62" s="28"/>
      <c r="H62" s="28"/>
      <c r="I62" s="28"/>
      <c r="J62" s="29"/>
      <c r="K62" s="19"/>
      <c r="L62" s="7"/>
      <c r="M62" s="19"/>
      <c r="N62" s="19"/>
      <c r="O62" s="19"/>
      <c r="P62" s="19"/>
      <c r="Q62" s="19"/>
    </row>
    <row r="63" spans="1:17" s="13" customFormat="1" ht="36" customHeight="1" x14ac:dyDescent="0.25">
      <c r="A63" s="26">
        <v>57</v>
      </c>
      <c r="B63" s="17"/>
      <c r="C63" s="17"/>
      <c r="D63" s="7"/>
      <c r="E63" s="7"/>
      <c r="F63" s="28"/>
      <c r="G63" s="28"/>
      <c r="H63" s="28"/>
      <c r="I63" s="28"/>
      <c r="J63" s="29"/>
      <c r="K63" s="19"/>
      <c r="L63" s="7"/>
      <c r="M63" s="19"/>
      <c r="N63" s="19"/>
      <c r="O63" s="19"/>
      <c r="P63" s="19"/>
      <c r="Q63" s="19"/>
    </row>
    <row r="64" spans="1:17" s="13" customFormat="1" ht="36" customHeight="1" x14ac:dyDescent="0.25">
      <c r="A64" s="26">
        <v>58</v>
      </c>
      <c r="B64" s="17"/>
      <c r="C64" s="17"/>
      <c r="D64" s="7"/>
      <c r="E64" s="7"/>
      <c r="F64" s="28"/>
      <c r="G64" s="28"/>
      <c r="H64" s="28"/>
      <c r="I64" s="28"/>
      <c r="J64" s="29"/>
      <c r="K64" s="19"/>
      <c r="L64" s="7"/>
      <c r="M64" s="19"/>
      <c r="N64" s="19"/>
      <c r="O64" s="19"/>
      <c r="P64" s="19"/>
      <c r="Q64" s="19"/>
    </row>
    <row r="65" spans="1:17" s="13" customFormat="1" ht="36" customHeight="1" x14ac:dyDescent="0.25">
      <c r="A65" s="26">
        <v>59</v>
      </c>
      <c r="B65" s="17"/>
      <c r="C65" s="17"/>
      <c r="D65" s="7"/>
      <c r="E65" s="7"/>
      <c r="F65" s="28"/>
      <c r="G65" s="28"/>
      <c r="H65" s="28"/>
      <c r="I65" s="28"/>
      <c r="J65" s="29"/>
      <c r="K65" s="19"/>
      <c r="L65" s="7"/>
      <c r="M65" s="19"/>
      <c r="N65" s="19"/>
      <c r="O65" s="19"/>
      <c r="P65" s="19"/>
      <c r="Q65" s="19"/>
    </row>
    <row r="66" spans="1:17" s="13" customFormat="1" ht="36" customHeight="1" x14ac:dyDescent="0.25">
      <c r="A66" s="26">
        <v>60</v>
      </c>
      <c r="B66" s="6"/>
      <c r="C66" s="27"/>
      <c r="D66" s="7"/>
      <c r="E66" s="7"/>
      <c r="F66" s="28"/>
      <c r="G66" s="28"/>
      <c r="H66" s="28"/>
      <c r="I66" s="28"/>
      <c r="J66" s="29"/>
      <c r="K66" s="19"/>
      <c r="L66" s="7"/>
      <c r="M66" s="19"/>
      <c r="N66" s="19"/>
      <c r="O66" s="19"/>
      <c r="P66" s="19"/>
      <c r="Q66" s="19"/>
    </row>
    <row r="67" spans="1:17" s="13" customFormat="1" ht="36" customHeight="1" x14ac:dyDescent="0.25">
      <c r="A67" s="26">
        <v>61</v>
      </c>
      <c r="B67" s="17"/>
      <c r="C67" s="17"/>
      <c r="D67" s="7"/>
      <c r="E67" s="7"/>
      <c r="F67" s="28"/>
      <c r="G67" s="28"/>
      <c r="H67" s="28"/>
      <c r="I67" s="28"/>
      <c r="J67" s="29"/>
      <c r="K67" s="19"/>
      <c r="L67" s="7"/>
      <c r="M67" s="19"/>
      <c r="N67" s="19"/>
      <c r="O67" s="19"/>
      <c r="P67" s="19"/>
      <c r="Q67" s="19"/>
    </row>
    <row r="68" spans="1:17" s="13" customFormat="1" ht="36" customHeight="1" x14ac:dyDescent="0.25">
      <c r="A68" s="26">
        <v>62</v>
      </c>
      <c r="B68" s="17"/>
      <c r="C68" s="17"/>
      <c r="D68" s="7"/>
      <c r="E68" s="7"/>
      <c r="F68" s="28"/>
      <c r="G68" s="28"/>
      <c r="H68" s="28"/>
      <c r="I68" s="28"/>
      <c r="J68" s="29"/>
      <c r="K68" s="19"/>
      <c r="L68" s="7"/>
      <c r="M68" s="19"/>
      <c r="N68" s="19"/>
      <c r="O68" s="19"/>
      <c r="P68" s="19"/>
      <c r="Q68" s="19"/>
    </row>
    <row r="69" spans="1:17" s="13" customFormat="1" ht="36" customHeight="1" x14ac:dyDescent="0.25">
      <c r="A69" s="26">
        <v>63</v>
      </c>
      <c r="B69" s="17"/>
      <c r="C69" s="17"/>
      <c r="D69" s="7"/>
      <c r="E69" s="7"/>
      <c r="F69" s="28"/>
      <c r="G69" s="28"/>
      <c r="H69" s="28"/>
      <c r="I69" s="28"/>
      <c r="J69" s="29"/>
      <c r="K69" s="19"/>
      <c r="L69" s="7"/>
      <c r="M69" s="19"/>
      <c r="N69" s="19"/>
      <c r="O69" s="19"/>
      <c r="P69" s="19"/>
      <c r="Q69" s="19"/>
    </row>
    <row r="70" spans="1:17" s="13" customFormat="1" ht="36" customHeight="1" x14ac:dyDescent="0.25">
      <c r="A70" s="26">
        <v>64</v>
      </c>
      <c r="B70" s="17"/>
      <c r="C70" s="17"/>
      <c r="D70" s="7"/>
      <c r="E70" s="7"/>
      <c r="F70" s="28"/>
      <c r="G70" s="28"/>
      <c r="H70" s="28"/>
      <c r="I70" s="28"/>
      <c r="J70" s="29"/>
      <c r="K70" s="19"/>
      <c r="L70" s="7"/>
      <c r="M70" s="19"/>
      <c r="N70" s="19"/>
      <c r="O70" s="19"/>
      <c r="P70" s="19"/>
      <c r="Q70" s="19"/>
    </row>
    <row r="71" spans="1:17" s="13" customFormat="1" ht="36" customHeight="1" x14ac:dyDescent="0.25">
      <c r="A71" s="26">
        <v>65</v>
      </c>
      <c r="B71" s="17"/>
      <c r="C71" s="17"/>
      <c r="D71" s="7"/>
      <c r="E71" s="7"/>
      <c r="F71" s="28"/>
      <c r="G71" s="28"/>
      <c r="H71" s="28"/>
      <c r="I71" s="28"/>
      <c r="J71" s="29"/>
      <c r="K71" s="19"/>
      <c r="L71" s="7"/>
      <c r="M71" s="19"/>
      <c r="N71" s="19"/>
      <c r="O71" s="19"/>
      <c r="P71" s="19"/>
      <c r="Q71" s="19"/>
    </row>
    <row r="72" spans="1:17" s="13" customFormat="1" ht="36" customHeight="1" x14ac:dyDescent="0.25">
      <c r="A72" s="26">
        <v>66</v>
      </c>
      <c r="B72" s="17"/>
      <c r="C72" s="17"/>
      <c r="D72" s="7"/>
      <c r="E72" s="7"/>
      <c r="F72" s="28"/>
      <c r="G72" s="28"/>
      <c r="H72" s="28"/>
      <c r="I72" s="28"/>
      <c r="J72" s="29"/>
      <c r="K72" s="19"/>
      <c r="L72" s="7"/>
      <c r="M72" s="19"/>
      <c r="N72" s="19"/>
      <c r="O72" s="19"/>
      <c r="P72" s="19"/>
      <c r="Q72" s="19"/>
    </row>
    <row r="73" spans="1:17" s="13" customFormat="1" ht="36" customHeight="1" x14ac:dyDescent="0.25">
      <c r="A73" s="26">
        <v>67</v>
      </c>
      <c r="B73" s="17"/>
      <c r="C73" s="17"/>
      <c r="D73" s="7"/>
      <c r="E73" s="7"/>
      <c r="F73" s="28"/>
      <c r="G73" s="28"/>
      <c r="H73" s="28"/>
      <c r="I73" s="28"/>
      <c r="J73" s="29"/>
      <c r="K73" s="19"/>
      <c r="L73" s="7"/>
      <c r="M73" s="19"/>
      <c r="N73" s="19"/>
      <c r="O73" s="19"/>
      <c r="P73" s="19"/>
      <c r="Q73" s="19"/>
    </row>
    <row r="74" spans="1:17" s="13" customFormat="1" ht="36" customHeight="1" x14ac:dyDescent="0.25">
      <c r="A74" s="26">
        <v>68</v>
      </c>
      <c r="B74" s="17"/>
      <c r="C74" s="17"/>
      <c r="D74" s="7"/>
      <c r="E74" s="7"/>
      <c r="F74" s="28"/>
      <c r="G74" s="28"/>
      <c r="H74" s="28"/>
      <c r="I74" s="28"/>
      <c r="J74" s="29"/>
      <c r="K74" s="19"/>
      <c r="L74" s="7"/>
      <c r="M74" s="19"/>
      <c r="N74" s="19"/>
      <c r="O74" s="19"/>
      <c r="P74" s="19"/>
      <c r="Q74" s="19"/>
    </row>
    <row r="75" spans="1:17" s="13" customFormat="1" ht="36" customHeight="1" x14ac:dyDescent="0.25">
      <c r="A75" s="26">
        <v>69</v>
      </c>
      <c r="B75" s="17"/>
      <c r="C75" s="17"/>
      <c r="D75" s="7"/>
      <c r="E75" s="7"/>
      <c r="F75" s="28"/>
      <c r="G75" s="28"/>
      <c r="H75" s="28"/>
      <c r="I75" s="28"/>
      <c r="J75" s="29"/>
      <c r="K75" s="19"/>
      <c r="L75" s="7"/>
      <c r="M75" s="19"/>
      <c r="N75" s="19"/>
      <c r="O75" s="19"/>
      <c r="P75" s="19"/>
      <c r="Q75" s="19"/>
    </row>
    <row r="76" spans="1:17" s="13" customFormat="1" ht="36" customHeight="1" x14ac:dyDescent="0.25">
      <c r="A76" s="26">
        <v>70</v>
      </c>
      <c r="B76" s="6"/>
      <c r="C76" s="27"/>
      <c r="D76" s="7"/>
      <c r="E76" s="7"/>
      <c r="F76" s="28"/>
      <c r="G76" s="28"/>
      <c r="H76" s="28"/>
      <c r="I76" s="28"/>
      <c r="J76" s="29"/>
      <c r="K76" s="19"/>
      <c r="L76" s="7"/>
      <c r="M76" s="19"/>
      <c r="N76" s="19"/>
      <c r="O76" s="19"/>
      <c r="P76" s="19"/>
      <c r="Q76" s="19"/>
    </row>
    <row r="77" spans="1:17" s="13" customFormat="1" ht="36" customHeight="1" x14ac:dyDescent="0.25">
      <c r="A77" s="26">
        <v>71</v>
      </c>
      <c r="B77" s="17"/>
      <c r="C77" s="17"/>
      <c r="D77" s="7"/>
      <c r="E77" s="7"/>
      <c r="F77" s="28"/>
      <c r="G77" s="28"/>
      <c r="H77" s="28"/>
      <c r="I77" s="28"/>
      <c r="J77" s="29"/>
      <c r="K77" s="19"/>
      <c r="L77" s="7"/>
      <c r="M77" s="19"/>
      <c r="N77" s="19"/>
      <c r="O77" s="19"/>
      <c r="P77" s="19"/>
      <c r="Q77" s="19"/>
    </row>
    <row r="78" spans="1:17" s="13" customFormat="1" ht="36" customHeight="1" x14ac:dyDescent="0.25">
      <c r="A78" s="26">
        <v>72</v>
      </c>
      <c r="B78" s="17"/>
      <c r="C78" s="17"/>
      <c r="D78" s="7"/>
      <c r="E78" s="7"/>
      <c r="F78" s="28"/>
      <c r="G78" s="28"/>
      <c r="H78" s="28"/>
      <c r="I78" s="28"/>
      <c r="J78" s="29"/>
      <c r="K78" s="19"/>
      <c r="L78" s="7"/>
      <c r="M78" s="19"/>
      <c r="N78" s="19"/>
      <c r="O78" s="19"/>
      <c r="P78" s="19"/>
      <c r="Q78" s="19"/>
    </row>
    <row r="79" spans="1:17" s="13" customFormat="1" ht="36" customHeight="1" x14ac:dyDescent="0.25">
      <c r="A79" s="26">
        <v>73</v>
      </c>
      <c r="B79" s="17"/>
      <c r="C79" s="17"/>
      <c r="D79" s="7"/>
      <c r="E79" s="7"/>
      <c r="F79" s="28"/>
      <c r="G79" s="28"/>
      <c r="H79" s="28"/>
      <c r="I79" s="28"/>
      <c r="J79" s="29"/>
      <c r="K79" s="19"/>
      <c r="L79" s="7"/>
      <c r="M79" s="19"/>
      <c r="N79" s="19"/>
      <c r="O79" s="19"/>
      <c r="P79" s="19"/>
      <c r="Q79" s="19"/>
    </row>
    <row r="80" spans="1:17" s="13" customFormat="1" ht="36" customHeight="1" x14ac:dyDescent="0.25">
      <c r="A80" s="26">
        <v>74</v>
      </c>
      <c r="B80" s="17"/>
      <c r="C80" s="17"/>
      <c r="D80" s="7"/>
      <c r="E80" s="7"/>
      <c r="F80" s="28"/>
      <c r="G80" s="28"/>
      <c r="H80" s="28"/>
      <c r="I80" s="28"/>
      <c r="J80" s="29"/>
      <c r="K80" s="19"/>
      <c r="L80" s="7"/>
      <c r="M80" s="19"/>
      <c r="N80" s="19"/>
      <c r="O80" s="19"/>
      <c r="P80" s="19"/>
      <c r="Q80" s="19"/>
    </row>
    <row r="81" spans="1:17" s="13" customFormat="1" ht="36" customHeight="1" x14ac:dyDescent="0.25">
      <c r="A81" s="26">
        <v>75</v>
      </c>
      <c r="B81" s="17"/>
      <c r="C81" s="17"/>
      <c r="D81" s="7"/>
      <c r="E81" s="7"/>
      <c r="F81" s="28"/>
      <c r="G81" s="28"/>
      <c r="H81" s="28"/>
      <c r="I81" s="28"/>
      <c r="J81" s="29"/>
      <c r="K81" s="19"/>
      <c r="L81" s="7"/>
      <c r="M81" s="19"/>
      <c r="N81" s="19"/>
      <c r="O81" s="19"/>
      <c r="P81" s="19"/>
      <c r="Q81" s="19"/>
    </row>
    <row r="82" spans="1:17" s="13" customFormat="1" ht="36" customHeight="1" x14ac:dyDescent="0.25">
      <c r="A82" s="26">
        <v>76</v>
      </c>
      <c r="B82" s="17"/>
      <c r="C82" s="17"/>
      <c r="D82" s="7"/>
      <c r="E82" s="7"/>
      <c r="F82" s="28"/>
      <c r="G82" s="28"/>
      <c r="H82" s="28"/>
      <c r="I82" s="28"/>
      <c r="J82" s="29"/>
      <c r="K82" s="19"/>
      <c r="L82" s="7"/>
      <c r="M82" s="19"/>
      <c r="N82" s="19"/>
      <c r="O82" s="19"/>
      <c r="P82" s="19"/>
      <c r="Q82" s="19"/>
    </row>
    <row r="83" spans="1:17" s="13" customFormat="1" ht="36" customHeight="1" x14ac:dyDescent="0.25">
      <c r="A83" s="26">
        <v>77</v>
      </c>
      <c r="B83" s="17"/>
      <c r="C83" s="17"/>
      <c r="D83" s="7"/>
      <c r="E83" s="7"/>
      <c r="F83" s="28"/>
      <c r="G83" s="28"/>
      <c r="H83" s="28"/>
      <c r="I83" s="28"/>
      <c r="J83" s="29"/>
      <c r="K83" s="19"/>
      <c r="L83" s="7"/>
      <c r="M83" s="19"/>
      <c r="N83" s="19"/>
      <c r="O83" s="19"/>
      <c r="P83" s="19"/>
      <c r="Q83" s="19"/>
    </row>
    <row r="84" spans="1:17" s="13" customFormat="1" ht="36" customHeight="1" x14ac:dyDescent="0.25">
      <c r="A84" s="26">
        <v>78</v>
      </c>
      <c r="B84" s="17"/>
      <c r="C84" s="17"/>
      <c r="D84" s="7"/>
      <c r="E84" s="7"/>
      <c r="F84" s="28"/>
      <c r="G84" s="28"/>
      <c r="H84" s="28"/>
      <c r="I84" s="28"/>
      <c r="J84" s="29"/>
      <c r="K84" s="19"/>
      <c r="L84" s="7"/>
      <c r="M84" s="19"/>
      <c r="N84" s="19"/>
      <c r="O84" s="19"/>
      <c r="P84" s="19"/>
      <c r="Q84" s="19"/>
    </row>
    <row r="85" spans="1:17" s="13" customFormat="1" ht="36" customHeight="1" x14ac:dyDescent="0.25">
      <c r="A85" s="26">
        <v>79</v>
      </c>
      <c r="B85" s="17"/>
      <c r="C85" s="17"/>
      <c r="D85" s="7"/>
      <c r="E85" s="7"/>
      <c r="F85" s="28"/>
      <c r="G85" s="28"/>
      <c r="H85" s="28"/>
      <c r="I85" s="28"/>
      <c r="J85" s="29"/>
      <c r="K85" s="19"/>
      <c r="L85" s="7"/>
      <c r="M85" s="19"/>
      <c r="N85" s="19"/>
      <c r="O85" s="19"/>
      <c r="P85" s="19"/>
      <c r="Q85" s="19"/>
    </row>
    <row r="86" spans="1:17" s="13" customFormat="1" ht="36" customHeight="1" x14ac:dyDescent="0.25">
      <c r="A86" s="26">
        <v>80</v>
      </c>
      <c r="B86" s="6"/>
      <c r="C86" s="27"/>
      <c r="D86" s="7"/>
      <c r="E86" s="7"/>
      <c r="F86" s="28"/>
      <c r="G86" s="28"/>
      <c r="H86" s="28"/>
      <c r="I86" s="28"/>
      <c r="J86" s="29"/>
      <c r="K86" s="19"/>
      <c r="L86" s="7"/>
      <c r="M86" s="19"/>
      <c r="N86" s="19"/>
      <c r="O86" s="19"/>
      <c r="P86" s="19"/>
      <c r="Q86" s="19"/>
    </row>
    <row r="87" spans="1:17" s="13" customFormat="1" ht="36" customHeight="1" x14ac:dyDescent="0.25">
      <c r="A87" s="26">
        <v>81</v>
      </c>
      <c r="B87" s="17"/>
      <c r="C87" s="17"/>
      <c r="D87" s="7"/>
      <c r="E87" s="7"/>
      <c r="F87" s="28"/>
      <c r="G87" s="28"/>
      <c r="H87" s="28"/>
      <c r="I87" s="28"/>
      <c r="J87" s="29"/>
      <c r="K87" s="19"/>
      <c r="L87" s="7"/>
      <c r="M87" s="19"/>
      <c r="N87" s="19"/>
      <c r="O87" s="19"/>
      <c r="P87" s="19"/>
      <c r="Q87" s="19"/>
    </row>
    <row r="88" spans="1:17" s="13" customFormat="1" ht="36" customHeight="1" x14ac:dyDescent="0.25">
      <c r="A88" s="26">
        <v>82</v>
      </c>
      <c r="B88" s="17"/>
      <c r="C88" s="17"/>
      <c r="D88" s="7"/>
      <c r="E88" s="7"/>
      <c r="F88" s="28"/>
      <c r="G88" s="28"/>
      <c r="H88" s="28"/>
      <c r="I88" s="28"/>
      <c r="J88" s="29"/>
      <c r="K88" s="19"/>
      <c r="L88" s="7"/>
      <c r="M88" s="19"/>
      <c r="N88" s="19"/>
      <c r="O88" s="19"/>
      <c r="P88" s="19"/>
      <c r="Q88" s="19"/>
    </row>
    <row r="89" spans="1:17" s="13" customFormat="1" ht="36" customHeight="1" x14ac:dyDescent="0.25">
      <c r="A89" s="26">
        <v>83</v>
      </c>
      <c r="B89" s="17"/>
      <c r="C89" s="17"/>
      <c r="D89" s="7"/>
      <c r="E89" s="7"/>
      <c r="F89" s="28"/>
      <c r="G89" s="28"/>
      <c r="H89" s="28"/>
      <c r="I89" s="28"/>
      <c r="J89" s="29"/>
      <c r="K89" s="19"/>
      <c r="L89" s="7"/>
      <c r="M89" s="19"/>
      <c r="N89" s="19"/>
      <c r="O89" s="19"/>
      <c r="P89" s="19"/>
      <c r="Q89" s="19"/>
    </row>
    <row r="90" spans="1:17" s="13" customFormat="1" ht="36" customHeight="1" x14ac:dyDescent="0.25">
      <c r="A90" s="26">
        <v>84</v>
      </c>
      <c r="B90" s="17"/>
      <c r="C90" s="17"/>
      <c r="D90" s="7"/>
      <c r="E90" s="7"/>
      <c r="F90" s="28"/>
      <c r="G90" s="28"/>
      <c r="H90" s="28"/>
      <c r="I90" s="28"/>
      <c r="J90" s="29"/>
      <c r="K90" s="19"/>
      <c r="L90" s="7"/>
      <c r="M90" s="19"/>
      <c r="N90" s="19"/>
      <c r="O90" s="19"/>
      <c r="P90" s="19"/>
      <c r="Q90" s="19"/>
    </row>
    <row r="91" spans="1:17" s="13" customFormat="1" ht="36" customHeight="1" x14ac:dyDescent="0.25">
      <c r="A91" s="26">
        <v>85</v>
      </c>
      <c r="B91" s="17"/>
      <c r="C91" s="17"/>
      <c r="D91" s="7"/>
      <c r="E91" s="7"/>
      <c r="F91" s="28"/>
      <c r="G91" s="28"/>
      <c r="H91" s="28"/>
      <c r="I91" s="28"/>
      <c r="J91" s="29"/>
      <c r="K91" s="19"/>
      <c r="L91" s="7"/>
      <c r="M91" s="19"/>
      <c r="N91" s="19"/>
      <c r="O91" s="19"/>
      <c r="P91" s="19"/>
      <c r="Q91" s="19"/>
    </row>
    <row r="92" spans="1:17" s="13" customFormat="1" ht="36" customHeight="1" x14ac:dyDescent="0.25">
      <c r="A92" s="26">
        <v>86</v>
      </c>
      <c r="B92" s="17"/>
      <c r="C92" s="17"/>
      <c r="D92" s="7"/>
      <c r="E92" s="7"/>
      <c r="F92" s="28"/>
      <c r="G92" s="28"/>
      <c r="H92" s="28"/>
      <c r="I92" s="28"/>
      <c r="J92" s="29"/>
      <c r="K92" s="19"/>
      <c r="L92" s="7"/>
      <c r="M92" s="19"/>
      <c r="N92" s="19"/>
      <c r="O92" s="19"/>
      <c r="P92" s="19"/>
      <c r="Q92" s="19"/>
    </row>
    <row r="93" spans="1:17" s="13" customFormat="1" ht="36" customHeight="1" x14ac:dyDescent="0.25">
      <c r="A93" s="26">
        <v>87</v>
      </c>
      <c r="B93" s="17"/>
      <c r="C93" s="17"/>
      <c r="D93" s="7"/>
      <c r="E93" s="7"/>
      <c r="F93" s="28"/>
      <c r="G93" s="28"/>
      <c r="H93" s="28"/>
      <c r="I93" s="28"/>
      <c r="J93" s="29"/>
      <c r="K93" s="19"/>
      <c r="L93" s="7"/>
      <c r="M93" s="19"/>
      <c r="N93" s="19"/>
      <c r="O93" s="19"/>
      <c r="P93" s="19"/>
      <c r="Q93" s="19"/>
    </row>
    <row r="94" spans="1:17" s="13" customFormat="1" ht="36" customHeight="1" x14ac:dyDescent="0.25">
      <c r="A94" s="26">
        <v>88</v>
      </c>
      <c r="B94" s="17"/>
      <c r="C94" s="17"/>
      <c r="D94" s="7"/>
      <c r="E94" s="7"/>
      <c r="F94" s="28"/>
      <c r="G94" s="28"/>
      <c r="H94" s="28"/>
      <c r="I94" s="28"/>
      <c r="J94" s="29"/>
      <c r="K94" s="19"/>
      <c r="L94" s="7"/>
      <c r="M94" s="19"/>
      <c r="N94" s="19"/>
      <c r="O94" s="19"/>
      <c r="P94" s="19"/>
      <c r="Q94" s="19"/>
    </row>
    <row r="95" spans="1:17" s="13" customFormat="1" ht="36" customHeight="1" x14ac:dyDescent="0.25">
      <c r="A95" s="26">
        <v>89</v>
      </c>
      <c r="B95" s="17"/>
      <c r="C95" s="17"/>
      <c r="D95" s="7"/>
      <c r="E95" s="7"/>
      <c r="F95" s="28"/>
      <c r="G95" s="28"/>
      <c r="H95" s="28"/>
      <c r="I95" s="28"/>
      <c r="J95" s="29"/>
      <c r="K95" s="19"/>
      <c r="L95" s="7"/>
      <c r="M95" s="19"/>
      <c r="N95" s="19"/>
      <c r="O95" s="19"/>
      <c r="P95" s="19"/>
      <c r="Q95" s="19"/>
    </row>
    <row r="96" spans="1:17" s="13" customFormat="1" ht="36" customHeight="1" x14ac:dyDescent="0.25">
      <c r="A96" s="26">
        <v>90</v>
      </c>
      <c r="B96" s="6"/>
      <c r="C96" s="27"/>
      <c r="D96" s="7"/>
      <c r="E96" s="7"/>
      <c r="F96" s="28"/>
      <c r="G96" s="28"/>
      <c r="H96" s="28"/>
      <c r="I96" s="28"/>
      <c r="J96" s="29"/>
      <c r="K96" s="19"/>
      <c r="L96" s="7"/>
      <c r="M96" s="19"/>
      <c r="N96" s="19"/>
      <c r="O96" s="19"/>
      <c r="P96" s="19"/>
      <c r="Q96" s="19"/>
    </row>
    <row r="97" spans="1:17" s="13" customFormat="1" ht="36" customHeight="1" x14ac:dyDescent="0.25">
      <c r="A97" s="26">
        <v>91</v>
      </c>
      <c r="B97" s="17"/>
      <c r="C97" s="17"/>
      <c r="D97" s="7"/>
      <c r="E97" s="7"/>
      <c r="F97" s="28"/>
      <c r="G97" s="28"/>
      <c r="H97" s="28"/>
      <c r="I97" s="28"/>
      <c r="J97" s="29"/>
      <c r="K97" s="19"/>
      <c r="L97" s="7"/>
      <c r="M97" s="19"/>
      <c r="N97" s="19"/>
      <c r="O97" s="19"/>
      <c r="P97" s="19"/>
      <c r="Q97" s="19"/>
    </row>
    <row r="98" spans="1:17" s="13" customFormat="1" ht="36" customHeight="1" x14ac:dyDescent="0.25">
      <c r="A98" s="26">
        <v>92</v>
      </c>
      <c r="B98" s="17"/>
      <c r="C98" s="17"/>
      <c r="D98" s="7"/>
      <c r="E98" s="7"/>
      <c r="F98" s="28"/>
      <c r="G98" s="28"/>
      <c r="H98" s="28"/>
      <c r="I98" s="28"/>
      <c r="J98" s="29"/>
      <c r="K98" s="19"/>
      <c r="L98" s="7"/>
      <c r="M98" s="19"/>
      <c r="N98" s="19"/>
      <c r="O98" s="19"/>
      <c r="P98" s="19"/>
      <c r="Q98" s="19"/>
    </row>
    <row r="99" spans="1:17" s="13" customFormat="1" ht="36" customHeight="1" x14ac:dyDescent="0.25">
      <c r="A99" s="26">
        <v>93</v>
      </c>
      <c r="B99" s="17"/>
      <c r="C99" s="17"/>
      <c r="D99" s="7"/>
      <c r="E99" s="7"/>
      <c r="F99" s="28"/>
      <c r="G99" s="28"/>
      <c r="H99" s="28"/>
      <c r="I99" s="28"/>
      <c r="J99" s="29"/>
      <c r="K99" s="19"/>
      <c r="L99" s="7"/>
      <c r="M99" s="19"/>
      <c r="N99" s="19"/>
      <c r="O99" s="19"/>
      <c r="P99" s="19"/>
      <c r="Q99" s="19"/>
    </row>
    <row r="100" spans="1:17" s="13" customFormat="1" ht="36" customHeight="1" x14ac:dyDescent="0.25">
      <c r="A100" s="26">
        <v>94</v>
      </c>
      <c r="B100" s="17"/>
      <c r="C100" s="17"/>
      <c r="D100" s="7"/>
      <c r="E100" s="7"/>
      <c r="F100" s="28"/>
      <c r="G100" s="28"/>
      <c r="H100" s="28"/>
      <c r="I100" s="28"/>
      <c r="J100" s="29"/>
      <c r="K100" s="19"/>
      <c r="L100" s="7"/>
      <c r="M100" s="19"/>
      <c r="N100" s="19"/>
      <c r="O100" s="19"/>
      <c r="P100" s="19"/>
      <c r="Q100" s="19"/>
    </row>
    <row r="101" spans="1:17" s="13" customFormat="1" ht="36" customHeight="1" x14ac:dyDescent="0.25">
      <c r="A101" s="26">
        <v>95</v>
      </c>
      <c r="B101" s="17"/>
      <c r="C101" s="17"/>
      <c r="D101" s="7"/>
      <c r="E101" s="7"/>
      <c r="F101" s="28"/>
      <c r="G101" s="28"/>
      <c r="H101" s="28"/>
      <c r="I101" s="28"/>
      <c r="J101" s="29"/>
      <c r="K101" s="19"/>
      <c r="L101" s="7"/>
      <c r="M101" s="19"/>
      <c r="N101" s="19"/>
      <c r="O101" s="19"/>
      <c r="P101" s="19"/>
      <c r="Q101" s="19"/>
    </row>
    <row r="102" spans="1:17" s="13" customFormat="1" ht="36" customHeight="1" x14ac:dyDescent="0.25">
      <c r="A102" s="26">
        <v>96</v>
      </c>
      <c r="B102" s="17"/>
      <c r="C102" s="17"/>
      <c r="D102" s="7"/>
      <c r="E102" s="7"/>
      <c r="F102" s="28"/>
      <c r="G102" s="28"/>
      <c r="H102" s="28"/>
      <c r="I102" s="28"/>
      <c r="J102" s="29"/>
      <c r="K102" s="19"/>
      <c r="L102" s="7"/>
      <c r="M102" s="19"/>
      <c r="N102" s="19"/>
      <c r="O102" s="19"/>
      <c r="P102" s="19"/>
      <c r="Q102" s="19"/>
    </row>
    <row r="103" spans="1:17" s="13" customFormat="1" ht="36" customHeight="1" x14ac:dyDescent="0.25">
      <c r="A103" s="26">
        <v>97</v>
      </c>
      <c r="B103" s="17"/>
      <c r="C103" s="17"/>
      <c r="D103" s="7"/>
      <c r="E103" s="7"/>
      <c r="F103" s="28"/>
      <c r="G103" s="28"/>
      <c r="H103" s="28"/>
      <c r="I103" s="28"/>
      <c r="J103" s="29"/>
      <c r="K103" s="19"/>
      <c r="L103" s="7"/>
      <c r="M103" s="19"/>
      <c r="N103" s="19"/>
      <c r="O103" s="19"/>
      <c r="P103" s="19"/>
      <c r="Q103" s="19"/>
    </row>
    <row r="104" spans="1:17" s="13" customFormat="1" ht="36" customHeight="1" x14ac:dyDescent="0.25">
      <c r="A104" s="26">
        <v>98</v>
      </c>
      <c r="B104" s="17"/>
      <c r="C104" s="17"/>
      <c r="D104" s="7"/>
      <c r="E104" s="7"/>
      <c r="F104" s="28"/>
      <c r="G104" s="28"/>
      <c r="H104" s="28"/>
      <c r="I104" s="28"/>
      <c r="J104" s="29"/>
      <c r="K104" s="19"/>
      <c r="L104" s="7"/>
      <c r="M104" s="19"/>
      <c r="N104" s="19"/>
      <c r="O104" s="19"/>
      <c r="P104" s="19"/>
      <c r="Q104" s="19"/>
    </row>
    <row r="105" spans="1:17" s="13" customFormat="1" ht="36" customHeight="1" x14ac:dyDescent="0.25">
      <c r="A105" s="26">
        <v>99</v>
      </c>
      <c r="B105" s="17"/>
      <c r="C105" s="17"/>
      <c r="D105" s="7"/>
      <c r="E105" s="7"/>
      <c r="F105" s="28"/>
      <c r="G105" s="28"/>
      <c r="H105" s="28"/>
      <c r="I105" s="28"/>
      <c r="J105" s="29"/>
      <c r="K105" s="19"/>
      <c r="L105" s="7"/>
      <c r="M105" s="19"/>
      <c r="N105" s="19"/>
      <c r="O105" s="19"/>
      <c r="P105" s="19"/>
      <c r="Q105" s="19"/>
    </row>
    <row r="106" spans="1:17" s="13" customFormat="1" ht="36" customHeight="1" x14ac:dyDescent="0.25">
      <c r="A106" s="26">
        <v>100</v>
      </c>
      <c r="B106" s="17"/>
      <c r="C106" s="17"/>
      <c r="D106" s="7"/>
      <c r="E106" s="7"/>
      <c r="F106" s="28"/>
      <c r="G106" s="28"/>
      <c r="H106" s="28"/>
      <c r="I106" s="28"/>
      <c r="J106" s="29"/>
      <c r="K106" s="19"/>
      <c r="L106" s="7"/>
      <c r="M106" s="19"/>
      <c r="N106" s="19"/>
      <c r="O106" s="19"/>
      <c r="P106" s="19"/>
      <c r="Q106" s="19"/>
    </row>
    <row r="107" spans="1:17" s="13" customFormat="1" ht="36" customHeight="1" x14ac:dyDescent="0.25">
      <c r="A107" s="26">
        <v>101</v>
      </c>
      <c r="B107" s="17"/>
      <c r="C107" s="17"/>
      <c r="D107" s="7"/>
      <c r="E107" s="7"/>
      <c r="F107" s="28"/>
      <c r="G107" s="28"/>
      <c r="H107" s="28"/>
      <c r="I107" s="28"/>
      <c r="J107" s="29"/>
      <c r="K107" s="19"/>
      <c r="L107" s="7"/>
      <c r="M107" s="19"/>
      <c r="N107" s="19"/>
      <c r="O107" s="19"/>
      <c r="P107" s="19"/>
      <c r="Q107" s="19"/>
    </row>
    <row r="108" spans="1:17" s="13" customFormat="1" ht="36" customHeight="1" x14ac:dyDescent="0.25">
      <c r="A108" s="26">
        <v>102</v>
      </c>
      <c r="B108" s="17"/>
      <c r="C108" s="17"/>
      <c r="D108" s="7"/>
      <c r="E108" s="7"/>
      <c r="F108" s="28"/>
      <c r="G108" s="28"/>
      <c r="H108" s="28"/>
      <c r="I108" s="28"/>
      <c r="J108" s="29"/>
      <c r="K108" s="19"/>
      <c r="L108" s="7"/>
      <c r="M108" s="19"/>
      <c r="N108" s="19"/>
      <c r="O108" s="19"/>
      <c r="P108" s="19"/>
      <c r="Q108" s="19"/>
    </row>
    <row r="109" spans="1:17" s="13" customFormat="1" ht="36" customHeight="1" x14ac:dyDescent="0.25">
      <c r="A109" s="26">
        <v>103</v>
      </c>
      <c r="B109" s="17"/>
      <c r="C109" s="17"/>
      <c r="D109" s="7"/>
      <c r="E109" s="7"/>
      <c r="F109" s="28"/>
      <c r="G109" s="28"/>
      <c r="H109" s="28"/>
      <c r="I109" s="28"/>
      <c r="J109" s="29"/>
      <c r="K109" s="19"/>
      <c r="L109" s="7"/>
      <c r="M109" s="19"/>
      <c r="N109" s="19"/>
      <c r="O109" s="19"/>
      <c r="P109" s="19"/>
      <c r="Q109" s="19"/>
    </row>
    <row r="110" spans="1:17" s="13" customFormat="1" ht="36" customHeight="1" x14ac:dyDescent="0.25">
      <c r="A110" s="26">
        <v>104</v>
      </c>
      <c r="B110" s="17"/>
      <c r="C110" s="17"/>
      <c r="D110" s="7"/>
      <c r="E110" s="7"/>
      <c r="F110" s="28"/>
      <c r="G110" s="28"/>
      <c r="H110" s="28"/>
      <c r="I110" s="28"/>
      <c r="J110" s="29"/>
      <c r="K110" s="19"/>
      <c r="L110" s="7"/>
      <c r="M110" s="19"/>
      <c r="N110" s="19"/>
      <c r="O110" s="19"/>
      <c r="P110" s="19"/>
      <c r="Q110" s="19"/>
    </row>
    <row r="111" spans="1:17" s="13" customFormat="1" ht="36" customHeight="1" x14ac:dyDescent="0.25">
      <c r="A111" s="26">
        <v>105</v>
      </c>
      <c r="B111" s="17"/>
      <c r="C111" s="17"/>
      <c r="D111" s="7"/>
      <c r="E111" s="7"/>
      <c r="F111" s="28"/>
      <c r="G111" s="28"/>
      <c r="H111" s="28"/>
      <c r="I111" s="28"/>
      <c r="J111" s="29"/>
      <c r="K111" s="19"/>
      <c r="L111" s="7"/>
      <c r="M111" s="19"/>
      <c r="N111" s="19"/>
      <c r="O111" s="19"/>
      <c r="P111" s="19"/>
      <c r="Q111" s="19"/>
    </row>
    <row r="112" spans="1:17" s="13" customFormat="1" ht="36" customHeight="1" x14ac:dyDescent="0.25">
      <c r="A112" s="26">
        <v>106</v>
      </c>
      <c r="B112" s="17"/>
      <c r="C112" s="17"/>
      <c r="D112" s="7"/>
      <c r="E112" s="7"/>
      <c r="F112" s="28"/>
      <c r="G112" s="28"/>
      <c r="H112" s="28"/>
      <c r="I112" s="28"/>
      <c r="J112" s="29"/>
      <c r="K112" s="19"/>
      <c r="L112" s="7"/>
      <c r="M112" s="19"/>
      <c r="N112" s="19"/>
      <c r="O112" s="19"/>
      <c r="P112" s="19"/>
      <c r="Q112" s="19"/>
    </row>
    <row r="113" spans="1:17" s="13" customFormat="1" ht="36" customHeight="1" x14ac:dyDescent="0.25">
      <c r="A113" s="26">
        <v>107</v>
      </c>
      <c r="B113" s="17"/>
      <c r="C113" s="17"/>
      <c r="D113" s="7"/>
      <c r="E113" s="7"/>
      <c r="F113" s="28"/>
      <c r="G113" s="28"/>
      <c r="H113" s="28"/>
      <c r="I113" s="28"/>
      <c r="J113" s="29"/>
      <c r="K113" s="19"/>
      <c r="L113" s="7"/>
      <c r="M113" s="19"/>
      <c r="N113" s="19"/>
      <c r="O113" s="19"/>
      <c r="P113" s="19"/>
      <c r="Q113" s="19"/>
    </row>
    <row r="114" spans="1:17" s="13" customFormat="1" ht="36" customHeight="1" x14ac:dyDescent="0.25">
      <c r="A114" s="26">
        <v>108</v>
      </c>
      <c r="B114" s="17"/>
      <c r="C114" s="17"/>
      <c r="D114" s="7"/>
      <c r="E114" s="7"/>
      <c r="F114" s="28"/>
      <c r="G114" s="28"/>
      <c r="H114" s="28"/>
      <c r="I114" s="28"/>
      <c r="J114" s="29"/>
      <c r="K114" s="19"/>
      <c r="L114" s="7"/>
      <c r="M114" s="19"/>
      <c r="N114" s="19"/>
      <c r="O114" s="19"/>
      <c r="P114" s="19"/>
      <c r="Q114" s="19"/>
    </row>
    <row r="115" spans="1:17" s="13" customFormat="1" ht="36" customHeight="1" x14ac:dyDescent="0.25">
      <c r="A115" s="26">
        <v>109</v>
      </c>
      <c r="B115" s="6"/>
      <c r="C115" s="27"/>
      <c r="D115" s="7"/>
      <c r="E115" s="7"/>
      <c r="F115" s="28"/>
      <c r="G115" s="28"/>
      <c r="H115" s="28"/>
      <c r="I115" s="28"/>
      <c r="J115" s="29"/>
      <c r="K115" s="19"/>
      <c r="L115" s="7"/>
      <c r="M115" s="19"/>
      <c r="N115" s="19"/>
      <c r="O115" s="19"/>
      <c r="P115" s="19"/>
      <c r="Q115" s="19"/>
    </row>
    <row r="116" spans="1:17" s="13" customFormat="1" ht="36" customHeight="1" x14ac:dyDescent="0.25">
      <c r="A116" s="26">
        <v>110</v>
      </c>
      <c r="B116" s="17"/>
      <c r="C116" s="17"/>
      <c r="D116" s="7"/>
      <c r="E116" s="7"/>
      <c r="F116" s="28"/>
      <c r="G116" s="28"/>
      <c r="H116" s="28"/>
      <c r="I116" s="28"/>
      <c r="J116" s="29"/>
      <c r="K116" s="19"/>
      <c r="L116" s="7"/>
      <c r="M116" s="19"/>
      <c r="N116" s="19"/>
      <c r="O116" s="19"/>
      <c r="P116" s="19"/>
      <c r="Q116" s="19"/>
    </row>
    <row r="117" spans="1:17" s="13" customFormat="1" ht="36" customHeight="1" x14ac:dyDescent="0.25">
      <c r="A117" s="26">
        <v>111</v>
      </c>
      <c r="B117" s="17"/>
      <c r="C117" s="17"/>
      <c r="D117" s="7"/>
      <c r="E117" s="7"/>
      <c r="F117" s="28"/>
      <c r="G117" s="28"/>
      <c r="H117" s="28"/>
      <c r="I117" s="28"/>
      <c r="J117" s="29"/>
      <c r="K117" s="19"/>
      <c r="L117" s="7"/>
      <c r="M117" s="19"/>
      <c r="N117" s="19"/>
      <c r="O117" s="19"/>
      <c r="P117" s="19"/>
      <c r="Q117" s="19"/>
    </row>
    <row r="118" spans="1:17" s="13" customFormat="1" ht="36" customHeight="1" x14ac:dyDescent="0.25">
      <c r="A118" s="26">
        <v>112</v>
      </c>
      <c r="B118" s="17"/>
      <c r="C118" s="17"/>
      <c r="D118" s="7"/>
      <c r="E118" s="7"/>
      <c r="F118" s="28"/>
      <c r="G118" s="28"/>
      <c r="H118" s="28"/>
      <c r="I118" s="28"/>
      <c r="J118" s="29"/>
      <c r="K118" s="19"/>
      <c r="L118" s="7"/>
      <c r="M118" s="19"/>
      <c r="N118" s="19"/>
      <c r="O118" s="19"/>
      <c r="P118" s="19"/>
      <c r="Q118" s="19"/>
    </row>
    <row r="119" spans="1:17" s="13" customFormat="1" ht="36" customHeight="1" x14ac:dyDescent="0.25">
      <c r="A119" s="26">
        <v>113</v>
      </c>
      <c r="B119" s="17"/>
      <c r="C119" s="17"/>
      <c r="D119" s="7"/>
      <c r="E119" s="7"/>
      <c r="F119" s="28"/>
      <c r="G119" s="28"/>
      <c r="H119" s="28"/>
      <c r="I119" s="28"/>
      <c r="J119" s="29"/>
      <c r="K119" s="19"/>
      <c r="L119" s="7"/>
      <c r="M119" s="19"/>
      <c r="N119" s="19"/>
      <c r="O119" s="19"/>
      <c r="P119" s="19"/>
      <c r="Q119" s="19"/>
    </row>
    <row r="120" spans="1:17" s="13" customFormat="1" ht="36" customHeight="1" x14ac:dyDescent="0.25">
      <c r="A120" s="26">
        <v>114</v>
      </c>
      <c r="B120" s="17"/>
      <c r="C120" s="17"/>
      <c r="D120" s="7"/>
      <c r="E120" s="7"/>
      <c r="F120" s="28"/>
      <c r="G120" s="28"/>
      <c r="H120" s="28"/>
      <c r="I120" s="28"/>
      <c r="J120" s="29"/>
      <c r="K120" s="19"/>
      <c r="L120" s="7"/>
      <c r="M120" s="19"/>
      <c r="N120" s="19"/>
      <c r="O120" s="19"/>
      <c r="P120" s="19"/>
      <c r="Q120" s="19"/>
    </row>
    <row r="121" spans="1:17" s="13" customFormat="1" ht="36" customHeight="1" x14ac:dyDescent="0.25">
      <c r="A121" s="26">
        <v>115</v>
      </c>
      <c r="B121" s="17"/>
      <c r="C121" s="17"/>
      <c r="D121" s="7"/>
      <c r="E121" s="7"/>
      <c r="F121" s="28"/>
      <c r="G121" s="28"/>
      <c r="H121" s="28"/>
      <c r="I121" s="28"/>
      <c r="J121" s="29"/>
      <c r="K121" s="19"/>
      <c r="L121" s="7"/>
      <c r="M121" s="19"/>
      <c r="N121" s="19"/>
      <c r="O121" s="19"/>
      <c r="P121" s="19"/>
      <c r="Q121" s="19"/>
    </row>
    <row r="122" spans="1:17" s="13" customFormat="1" ht="36" customHeight="1" x14ac:dyDescent="0.25">
      <c r="A122" s="26">
        <v>116</v>
      </c>
      <c r="B122" s="17"/>
      <c r="C122" s="17"/>
      <c r="D122" s="7"/>
      <c r="E122" s="7"/>
      <c r="F122" s="28"/>
      <c r="G122" s="28"/>
      <c r="H122" s="28"/>
      <c r="I122" s="28"/>
      <c r="J122" s="29"/>
      <c r="K122" s="19"/>
      <c r="L122" s="7"/>
      <c r="M122" s="19"/>
      <c r="N122" s="19"/>
      <c r="O122" s="19"/>
      <c r="P122" s="19"/>
      <c r="Q122" s="19"/>
    </row>
    <row r="123" spans="1:17" s="13" customFormat="1" ht="36" customHeight="1" x14ac:dyDescent="0.25">
      <c r="A123" s="26">
        <v>117</v>
      </c>
      <c r="B123" s="17"/>
      <c r="C123" s="17"/>
      <c r="D123" s="7"/>
      <c r="E123" s="7"/>
      <c r="F123" s="28"/>
      <c r="G123" s="28"/>
      <c r="H123" s="28"/>
      <c r="I123" s="28"/>
      <c r="J123" s="29"/>
      <c r="K123" s="19"/>
      <c r="L123" s="7"/>
      <c r="M123" s="19"/>
      <c r="N123" s="19"/>
      <c r="O123" s="19"/>
      <c r="P123" s="19"/>
      <c r="Q123" s="19"/>
    </row>
    <row r="124" spans="1:17" s="13" customFormat="1" ht="36" customHeight="1" x14ac:dyDescent="0.25">
      <c r="A124" s="26">
        <v>118</v>
      </c>
      <c r="B124" s="17"/>
      <c r="C124" s="17"/>
      <c r="D124" s="7"/>
      <c r="E124" s="7"/>
      <c r="F124" s="28"/>
      <c r="G124" s="28"/>
      <c r="H124" s="28"/>
      <c r="I124" s="28"/>
      <c r="J124" s="29"/>
      <c r="K124" s="19"/>
      <c r="L124" s="7"/>
      <c r="M124" s="19"/>
      <c r="N124" s="19"/>
      <c r="O124" s="19"/>
      <c r="P124" s="19"/>
      <c r="Q124" s="19"/>
    </row>
    <row r="125" spans="1:17" s="13" customFormat="1" ht="36" customHeight="1" x14ac:dyDescent="0.25">
      <c r="A125" s="26">
        <v>119</v>
      </c>
      <c r="B125" s="6"/>
      <c r="C125" s="27"/>
      <c r="D125" s="7"/>
      <c r="E125" s="7"/>
      <c r="F125" s="28"/>
      <c r="G125" s="28"/>
      <c r="H125" s="28"/>
      <c r="I125" s="28"/>
      <c r="J125" s="29"/>
      <c r="K125" s="19"/>
      <c r="L125" s="7"/>
      <c r="M125" s="19"/>
      <c r="N125" s="19"/>
      <c r="O125" s="19"/>
      <c r="P125" s="19"/>
      <c r="Q125" s="19"/>
    </row>
    <row r="126" spans="1:17" s="13" customFormat="1" ht="36" customHeight="1" x14ac:dyDescent="0.25">
      <c r="A126" s="26">
        <v>120</v>
      </c>
      <c r="B126" s="17"/>
      <c r="C126" s="17"/>
      <c r="D126" s="7"/>
      <c r="E126" s="7"/>
      <c r="F126" s="28"/>
      <c r="G126" s="28"/>
      <c r="H126" s="28"/>
      <c r="I126" s="28"/>
      <c r="J126" s="29"/>
      <c r="K126" s="19"/>
      <c r="L126" s="7"/>
      <c r="M126" s="19"/>
      <c r="N126" s="19"/>
      <c r="O126" s="19"/>
      <c r="P126" s="19"/>
      <c r="Q126" s="19"/>
    </row>
    <row r="127" spans="1:17" s="13" customFormat="1" ht="36" customHeight="1" x14ac:dyDescent="0.25">
      <c r="A127" s="26">
        <v>121</v>
      </c>
      <c r="B127" s="17"/>
      <c r="C127" s="17"/>
      <c r="D127" s="7"/>
      <c r="E127" s="7"/>
      <c r="F127" s="28"/>
      <c r="G127" s="28"/>
      <c r="H127" s="28"/>
      <c r="I127" s="28"/>
      <c r="J127" s="29"/>
      <c r="K127" s="19"/>
      <c r="L127" s="7"/>
      <c r="M127" s="19"/>
      <c r="N127" s="19"/>
      <c r="O127" s="19"/>
      <c r="P127" s="19"/>
      <c r="Q127" s="19"/>
    </row>
    <row r="128" spans="1:17" s="13" customFormat="1" ht="36" customHeight="1" x14ac:dyDescent="0.25">
      <c r="A128" s="26">
        <v>122</v>
      </c>
      <c r="B128" s="17"/>
      <c r="C128" s="17"/>
      <c r="D128" s="7"/>
      <c r="E128" s="7"/>
      <c r="F128" s="28"/>
      <c r="G128" s="28"/>
      <c r="H128" s="28"/>
      <c r="I128" s="28"/>
      <c r="J128" s="29"/>
      <c r="K128" s="19"/>
      <c r="L128" s="7"/>
      <c r="M128" s="19"/>
      <c r="N128" s="19"/>
      <c r="O128" s="19"/>
      <c r="P128" s="19"/>
      <c r="Q128" s="19"/>
    </row>
    <row r="129" spans="1:17" s="13" customFormat="1" ht="36" customHeight="1" x14ac:dyDescent="0.25">
      <c r="A129" s="26">
        <v>123</v>
      </c>
      <c r="B129" s="17"/>
      <c r="C129" s="17"/>
      <c r="D129" s="7"/>
      <c r="E129" s="7"/>
      <c r="F129" s="28"/>
      <c r="G129" s="28"/>
      <c r="H129" s="28"/>
      <c r="I129" s="28"/>
      <c r="J129" s="29"/>
      <c r="K129" s="19"/>
      <c r="L129" s="7"/>
      <c r="M129" s="19"/>
      <c r="N129" s="19"/>
      <c r="O129" s="19"/>
      <c r="P129" s="19"/>
      <c r="Q129" s="19"/>
    </row>
    <row r="130" spans="1:17" s="13" customFormat="1" ht="36" customHeight="1" x14ac:dyDescent="0.25">
      <c r="A130" s="26">
        <v>124</v>
      </c>
      <c r="B130" s="17"/>
      <c r="C130" s="17"/>
      <c r="D130" s="7"/>
      <c r="E130" s="7"/>
      <c r="F130" s="28"/>
      <c r="G130" s="28"/>
      <c r="H130" s="28"/>
      <c r="I130" s="28"/>
      <c r="J130" s="29"/>
      <c r="K130" s="19"/>
      <c r="L130" s="7"/>
      <c r="M130" s="19"/>
      <c r="N130" s="19"/>
      <c r="O130" s="19"/>
      <c r="P130" s="19"/>
      <c r="Q130" s="19"/>
    </row>
    <row r="131" spans="1:17" s="13" customFormat="1" ht="36" customHeight="1" x14ac:dyDescent="0.25">
      <c r="A131" s="26">
        <v>125</v>
      </c>
      <c r="B131" s="17"/>
      <c r="C131" s="17"/>
      <c r="D131" s="7"/>
      <c r="E131" s="7"/>
      <c r="F131" s="28"/>
      <c r="G131" s="28"/>
      <c r="H131" s="28"/>
      <c r="I131" s="28"/>
      <c r="J131" s="29"/>
      <c r="K131" s="19"/>
      <c r="L131" s="7"/>
      <c r="M131" s="19"/>
      <c r="N131" s="19"/>
      <c r="O131" s="19"/>
      <c r="P131" s="19"/>
      <c r="Q131" s="19"/>
    </row>
    <row r="132" spans="1:17" s="13" customFormat="1" ht="36" customHeight="1" x14ac:dyDescent="0.25">
      <c r="A132" s="26">
        <v>126</v>
      </c>
      <c r="B132" s="17"/>
      <c r="C132" s="17"/>
      <c r="D132" s="7"/>
      <c r="E132" s="7"/>
      <c r="F132" s="28"/>
      <c r="G132" s="28"/>
      <c r="H132" s="28"/>
      <c r="I132" s="28"/>
      <c r="J132" s="29"/>
      <c r="K132" s="19"/>
      <c r="L132" s="7"/>
      <c r="M132" s="19"/>
      <c r="N132" s="19"/>
      <c r="O132" s="19"/>
      <c r="P132" s="19"/>
      <c r="Q132" s="19"/>
    </row>
    <row r="133" spans="1:17" s="13" customFormat="1" ht="36" customHeight="1" x14ac:dyDescent="0.25">
      <c r="A133" s="26">
        <v>127</v>
      </c>
      <c r="B133" s="17"/>
      <c r="C133" s="17"/>
      <c r="D133" s="7"/>
      <c r="E133" s="7"/>
      <c r="F133" s="28"/>
      <c r="G133" s="28"/>
      <c r="H133" s="28"/>
      <c r="I133" s="28"/>
      <c r="J133" s="29"/>
      <c r="K133" s="19"/>
      <c r="L133" s="7"/>
      <c r="M133" s="19"/>
      <c r="N133" s="19"/>
      <c r="O133" s="19"/>
      <c r="P133" s="19"/>
      <c r="Q133" s="19"/>
    </row>
    <row r="134" spans="1:17" s="13" customFormat="1" ht="36" customHeight="1" x14ac:dyDescent="0.25">
      <c r="A134" s="26">
        <v>128</v>
      </c>
      <c r="B134" s="17"/>
      <c r="C134" s="17"/>
      <c r="D134" s="7"/>
      <c r="E134" s="7"/>
      <c r="F134" s="28"/>
      <c r="G134" s="28"/>
      <c r="H134" s="28"/>
      <c r="I134" s="28"/>
      <c r="J134" s="29"/>
      <c r="K134" s="19"/>
      <c r="L134" s="7"/>
      <c r="M134" s="19"/>
      <c r="N134" s="19"/>
      <c r="O134" s="19"/>
      <c r="P134" s="19"/>
      <c r="Q134" s="19"/>
    </row>
    <row r="135" spans="1:17" s="13" customFormat="1" ht="36" customHeight="1" x14ac:dyDescent="0.25">
      <c r="A135" s="26">
        <v>129</v>
      </c>
      <c r="B135" s="6"/>
      <c r="C135" s="27"/>
      <c r="D135" s="7"/>
      <c r="E135" s="7"/>
      <c r="F135" s="28"/>
      <c r="G135" s="28"/>
      <c r="H135" s="28"/>
      <c r="I135" s="28"/>
      <c r="J135" s="29"/>
      <c r="K135" s="19"/>
      <c r="L135" s="7"/>
      <c r="M135" s="19"/>
      <c r="N135" s="19"/>
      <c r="O135" s="19"/>
      <c r="P135" s="19"/>
      <c r="Q135" s="19"/>
    </row>
    <row r="136" spans="1:17" s="13" customFormat="1" ht="36" customHeight="1" x14ac:dyDescent="0.25">
      <c r="A136" s="26">
        <v>130</v>
      </c>
      <c r="B136" s="17"/>
      <c r="C136" s="17"/>
      <c r="D136" s="7"/>
      <c r="E136" s="7"/>
      <c r="F136" s="28"/>
      <c r="G136" s="28"/>
      <c r="H136" s="28"/>
      <c r="I136" s="28"/>
      <c r="J136" s="29"/>
      <c r="K136" s="19"/>
      <c r="L136" s="7"/>
      <c r="M136" s="19"/>
      <c r="N136" s="19"/>
      <c r="O136" s="19"/>
      <c r="P136" s="19"/>
      <c r="Q136" s="19"/>
    </row>
    <row r="137" spans="1:17" s="13" customFormat="1" ht="36" customHeight="1" x14ac:dyDescent="0.25">
      <c r="A137" s="26">
        <v>131</v>
      </c>
      <c r="B137" s="17"/>
      <c r="C137" s="17"/>
      <c r="D137" s="7"/>
      <c r="E137" s="7"/>
      <c r="F137" s="28"/>
      <c r="G137" s="28"/>
      <c r="H137" s="28"/>
      <c r="I137" s="28"/>
      <c r="J137" s="29"/>
      <c r="K137" s="19"/>
      <c r="L137" s="7"/>
      <c r="M137" s="19"/>
      <c r="N137" s="19"/>
      <c r="O137" s="19"/>
      <c r="P137" s="19"/>
      <c r="Q137" s="19"/>
    </row>
    <row r="138" spans="1:17" s="13" customFormat="1" ht="36" customHeight="1" x14ac:dyDescent="0.25">
      <c r="A138" s="26">
        <v>132</v>
      </c>
      <c r="B138" s="17"/>
      <c r="C138" s="17"/>
      <c r="D138" s="7"/>
      <c r="E138" s="7"/>
      <c r="F138" s="28"/>
      <c r="G138" s="28"/>
      <c r="H138" s="28"/>
      <c r="I138" s="28"/>
      <c r="J138" s="29"/>
      <c r="K138" s="19"/>
      <c r="L138" s="7"/>
      <c r="M138" s="19"/>
      <c r="N138" s="19"/>
      <c r="O138" s="19"/>
      <c r="P138" s="19"/>
      <c r="Q138" s="19"/>
    </row>
    <row r="139" spans="1:17" s="13" customFormat="1" ht="36" customHeight="1" x14ac:dyDescent="0.25">
      <c r="A139" s="26">
        <v>133</v>
      </c>
      <c r="B139" s="17"/>
      <c r="C139" s="17"/>
      <c r="D139" s="7"/>
      <c r="E139" s="7"/>
      <c r="F139" s="28"/>
      <c r="G139" s="28"/>
      <c r="H139" s="28"/>
      <c r="I139" s="28"/>
      <c r="J139" s="29"/>
      <c r="K139" s="19"/>
      <c r="L139" s="7"/>
      <c r="M139" s="19"/>
      <c r="N139" s="19"/>
      <c r="O139" s="19"/>
      <c r="P139" s="19"/>
      <c r="Q139" s="19"/>
    </row>
    <row r="140" spans="1:17" s="13" customFormat="1" ht="36" customHeight="1" x14ac:dyDescent="0.25">
      <c r="A140" s="26">
        <v>134</v>
      </c>
      <c r="B140" s="17"/>
      <c r="C140" s="17"/>
      <c r="D140" s="7"/>
      <c r="E140" s="7"/>
      <c r="F140" s="28"/>
      <c r="G140" s="28"/>
      <c r="H140" s="28"/>
      <c r="I140" s="28"/>
      <c r="J140" s="29"/>
      <c r="K140" s="19"/>
      <c r="L140" s="7"/>
      <c r="M140" s="19"/>
      <c r="N140" s="19"/>
      <c r="O140" s="19"/>
      <c r="P140" s="19"/>
      <c r="Q140" s="19"/>
    </row>
    <row r="141" spans="1:17" s="13" customFormat="1" ht="36" customHeight="1" x14ac:dyDescent="0.25">
      <c r="A141" s="26">
        <v>135</v>
      </c>
      <c r="B141" s="17"/>
      <c r="C141" s="17"/>
      <c r="D141" s="7"/>
      <c r="E141" s="7"/>
      <c r="F141" s="28"/>
      <c r="G141" s="28"/>
      <c r="H141" s="28"/>
      <c r="I141" s="28"/>
      <c r="J141" s="29"/>
      <c r="K141" s="19"/>
      <c r="L141" s="7"/>
      <c r="M141" s="19"/>
      <c r="N141" s="19"/>
      <c r="O141" s="19"/>
      <c r="P141" s="19"/>
      <c r="Q141" s="19"/>
    </row>
    <row r="142" spans="1:17" s="13" customFormat="1" ht="36" customHeight="1" x14ac:dyDescent="0.25">
      <c r="A142" s="26">
        <v>136</v>
      </c>
      <c r="B142" s="17"/>
      <c r="C142" s="17"/>
      <c r="D142" s="7"/>
      <c r="E142" s="7"/>
      <c r="F142" s="28"/>
      <c r="G142" s="28"/>
      <c r="H142" s="28"/>
      <c r="I142" s="28"/>
      <c r="J142" s="29"/>
      <c r="K142" s="19"/>
      <c r="L142" s="7"/>
      <c r="M142" s="19"/>
      <c r="N142" s="19"/>
      <c r="O142" s="19"/>
      <c r="P142" s="19"/>
      <c r="Q142" s="19"/>
    </row>
    <row r="143" spans="1:17" s="13" customFormat="1" ht="36" customHeight="1" x14ac:dyDescent="0.25">
      <c r="A143" s="26">
        <v>137</v>
      </c>
      <c r="B143" s="17"/>
      <c r="C143" s="17"/>
      <c r="D143" s="7"/>
      <c r="E143" s="7"/>
      <c r="F143" s="28"/>
      <c r="G143" s="28"/>
      <c r="H143" s="28"/>
      <c r="I143" s="28"/>
      <c r="J143" s="29"/>
      <c r="K143" s="19"/>
      <c r="L143" s="7"/>
      <c r="M143" s="19"/>
      <c r="N143" s="19"/>
      <c r="O143" s="19"/>
      <c r="P143" s="19"/>
      <c r="Q143" s="19"/>
    </row>
    <row r="144" spans="1:17" s="13" customFormat="1" ht="36" customHeight="1" x14ac:dyDescent="0.25">
      <c r="A144" s="26">
        <v>138</v>
      </c>
      <c r="B144" s="17"/>
      <c r="C144" s="17"/>
      <c r="D144" s="7"/>
      <c r="E144" s="7"/>
      <c r="F144" s="28"/>
      <c r="G144" s="28"/>
      <c r="H144" s="28"/>
      <c r="I144" s="28"/>
      <c r="J144" s="29"/>
      <c r="K144" s="19"/>
      <c r="L144" s="7"/>
      <c r="M144" s="19"/>
      <c r="N144" s="19"/>
      <c r="O144" s="19"/>
      <c r="P144" s="19"/>
      <c r="Q144" s="19"/>
    </row>
    <row r="145" spans="1:17" s="13" customFormat="1" ht="36" customHeight="1" x14ac:dyDescent="0.25">
      <c r="A145" s="26">
        <v>139</v>
      </c>
      <c r="B145" s="6"/>
      <c r="C145" s="27"/>
      <c r="D145" s="7"/>
      <c r="E145" s="7"/>
      <c r="F145" s="28"/>
      <c r="G145" s="28"/>
      <c r="H145" s="28"/>
      <c r="I145" s="28"/>
      <c r="J145" s="29"/>
      <c r="K145" s="19"/>
      <c r="L145" s="7"/>
      <c r="M145" s="19"/>
      <c r="N145" s="19"/>
      <c r="O145" s="19"/>
      <c r="P145" s="19"/>
      <c r="Q145" s="19"/>
    </row>
    <row r="146" spans="1:17" s="13" customFormat="1" ht="36" customHeight="1" x14ac:dyDescent="0.25">
      <c r="A146" s="26">
        <v>140</v>
      </c>
      <c r="B146" s="17"/>
      <c r="C146" s="17"/>
      <c r="D146" s="7"/>
      <c r="E146" s="7"/>
      <c r="F146" s="28"/>
      <c r="G146" s="28"/>
      <c r="H146" s="28"/>
      <c r="I146" s="28"/>
      <c r="J146" s="29"/>
      <c r="K146" s="19"/>
      <c r="L146" s="7"/>
      <c r="M146" s="19"/>
      <c r="N146" s="19"/>
      <c r="O146" s="19"/>
      <c r="P146" s="19"/>
      <c r="Q146" s="19"/>
    </row>
    <row r="147" spans="1:17" s="13" customFormat="1" ht="36" customHeight="1" x14ac:dyDescent="0.25">
      <c r="A147" s="26">
        <v>141</v>
      </c>
      <c r="B147" s="17"/>
      <c r="C147" s="17"/>
      <c r="D147" s="7"/>
      <c r="E147" s="7"/>
      <c r="F147" s="28"/>
      <c r="G147" s="28"/>
      <c r="H147" s="28"/>
      <c r="I147" s="28"/>
      <c r="J147" s="29"/>
      <c r="K147" s="19"/>
      <c r="L147" s="7"/>
      <c r="M147" s="19"/>
      <c r="N147" s="19"/>
      <c r="O147" s="19"/>
      <c r="P147" s="19"/>
      <c r="Q147" s="19"/>
    </row>
    <row r="148" spans="1:17" s="13" customFormat="1" ht="36" customHeight="1" x14ac:dyDescent="0.25">
      <c r="A148" s="26">
        <v>142</v>
      </c>
      <c r="B148" s="17"/>
      <c r="C148" s="17"/>
      <c r="D148" s="7"/>
      <c r="E148" s="7"/>
      <c r="F148" s="28"/>
      <c r="G148" s="28"/>
      <c r="H148" s="28"/>
      <c r="I148" s="28"/>
      <c r="J148" s="29"/>
      <c r="K148" s="19"/>
      <c r="L148" s="7"/>
      <c r="M148" s="19"/>
      <c r="N148" s="19"/>
      <c r="O148" s="19"/>
      <c r="P148" s="19"/>
      <c r="Q148" s="19"/>
    </row>
    <row r="149" spans="1:17" s="13" customFormat="1" ht="36" customHeight="1" x14ac:dyDescent="0.25">
      <c r="A149" s="26">
        <v>143</v>
      </c>
      <c r="B149" s="17"/>
      <c r="C149" s="17"/>
      <c r="D149" s="7"/>
      <c r="E149" s="7"/>
      <c r="F149" s="28"/>
      <c r="G149" s="28"/>
      <c r="H149" s="28"/>
      <c r="I149" s="28"/>
      <c r="J149" s="29"/>
      <c r="K149" s="19"/>
      <c r="L149" s="7"/>
      <c r="M149" s="19"/>
      <c r="N149" s="19"/>
      <c r="O149" s="19"/>
      <c r="P149" s="19"/>
      <c r="Q149" s="19"/>
    </row>
    <row r="150" spans="1:17" s="13" customFormat="1" ht="36" customHeight="1" x14ac:dyDescent="0.25">
      <c r="A150" s="26">
        <v>144</v>
      </c>
      <c r="B150" s="17"/>
      <c r="C150" s="17"/>
      <c r="D150" s="7"/>
      <c r="E150" s="7"/>
      <c r="F150" s="28"/>
      <c r="G150" s="28"/>
      <c r="H150" s="28"/>
      <c r="I150" s="28"/>
      <c r="J150" s="29"/>
      <c r="K150" s="19"/>
      <c r="L150" s="7"/>
      <c r="M150" s="19"/>
      <c r="N150" s="19"/>
      <c r="O150" s="19"/>
      <c r="P150" s="19"/>
      <c r="Q150" s="19"/>
    </row>
    <row r="151" spans="1:17" s="13" customFormat="1" ht="36" customHeight="1" x14ac:dyDescent="0.25">
      <c r="A151" s="26">
        <v>145</v>
      </c>
      <c r="B151" s="17"/>
      <c r="C151" s="17"/>
      <c r="D151" s="7"/>
      <c r="E151" s="7"/>
      <c r="F151" s="28"/>
      <c r="G151" s="28"/>
      <c r="H151" s="28"/>
      <c r="I151" s="28"/>
      <c r="J151" s="29"/>
      <c r="K151" s="19"/>
      <c r="L151" s="7"/>
      <c r="M151" s="19"/>
      <c r="N151" s="19"/>
      <c r="O151" s="19"/>
      <c r="P151" s="19"/>
      <c r="Q151" s="19"/>
    </row>
    <row r="152" spans="1:17" s="13" customFormat="1" ht="36" customHeight="1" x14ac:dyDescent="0.25">
      <c r="A152" s="26">
        <v>146</v>
      </c>
      <c r="B152" s="17"/>
      <c r="C152" s="17"/>
      <c r="D152" s="7"/>
      <c r="E152" s="7"/>
      <c r="F152" s="28"/>
      <c r="G152" s="28"/>
      <c r="H152" s="28"/>
      <c r="I152" s="28"/>
      <c r="J152" s="29"/>
      <c r="K152" s="19"/>
      <c r="L152" s="7"/>
      <c r="M152" s="19"/>
      <c r="N152" s="19"/>
      <c r="O152" s="19"/>
      <c r="P152" s="19"/>
      <c r="Q152" s="19"/>
    </row>
    <row r="153" spans="1:17" s="13" customFormat="1" ht="36" customHeight="1" x14ac:dyDescent="0.25">
      <c r="A153" s="26">
        <v>147</v>
      </c>
      <c r="B153" s="17"/>
      <c r="C153" s="17"/>
      <c r="D153" s="7"/>
      <c r="E153" s="7"/>
      <c r="F153" s="28"/>
      <c r="G153" s="28"/>
      <c r="H153" s="28"/>
      <c r="I153" s="28"/>
      <c r="J153" s="29"/>
      <c r="K153" s="19"/>
      <c r="L153" s="7"/>
      <c r="M153" s="19"/>
      <c r="N153" s="19"/>
      <c r="O153" s="19"/>
      <c r="P153" s="19"/>
      <c r="Q153" s="19"/>
    </row>
    <row r="154" spans="1:17" s="13" customFormat="1" ht="36" customHeight="1" x14ac:dyDescent="0.25">
      <c r="A154" s="26">
        <v>148</v>
      </c>
      <c r="B154" s="17"/>
      <c r="C154" s="17"/>
      <c r="D154" s="7"/>
      <c r="E154" s="7"/>
      <c r="F154" s="28"/>
      <c r="G154" s="28"/>
      <c r="H154" s="28"/>
      <c r="I154" s="28"/>
      <c r="J154" s="29"/>
      <c r="K154" s="19"/>
      <c r="L154" s="7"/>
      <c r="M154" s="19"/>
      <c r="N154" s="19"/>
      <c r="O154" s="19"/>
      <c r="P154" s="19"/>
      <c r="Q154" s="19"/>
    </row>
    <row r="155" spans="1:17" s="13" customFormat="1" ht="36" customHeight="1" x14ac:dyDescent="0.25">
      <c r="A155" s="26">
        <v>149</v>
      </c>
      <c r="B155" s="17"/>
      <c r="C155" s="17"/>
      <c r="D155" s="7"/>
      <c r="E155" s="7"/>
      <c r="F155" s="28"/>
      <c r="G155" s="28"/>
      <c r="H155" s="28"/>
      <c r="I155" s="28"/>
      <c r="J155" s="29"/>
      <c r="K155" s="19"/>
      <c r="L155" s="7"/>
      <c r="M155" s="19"/>
      <c r="N155" s="19"/>
      <c r="O155" s="19"/>
      <c r="P155" s="19"/>
      <c r="Q155" s="19"/>
    </row>
    <row r="156" spans="1:17" s="13" customFormat="1" ht="36" customHeight="1" x14ac:dyDescent="0.25">
      <c r="A156" s="26">
        <v>150</v>
      </c>
      <c r="B156" s="17"/>
      <c r="C156" s="17"/>
      <c r="D156" s="7"/>
      <c r="E156" s="7"/>
      <c r="F156" s="28"/>
      <c r="G156" s="28"/>
      <c r="H156" s="28"/>
      <c r="I156" s="28"/>
      <c r="J156" s="29"/>
      <c r="K156" s="19"/>
      <c r="L156" s="7"/>
      <c r="M156" s="19"/>
      <c r="N156" s="19"/>
      <c r="O156" s="19"/>
      <c r="P156" s="19"/>
      <c r="Q156" s="19"/>
    </row>
    <row r="157" spans="1:17" s="13" customFormat="1" ht="36" customHeight="1" x14ac:dyDescent="0.25">
      <c r="A157" s="26">
        <v>151</v>
      </c>
      <c r="B157" s="17"/>
      <c r="C157" s="17"/>
      <c r="D157" s="7"/>
      <c r="E157" s="7"/>
      <c r="F157" s="28"/>
      <c r="G157" s="28"/>
      <c r="H157" s="28"/>
      <c r="I157" s="28"/>
      <c r="J157" s="29"/>
      <c r="K157" s="19"/>
      <c r="L157" s="7"/>
      <c r="M157" s="19"/>
      <c r="N157" s="19"/>
      <c r="O157" s="19"/>
      <c r="P157" s="19"/>
      <c r="Q157" s="19"/>
    </row>
    <row r="158" spans="1:17" s="13" customFormat="1" ht="36" customHeight="1" x14ac:dyDescent="0.25">
      <c r="A158" s="26">
        <v>152</v>
      </c>
      <c r="B158" s="17"/>
      <c r="C158" s="17"/>
      <c r="D158" s="7"/>
      <c r="E158" s="7"/>
      <c r="F158" s="28"/>
      <c r="G158" s="28"/>
      <c r="H158" s="28"/>
      <c r="I158" s="28"/>
      <c r="J158" s="29"/>
      <c r="K158" s="19"/>
      <c r="L158" s="7"/>
      <c r="M158" s="19"/>
      <c r="N158" s="19"/>
      <c r="O158" s="19"/>
      <c r="P158" s="19"/>
      <c r="Q158" s="19"/>
    </row>
    <row r="159" spans="1:17" s="13" customFormat="1" ht="36" customHeight="1" x14ac:dyDescent="0.25">
      <c r="A159" s="26">
        <v>153</v>
      </c>
      <c r="B159" s="17"/>
      <c r="C159" s="17"/>
      <c r="D159" s="7"/>
      <c r="E159" s="7"/>
      <c r="F159" s="28"/>
      <c r="G159" s="28"/>
      <c r="H159" s="28"/>
      <c r="I159" s="28"/>
      <c r="J159" s="29"/>
      <c r="K159" s="19"/>
      <c r="L159" s="7"/>
      <c r="M159" s="19"/>
      <c r="N159" s="19"/>
      <c r="O159" s="19"/>
      <c r="P159" s="19"/>
      <c r="Q159" s="19"/>
    </row>
    <row r="160" spans="1:17" s="13" customFormat="1" ht="36" customHeight="1" x14ac:dyDescent="0.25">
      <c r="A160" s="26">
        <v>154</v>
      </c>
      <c r="B160" s="17"/>
      <c r="C160" s="17"/>
      <c r="D160" s="7"/>
      <c r="E160" s="7"/>
      <c r="F160" s="28"/>
      <c r="G160" s="28"/>
      <c r="H160" s="28"/>
      <c r="I160" s="28"/>
      <c r="J160" s="29"/>
      <c r="K160" s="19"/>
      <c r="L160" s="7"/>
      <c r="M160" s="19"/>
      <c r="N160" s="19"/>
      <c r="O160" s="19"/>
      <c r="P160" s="19"/>
      <c r="Q160" s="19"/>
    </row>
    <row r="161" spans="1:17" s="13" customFormat="1" ht="36" customHeight="1" x14ac:dyDescent="0.25">
      <c r="A161" s="26">
        <v>155</v>
      </c>
      <c r="B161" s="17"/>
      <c r="C161" s="17"/>
      <c r="D161" s="7"/>
      <c r="E161" s="7"/>
      <c r="F161" s="28"/>
      <c r="G161" s="28"/>
      <c r="H161" s="28"/>
      <c r="I161" s="28"/>
      <c r="J161" s="29"/>
      <c r="K161" s="19"/>
      <c r="L161" s="7"/>
      <c r="M161" s="19"/>
      <c r="N161" s="19"/>
      <c r="O161" s="19"/>
      <c r="P161" s="19"/>
      <c r="Q161" s="19"/>
    </row>
    <row r="162" spans="1:17" s="13" customFormat="1" ht="36" customHeight="1" x14ac:dyDescent="0.25">
      <c r="A162" s="26">
        <v>156</v>
      </c>
      <c r="B162" s="17"/>
      <c r="C162" s="17"/>
      <c r="D162" s="7"/>
      <c r="E162" s="7"/>
      <c r="F162" s="28"/>
      <c r="G162" s="28"/>
      <c r="H162" s="28"/>
      <c r="I162" s="28"/>
      <c r="J162" s="29"/>
      <c r="K162" s="19"/>
      <c r="L162" s="7"/>
      <c r="M162" s="19"/>
      <c r="N162" s="19"/>
      <c r="O162" s="19"/>
      <c r="P162" s="19"/>
      <c r="Q162" s="19"/>
    </row>
    <row r="163" spans="1:17" s="13" customFormat="1" ht="36" customHeight="1" x14ac:dyDescent="0.25">
      <c r="A163" s="26">
        <v>157</v>
      </c>
      <c r="B163" s="17"/>
      <c r="C163" s="17"/>
      <c r="D163" s="7"/>
      <c r="E163" s="7"/>
      <c r="F163" s="28"/>
      <c r="G163" s="28"/>
      <c r="H163" s="28"/>
      <c r="I163" s="28"/>
      <c r="J163" s="29"/>
      <c r="K163" s="19"/>
      <c r="L163" s="7"/>
      <c r="M163" s="19"/>
      <c r="N163" s="19"/>
      <c r="O163" s="19"/>
      <c r="P163" s="19"/>
      <c r="Q163" s="19"/>
    </row>
    <row r="164" spans="1:17" s="13" customFormat="1" ht="36" customHeight="1" x14ac:dyDescent="0.25">
      <c r="A164" s="26">
        <v>158</v>
      </c>
      <c r="B164" s="6"/>
      <c r="C164" s="27"/>
      <c r="D164" s="7"/>
      <c r="E164" s="7"/>
      <c r="F164" s="28"/>
      <c r="G164" s="28"/>
      <c r="H164" s="28"/>
      <c r="I164" s="28"/>
      <c r="J164" s="29"/>
      <c r="K164" s="19"/>
      <c r="L164" s="7"/>
      <c r="M164" s="19"/>
      <c r="N164" s="19"/>
      <c r="O164" s="19"/>
      <c r="P164" s="19"/>
      <c r="Q164" s="19"/>
    </row>
    <row r="165" spans="1:17" s="13" customFormat="1" ht="36" customHeight="1" x14ac:dyDescent="0.25">
      <c r="A165" s="26">
        <v>159</v>
      </c>
      <c r="B165" s="17"/>
      <c r="C165" s="17"/>
      <c r="D165" s="7"/>
      <c r="E165" s="7"/>
      <c r="F165" s="28"/>
      <c r="G165" s="28"/>
      <c r="H165" s="28"/>
      <c r="I165" s="28"/>
      <c r="J165" s="29"/>
      <c r="K165" s="19"/>
      <c r="L165" s="7"/>
      <c r="M165" s="19"/>
      <c r="N165" s="19"/>
      <c r="O165" s="19"/>
      <c r="P165" s="19"/>
      <c r="Q165" s="19"/>
    </row>
    <row r="166" spans="1:17" s="13" customFormat="1" ht="36" customHeight="1" x14ac:dyDescent="0.25">
      <c r="A166" s="26">
        <v>160</v>
      </c>
      <c r="B166" s="17"/>
      <c r="C166" s="17"/>
      <c r="D166" s="7"/>
      <c r="E166" s="7"/>
      <c r="F166" s="28"/>
      <c r="G166" s="28"/>
      <c r="H166" s="28"/>
      <c r="I166" s="28"/>
      <c r="J166" s="29"/>
      <c r="K166" s="19"/>
      <c r="L166" s="7"/>
      <c r="M166" s="19"/>
      <c r="N166" s="19"/>
      <c r="O166" s="19"/>
      <c r="P166" s="19"/>
      <c r="Q166" s="19"/>
    </row>
    <row r="167" spans="1:17" s="13" customFormat="1" ht="36" customHeight="1" x14ac:dyDescent="0.25">
      <c r="A167" s="26">
        <v>161</v>
      </c>
      <c r="B167" s="17"/>
      <c r="C167" s="17"/>
      <c r="D167" s="7"/>
      <c r="E167" s="7"/>
      <c r="F167" s="28"/>
      <c r="G167" s="28"/>
      <c r="H167" s="28"/>
      <c r="I167" s="28"/>
      <c r="J167" s="29"/>
      <c r="K167" s="19"/>
      <c r="L167" s="7"/>
      <c r="M167" s="19"/>
      <c r="N167" s="19"/>
      <c r="O167" s="19"/>
      <c r="P167" s="19"/>
      <c r="Q167" s="19"/>
    </row>
    <row r="168" spans="1:17" s="13" customFormat="1" ht="36" customHeight="1" x14ac:dyDescent="0.25">
      <c r="A168" s="26">
        <v>162</v>
      </c>
      <c r="B168" s="17"/>
      <c r="C168" s="17"/>
      <c r="D168" s="7"/>
      <c r="E168" s="7"/>
      <c r="F168" s="28"/>
      <c r="G168" s="28"/>
      <c r="H168" s="28"/>
      <c r="I168" s="28"/>
      <c r="J168" s="29"/>
      <c r="K168" s="19"/>
      <c r="L168" s="7"/>
      <c r="M168" s="19"/>
      <c r="N168" s="19"/>
      <c r="O168" s="19"/>
      <c r="P168" s="19"/>
      <c r="Q168" s="19"/>
    </row>
    <row r="169" spans="1:17" s="13" customFormat="1" ht="36" customHeight="1" x14ac:dyDescent="0.25">
      <c r="A169" s="26">
        <v>163</v>
      </c>
      <c r="B169" s="17"/>
      <c r="C169" s="17"/>
      <c r="D169" s="7"/>
      <c r="E169" s="7"/>
      <c r="F169" s="28"/>
      <c r="G169" s="28"/>
      <c r="H169" s="28"/>
      <c r="I169" s="28"/>
      <c r="J169" s="29"/>
      <c r="K169" s="19"/>
      <c r="L169" s="7"/>
      <c r="M169" s="19"/>
      <c r="N169" s="19"/>
      <c r="O169" s="19"/>
      <c r="P169" s="19"/>
      <c r="Q169" s="19"/>
    </row>
    <row r="170" spans="1:17" s="13" customFormat="1" ht="36" customHeight="1" x14ac:dyDescent="0.25">
      <c r="A170" s="26">
        <v>164</v>
      </c>
      <c r="B170" s="17"/>
      <c r="C170" s="17"/>
      <c r="D170" s="7"/>
      <c r="E170" s="7"/>
      <c r="F170" s="28"/>
      <c r="G170" s="28"/>
      <c r="H170" s="28"/>
      <c r="I170" s="28"/>
      <c r="J170" s="29"/>
      <c r="K170" s="19"/>
      <c r="L170" s="7"/>
      <c r="M170" s="19"/>
      <c r="N170" s="19"/>
      <c r="O170" s="19"/>
      <c r="P170" s="19"/>
      <c r="Q170" s="19"/>
    </row>
    <row r="171" spans="1:17" s="13" customFormat="1" ht="36" customHeight="1" x14ac:dyDescent="0.25">
      <c r="A171" s="26">
        <v>165</v>
      </c>
      <c r="B171" s="17"/>
      <c r="C171" s="17"/>
      <c r="D171" s="7"/>
      <c r="E171" s="7"/>
      <c r="F171" s="28"/>
      <c r="G171" s="28"/>
      <c r="H171" s="28"/>
      <c r="I171" s="28"/>
      <c r="J171" s="29"/>
      <c r="K171" s="19"/>
      <c r="L171" s="7"/>
      <c r="M171" s="19"/>
      <c r="N171" s="19"/>
      <c r="O171" s="19"/>
      <c r="P171" s="19"/>
      <c r="Q171" s="19"/>
    </row>
    <row r="172" spans="1:17" s="13" customFormat="1" ht="36" customHeight="1" x14ac:dyDescent="0.25">
      <c r="A172" s="26">
        <v>166</v>
      </c>
      <c r="B172" s="17"/>
      <c r="C172" s="17"/>
      <c r="D172" s="7"/>
      <c r="E172" s="7"/>
      <c r="F172" s="28"/>
      <c r="G172" s="28"/>
      <c r="H172" s="28"/>
      <c r="I172" s="28"/>
      <c r="J172" s="29"/>
      <c r="K172" s="19"/>
      <c r="L172" s="7"/>
      <c r="M172" s="19"/>
      <c r="N172" s="19"/>
      <c r="O172" s="19"/>
      <c r="P172" s="19"/>
      <c r="Q172" s="19"/>
    </row>
    <row r="173" spans="1:17" s="13" customFormat="1" ht="36" customHeight="1" x14ac:dyDescent="0.25">
      <c r="A173" s="26">
        <v>167</v>
      </c>
      <c r="B173" s="17"/>
      <c r="C173" s="17"/>
      <c r="D173" s="7"/>
      <c r="E173" s="7"/>
      <c r="F173" s="28"/>
      <c r="G173" s="28"/>
      <c r="H173" s="28"/>
      <c r="I173" s="28"/>
      <c r="J173" s="29"/>
      <c r="K173" s="19"/>
      <c r="L173" s="7"/>
      <c r="M173" s="19"/>
      <c r="N173" s="19"/>
      <c r="O173" s="19"/>
      <c r="P173" s="19"/>
      <c r="Q173" s="19"/>
    </row>
    <row r="174" spans="1:17" s="13" customFormat="1" ht="36" customHeight="1" x14ac:dyDescent="0.25">
      <c r="A174" s="26">
        <v>168</v>
      </c>
      <c r="B174" s="6"/>
      <c r="C174" s="27"/>
      <c r="D174" s="7"/>
      <c r="E174" s="7"/>
      <c r="F174" s="28"/>
      <c r="G174" s="28"/>
      <c r="H174" s="28"/>
      <c r="I174" s="28"/>
      <c r="J174" s="29"/>
      <c r="K174" s="19"/>
      <c r="L174" s="7"/>
      <c r="M174" s="19"/>
      <c r="N174" s="19"/>
      <c r="O174" s="19"/>
      <c r="P174" s="19"/>
      <c r="Q174" s="19"/>
    </row>
    <row r="175" spans="1:17" s="13" customFormat="1" ht="36" customHeight="1" x14ac:dyDescent="0.25">
      <c r="A175" s="26">
        <v>169</v>
      </c>
      <c r="B175" s="17"/>
      <c r="C175" s="17"/>
      <c r="D175" s="7"/>
      <c r="E175" s="7"/>
      <c r="F175" s="28"/>
      <c r="G175" s="28"/>
      <c r="H175" s="28"/>
      <c r="I175" s="28"/>
      <c r="J175" s="29"/>
      <c r="K175" s="19"/>
      <c r="L175" s="7"/>
      <c r="M175" s="19"/>
      <c r="N175" s="19"/>
      <c r="O175" s="19"/>
      <c r="P175" s="19"/>
      <c r="Q175" s="19"/>
    </row>
    <row r="176" spans="1:17" s="13" customFormat="1" ht="36" customHeight="1" x14ac:dyDescent="0.25">
      <c r="A176" s="26">
        <v>170</v>
      </c>
      <c r="B176" s="17"/>
      <c r="C176" s="17"/>
      <c r="D176" s="7"/>
      <c r="E176" s="7"/>
      <c r="F176" s="28"/>
      <c r="G176" s="28"/>
      <c r="H176" s="28"/>
      <c r="I176" s="28"/>
      <c r="J176" s="29"/>
      <c r="K176" s="19"/>
      <c r="L176" s="7"/>
      <c r="M176" s="19"/>
      <c r="N176" s="19"/>
      <c r="O176" s="19"/>
      <c r="P176" s="19"/>
      <c r="Q176" s="19"/>
    </row>
    <row r="177" spans="1:17" s="13" customFormat="1" ht="36" customHeight="1" x14ac:dyDescent="0.25">
      <c r="A177" s="26">
        <v>171</v>
      </c>
      <c r="B177" s="17"/>
      <c r="C177" s="17"/>
      <c r="D177" s="7"/>
      <c r="E177" s="7"/>
      <c r="F177" s="28"/>
      <c r="G177" s="28"/>
      <c r="H177" s="28"/>
      <c r="I177" s="28"/>
      <c r="J177" s="29"/>
      <c r="K177" s="19"/>
      <c r="L177" s="7"/>
      <c r="M177" s="19"/>
      <c r="N177" s="19"/>
      <c r="O177" s="19"/>
      <c r="P177" s="19"/>
      <c r="Q177" s="19"/>
    </row>
    <row r="178" spans="1:17" s="13" customFormat="1" ht="36" customHeight="1" x14ac:dyDescent="0.25">
      <c r="A178" s="26">
        <v>172</v>
      </c>
      <c r="B178" s="17"/>
      <c r="C178" s="17"/>
      <c r="D178" s="7"/>
      <c r="E178" s="7"/>
      <c r="F178" s="28"/>
      <c r="G178" s="28"/>
      <c r="H178" s="28"/>
      <c r="I178" s="28"/>
      <c r="J178" s="29"/>
      <c r="K178" s="19"/>
      <c r="L178" s="7"/>
      <c r="M178" s="19"/>
      <c r="N178" s="19"/>
      <c r="O178" s="19"/>
      <c r="P178" s="19"/>
      <c r="Q178" s="19"/>
    </row>
    <row r="179" spans="1:17" s="13" customFormat="1" ht="36" customHeight="1" x14ac:dyDescent="0.25">
      <c r="A179" s="26">
        <v>173</v>
      </c>
      <c r="B179" s="17"/>
      <c r="C179" s="17"/>
      <c r="D179" s="7"/>
      <c r="E179" s="7"/>
      <c r="F179" s="28"/>
      <c r="G179" s="28"/>
      <c r="H179" s="28"/>
      <c r="I179" s="28"/>
      <c r="J179" s="29"/>
      <c r="K179" s="19"/>
      <c r="L179" s="7"/>
      <c r="M179" s="19"/>
      <c r="N179" s="19"/>
      <c r="O179" s="19"/>
      <c r="P179" s="19"/>
      <c r="Q179" s="19"/>
    </row>
    <row r="180" spans="1:17" s="13" customFormat="1" ht="36" customHeight="1" x14ac:dyDescent="0.25">
      <c r="A180" s="26">
        <v>174</v>
      </c>
      <c r="B180" s="17"/>
      <c r="C180" s="17"/>
      <c r="D180" s="7"/>
      <c r="E180" s="7"/>
      <c r="F180" s="28"/>
      <c r="G180" s="28"/>
      <c r="H180" s="28"/>
      <c r="I180" s="28"/>
      <c r="J180" s="29"/>
      <c r="K180" s="19"/>
      <c r="L180" s="7"/>
      <c r="M180" s="19"/>
      <c r="N180" s="19"/>
      <c r="O180" s="19"/>
      <c r="P180" s="19"/>
      <c r="Q180" s="19"/>
    </row>
    <row r="181" spans="1:17" s="13" customFormat="1" ht="36" customHeight="1" x14ac:dyDescent="0.25">
      <c r="A181" s="26">
        <v>175</v>
      </c>
      <c r="B181" s="17"/>
      <c r="C181" s="17"/>
      <c r="D181" s="7"/>
      <c r="E181" s="7"/>
      <c r="F181" s="28"/>
      <c r="G181" s="28"/>
      <c r="H181" s="28"/>
      <c r="I181" s="28"/>
      <c r="J181" s="29"/>
      <c r="K181" s="19"/>
      <c r="L181" s="7"/>
      <c r="M181" s="19"/>
      <c r="N181" s="19"/>
      <c r="O181" s="19"/>
      <c r="P181" s="19"/>
      <c r="Q181" s="19"/>
    </row>
    <row r="182" spans="1:17" s="13" customFormat="1" ht="36" customHeight="1" x14ac:dyDescent="0.25">
      <c r="A182" s="26">
        <v>176</v>
      </c>
      <c r="B182" s="17"/>
      <c r="C182" s="17"/>
      <c r="D182" s="7"/>
      <c r="E182" s="7"/>
      <c r="F182" s="28"/>
      <c r="G182" s="28"/>
      <c r="H182" s="28"/>
      <c r="I182" s="28"/>
      <c r="J182" s="29"/>
      <c r="K182" s="19"/>
      <c r="L182" s="7"/>
      <c r="M182" s="19"/>
      <c r="N182" s="19"/>
      <c r="O182" s="19"/>
      <c r="P182" s="19"/>
      <c r="Q182" s="19"/>
    </row>
    <row r="183" spans="1:17" s="13" customFormat="1" ht="36" customHeight="1" x14ac:dyDescent="0.25">
      <c r="A183" s="26">
        <v>177</v>
      </c>
      <c r="B183" s="17"/>
      <c r="C183" s="17"/>
      <c r="D183" s="7"/>
      <c r="E183" s="7"/>
      <c r="F183" s="28"/>
      <c r="G183" s="28"/>
      <c r="H183" s="28"/>
      <c r="I183" s="28"/>
      <c r="J183" s="29"/>
      <c r="K183" s="19"/>
      <c r="L183" s="7"/>
      <c r="M183" s="19"/>
      <c r="N183" s="19"/>
      <c r="O183" s="19"/>
      <c r="P183" s="19"/>
      <c r="Q183" s="19"/>
    </row>
    <row r="184" spans="1:17" s="13" customFormat="1" ht="36" customHeight="1" x14ac:dyDescent="0.25">
      <c r="A184" s="26">
        <v>178</v>
      </c>
      <c r="B184" s="6"/>
      <c r="C184" s="27"/>
      <c r="D184" s="7"/>
      <c r="E184" s="7"/>
      <c r="F184" s="28"/>
      <c r="G184" s="28"/>
      <c r="H184" s="28"/>
      <c r="I184" s="28"/>
      <c r="J184" s="29"/>
      <c r="K184" s="19"/>
      <c r="L184" s="7"/>
      <c r="M184" s="19"/>
      <c r="N184" s="19"/>
      <c r="O184" s="19"/>
      <c r="P184" s="19"/>
      <c r="Q184" s="19"/>
    </row>
    <row r="185" spans="1:17" s="13" customFormat="1" ht="36" customHeight="1" x14ac:dyDescent="0.25">
      <c r="A185" s="26">
        <v>179</v>
      </c>
      <c r="B185" s="17"/>
      <c r="C185" s="17"/>
      <c r="D185" s="7"/>
      <c r="E185" s="7"/>
      <c r="F185" s="28"/>
      <c r="G185" s="28"/>
      <c r="H185" s="28"/>
      <c r="I185" s="28"/>
      <c r="J185" s="29"/>
      <c r="K185" s="19"/>
      <c r="L185" s="7"/>
      <c r="M185" s="19"/>
      <c r="N185" s="19"/>
      <c r="O185" s="19"/>
      <c r="P185" s="19"/>
      <c r="Q185" s="19"/>
    </row>
    <row r="186" spans="1:17" s="13" customFormat="1" ht="36" customHeight="1" x14ac:dyDescent="0.25">
      <c r="A186" s="26">
        <v>180</v>
      </c>
      <c r="B186" s="17"/>
      <c r="C186" s="17"/>
      <c r="D186" s="7"/>
      <c r="E186" s="7"/>
      <c r="F186" s="28"/>
      <c r="G186" s="28"/>
      <c r="H186" s="28"/>
      <c r="I186" s="28"/>
      <c r="J186" s="29"/>
      <c r="K186" s="19"/>
      <c r="L186" s="7"/>
      <c r="M186" s="19"/>
      <c r="N186" s="19"/>
      <c r="O186" s="19"/>
      <c r="P186" s="19"/>
      <c r="Q186" s="19"/>
    </row>
    <row r="187" spans="1:17" s="13" customFormat="1" ht="36" customHeight="1" x14ac:dyDescent="0.25">
      <c r="A187" s="26">
        <v>181</v>
      </c>
      <c r="B187" s="17"/>
      <c r="C187" s="17"/>
      <c r="D187" s="7"/>
      <c r="E187" s="7"/>
      <c r="F187" s="28"/>
      <c r="G187" s="28"/>
      <c r="H187" s="28"/>
      <c r="I187" s="28"/>
      <c r="J187" s="29"/>
      <c r="K187" s="19"/>
      <c r="L187" s="7"/>
      <c r="M187" s="19"/>
      <c r="N187" s="19"/>
      <c r="O187" s="19"/>
      <c r="P187" s="19"/>
      <c r="Q187" s="19"/>
    </row>
    <row r="188" spans="1:17" s="13" customFormat="1" ht="36" customHeight="1" x14ac:dyDescent="0.25">
      <c r="A188" s="26">
        <v>182</v>
      </c>
      <c r="B188" s="17"/>
      <c r="C188" s="17"/>
      <c r="D188" s="7"/>
      <c r="E188" s="7"/>
      <c r="F188" s="28"/>
      <c r="G188" s="28"/>
      <c r="H188" s="28"/>
      <c r="I188" s="28"/>
      <c r="J188" s="29"/>
      <c r="K188" s="19"/>
      <c r="L188" s="7"/>
      <c r="M188" s="19"/>
      <c r="N188" s="19"/>
      <c r="O188" s="19"/>
      <c r="P188" s="19"/>
      <c r="Q188" s="19"/>
    </row>
    <row r="189" spans="1:17" s="13" customFormat="1" ht="36" customHeight="1" x14ac:dyDescent="0.25">
      <c r="A189" s="26">
        <v>183</v>
      </c>
      <c r="B189" s="17"/>
      <c r="C189" s="17"/>
      <c r="D189" s="7"/>
      <c r="E189" s="7"/>
      <c r="F189" s="28"/>
      <c r="G189" s="28"/>
      <c r="H189" s="28"/>
      <c r="I189" s="28"/>
      <c r="J189" s="29"/>
      <c r="K189" s="19"/>
      <c r="L189" s="7"/>
      <c r="M189" s="19"/>
      <c r="N189" s="19"/>
      <c r="O189" s="19"/>
      <c r="P189" s="19"/>
      <c r="Q189" s="19"/>
    </row>
    <row r="190" spans="1:17" s="13" customFormat="1" ht="36" customHeight="1" x14ac:dyDescent="0.25">
      <c r="A190" s="26">
        <v>184</v>
      </c>
      <c r="B190" s="17"/>
      <c r="C190" s="17"/>
      <c r="D190" s="7"/>
      <c r="E190" s="7"/>
      <c r="F190" s="28"/>
      <c r="G190" s="28"/>
      <c r="H190" s="28"/>
      <c r="I190" s="28"/>
      <c r="J190" s="29"/>
      <c r="K190" s="19"/>
      <c r="L190" s="7"/>
      <c r="M190" s="19"/>
      <c r="N190" s="19"/>
      <c r="O190" s="19"/>
      <c r="P190" s="19"/>
      <c r="Q190" s="19"/>
    </row>
    <row r="191" spans="1:17" s="13" customFormat="1" ht="36" customHeight="1" x14ac:dyDescent="0.25">
      <c r="A191" s="26">
        <v>185</v>
      </c>
      <c r="B191" s="17"/>
      <c r="C191" s="17"/>
      <c r="D191" s="7"/>
      <c r="E191" s="7"/>
      <c r="F191" s="28"/>
      <c r="G191" s="28"/>
      <c r="H191" s="28"/>
      <c r="I191" s="28"/>
      <c r="J191" s="29"/>
      <c r="K191" s="19"/>
      <c r="L191" s="7"/>
      <c r="M191" s="19"/>
      <c r="N191" s="19"/>
      <c r="O191" s="19"/>
      <c r="P191" s="19"/>
      <c r="Q191" s="19"/>
    </row>
    <row r="192" spans="1:17" s="13" customFormat="1" ht="36" customHeight="1" x14ac:dyDescent="0.25">
      <c r="A192" s="26">
        <v>186</v>
      </c>
      <c r="B192" s="17"/>
      <c r="C192" s="17"/>
      <c r="D192" s="7"/>
      <c r="E192" s="7"/>
      <c r="F192" s="28"/>
      <c r="G192" s="28"/>
      <c r="H192" s="28"/>
      <c r="I192" s="28"/>
      <c r="J192" s="29"/>
      <c r="K192" s="19"/>
      <c r="L192" s="7"/>
      <c r="M192" s="19"/>
      <c r="N192" s="19"/>
      <c r="O192" s="19"/>
      <c r="P192" s="19"/>
      <c r="Q192" s="19"/>
    </row>
    <row r="193" spans="1:17" s="13" customFormat="1" ht="36" customHeight="1" x14ac:dyDescent="0.25">
      <c r="A193" s="26">
        <v>187</v>
      </c>
      <c r="B193" s="17"/>
      <c r="C193" s="17"/>
      <c r="D193" s="7"/>
      <c r="E193" s="7"/>
      <c r="F193" s="28"/>
      <c r="G193" s="28"/>
      <c r="H193" s="28"/>
      <c r="I193" s="28"/>
      <c r="J193" s="29"/>
      <c r="K193" s="19"/>
      <c r="L193" s="7"/>
      <c r="M193" s="19"/>
      <c r="N193" s="19"/>
      <c r="O193" s="19"/>
      <c r="P193" s="19"/>
      <c r="Q193" s="19"/>
    </row>
    <row r="194" spans="1:17" s="13" customFormat="1" ht="36" customHeight="1" x14ac:dyDescent="0.25">
      <c r="A194" s="26">
        <v>188</v>
      </c>
      <c r="B194" s="6"/>
      <c r="C194" s="27"/>
      <c r="D194" s="7"/>
      <c r="E194" s="7"/>
      <c r="F194" s="28"/>
      <c r="G194" s="28"/>
      <c r="H194" s="28"/>
      <c r="I194" s="28"/>
      <c r="J194" s="29"/>
      <c r="K194" s="19"/>
      <c r="L194" s="7"/>
      <c r="M194" s="19"/>
      <c r="N194" s="19"/>
      <c r="O194" s="19"/>
      <c r="P194" s="19"/>
      <c r="Q194" s="19"/>
    </row>
    <row r="195" spans="1:17" s="13" customFormat="1" ht="36" customHeight="1" x14ac:dyDescent="0.25">
      <c r="A195" s="26">
        <v>189</v>
      </c>
      <c r="B195" s="17"/>
      <c r="C195" s="17"/>
      <c r="D195" s="7"/>
      <c r="E195" s="7"/>
      <c r="F195" s="28"/>
      <c r="G195" s="28"/>
      <c r="H195" s="28"/>
      <c r="I195" s="28"/>
      <c r="J195" s="29"/>
      <c r="K195" s="19"/>
      <c r="L195" s="7"/>
      <c r="M195" s="19"/>
      <c r="N195" s="19"/>
      <c r="O195" s="19"/>
      <c r="P195" s="19"/>
      <c r="Q195" s="19"/>
    </row>
    <row r="196" spans="1:17" s="13" customFormat="1" ht="36" customHeight="1" x14ac:dyDescent="0.25">
      <c r="A196" s="26">
        <v>190</v>
      </c>
      <c r="B196" s="17"/>
      <c r="C196" s="17"/>
      <c r="D196" s="7"/>
      <c r="E196" s="7"/>
      <c r="F196" s="28"/>
      <c r="G196" s="28"/>
      <c r="H196" s="28"/>
      <c r="I196" s="28"/>
      <c r="J196" s="29"/>
      <c r="K196" s="19"/>
      <c r="L196" s="7"/>
      <c r="M196" s="19"/>
      <c r="N196" s="19"/>
      <c r="O196" s="19"/>
      <c r="P196" s="19"/>
      <c r="Q196" s="19"/>
    </row>
    <row r="197" spans="1:17" s="13" customFormat="1" ht="36" customHeight="1" x14ac:dyDescent="0.25">
      <c r="A197" s="26">
        <v>191</v>
      </c>
      <c r="B197" s="17"/>
      <c r="C197" s="17"/>
      <c r="D197" s="7"/>
      <c r="E197" s="7"/>
      <c r="F197" s="28"/>
      <c r="G197" s="28"/>
      <c r="H197" s="28"/>
      <c r="I197" s="28"/>
      <c r="J197" s="29"/>
      <c r="K197" s="19"/>
      <c r="L197" s="7"/>
      <c r="M197" s="19"/>
      <c r="N197" s="19"/>
      <c r="O197" s="19"/>
      <c r="P197" s="19"/>
      <c r="Q197" s="19"/>
    </row>
    <row r="198" spans="1:17" s="13" customFormat="1" ht="36" customHeight="1" x14ac:dyDescent="0.25">
      <c r="A198" s="26">
        <v>192</v>
      </c>
      <c r="B198" s="17"/>
      <c r="C198" s="17"/>
      <c r="D198" s="7"/>
      <c r="E198" s="7"/>
      <c r="F198" s="28"/>
      <c r="G198" s="28"/>
      <c r="H198" s="28"/>
      <c r="I198" s="28"/>
      <c r="J198" s="29"/>
      <c r="K198" s="19"/>
      <c r="L198" s="7"/>
      <c r="M198" s="19"/>
      <c r="N198" s="19"/>
      <c r="O198" s="19"/>
      <c r="P198" s="19"/>
      <c r="Q198" s="19"/>
    </row>
    <row r="199" spans="1:17" s="13" customFormat="1" ht="36" customHeight="1" x14ac:dyDescent="0.25">
      <c r="A199" s="26">
        <v>193</v>
      </c>
      <c r="B199" s="17"/>
      <c r="C199" s="17"/>
      <c r="D199" s="7"/>
      <c r="E199" s="7"/>
      <c r="F199" s="28"/>
      <c r="G199" s="28"/>
      <c r="H199" s="28"/>
      <c r="I199" s="28"/>
      <c r="J199" s="29"/>
      <c r="K199" s="19"/>
      <c r="L199" s="7"/>
      <c r="M199" s="19"/>
      <c r="N199" s="19"/>
      <c r="O199" s="19"/>
      <c r="P199" s="19"/>
      <c r="Q199" s="19"/>
    </row>
    <row r="200" spans="1:17" s="13" customFormat="1" ht="36" customHeight="1" x14ac:dyDescent="0.25">
      <c r="A200" s="26">
        <v>194</v>
      </c>
      <c r="B200" s="17"/>
      <c r="C200" s="17"/>
      <c r="D200" s="7"/>
      <c r="E200" s="7"/>
      <c r="F200" s="28"/>
      <c r="G200" s="28"/>
      <c r="H200" s="28"/>
      <c r="I200" s="28"/>
      <c r="J200" s="29"/>
      <c r="K200" s="19"/>
      <c r="L200" s="7"/>
      <c r="M200" s="19"/>
      <c r="N200" s="19"/>
      <c r="O200" s="19"/>
      <c r="P200" s="19"/>
      <c r="Q200" s="19"/>
    </row>
    <row r="201" spans="1:17" s="13" customFormat="1" ht="36" customHeight="1" x14ac:dyDescent="0.25">
      <c r="A201" s="26">
        <v>195</v>
      </c>
      <c r="B201" s="17"/>
      <c r="C201" s="17"/>
      <c r="D201" s="7"/>
      <c r="E201" s="7"/>
      <c r="F201" s="28"/>
      <c r="G201" s="28"/>
      <c r="H201" s="28"/>
      <c r="I201" s="28"/>
      <c r="J201" s="29"/>
      <c r="K201" s="19"/>
      <c r="L201" s="7"/>
      <c r="M201" s="19"/>
      <c r="N201" s="19"/>
      <c r="O201" s="19"/>
      <c r="P201" s="19"/>
      <c r="Q201" s="19"/>
    </row>
    <row r="202" spans="1:17" s="13" customFormat="1" ht="36" customHeight="1" x14ac:dyDescent="0.25">
      <c r="A202" s="26">
        <v>196</v>
      </c>
      <c r="B202" s="17"/>
      <c r="C202" s="17"/>
      <c r="D202" s="7"/>
      <c r="E202" s="7"/>
      <c r="F202" s="28"/>
      <c r="G202" s="28"/>
      <c r="H202" s="28"/>
      <c r="I202" s="28"/>
      <c r="J202" s="29"/>
      <c r="K202" s="19"/>
      <c r="L202" s="7"/>
      <c r="M202" s="19"/>
      <c r="N202" s="19"/>
      <c r="O202" s="19"/>
      <c r="P202" s="19"/>
      <c r="Q202" s="19"/>
    </row>
    <row r="203" spans="1:17" s="13" customFormat="1" ht="36" customHeight="1" x14ac:dyDescent="0.25">
      <c r="A203" s="26">
        <v>197</v>
      </c>
      <c r="B203" s="17"/>
      <c r="C203" s="17"/>
      <c r="D203" s="7"/>
      <c r="E203" s="7"/>
      <c r="F203" s="28"/>
      <c r="G203" s="28"/>
      <c r="H203" s="28"/>
      <c r="I203" s="28"/>
      <c r="J203" s="29"/>
      <c r="K203" s="19"/>
      <c r="L203" s="7"/>
      <c r="M203" s="19"/>
      <c r="N203" s="19"/>
      <c r="O203" s="19"/>
      <c r="P203" s="19"/>
      <c r="Q203" s="19"/>
    </row>
    <row r="204" spans="1:17" s="13" customFormat="1" ht="36" customHeight="1" x14ac:dyDescent="0.25">
      <c r="A204" s="26">
        <v>198</v>
      </c>
      <c r="B204" s="17"/>
      <c r="C204" s="17"/>
      <c r="D204" s="7"/>
      <c r="E204" s="7"/>
      <c r="F204" s="28"/>
      <c r="G204" s="28"/>
      <c r="H204" s="28"/>
      <c r="I204" s="28"/>
      <c r="J204" s="29"/>
      <c r="K204" s="19"/>
      <c r="L204" s="7"/>
      <c r="M204" s="19"/>
      <c r="N204" s="19"/>
      <c r="O204" s="19"/>
      <c r="P204" s="19"/>
      <c r="Q204" s="19"/>
    </row>
    <row r="205" spans="1:17" s="13" customFormat="1" ht="36" customHeight="1" x14ac:dyDescent="0.25">
      <c r="A205" s="26">
        <v>199</v>
      </c>
      <c r="B205" s="17"/>
      <c r="C205" s="17"/>
      <c r="D205" s="7"/>
      <c r="E205" s="7"/>
      <c r="F205" s="28"/>
      <c r="G205" s="28"/>
      <c r="H205" s="28"/>
      <c r="I205" s="28"/>
      <c r="J205" s="29"/>
      <c r="K205" s="19"/>
      <c r="L205" s="7"/>
      <c r="M205" s="19"/>
      <c r="N205" s="19"/>
      <c r="O205" s="19"/>
      <c r="P205" s="19"/>
      <c r="Q205" s="19"/>
    </row>
    <row r="206" spans="1:17" s="13" customFormat="1" ht="36" customHeight="1" x14ac:dyDescent="0.25">
      <c r="A206" s="26">
        <v>200</v>
      </c>
      <c r="B206" s="17"/>
      <c r="C206" s="17"/>
      <c r="D206" s="7"/>
      <c r="E206" s="7"/>
      <c r="F206" s="28"/>
      <c r="G206" s="28"/>
      <c r="H206" s="28"/>
      <c r="I206" s="28"/>
      <c r="J206" s="29"/>
      <c r="K206" s="19"/>
      <c r="L206" s="7"/>
      <c r="M206" s="19"/>
      <c r="N206" s="19"/>
      <c r="O206" s="19"/>
      <c r="P206" s="19"/>
      <c r="Q206" s="19"/>
    </row>
    <row r="207" spans="1:17" s="13" customFormat="1" ht="36" customHeight="1" x14ac:dyDescent="0.25">
      <c r="A207" s="26">
        <v>201</v>
      </c>
      <c r="B207" s="17"/>
      <c r="C207" s="17"/>
      <c r="D207" s="7"/>
      <c r="E207" s="7"/>
      <c r="F207" s="28"/>
      <c r="G207" s="28"/>
      <c r="H207" s="28"/>
      <c r="I207" s="28"/>
      <c r="J207" s="29"/>
      <c r="K207" s="19"/>
      <c r="L207" s="7"/>
      <c r="M207" s="19"/>
      <c r="N207" s="19"/>
      <c r="O207" s="19"/>
      <c r="P207" s="19"/>
      <c r="Q207" s="19"/>
    </row>
    <row r="208" spans="1:17" s="13" customFormat="1" ht="36" customHeight="1" x14ac:dyDescent="0.25">
      <c r="A208" s="26">
        <v>202</v>
      </c>
      <c r="B208" s="17"/>
      <c r="C208" s="17"/>
      <c r="D208" s="7"/>
      <c r="E208" s="7"/>
      <c r="F208" s="28"/>
      <c r="G208" s="28"/>
      <c r="H208" s="28"/>
      <c r="I208" s="28"/>
      <c r="J208" s="29"/>
      <c r="K208" s="19"/>
      <c r="L208" s="7"/>
      <c r="M208" s="19"/>
      <c r="N208" s="19"/>
      <c r="O208" s="19"/>
      <c r="P208" s="19"/>
      <c r="Q208" s="19"/>
    </row>
    <row r="209" spans="1:17" s="13" customFormat="1" ht="36" customHeight="1" x14ac:dyDescent="0.25">
      <c r="A209" s="26">
        <v>203</v>
      </c>
      <c r="B209" s="17"/>
      <c r="C209" s="17"/>
      <c r="D209" s="7"/>
      <c r="E209" s="7"/>
      <c r="F209" s="28"/>
      <c r="G209" s="28"/>
      <c r="H209" s="28"/>
      <c r="I209" s="28"/>
      <c r="J209" s="29"/>
      <c r="K209" s="19"/>
      <c r="L209" s="7"/>
      <c r="M209" s="19"/>
      <c r="N209" s="19"/>
      <c r="O209" s="19"/>
      <c r="P209" s="19"/>
      <c r="Q209" s="19"/>
    </row>
    <row r="210" spans="1:17" s="13" customFormat="1" ht="36" customHeight="1" x14ac:dyDescent="0.25">
      <c r="A210" s="26">
        <v>204</v>
      </c>
      <c r="B210" s="17"/>
      <c r="C210" s="17"/>
      <c r="D210" s="7"/>
      <c r="E210" s="7"/>
      <c r="F210" s="28"/>
      <c r="G210" s="28"/>
      <c r="H210" s="28"/>
      <c r="I210" s="28"/>
      <c r="J210" s="29"/>
      <c r="K210" s="19"/>
      <c r="L210" s="7"/>
      <c r="M210" s="19"/>
      <c r="N210" s="19"/>
      <c r="O210" s="19"/>
      <c r="P210" s="19"/>
      <c r="Q210" s="19"/>
    </row>
    <row r="211" spans="1:17" s="13" customFormat="1" ht="36" customHeight="1" x14ac:dyDescent="0.25">
      <c r="A211" s="26">
        <v>205</v>
      </c>
      <c r="B211" s="17"/>
      <c r="C211" s="17"/>
      <c r="D211" s="7"/>
      <c r="E211" s="7"/>
      <c r="F211" s="28"/>
      <c r="G211" s="28"/>
      <c r="H211" s="28"/>
      <c r="I211" s="28"/>
      <c r="J211" s="29"/>
      <c r="K211" s="19"/>
      <c r="L211" s="7"/>
      <c r="M211" s="19"/>
      <c r="N211" s="19"/>
      <c r="O211" s="19"/>
      <c r="P211" s="19"/>
      <c r="Q211" s="19"/>
    </row>
    <row r="212" spans="1:17" s="13" customFormat="1" ht="36" customHeight="1" x14ac:dyDescent="0.25">
      <c r="A212" s="26">
        <v>206</v>
      </c>
      <c r="B212" s="6"/>
      <c r="C212" s="27"/>
      <c r="D212" s="7"/>
      <c r="E212" s="7"/>
      <c r="F212" s="28"/>
      <c r="G212" s="28"/>
      <c r="H212" s="28"/>
      <c r="I212" s="28"/>
      <c r="J212" s="29"/>
      <c r="K212" s="19"/>
      <c r="L212" s="7"/>
      <c r="M212" s="19"/>
      <c r="N212" s="19"/>
      <c r="O212" s="19"/>
      <c r="P212" s="19"/>
      <c r="Q212" s="19"/>
    </row>
    <row r="213" spans="1:17" s="13" customFormat="1" ht="36" customHeight="1" x14ac:dyDescent="0.25">
      <c r="A213" s="26">
        <v>207</v>
      </c>
      <c r="B213" s="17"/>
      <c r="C213" s="17"/>
      <c r="D213" s="7"/>
      <c r="E213" s="7"/>
      <c r="F213" s="28"/>
      <c r="G213" s="28"/>
      <c r="H213" s="28"/>
      <c r="I213" s="28"/>
      <c r="J213" s="29"/>
      <c r="K213" s="19"/>
      <c r="L213" s="7"/>
      <c r="M213" s="19"/>
      <c r="N213" s="19"/>
      <c r="O213" s="19"/>
      <c r="P213" s="19"/>
      <c r="Q213" s="19"/>
    </row>
    <row r="214" spans="1:17" s="13" customFormat="1" ht="36" customHeight="1" x14ac:dyDescent="0.25">
      <c r="A214" s="26">
        <v>208</v>
      </c>
      <c r="B214" s="17"/>
      <c r="C214" s="17"/>
      <c r="D214" s="7"/>
      <c r="E214" s="7"/>
      <c r="F214" s="28"/>
      <c r="G214" s="28"/>
      <c r="H214" s="28"/>
      <c r="I214" s="28"/>
      <c r="J214" s="29"/>
      <c r="K214" s="19"/>
      <c r="L214" s="7"/>
      <c r="M214" s="19"/>
      <c r="N214" s="19"/>
      <c r="O214" s="19"/>
      <c r="P214" s="19"/>
      <c r="Q214" s="19"/>
    </row>
    <row r="215" spans="1:17" s="13" customFormat="1" ht="36" customHeight="1" x14ac:dyDescent="0.25">
      <c r="A215" s="26">
        <v>209</v>
      </c>
      <c r="B215" s="17"/>
      <c r="C215" s="17"/>
      <c r="D215" s="7"/>
      <c r="E215" s="7"/>
      <c r="F215" s="28"/>
      <c r="G215" s="28"/>
      <c r="H215" s="28"/>
      <c r="I215" s="28"/>
      <c r="J215" s="29"/>
      <c r="K215" s="19"/>
      <c r="L215" s="7"/>
      <c r="M215" s="19"/>
      <c r="N215" s="19"/>
      <c r="O215" s="19"/>
      <c r="P215" s="19"/>
      <c r="Q215" s="19"/>
    </row>
    <row r="216" spans="1:17" s="13" customFormat="1" ht="36" customHeight="1" x14ac:dyDescent="0.25">
      <c r="A216" s="26">
        <v>210</v>
      </c>
      <c r="B216" s="17"/>
      <c r="C216" s="17"/>
      <c r="D216" s="7"/>
      <c r="E216" s="7"/>
      <c r="F216" s="28"/>
      <c r="G216" s="28"/>
      <c r="H216" s="28"/>
      <c r="I216" s="28"/>
      <c r="J216" s="29"/>
      <c r="K216" s="19"/>
      <c r="L216" s="7"/>
      <c r="M216" s="19"/>
      <c r="N216" s="19"/>
      <c r="O216" s="19"/>
      <c r="P216" s="19"/>
      <c r="Q216" s="19"/>
    </row>
    <row r="217" spans="1:17" s="13" customFormat="1" ht="36" customHeight="1" x14ac:dyDescent="0.25">
      <c r="A217" s="26">
        <v>211</v>
      </c>
      <c r="B217" s="17"/>
      <c r="C217" s="17"/>
      <c r="D217" s="7"/>
      <c r="E217" s="7"/>
      <c r="F217" s="28"/>
      <c r="G217" s="28"/>
      <c r="H217" s="28"/>
      <c r="I217" s="28"/>
      <c r="J217" s="29"/>
      <c r="K217" s="19"/>
      <c r="L217" s="7"/>
      <c r="M217" s="19"/>
      <c r="N217" s="19"/>
      <c r="O217" s="19"/>
      <c r="P217" s="19"/>
      <c r="Q217" s="19"/>
    </row>
    <row r="218" spans="1:17" s="13" customFormat="1" ht="36" customHeight="1" x14ac:dyDescent="0.25">
      <c r="A218" s="26">
        <v>212</v>
      </c>
      <c r="B218" s="17"/>
      <c r="C218" s="17"/>
      <c r="D218" s="7"/>
      <c r="E218" s="7"/>
      <c r="F218" s="28"/>
      <c r="G218" s="28"/>
      <c r="H218" s="28"/>
      <c r="I218" s="28"/>
      <c r="J218" s="29"/>
      <c r="K218" s="19"/>
      <c r="L218" s="7"/>
      <c r="M218" s="19"/>
      <c r="N218" s="19"/>
      <c r="O218" s="19"/>
      <c r="P218" s="19"/>
      <c r="Q218" s="19"/>
    </row>
    <row r="219" spans="1:17" s="13" customFormat="1" ht="36" customHeight="1" x14ac:dyDescent="0.25">
      <c r="A219" s="26">
        <v>213</v>
      </c>
      <c r="B219" s="17"/>
      <c r="C219" s="17"/>
      <c r="D219" s="7"/>
      <c r="E219" s="7"/>
      <c r="F219" s="28"/>
      <c r="G219" s="28"/>
      <c r="H219" s="28"/>
      <c r="I219" s="28"/>
      <c r="J219" s="29"/>
      <c r="K219" s="19"/>
      <c r="L219" s="7"/>
      <c r="M219" s="19"/>
      <c r="N219" s="19"/>
      <c r="O219" s="19"/>
      <c r="P219" s="19"/>
      <c r="Q219" s="19"/>
    </row>
    <row r="220" spans="1:17" s="13" customFormat="1" ht="36" customHeight="1" x14ac:dyDescent="0.25">
      <c r="A220" s="26">
        <v>214</v>
      </c>
      <c r="B220" s="17"/>
      <c r="C220" s="17"/>
      <c r="D220" s="7"/>
      <c r="E220" s="7"/>
      <c r="F220" s="28"/>
      <c r="G220" s="28"/>
      <c r="H220" s="28"/>
      <c r="I220" s="28"/>
      <c r="J220" s="29"/>
      <c r="K220" s="19"/>
      <c r="L220" s="7"/>
      <c r="M220" s="19"/>
      <c r="N220" s="19"/>
      <c r="O220" s="19"/>
      <c r="P220" s="19"/>
      <c r="Q220" s="19"/>
    </row>
    <row r="221" spans="1:17" s="13" customFormat="1" ht="36" customHeight="1" x14ac:dyDescent="0.25">
      <c r="A221" s="26">
        <v>215</v>
      </c>
      <c r="B221" s="17"/>
      <c r="C221" s="17"/>
      <c r="D221" s="7"/>
      <c r="E221" s="7"/>
      <c r="F221" s="28"/>
      <c r="G221" s="28"/>
      <c r="H221" s="28"/>
      <c r="I221" s="28"/>
      <c r="J221" s="29"/>
      <c r="K221" s="19"/>
      <c r="L221" s="7"/>
      <c r="M221" s="19"/>
      <c r="N221" s="19"/>
      <c r="O221" s="19"/>
      <c r="P221" s="19"/>
      <c r="Q221" s="19"/>
    </row>
    <row r="222" spans="1:17" s="13" customFormat="1" ht="36" customHeight="1" x14ac:dyDescent="0.25">
      <c r="A222" s="26">
        <v>216</v>
      </c>
      <c r="B222" s="6"/>
      <c r="C222" s="27"/>
      <c r="D222" s="7"/>
      <c r="E222" s="7"/>
      <c r="F222" s="28"/>
      <c r="G222" s="28"/>
      <c r="H222" s="28"/>
      <c r="I222" s="28"/>
      <c r="J222" s="29"/>
      <c r="K222" s="19"/>
      <c r="L222" s="7"/>
      <c r="M222" s="19"/>
      <c r="N222" s="19"/>
      <c r="O222" s="19"/>
      <c r="P222" s="19"/>
      <c r="Q222" s="19"/>
    </row>
    <row r="223" spans="1:17" s="13" customFormat="1" ht="36" customHeight="1" x14ac:dyDescent="0.25">
      <c r="A223" s="26">
        <v>217</v>
      </c>
      <c r="B223" s="17"/>
      <c r="C223" s="17"/>
      <c r="D223" s="7"/>
      <c r="E223" s="7"/>
      <c r="F223" s="28"/>
      <c r="G223" s="28"/>
      <c r="H223" s="28"/>
      <c r="I223" s="28"/>
      <c r="J223" s="29"/>
      <c r="K223" s="19"/>
      <c r="L223" s="7"/>
      <c r="M223" s="19"/>
      <c r="N223" s="19"/>
      <c r="O223" s="19"/>
      <c r="P223" s="19"/>
      <c r="Q223" s="19"/>
    </row>
    <row r="224" spans="1:17" s="13" customFormat="1" ht="36" customHeight="1" x14ac:dyDescent="0.25">
      <c r="A224" s="26">
        <v>218</v>
      </c>
      <c r="B224" s="17"/>
      <c r="C224" s="17"/>
      <c r="D224" s="7"/>
      <c r="E224" s="7"/>
      <c r="F224" s="28"/>
      <c r="G224" s="28"/>
      <c r="H224" s="28"/>
      <c r="I224" s="28"/>
      <c r="J224" s="29"/>
      <c r="K224" s="19"/>
      <c r="L224" s="7"/>
      <c r="M224" s="19"/>
      <c r="N224" s="19"/>
      <c r="O224" s="19"/>
      <c r="P224" s="19"/>
      <c r="Q224" s="19"/>
    </row>
    <row r="225" spans="1:17" s="13" customFormat="1" ht="36" customHeight="1" x14ac:dyDescent="0.25">
      <c r="A225" s="26">
        <v>219</v>
      </c>
      <c r="B225" s="17"/>
      <c r="C225" s="17"/>
      <c r="D225" s="7"/>
      <c r="E225" s="7"/>
      <c r="F225" s="28"/>
      <c r="G225" s="28"/>
      <c r="H225" s="28"/>
      <c r="I225" s="28"/>
      <c r="J225" s="29"/>
      <c r="K225" s="19"/>
      <c r="L225" s="7"/>
      <c r="M225" s="19"/>
      <c r="N225" s="19"/>
      <c r="O225" s="19"/>
      <c r="P225" s="19"/>
      <c r="Q225" s="19"/>
    </row>
    <row r="226" spans="1:17" s="13" customFormat="1" ht="36" customHeight="1" x14ac:dyDescent="0.25">
      <c r="A226" s="26">
        <v>220</v>
      </c>
      <c r="B226" s="17"/>
      <c r="C226" s="17"/>
      <c r="D226" s="7"/>
      <c r="E226" s="7"/>
      <c r="F226" s="28"/>
      <c r="G226" s="28"/>
      <c r="H226" s="28"/>
      <c r="I226" s="28"/>
      <c r="J226" s="29"/>
      <c r="K226" s="19"/>
      <c r="L226" s="7"/>
      <c r="M226" s="19"/>
      <c r="N226" s="19"/>
      <c r="O226" s="19"/>
      <c r="P226" s="19"/>
      <c r="Q226" s="19"/>
    </row>
    <row r="227" spans="1:17" s="13" customFormat="1" ht="36" customHeight="1" x14ac:dyDescent="0.25">
      <c r="A227" s="26">
        <v>221</v>
      </c>
      <c r="B227" s="17"/>
      <c r="C227" s="17"/>
      <c r="D227" s="7"/>
      <c r="E227" s="7"/>
      <c r="F227" s="28"/>
      <c r="G227" s="28"/>
      <c r="H227" s="28"/>
      <c r="I227" s="28"/>
      <c r="J227" s="29"/>
      <c r="K227" s="19"/>
      <c r="L227" s="7"/>
      <c r="M227" s="19"/>
      <c r="N227" s="19"/>
      <c r="O227" s="19"/>
      <c r="P227" s="19"/>
      <c r="Q227" s="19"/>
    </row>
    <row r="228" spans="1:17" s="13" customFormat="1" ht="36" customHeight="1" x14ac:dyDescent="0.25">
      <c r="A228" s="26">
        <v>222</v>
      </c>
      <c r="B228" s="17"/>
      <c r="C228" s="17"/>
      <c r="D228" s="7"/>
      <c r="E228" s="7"/>
      <c r="F228" s="28"/>
      <c r="G228" s="28"/>
      <c r="H228" s="28"/>
      <c r="I228" s="28"/>
      <c r="J228" s="29"/>
      <c r="K228" s="19"/>
      <c r="L228" s="7"/>
      <c r="M228" s="19"/>
      <c r="N228" s="19"/>
      <c r="O228" s="19"/>
      <c r="P228" s="19"/>
      <c r="Q228" s="19"/>
    </row>
    <row r="229" spans="1:17" s="13" customFormat="1" ht="36" customHeight="1" x14ac:dyDescent="0.25">
      <c r="A229" s="26">
        <v>223</v>
      </c>
      <c r="B229" s="17"/>
      <c r="C229" s="17"/>
      <c r="D229" s="7"/>
      <c r="E229" s="7"/>
      <c r="F229" s="28"/>
      <c r="G229" s="28"/>
      <c r="H229" s="28"/>
      <c r="I229" s="28"/>
      <c r="J229" s="29"/>
      <c r="K229" s="19"/>
      <c r="L229" s="7"/>
      <c r="M229" s="19"/>
      <c r="N229" s="19"/>
      <c r="O229" s="19"/>
      <c r="P229" s="19"/>
      <c r="Q229" s="19"/>
    </row>
    <row r="230" spans="1:17" s="13" customFormat="1" ht="36" customHeight="1" x14ac:dyDescent="0.25">
      <c r="A230" s="26">
        <v>224</v>
      </c>
      <c r="B230" s="17"/>
      <c r="C230" s="17"/>
      <c r="D230" s="7"/>
      <c r="E230" s="7"/>
      <c r="F230" s="28"/>
      <c r="G230" s="28"/>
      <c r="H230" s="28"/>
      <c r="I230" s="28"/>
      <c r="J230" s="29"/>
      <c r="K230" s="19"/>
      <c r="L230" s="7"/>
      <c r="M230" s="19"/>
      <c r="N230" s="19"/>
      <c r="O230" s="19"/>
      <c r="P230" s="19"/>
      <c r="Q230" s="19"/>
    </row>
    <row r="231" spans="1:17" s="13" customFormat="1" ht="36" customHeight="1" x14ac:dyDescent="0.25">
      <c r="A231" s="26">
        <v>225</v>
      </c>
      <c r="B231" s="17"/>
      <c r="C231" s="17"/>
      <c r="D231" s="7"/>
      <c r="E231" s="7"/>
      <c r="F231" s="28"/>
      <c r="G231" s="28"/>
      <c r="H231" s="28"/>
      <c r="I231" s="28"/>
      <c r="J231" s="29"/>
      <c r="K231" s="19"/>
      <c r="L231" s="7"/>
      <c r="M231" s="19"/>
      <c r="N231" s="19"/>
      <c r="O231" s="19"/>
      <c r="P231" s="19"/>
      <c r="Q231" s="19"/>
    </row>
    <row r="232" spans="1:17" s="13" customFormat="1" ht="36" customHeight="1" x14ac:dyDescent="0.25">
      <c r="A232" s="26">
        <v>226</v>
      </c>
      <c r="B232" s="6"/>
      <c r="C232" s="27"/>
      <c r="D232" s="7"/>
      <c r="E232" s="7"/>
      <c r="F232" s="28"/>
      <c r="G232" s="28"/>
      <c r="H232" s="28"/>
      <c r="I232" s="28"/>
      <c r="J232" s="29"/>
      <c r="K232" s="19"/>
      <c r="L232" s="7"/>
      <c r="M232" s="19"/>
      <c r="N232" s="19"/>
      <c r="O232" s="19"/>
      <c r="P232" s="19"/>
      <c r="Q232" s="19"/>
    </row>
    <row r="233" spans="1:17" s="13" customFormat="1" ht="36" customHeight="1" x14ac:dyDescent="0.25">
      <c r="A233" s="26">
        <v>227</v>
      </c>
      <c r="B233" s="17"/>
      <c r="C233" s="17"/>
      <c r="D233" s="7"/>
      <c r="E233" s="7"/>
      <c r="F233" s="28"/>
      <c r="G233" s="28"/>
      <c r="H233" s="28"/>
      <c r="I233" s="28"/>
      <c r="J233" s="29"/>
      <c r="K233" s="19"/>
      <c r="L233" s="7"/>
      <c r="M233" s="19"/>
      <c r="N233" s="19"/>
      <c r="O233" s="19"/>
      <c r="P233" s="19"/>
      <c r="Q233" s="19"/>
    </row>
    <row r="234" spans="1:17" s="13" customFormat="1" ht="36" customHeight="1" x14ac:dyDescent="0.25">
      <c r="A234" s="26">
        <v>228</v>
      </c>
      <c r="B234" s="17"/>
      <c r="C234" s="17"/>
      <c r="D234" s="7"/>
      <c r="E234" s="7"/>
      <c r="F234" s="28"/>
      <c r="G234" s="28"/>
      <c r="H234" s="28"/>
      <c r="I234" s="28"/>
      <c r="J234" s="29"/>
      <c r="K234" s="19"/>
      <c r="L234" s="7"/>
      <c r="M234" s="19"/>
      <c r="N234" s="19"/>
      <c r="O234" s="19"/>
      <c r="P234" s="19"/>
      <c r="Q234" s="19"/>
    </row>
    <row r="235" spans="1:17" s="13" customFormat="1" ht="36" customHeight="1" x14ac:dyDescent="0.25">
      <c r="A235" s="26">
        <v>229</v>
      </c>
      <c r="B235" s="17"/>
      <c r="C235" s="17"/>
      <c r="D235" s="7"/>
      <c r="E235" s="7"/>
      <c r="F235" s="28"/>
      <c r="G235" s="28"/>
      <c r="H235" s="28"/>
      <c r="I235" s="28"/>
      <c r="J235" s="29"/>
      <c r="K235" s="19"/>
      <c r="L235" s="7"/>
      <c r="M235" s="19"/>
      <c r="N235" s="19"/>
      <c r="O235" s="19"/>
      <c r="P235" s="19"/>
      <c r="Q235" s="19"/>
    </row>
    <row r="236" spans="1:17" s="13" customFormat="1" ht="36" customHeight="1" x14ac:dyDescent="0.25">
      <c r="A236" s="26">
        <v>230</v>
      </c>
      <c r="B236" s="17"/>
      <c r="C236" s="17"/>
      <c r="D236" s="7"/>
      <c r="E236" s="7"/>
      <c r="F236" s="28"/>
      <c r="G236" s="28"/>
      <c r="H236" s="28"/>
      <c r="I236" s="28"/>
      <c r="J236" s="29"/>
      <c r="K236" s="19"/>
      <c r="L236" s="7"/>
      <c r="M236" s="19"/>
      <c r="N236" s="19"/>
      <c r="O236" s="19"/>
      <c r="P236" s="19"/>
      <c r="Q236" s="19"/>
    </row>
    <row r="237" spans="1:17" s="13" customFormat="1" ht="36" customHeight="1" x14ac:dyDescent="0.25">
      <c r="A237" s="26">
        <v>231</v>
      </c>
      <c r="B237" s="17"/>
      <c r="C237" s="17"/>
      <c r="D237" s="7"/>
      <c r="E237" s="7"/>
      <c r="F237" s="28"/>
      <c r="G237" s="28"/>
      <c r="H237" s="28"/>
      <c r="I237" s="28"/>
      <c r="J237" s="29"/>
      <c r="K237" s="19"/>
      <c r="L237" s="7"/>
      <c r="M237" s="19"/>
      <c r="N237" s="19"/>
      <c r="O237" s="19"/>
      <c r="P237" s="19"/>
      <c r="Q237" s="19"/>
    </row>
    <row r="238" spans="1:17" s="13" customFormat="1" ht="36" customHeight="1" x14ac:dyDescent="0.25">
      <c r="A238" s="26">
        <v>232</v>
      </c>
      <c r="B238" s="17"/>
      <c r="C238" s="17"/>
      <c r="D238" s="7"/>
      <c r="E238" s="7"/>
      <c r="F238" s="28"/>
      <c r="G238" s="28"/>
      <c r="H238" s="28"/>
      <c r="I238" s="28"/>
      <c r="J238" s="29"/>
      <c r="K238" s="19"/>
      <c r="L238" s="7"/>
      <c r="M238" s="19"/>
      <c r="N238" s="19"/>
      <c r="O238" s="19"/>
      <c r="P238" s="19"/>
      <c r="Q238" s="19"/>
    </row>
    <row r="239" spans="1:17" s="13" customFormat="1" ht="36" customHeight="1" x14ac:dyDescent="0.25">
      <c r="A239" s="26">
        <v>233</v>
      </c>
      <c r="B239" s="17"/>
      <c r="C239" s="17"/>
      <c r="D239" s="7"/>
      <c r="E239" s="7"/>
      <c r="F239" s="28"/>
      <c r="G239" s="28"/>
      <c r="H239" s="28"/>
      <c r="I239" s="28"/>
      <c r="J239" s="29"/>
      <c r="K239" s="19"/>
      <c r="L239" s="7"/>
      <c r="M239" s="19"/>
      <c r="N239" s="19"/>
      <c r="O239" s="19"/>
      <c r="P239" s="19"/>
      <c r="Q239" s="19"/>
    </row>
    <row r="240" spans="1:17" s="13" customFormat="1" ht="36" customHeight="1" x14ac:dyDescent="0.25">
      <c r="A240" s="26">
        <v>234</v>
      </c>
      <c r="B240" s="17"/>
      <c r="C240" s="17"/>
      <c r="D240" s="7"/>
      <c r="E240" s="7"/>
      <c r="F240" s="28"/>
      <c r="G240" s="28"/>
      <c r="H240" s="28"/>
      <c r="I240" s="28"/>
      <c r="J240" s="29"/>
      <c r="K240" s="19"/>
      <c r="L240" s="7"/>
      <c r="M240" s="19"/>
      <c r="N240" s="19"/>
      <c r="O240" s="19"/>
      <c r="P240" s="19"/>
      <c r="Q240" s="19"/>
    </row>
    <row r="241" spans="1:17" s="13" customFormat="1" ht="36" customHeight="1" x14ac:dyDescent="0.25">
      <c r="A241" s="26">
        <v>235</v>
      </c>
      <c r="B241" s="17"/>
      <c r="C241" s="17"/>
      <c r="D241" s="7"/>
      <c r="E241" s="7"/>
      <c r="F241" s="28"/>
      <c r="G241" s="28"/>
      <c r="H241" s="28"/>
      <c r="I241" s="28"/>
      <c r="J241" s="29"/>
      <c r="K241" s="19"/>
      <c r="L241" s="7"/>
      <c r="M241" s="19"/>
      <c r="N241" s="19"/>
      <c r="O241" s="19"/>
      <c r="P241" s="19"/>
      <c r="Q241" s="19"/>
    </row>
    <row r="242" spans="1:17" s="13" customFormat="1" ht="36" customHeight="1" x14ac:dyDescent="0.25">
      <c r="A242" s="26">
        <v>236</v>
      </c>
      <c r="B242" s="6"/>
      <c r="C242" s="27"/>
      <c r="D242" s="7"/>
      <c r="E242" s="7"/>
      <c r="F242" s="28"/>
      <c r="G242" s="28"/>
      <c r="H242" s="28"/>
      <c r="I242" s="28"/>
      <c r="J242" s="29"/>
      <c r="K242" s="19"/>
      <c r="L242" s="7"/>
      <c r="M242" s="19"/>
      <c r="N242" s="19"/>
      <c r="O242" s="19"/>
      <c r="P242" s="19"/>
      <c r="Q242" s="19"/>
    </row>
    <row r="243" spans="1:17" s="13" customFormat="1" ht="36" customHeight="1" x14ac:dyDescent="0.25">
      <c r="A243" s="26">
        <v>237</v>
      </c>
      <c r="B243" s="17"/>
      <c r="C243" s="17"/>
      <c r="D243" s="7"/>
      <c r="E243" s="7"/>
      <c r="F243" s="28"/>
      <c r="G243" s="28"/>
      <c r="H243" s="28"/>
      <c r="I243" s="28"/>
      <c r="J243" s="29"/>
      <c r="K243" s="19"/>
      <c r="L243" s="7"/>
      <c r="M243" s="19"/>
      <c r="N243" s="19"/>
      <c r="O243" s="19"/>
      <c r="P243" s="19"/>
      <c r="Q243" s="19"/>
    </row>
    <row r="244" spans="1:17" s="13" customFormat="1" ht="36" customHeight="1" x14ac:dyDescent="0.25">
      <c r="A244" s="26">
        <v>238</v>
      </c>
      <c r="B244" s="17"/>
      <c r="C244" s="17"/>
      <c r="D244" s="7"/>
      <c r="E244" s="7"/>
      <c r="F244" s="28"/>
      <c r="G244" s="28"/>
      <c r="H244" s="28"/>
      <c r="I244" s="28"/>
      <c r="J244" s="29"/>
      <c r="K244" s="19"/>
      <c r="L244" s="7"/>
      <c r="M244" s="19"/>
      <c r="N244" s="19"/>
      <c r="O244" s="19"/>
      <c r="P244" s="19"/>
      <c r="Q244" s="19"/>
    </row>
    <row r="245" spans="1:17" s="13" customFormat="1" ht="36" customHeight="1" x14ac:dyDescent="0.25">
      <c r="A245" s="26">
        <v>239</v>
      </c>
      <c r="B245" s="17"/>
      <c r="C245" s="17"/>
      <c r="D245" s="7"/>
      <c r="E245" s="7"/>
      <c r="F245" s="28"/>
      <c r="G245" s="28"/>
      <c r="H245" s="28"/>
      <c r="I245" s="28"/>
      <c r="J245" s="29"/>
      <c r="K245" s="19"/>
      <c r="L245" s="7"/>
      <c r="M245" s="19"/>
      <c r="N245" s="19"/>
      <c r="O245" s="19"/>
      <c r="P245" s="19"/>
      <c r="Q245" s="19"/>
    </row>
    <row r="246" spans="1:17" s="13" customFormat="1" ht="36" customHeight="1" x14ac:dyDescent="0.25">
      <c r="A246" s="26">
        <v>240</v>
      </c>
      <c r="B246" s="17"/>
      <c r="C246" s="17"/>
      <c r="D246" s="7"/>
      <c r="E246" s="7"/>
      <c r="F246" s="28"/>
      <c r="G246" s="28"/>
      <c r="H246" s="28"/>
      <c r="I246" s="28"/>
      <c r="J246" s="29"/>
      <c r="K246" s="19"/>
      <c r="L246" s="7"/>
      <c r="M246" s="19"/>
      <c r="N246" s="19"/>
      <c r="O246" s="19"/>
      <c r="P246" s="19"/>
      <c r="Q246" s="19"/>
    </row>
    <row r="247" spans="1:17" s="13" customFormat="1" ht="36" customHeight="1" x14ac:dyDescent="0.25">
      <c r="A247" s="26">
        <v>241</v>
      </c>
      <c r="B247" s="17"/>
      <c r="C247" s="17"/>
      <c r="D247" s="7"/>
      <c r="E247" s="7"/>
      <c r="F247" s="28"/>
      <c r="G247" s="28"/>
      <c r="H247" s="28"/>
      <c r="I247" s="28"/>
      <c r="J247" s="29"/>
      <c r="K247" s="19"/>
      <c r="L247" s="7"/>
      <c r="M247" s="19"/>
      <c r="N247" s="19"/>
      <c r="O247" s="19"/>
      <c r="P247" s="19"/>
      <c r="Q247" s="19"/>
    </row>
    <row r="248" spans="1:17" s="13" customFormat="1" ht="36" customHeight="1" x14ac:dyDescent="0.25">
      <c r="A248" s="26">
        <v>242</v>
      </c>
      <c r="B248" s="17"/>
      <c r="C248" s="17"/>
      <c r="D248" s="7"/>
      <c r="E248" s="7"/>
      <c r="F248" s="28"/>
      <c r="G248" s="28"/>
      <c r="H248" s="28"/>
      <c r="I248" s="28"/>
      <c r="J248" s="29"/>
      <c r="K248" s="19"/>
      <c r="L248" s="7"/>
      <c r="M248" s="19"/>
      <c r="N248" s="19"/>
      <c r="O248" s="19"/>
      <c r="P248" s="19"/>
      <c r="Q248" s="19"/>
    </row>
    <row r="249" spans="1:17" s="13" customFormat="1" ht="36" customHeight="1" x14ac:dyDescent="0.25">
      <c r="A249" s="26">
        <v>243</v>
      </c>
      <c r="B249" s="17"/>
      <c r="C249" s="17"/>
      <c r="D249" s="7"/>
      <c r="E249" s="7"/>
      <c r="F249" s="28"/>
      <c r="G249" s="28"/>
      <c r="H249" s="28"/>
      <c r="I249" s="28"/>
      <c r="J249" s="29"/>
      <c r="K249" s="19"/>
      <c r="L249" s="7"/>
      <c r="M249" s="19"/>
      <c r="N249" s="19"/>
      <c r="O249" s="19"/>
      <c r="P249" s="19"/>
      <c r="Q249" s="19"/>
    </row>
    <row r="250" spans="1:17" s="13" customFormat="1" ht="36" customHeight="1" x14ac:dyDescent="0.25">
      <c r="A250" s="26">
        <v>244</v>
      </c>
      <c r="B250" s="17"/>
      <c r="C250" s="17"/>
      <c r="D250" s="7"/>
      <c r="E250" s="7"/>
      <c r="F250" s="28"/>
      <c r="G250" s="28"/>
      <c r="H250" s="28"/>
      <c r="I250" s="28"/>
      <c r="J250" s="29"/>
      <c r="K250" s="19"/>
      <c r="L250" s="7"/>
      <c r="M250" s="19"/>
      <c r="N250" s="19"/>
      <c r="O250" s="19"/>
      <c r="P250" s="19"/>
      <c r="Q250" s="19"/>
    </row>
    <row r="251" spans="1:17" s="13" customFormat="1" ht="36" customHeight="1" x14ac:dyDescent="0.25">
      <c r="A251" s="26">
        <v>245</v>
      </c>
      <c r="B251" s="17"/>
      <c r="C251" s="17"/>
      <c r="D251" s="7"/>
      <c r="E251" s="7"/>
      <c r="F251" s="28"/>
      <c r="G251" s="28"/>
      <c r="H251" s="28"/>
      <c r="I251" s="28"/>
      <c r="J251" s="29"/>
      <c r="K251" s="19"/>
      <c r="L251" s="7"/>
      <c r="M251" s="19"/>
      <c r="N251" s="19"/>
      <c r="O251" s="19"/>
      <c r="P251" s="19"/>
      <c r="Q251" s="19"/>
    </row>
    <row r="252" spans="1:17" s="13" customFormat="1" ht="36" customHeight="1" x14ac:dyDescent="0.25">
      <c r="A252" s="26">
        <v>246</v>
      </c>
      <c r="B252" s="17"/>
      <c r="C252" s="17"/>
      <c r="D252" s="7"/>
      <c r="E252" s="7"/>
      <c r="F252" s="28"/>
      <c r="G252" s="28"/>
      <c r="H252" s="28"/>
      <c r="I252" s="28"/>
      <c r="J252" s="29"/>
      <c r="K252" s="19"/>
      <c r="L252" s="7"/>
      <c r="M252" s="19"/>
      <c r="N252" s="19"/>
      <c r="O252" s="19"/>
      <c r="P252" s="19"/>
      <c r="Q252" s="19"/>
    </row>
    <row r="253" spans="1:17" s="13" customFormat="1" ht="36" customHeight="1" x14ac:dyDescent="0.25">
      <c r="A253" s="26">
        <v>247</v>
      </c>
      <c r="B253" s="17"/>
      <c r="C253" s="17"/>
      <c r="D253" s="7"/>
      <c r="E253" s="7"/>
      <c r="F253" s="28"/>
      <c r="G253" s="28"/>
      <c r="H253" s="28"/>
      <c r="I253" s="28"/>
      <c r="J253" s="29"/>
      <c r="K253" s="19"/>
      <c r="L253" s="7"/>
      <c r="M253" s="19"/>
      <c r="N253" s="19"/>
      <c r="O253" s="19"/>
      <c r="P253" s="19"/>
      <c r="Q253" s="19"/>
    </row>
    <row r="254" spans="1:17" s="13" customFormat="1" ht="36" customHeight="1" x14ac:dyDescent="0.25">
      <c r="A254" s="26">
        <v>248</v>
      </c>
      <c r="B254" s="17"/>
      <c r="C254" s="17"/>
      <c r="D254" s="7"/>
      <c r="E254" s="7"/>
      <c r="F254" s="28"/>
      <c r="G254" s="28"/>
      <c r="H254" s="28"/>
      <c r="I254" s="28"/>
      <c r="J254" s="29"/>
      <c r="K254" s="19"/>
      <c r="L254" s="7"/>
      <c r="M254" s="19"/>
      <c r="N254" s="19"/>
      <c r="O254" s="19"/>
      <c r="P254" s="19"/>
      <c r="Q254" s="19"/>
    </row>
    <row r="255" spans="1:17" s="13" customFormat="1" ht="36" customHeight="1" x14ac:dyDescent="0.25">
      <c r="A255" s="26">
        <v>249</v>
      </c>
      <c r="B255" s="17"/>
      <c r="C255" s="17"/>
      <c r="D255" s="7"/>
      <c r="E255" s="7"/>
      <c r="F255" s="28"/>
      <c r="G255" s="28"/>
      <c r="H255" s="28"/>
      <c r="I255" s="28"/>
      <c r="J255" s="29"/>
      <c r="K255" s="19"/>
      <c r="L255" s="7"/>
      <c r="M255" s="19"/>
      <c r="N255" s="19"/>
      <c r="O255" s="19"/>
      <c r="P255" s="19"/>
      <c r="Q255" s="19"/>
    </row>
    <row r="256" spans="1:17" s="13" customFormat="1" ht="36" customHeight="1" x14ac:dyDescent="0.25">
      <c r="A256" s="26">
        <v>250</v>
      </c>
      <c r="B256" s="17"/>
      <c r="C256" s="17"/>
      <c r="D256" s="7"/>
      <c r="E256" s="7"/>
      <c r="F256" s="28"/>
      <c r="G256" s="28"/>
      <c r="H256" s="28"/>
      <c r="I256" s="28"/>
      <c r="J256" s="29"/>
      <c r="K256" s="19"/>
      <c r="L256" s="7"/>
      <c r="M256" s="19"/>
      <c r="N256" s="19"/>
      <c r="O256" s="19"/>
      <c r="P256" s="19"/>
      <c r="Q256" s="19"/>
    </row>
    <row r="257" spans="1:17" s="13" customFormat="1" ht="36" customHeight="1" x14ac:dyDescent="0.25">
      <c r="A257" s="26">
        <v>251</v>
      </c>
      <c r="B257" s="17"/>
      <c r="C257" s="17"/>
      <c r="D257" s="7"/>
      <c r="E257" s="7"/>
      <c r="F257" s="28"/>
      <c r="G257" s="28"/>
      <c r="H257" s="28"/>
      <c r="I257" s="28"/>
      <c r="J257" s="29"/>
      <c r="K257" s="19"/>
      <c r="L257" s="7"/>
      <c r="M257" s="19"/>
      <c r="N257" s="19"/>
      <c r="O257" s="19"/>
      <c r="P257" s="19"/>
      <c r="Q257" s="19"/>
    </row>
    <row r="258" spans="1:17" s="13" customFormat="1" ht="36" customHeight="1" x14ac:dyDescent="0.25">
      <c r="A258" s="26">
        <v>252</v>
      </c>
      <c r="B258" s="17"/>
      <c r="C258" s="17"/>
      <c r="D258" s="7"/>
      <c r="E258" s="7"/>
      <c r="F258" s="28"/>
      <c r="G258" s="28"/>
      <c r="H258" s="28"/>
      <c r="I258" s="28"/>
      <c r="J258" s="29"/>
      <c r="K258" s="19"/>
      <c r="L258" s="7"/>
      <c r="M258" s="19"/>
      <c r="N258" s="19"/>
      <c r="O258" s="19"/>
      <c r="P258" s="19"/>
      <c r="Q258" s="19"/>
    </row>
    <row r="259" spans="1:17" s="13" customFormat="1" ht="36" customHeight="1" x14ac:dyDescent="0.25">
      <c r="A259" s="26">
        <v>253</v>
      </c>
      <c r="B259" s="17"/>
      <c r="C259" s="17"/>
      <c r="D259" s="7"/>
      <c r="E259" s="7"/>
      <c r="F259" s="28"/>
      <c r="G259" s="28"/>
      <c r="H259" s="28"/>
      <c r="I259" s="28"/>
      <c r="J259" s="29"/>
      <c r="K259" s="19"/>
      <c r="L259" s="7"/>
      <c r="M259" s="19"/>
      <c r="N259" s="19"/>
      <c r="O259" s="19"/>
      <c r="P259" s="19"/>
      <c r="Q259" s="19"/>
    </row>
    <row r="260" spans="1:17" s="13" customFormat="1" ht="36" customHeight="1" x14ac:dyDescent="0.25">
      <c r="A260" s="26">
        <v>254</v>
      </c>
      <c r="B260" s="17"/>
      <c r="C260" s="17"/>
      <c r="D260" s="7"/>
      <c r="E260" s="7"/>
      <c r="F260" s="28"/>
      <c r="G260" s="28"/>
      <c r="H260" s="28"/>
      <c r="I260" s="28"/>
      <c r="J260" s="29"/>
      <c r="K260" s="19"/>
      <c r="L260" s="7"/>
      <c r="M260" s="19"/>
      <c r="N260" s="19"/>
      <c r="O260" s="19"/>
      <c r="P260" s="19"/>
      <c r="Q260" s="19"/>
    </row>
    <row r="261" spans="1:17" s="13" customFormat="1" ht="36" customHeight="1" x14ac:dyDescent="0.25">
      <c r="A261" s="26">
        <v>255</v>
      </c>
      <c r="B261" s="6"/>
      <c r="C261" s="27"/>
      <c r="D261" s="7"/>
      <c r="E261" s="7"/>
      <c r="F261" s="28"/>
      <c r="G261" s="28"/>
      <c r="H261" s="28"/>
      <c r="I261" s="28"/>
      <c r="J261" s="29"/>
      <c r="K261" s="19"/>
      <c r="L261" s="7"/>
      <c r="M261" s="19"/>
      <c r="N261" s="19"/>
      <c r="O261" s="19"/>
      <c r="P261" s="19"/>
      <c r="Q261" s="19"/>
    </row>
    <row r="262" spans="1:17" s="13" customFormat="1" ht="36" customHeight="1" x14ac:dyDescent="0.25">
      <c r="A262" s="26">
        <v>256</v>
      </c>
      <c r="B262" s="17"/>
      <c r="C262" s="17"/>
      <c r="D262" s="7"/>
      <c r="E262" s="7"/>
      <c r="F262" s="28"/>
      <c r="G262" s="28"/>
      <c r="H262" s="28"/>
      <c r="I262" s="28"/>
      <c r="J262" s="29"/>
      <c r="K262" s="19"/>
      <c r="L262" s="7"/>
      <c r="M262" s="19"/>
      <c r="N262" s="19"/>
      <c r="O262" s="19"/>
      <c r="P262" s="19"/>
      <c r="Q262" s="19"/>
    </row>
    <row r="263" spans="1:17" s="13" customFormat="1" ht="36" customHeight="1" x14ac:dyDescent="0.25">
      <c r="A263" s="26">
        <v>257</v>
      </c>
      <c r="B263" s="17"/>
      <c r="C263" s="17"/>
      <c r="D263" s="7"/>
      <c r="E263" s="7"/>
      <c r="F263" s="28"/>
      <c r="G263" s="28"/>
      <c r="H263" s="28"/>
      <c r="I263" s="28"/>
      <c r="J263" s="29"/>
      <c r="K263" s="19"/>
      <c r="L263" s="7"/>
      <c r="M263" s="19"/>
      <c r="N263" s="19"/>
      <c r="O263" s="19"/>
      <c r="P263" s="19"/>
      <c r="Q263" s="19"/>
    </row>
    <row r="264" spans="1:17" s="13" customFormat="1" ht="36" customHeight="1" x14ac:dyDescent="0.25">
      <c r="A264" s="26">
        <v>258</v>
      </c>
      <c r="B264" s="17"/>
      <c r="C264" s="17"/>
      <c r="D264" s="7"/>
      <c r="E264" s="7"/>
      <c r="F264" s="28"/>
      <c r="G264" s="28"/>
      <c r="H264" s="28"/>
      <c r="I264" s="28"/>
      <c r="J264" s="29"/>
      <c r="K264" s="19"/>
      <c r="L264" s="7"/>
      <c r="M264" s="19"/>
      <c r="N264" s="19"/>
      <c r="O264" s="19"/>
      <c r="P264" s="19"/>
      <c r="Q264" s="19"/>
    </row>
    <row r="265" spans="1:17" s="13" customFormat="1" ht="36" customHeight="1" x14ac:dyDescent="0.25">
      <c r="A265" s="26">
        <v>259</v>
      </c>
      <c r="B265" s="17"/>
      <c r="C265" s="17"/>
      <c r="D265" s="7"/>
      <c r="E265" s="7"/>
      <c r="F265" s="28"/>
      <c r="G265" s="28"/>
      <c r="H265" s="28"/>
      <c r="I265" s="28"/>
      <c r="J265" s="29"/>
      <c r="K265" s="19"/>
      <c r="L265" s="7"/>
      <c r="M265" s="19"/>
      <c r="N265" s="19"/>
      <c r="O265" s="19"/>
      <c r="P265" s="19"/>
      <c r="Q265" s="19"/>
    </row>
    <row r="266" spans="1:17" s="13" customFormat="1" ht="36" customHeight="1" x14ac:dyDescent="0.25">
      <c r="A266" s="26">
        <v>260</v>
      </c>
      <c r="B266" s="17"/>
      <c r="C266" s="17"/>
      <c r="D266" s="7"/>
      <c r="E266" s="7"/>
      <c r="F266" s="28"/>
      <c r="G266" s="28"/>
      <c r="H266" s="28"/>
      <c r="I266" s="28"/>
      <c r="J266" s="29"/>
      <c r="K266" s="19"/>
      <c r="L266" s="7"/>
      <c r="M266" s="19"/>
      <c r="N266" s="19"/>
      <c r="O266" s="19"/>
      <c r="P266" s="19"/>
      <c r="Q266" s="19"/>
    </row>
    <row r="267" spans="1:17" s="13" customFormat="1" ht="36" customHeight="1" x14ac:dyDescent="0.25">
      <c r="A267" s="26">
        <v>261</v>
      </c>
      <c r="B267" s="17"/>
      <c r="C267" s="17"/>
      <c r="D267" s="7"/>
      <c r="E267" s="7"/>
      <c r="F267" s="28"/>
      <c r="G267" s="28"/>
      <c r="H267" s="28"/>
      <c r="I267" s="28"/>
      <c r="J267" s="29"/>
      <c r="K267" s="19"/>
      <c r="L267" s="7"/>
      <c r="M267" s="19"/>
      <c r="N267" s="19"/>
      <c r="O267" s="19"/>
      <c r="P267" s="19"/>
      <c r="Q267" s="19"/>
    </row>
    <row r="268" spans="1:17" s="13" customFormat="1" ht="36" customHeight="1" x14ac:dyDescent="0.25">
      <c r="A268" s="26">
        <v>262</v>
      </c>
      <c r="B268" s="17"/>
      <c r="C268" s="17"/>
      <c r="D268" s="7"/>
      <c r="E268" s="7"/>
      <c r="F268" s="28"/>
      <c r="G268" s="28"/>
      <c r="H268" s="28"/>
      <c r="I268" s="28"/>
      <c r="J268" s="29"/>
      <c r="K268" s="19"/>
      <c r="L268" s="7"/>
      <c r="M268" s="19"/>
      <c r="N268" s="19"/>
      <c r="O268" s="19"/>
      <c r="P268" s="19"/>
      <c r="Q268" s="19"/>
    </row>
    <row r="269" spans="1:17" s="13" customFormat="1" ht="36" customHeight="1" x14ac:dyDescent="0.25">
      <c r="A269" s="26">
        <v>263</v>
      </c>
      <c r="B269" s="17"/>
      <c r="C269" s="17"/>
      <c r="D269" s="7"/>
      <c r="E269" s="7"/>
      <c r="F269" s="28"/>
      <c r="G269" s="28"/>
      <c r="H269" s="28"/>
      <c r="I269" s="28"/>
      <c r="J269" s="29"/>
      <c r="K269" s="19"/>
      <c r="L269" s="7"/>
      <c r="M269" s="19"/>
      <c r="N269" s="19"/>
      <c r="O269" s="19"/>
      <c r="P269" s="19"/>
      <c r="Q269" s="19"/>
    </row>
    <row r="270" spans="1:17" s="13" customFormat="1" ht="36" customHeight="1" x14ac:dyDescent="0.25">
      <c r="A270" s="26">
        <v>264</v>
      </c>
      <c r="B270" s="17"/>
      <c r="C270" s="17"/>
      <c r="D270" s="7"/>
      <c r="E270" s="7"/>
      <c r="F270" s="28"/>
      <c r="G270" s="28"/>
      <c r="H270" s="28"/>
      <c r="I270" s="28"/>
      <c r="J270" s="29"/>
      <c r="K270" s="19"/>
      <c r="L270" s="7"/>
      <c r="M270" s="19"/>
      <c r="N270" s="19"/>
      <c r="O270" s="19"/>
      <c r="P270" s="19"/>
      <c r="Q270" s="19"/>
    </row>
    <row r="271" spans="1:17" s="13" customFormat="1" ht="36" customHeight="1" x14ac:dyDescent="0.25">
      <c r="A271" s="26">
        <v>265</v>
      </c>
      <c r="B271" s="6"/>
      <c r="C271" s="27"/>
      <c r="D271" s="7"/>
      <c r="E271" s="7"/>
      <c r="F271" s="28"/>
      <c r="G271" s="28"/>
      <c r="H271" s="28"/>
      <c r="I271" s="28"/>
      <c r="J271" s="29"/>
      <c r="K271" s="19"/>
      <c r="L271" s="7"/>
      <c r="M271" s="19"/>
      <c r="N271" s="19"/>
      <c r="O271" s="19"/>
      <c r="P271" s="19"/>
      <c r="Q271" s="19"/>
    </row>
    <row r="272" spans="1:17" s="13" customFormat="1" ht="36" customHeight="1" x14ac:dyDescent="0.25">
      <c r="A272" s="26">
        <v>266</v>
      </c>
      <c r="B272" s="17"/>
      <c r="C272" s="17"/>
      <c r="D272" s="7"/>
      <c r="E272" s="7"/>
      <c r="F272" s="28"/>
      <c r="G272" s="28"/>
      <c r="H272" s="28"/>
      <c r="I272" s="28"/>
      <c r="J272" s="29"/>
      <c r="K272" s="19"/>
      <c r="L272" s="7"/>
      <c r="M272" s="19"/>
      <c r="N272" s="19"/>
      <c r="O272" s="19"/>
      <c r="P272" s="19"/>
      <c r="Q272" s="19"/>
    </row>
    <row r="273" spans="1:17" s="13" customFormat="1" ht="36" customHeight="1" x14ac:dyDescent="0.25">
      <c r="A273" s="26">
        <v>267</v>
      </c>
      <c r="B273" s="17"/>
      <c r="C273" s="17"/>
      <c r="D273" s="7"/>
      <c r="E273" s="7"/>
      <c r="F273" s="28"/>
      <c r="G273" s="28"/>
      <c r="H273" s="28"/>
      <c r="I273" s="28"/>
      <c r="J273" s="29"/>
      <c r="K273" s="19"/>
      <c r="L273" s="7"/>
      <c r="M273" s="19"/>
      <c r="N273" s="19"/>
      <c r="O273" s="19"/>
      <c r="P273" s="19"/>
      <c r="Q273" s="19"/>
    </row>
    <row r="274" spans="1:17" s="13" customFormat="1" ht="36" customHeight="1" x14ac:dyDescent="0.25">
      <c r="A274" s="26">
        <v>268</v>
      </c>
      <c r="B274" s="17"/>
      <c r="C274" s="17"/>
      <c r="D274" s="7"/>
      <c r="E274" s="7"/>
      <c r="F274" s="28"/>
      <c r="G274" s="28"/>
      <c r="H274" s="28"/>
      <c r="I274" s="28"/>
      <c r="J274" s="29"/>
      <c r="K274" s="19"/>
      <c r="L274" s="7"/>
      <c r="M274" s="19"/>
      <c r="N274" s="19"/>
      <c r="O274" s="19"/>
      <c r="P274" s="19"/>
      <c r="Q274" s="19"/>
    </row>
    <row r="275" spans="1:17" s="13" customFormat="1" ht="36" customHeight="1" x14ac:dyDescent="0.25">
      <c r="A275" s="26">
        <v>269</v>
      </c>
      <c r="B275" s="17"/>
      <c r="C275" s="17"/>
      <c r="D275" s="7"/>
      <c r="E275" s="7"/>
      <c r="F275" s="28"/>
      <c r="G275" s="28"/>
      <c r="H275" s="28"/>
      <c r="I275" s="28"/>
      <c r="J275" s="29"/>
      <c r="K275" s="19"/>
      <c r="L275" s="7"/>
      <c r="M275" s="19"/>
      <c r="N275" s="19"/>
      <c r="O275" s="19"/>
      <c r="P275" s="19"/>
      <c r="Q275" s="19"/>
    </row>
    <row r="276" spans="1:17" s="13" customFormat="1" ht="36" customHeight="1" x14ac:dyDescent="0.25">
      <c r="A276" s="26">
        <v>270</v>
      </c>
      <c r="B276" s="17"/>
      <c r="C276" s="17"/>
      <c r="D276" s="7"/>
      <c r="E276" s="7"/>
      <c r="F276" s="28"/>
      <c r="G276" s="28"/>
      <c r="H276" s="28"/>
      <c r="I276" s="28"/>
      <c r="J276" s="29"/>
      <c r="K276" s="19"/>
      <c r="L276" s="7"/>
      <c r="M276" s="19"/>
      <c r="N276" s="19"/>
      <c r="O276" s="19"/>
      <c r="P276" s="19"/>
      <c r="Q276" s="19"/>
    </row>
    <row r="277" spans="1:17" s="13" customFormat="1" ht="36" customHeight="1" x14ac:dyDescent="0.25">
      <c r="A277" s="26">
        <v>271</v>
      </c>
      <c r="B277" s="17"/>
      <c r="C277" s="17"/>
      <c r="D277" s="7"/>
      <c r="E277" s="7"/>
      <c r="F277" s="28"/>
      <c r="G277" s="28"/>
      <c r="H277" s="28"/>
      <c r="I277" s="28"/>
      <c r="J277" s="29"/>
      <c r="K277" s="19"/>
      <c r="L277" s="7"/>
      <c r="M277" s="19"/>
      <c r="N277" s="19"/>
      <c r="O277" s="19"/>
      <c r="P277" s="19"/>
      <c r="Q277" s="19"/>
    </row>
    <row r="278" spans="1:17" s="13" customFormat="1" ht="36" customHeight="1" x14ac:dyDescent="0.25">
      <c r="A278" s="26">
        <v>272</v>
      </c>
      <c r="B278" s="17"/>
      <c r="C278" s="17"/>
      <c r="D278" s="7"/>
      <c r="E278" s="7"/>
      <c r="F278" s="28"/>
      <c r="G278" s="28"/>
      <c r="H278" s="28"/>
      <c r="I278" s="28"/>
      <c r="J278" s="29"/>
      <c r="K278" s="19"/>
      <c r="L278" s="7"/>
      <c r="M278" s="19"/>
      <c r="N278" s="19"/>
      <c r="O278" s="19"/>
      <c r="P278" s="19"/>
      <c r="Q278" s="19"/>
    </row>
    <row r="279" spans="1:17" s="13" customFormat="1" ht="36" customHeight="1" x14ac:dyDescent="0.25">
      <c r="A279" s="26">
        <v>273</v>
      </c>
      <c r="B279" s="17"/>
      <c r="C279" s="17"/>
      <c r="D279" s="7"/>
      <c r="E279" s="7"/>
      <c r="F279" s="28"/>
      <c r="G279" s="28"/>
      <c r="H279" s="28"/>
      <c r="I279" s="28"/>
      <c r="J279" s="29"/>
      <c r="K279" s="19"/>
      <c r="L279" s="7"/>
      <c r="M279" s="19"/>
      <c r="N279" s="19"/>
      <c r="O279" s="19"/>
      <c r="P279" s="19"/>
      <c r="Q279" s="19"/>
    </row>
    <row r="280" spans="1:17" s="13" customFormat="1" ht="36" customHeight="1" x14ac:dyDescent="0.25">
      <c r="A280" s="26">
        <v>274</v>
      </c>
      <c r="B280" s="17"/>
      <c r="C280" s="17"/>
      <c r="D280" s="7"/>
      <c r="E280" s="7"/>
      <c r="F280" s="28"/>
      <c r="G280" s="28"/>
      <c r="H280" s="28"/>
      <c r="I280" s="28"/>
      <c r="J280" s="29"/>
      <c r="K280" s="19"/>
      <c r="L280" s="7"/>
      <c r="M280" s="19"/>
      <c r="N280" s="19"/>
      <c r="O280" s="19"/>
      <c r="P280" s="19"/>
      <c r="Q280" s="19"/>
    </row>
    <row r="281" spans="1:17" s="13" customFormat="1" ht="36" customHeight="1" x14ac:dyDescent="0.25">
      <c r="A281" s="26">
        <v>275</v>
      </c>
      <c r="B281" s="6"/>
      <c r="C281" s="27"/>
      <c r="D281" s="7"/>
      <c r="E281" s="7"/>
      <c r="F281" s="28"/>
      <c r="G281" s="28"/>
      <c r="H281" s="28"/>
      <c r="I281" s="28"/>
      <c r="J281" s="29"/>
      <c r="K281" s="19"/>
      <c r="L281" s="7"/>
      <c r="M281" s="19"/>
      <c r="N281" s="19"/>
      <c r="O281" s="19"/>
      <c r="P281" s="19"/>
      <c r="Q281" s="19"/>
    </row>
    <row r="282" spans="1:17" s="13" customFormat="1" ht="36" customHeight="1" x14ac:dyDescent="0.25">
      <c r="A282" s="26">
        <v>276</v>
      </c>
      <c r="B282" s="17"/>
      <c r="C282" s="17"/>
      <c r="D282" s="7"/>
      <c r="E282" s="7"/>
      <c r="F282" s="28"/>
      <c r="G282" s="28"/>
      <c r="H282" s="28"/>
      <c r="I282" s="28"/>
      <c r="J282" s="29"/>
      <c r="K282" s="19"/>
      <c r="L282" s="7"/>
      <c r="M282" s="19"/>
      <c r="N282" s="19"/>
      <c r="O282" s="19"/>
      <c r="P282" s="19"/>
      <c r="Q282" s="19"/>
    </row>
    <row r="283" spans="1:17" s="13" customFormat="1" ht="36" customHeight="1" x14ac:dyDescent="0.25">
      <c r="A283" s="26">
        <v>277</v>
      </c>
      <c r="B283" s="17"/>
      <c r="C283" s="17"/>
      <c r="D283" s="7"/>
      <c r="E283" s="7"/>
      <c r="F283" s="28"/>
      <c r="G283" s="28"/>
      <c r="H283" s="28"/>
      <c r="I283" s="28"/>
      <c r="J283" s="29"/>
      <c r="K283" s="19"/>
      <c r="L283" s="7"/>
      <c r="M283" s="19"/>
      <c r="N283" s="19"/>
      <c r="O283" s="19"/>
      <c r="P283" s="19"/>
      <c r="Q283" s="19"/>
    </row>
    <row r="284" spans="1:17" s="13" customFormat="1" ht="36" customHeight="1" x14ac:dyDescent="0.25">
      <c r="A284" s="26">
        <v>278</v>
      </c>
      <c r="B284" s="17"/>
      <c r="C284" s="17"/>
      <c r="D284" s="7"/>
      <c r="E284" s="7"/>
      <c r="F284" s="28"/>
      <c r="G284" s="28"/>
      <c r="H284" s="28"/>
      <c r="I284" s="28"/>
      <c r="J284" s="29"/>
      <c r="K284" s="19"/>
      <c r="L284" s="7"/>
      <c r="M284" s="19"/>
      <c r="N284" s="19"/>
      <c r="O284" s="19"/>
      <c r="P284" s="19"/>
      <c r="Q284" s="19"/>
    </row>
    <row r="285" spans="1:17" s="13" customFormat="1" ht="36" customHeight="1" x14ac:dyDescent="0.25">
      <c r="A285" s="26">
        <v>279</v>
      </c>
      <c r="B285" s="17"/>
      <c r="C285" s="17"/>
      <c r="D285" s="7"/>
      <c r="E285" s="7"/>
      <c r="F285" s="28"/>
      <c r="G285" s="28"/>
      <c r="H285" s="28"/>
      <c r="I285" s="28"/>
      <c r="J285" s="29"/>
      <c r="K285" s="19"/>
      <c r="L285" s="7"/>
      <c r="M285" s="19"/>
      <c r="N285" s="19"/>
      <c r="O285" s="19"/>
      <c r="P285" s="19"/>
      <c r="Q285" s="19"/>
    </row>
    <row r="286" spans="1:17" s="13" customFormat="1" ht="36" customHeight="1" x14ac:dyDescent="0.25">
      <c r="A286" s="26">
        <v>280</v>
      </c>
      <c r="B286" s="17"/>
      <c r="C286" s="17"/>
      <c r="D286" s="7"/>
      <c r="E286" s="7"/>
      <c r="F286" s="28"/>
      <c r="G286" s="28"/>
      <c r="H286" s="28"/>
      <c r="I286" s="28"/>
      <c r="J286" s="29"/>
      <c r="K286" s="19"/>
      <c r="L286" s="7"/>
      <c r="M286" s="19"/>
      <c r="N286" s="19"/>
      <c r="O286" s="19"/>
      <c r="P286" s="19"/>
      <c r="Q286" s="19"/>
    </row>
    <row r="287" spans="1:17" s="13" customFormat="1" ht="36" customHeight="1" x14ac:dyDescent="0.25">
      <c r="A287" s="26">
        <v>281</v>
      </c>
      <c r="B287" s="17"/>
      <c r="C287" s="17"/>
      <c r="D287" s="7"/>
      <c r="E287" s="7"/>
      <c r="F287" s="28"/>
      <c r="G287" s="28"/>
      <c r="H287" s="28"/>
      <c r="I287" s="28"/>
      <c r="J287" s="29"/>
      <c r="K287" s="19"/>
      <c r="L287" s="7"/>
      <c r="M287" s="19"/>
      <c r="N287" s="19"/>
      <c r="O287" s="19"/>
      <c r="P287" s="19"/>
      <c r="Q287" s="19"/>
    </row>
    <row r="288" spans="1:17" s="13" customFormat="1" ht="36" customHeight="1" x14ac:dyDescent="0.25">
      <c r="A288" s="26">
        <v>282</v>
      </c>
      <c r="B288" s="17"/>
      <c r="C288" s="17"/>
      <c r="D288" s="7"/>
      <c r="E288" s="7"/>
      <c r="F288" s="28"/>
      <c r="G288" s="28"/>
      <c r="H288" s="28"/>
      <c r="I288" s="28"/>
      <c r="J288" s="29"/>
      <c r="K288" s="19"/>
      <c r="L288" s="7"/>
      <c r="M288" s="19"/>
      <c r="N288" s="19"/>
      <c r="O288" s="19"/>
      <c r="P288" s="19"/>
      <c r="Q288" s="19"/>
    </row>
    <row r="289" spans="1:17" s="13" customFormat="1" ht="36" customHeight="1" x14ac:dyDescent="0.25">
      <c r="A289" s="26">
        <v>283</v>
      </c>
      <c r="B289" s="17"/>
      <c r="C289" s="17"/>
      <c r="D289" s="7"/>
      <c r="E289" s="7"/>
      <c r="F289" s="28"/>
      <c r="G289" s="28"/>
      <c r="H289" s="28"/>
      <c r="I289" s="28"/>
      <c r="J289" s="29"/>
      <c r="K289" s="19"/>
      <c r="L289" s="7"/>
      <c r="M289" s="19"/>
      <c r="N289" s="19"/>
      <c r="O289" s="19"/>
      <c r="P289" s="19"/>
      <c r="Q289" s="19"/>
    </row>
    <row r="290" spans="1:17" s="13" customFormat="1" ht="36" customHeight="1" x14ac:dyDescent="0.25">
      <c r="A290" s="26">
        <v>284</v>
      </c>
      <c r="B290" s="17"/>
      <c r="C290" s="17"/>
      <c r="D290" s="7"/>
      <c r="E290" s="7"/>
      <c r="F290" s="28"/>
      <c r="G290" s="28"/>
      <c r="H290" s="28"/>
      <c r="I290" s="28"/>
      <c r="J290" s="29"/>
      <c r="K290" s="19"/>
      <c r="L290" s="7"/>
      <c r="M290" s="19"/>
      <c r="N290" s="19"/>
      <c r="O290" s="19"/>
      <c r="P290" s="19"/>
      <c r="Q290" s="19"/>
    </row>
    <row r="291" spans="1:17" s="13" customFormat="1" ht="36" customHeight="1" x14ac:dyDescent="0.25">
      <c r="A291" s="26">
        <v>285</v>
      </c>
      <c r="B291" s="6"/>
      <c r="C291" s="27"/>
      <c r="D291" s="7"/>
      <c r="E291" s="7"/>
      <c r="F291" s="28"/>
      <c r="G291" s="28"/>
      <c r="H291" s="28"/>
      <c r="I291" s="28"/>
      <c r="J291" s="29"/>
      <c r="K291" s="19"/>
      <c r="L291" s="7"/>
      <c r="M291" s="19"/>
      <c r="N291" s="19"/>
      <c r="O291" s="19"/>
      <c r="P291" s="19"/>
      <c r="Q291" s="19"/>
    </row>
    <row r="292" spans="1:17" s="13" customFormat="1" ht="36" customHeight="1" x14ac:dyDescent="0.25">
      <c r="A292" s="26">
        <v>286</v>
      </c>
      <c r="B292" s="17"/>
      <c r="C292" s="17"/>
      <c r="D292" s="7"/>
      <c r="E292" s="7"/>
      <c r="F292" s="28"/>
      <c r="G292" s="28"/>
      <c r="H292" s="28"/>
      <c r="I292" s="28"/>
      <c r="J292" s="29"/>
      <c r="K292" s="19"/>
      <c r="L292" s="7"/>
      <c r="M292" s="19"/>
      <c r="N292" s="19"/>
      <c r="O292" s="19"/>
      <c r="P292" s="19"/>
      <c r="Q292" s="19"/>
    </row>
    <row r="293" spans="1:17" s="13" customFormat="1" ht="36" customHeight="1" x14ac:dyDescent="0.25">
      <c r="A293" s="26">
        <v>287</v>
      </c>
      <c r="B293" s="17"/>
      <c r="C293" s="17"/>
      <c r="D293" s="7"/>
      <c r="E293" s="7"/>
      <c r="F293" s="28"/>
      <c r="G293" s="28"/>
      <c r="H293" s="28"/>
      <c r="I293" s="28"/>
      <c r="J293" s="29"/>
      <c r="K293" s="19"/>
      <c r="L293" s="7"/>
      <c r="M293" s="19"/>
      <c r="N293" s="19"/>
      <c r="O293" s="19"/>
      <c r="P293" s="19"/>
      <c r="Q293" s="19"/>
    </row>
    <row r="294" spans="1:17" s="13" customFormat="1" ht="36" customHeight="1" x14ac:dyDescent="0.25">
      <c r="A294" s="26">
        <v>288</v>
      </c>
      <c r="B294" s="17"/>
      <c r="C294" s="17"/>
      <c r="D294" s="7"/>
      <c r="E294" s="7"/>
      <c r="F294" s="28"/>
      <c r="G294" s="28"/>
      <c r="H294" s="28"/>
      <c r="I294" s="28"/>
      <c r="J294" s="29"/>
      <c r="K294" s="19"/>
      <c r="L294" s="7"/>
      <c r="M294" s="19"/>
      <c r="N294" s="19"/>
      <c r="O294" s="19"/>
      <c r="P294" s="19"/>
      <c r="Q294" s="19"/>
    </row>
    <row r="295" spans="1:17" s="13" customFormat="1" ht="36" customHeight="1" x14ac:dyDescent="0.25">
      <c r="A295" s="26">
        <v>289</v>
      </c>
      <c r="B295" s="17"/>
      <c r="C295" s="17"/>
      <c r="D295" s="7"/>
      <c r="E295" s="7"/>
      <c r="F295" s="28"/>
      <c r="G295" s="28"/>
      <c r="H295" s="28"/>
      <c r="I295" s="28"/>
      <c r="J295" s="29"/>
      <c r="K295" s="19"/>
      <c r="L295" s="7"/>
      <c r="M295" s="19"/>
      <c r="N295" s="19"/>
      <c r="O295" s="19"/>
      <c r="P295" s="19"/>
      <c r="Q295" s="19"/>
    </row>
    <row r="296" spans="1:17" s="13" customFormat="1" ht="36" customHeight="1" x14ac:dyDescent="0.25">
      <c r="A296" s="26">
        <v>290</v>
      </c>
      <c r="B296" s="17"/>
      <c r="C296" s="17"/>
      <c r="D296" s="7"/>
      <c r="E296" s="7"/>
      <c r="F296" s="28"/>
      <c r="G296" s="28"/>
      <c r="H296" s="28"/>
      <c r="I296" s="28"/>
      <c r="J296" s="29"/>
      <c r="K296" s="19"/>
      <c r="L296" s="7"/>
      <c r="M296" s="19"/>
      <c r="N296" s="19"/>
      <c r="O296" s="19"/>
      <c r="P296" s="19"/>
      <c r="Q296" s="19"/>
    </row>
    <row r="297" spans="1:17" s="13" customFormat="1" ht="36" customHeight="1" x14ac:dyDescent="0.25">
      <c r="A297" s="26">
        <v>291</v>
      </c>
      <c r="B297" s="17"/>
      <c r="C297" s="17"/>
      <c r="D297" s="7"/>
      <c r="E297" s="7"/>
      <c r="F297" s="28"/>
      <c r="G297" s="28"/>
      <c r="H297" s="28"/>
      <c r="I297" s="28"/>
      <c r="J297" s="29"/>
      <c r="K297" s="19"/>
      <c r="L297" s="7"/>
      <c r="M297" s="19"/>
      <c r="N297" s="19"/>
      <c r="O297" s="19"/>
      <c r="P297" s="19"/>
      <c r="Q297" s="19"/>
    </row>
    <row r="298" spans="1:17" s="13" customFormat="1" ht="36" customHeight="1" x14ac:dyDescent="0.25">
      <c r="A298" s="26">
        <v>292</v>
      </c>
      <c r="B298" s="17"/>
      <c r="C298" s="17"/>
      <c r="D298" s="7"/>
      <c r="E298" s="7"/>
      <c r="F298" s="28"/>
      <c r="G298" s="28"/>
      <c r="H298" s="28"/>
      <c r="I298" s="28"/>
      <c r="J298" s="29"/>
      <c r="K298" s="19"/>
      <c r="L298" s="7"/>
      <c r="M298" s="19"/>
      <c r="N298" s="19"/>
      <c r="O298" s="19"/>
      <c r="P298" s="19"/>
      <c r="Q298" s="19"/>
    </row>
    <row r="299" spans="1:17" s="13" customFormat="1" ht="36" customHeight="1" x14ac:dyDescent="0.25">
      <c r="A299" s="26">
        <v>293</v>
      </c>
      <c r="B299" s="17"/>
      <c r="C299" s="17"/>
      <c r="D299" s="7"/>
      <c r="E299" s="7"/>
      <c r="F299" s="28"/>
      <c r="G299" s="28"/>
      <c r="H299" s="28"/>
      <c r="I299" s="28"/>
      <c r="J299" s="29"/>
      <c r="K299" s="19"/>
      <c r="L299" s="7"/>
      <c r="M299" s="19"/>
      <c r="N299" s="19"/>
      <c r="O299" s="19"/>
      <c r="P299" s="19"/>
      <c r="Q299" s="19"/>
    </row>
    <row r="300" spans="1:17" s="13" customFormat="1" ht="36" customHeight="1" x14ac:dyDescent="0.25">
      <c r="A300" s="26">
        <v>294</v>
      </c>
      <c r="B300" s="17"/>
      <c r="C300" s="17"/>
      <c r="D300" s="7"/>
      <c r="E300" s="7"/>
      <c r="F300" s="28"/>
      <c r="G300" s="28"/>
      <c r="H300" s="28"/>
      <c r="I300" s="28"/>
      <c r="J300" s="29"/>
      <c r="K300" s="19"/>
      <c r="L300" s="7"/>
      <c r="M300" s="19"/>
      <c r="N300" s="19"/>
      <c r="O300" s="19"/>
      <c r="P300" s="19"/>
      <c r="Q300" s="19"/>
    </row>
    <row r="301" spans="1:17" s="13" customFormat="1" ht="36" customHeight="1" x14ac:dyDescent="0.25">
      <c r="A301" s="26">
        <v>295</v>
      </c>
      <c r="B301" s="17"/>
      <c r="C301" s="17"/>
      <c r="D301" s="7"/>
      <c r="E301" s="7"/>
      <c r="F301" s="28"/>
      <c r="G301" s="28"/>
      <c r="H301" s="28"/>
      <c r="I301" s="28"/>
      <c r="J301" s="29"/>
      <c r="K301" s="19"/>
      <c r="L301" s="7"/>
      <c r="M301" s="19"/>
      <c r="N301" s="19"/>
      <c r="O301" s="19"/>
      <c r="P301" s="19"/>
      <c r="Q301" s="19"/>
    </row>
    <row r="302" spans="1:17" s="13" customFormat="1" ht="36" customHeight="1" x14ac:dyDescent="0.25">
      <c r="A302" s="26">
        <v>296</v>
      </c>
      <c r="B302" s="17"/>
      <c r="C302" s="17"/>
      <c r="D302" s="7"/>
      <c r="E302" s="7"/>
      <c r="F302" s="28"/>
      <c r="G302" s="28"/>
      <c r="H302" s="28"/>
      <c r="I302" s="28"/>
      <c r="J302" s="29"/>
      <c r="K302" s="19"/>
      <c r="L302" s="7"/>
      <c r="M302" s="19"/>
      <c r="N302" s="19"/>
      <c r="O302" s="19"/>
      <c r="P302" s="19"/>
      <c r="Q302" s="19"/>
    </row>
    <row r="303" spans="1:17" s="13" customFormat="1" ht="36" customHeight="1" x14ac:dyDescent="0.25">
      <c r="A303" s="26">
        <v>297</v>
      </c>
      <c r="B303" s="17"/>
      <c r="C303" s="17"/>
      <c r="D303" s="7"/>
      <c r="E303" s="7"/>
      <c r="F303" s="28"/>
      <c r="G303" s="28"/>
      <c r="H303" s="28"/>
      <c r="I303" s="28"/>
      <c r="J303" s="29"/>
      <c r="K303" s="19"/>
      <c r="L303" s="7"/>
      <c r="M303" s="19"/>
      <c r="N303" s="19"/>
      <c r="O303" s="19"/>
      <c r="P303" s="19"/>
      <c r="Q303" s="19"/>
    </row>
    <row r="304" spans="1:17" s="13" customFormat="1" ht="36" customHeight="1" x14ac:dyDescent="0.25">
      <c r="A304" s="26">
        <v>298</v>
      </c>
      <c r="B304" s="17"/>
      <c r="C304" s="17"/>
      <c r="D304" s="7"/>
      <c r="E304" s="7"/>
      <c r="F304" s="28"/>
      <c r="G304" s="28"/>
      <c r="H304" s="28"/>
      <c r="I304" s="28"/>
      <c r="J304" s="29"/>
      <c r="K304" s="19"/>
      <c r="L304" s="7"/>
      <c r="M304" s="19"/>
      <c r="N304" s="19"/>
      <c r="O304" s="19"/>
      <c r="P304" s="19"/>
      <c r="Q304" s="19"/>
    </row>
    <row r="305" spans="1:17" s="13" customFormat="1" ht="36" customHeight="1" x14ac:dyDescent="0.25">
      <c r="A305" s="26">
        <v>299</v>
      </c>
      <c r="B305" s="17"/>
      <c r="C305" s="17"/>
      <c r="D305" s="7"/>
      <c r="E305" s="7"/>
      <c r="F305" s="28"/>
      <c r="G305" s="28"/>
      <c r="H305" s="28"/>
      <c r="I305" s="28"/>
      <c r="J305" s="29"/>
      <c r="K305" s="19"/>
      <c r="L305" s="7"/>
      <c r="M305" s="19"/>
      <c r="N305" s="19"/>
      <c r="O305" s="19"/>
      <c r="P305" s="19"/>
      <c r="Q305" s="19"/>
    </row>
    <row r="306" spans="1:17" s="13" customFormat="1" ht="36" customHeight="1" x14ac:dyDescent="0.25">
      <c r="A306" s="26">
        <v>300</v>
      </c>
      <c r="B306" s="17"/>
      <c r="C306" s="17"/>
      <c r="D306" s="7"/>
      <c r="E306" s="7"/>
      <c r="F306" s="28"/>
      <c r="G306" s="28"/>
      <c r="H306" s="28"/>
      <c r="I306" s="28"/>
      <c r="J306" s="29"/>
      <c r="K306" s="19"/>
      <c r="L306" s="7"/>
      <c r="M306" s="19"/>
      <c r="N306" s="19"/>
      <c r="O306" s="19"/>
      <c r="P306" s="19"/>
      <c r="Q306" s="19"/>
    </row>
    <row r="307" spans="1:17" s="13" customFormat="1" ht="36" customHeight="1" x14ac:dyDescent="0.25">
      <c r="A307" s="26">
        <v>301</v>
      </c>
      <c r="B307" s="17"/>
      <c r="C307" s="17"/>
      <c r="D307" s="7"/>
      <c r="E307" s="7"/>
      <c r="F307" s="28"/>
      <c r="G307" s="28"/>
      <c r="H307" s="28"/>
      <c r="I307" s="28"/>
      <c r="J307" s="29"/>
      <c r="K307" s="19"/>
      <c r="L307" s="7"/>
      <c r="M307" s="19"/>
      <c r="N307" s="19"/>
      <c r="O307" s="19"/>
      <c r="P307" s="19"/>
      <c r="Q307" s="19"/>
    </row>
    <row r="308" spans="1:17" s="13" customFormat="1" ht="36" customHeight="1" x14ac:dyDescent="0.25">
      <c r="A308" s="26">
        <v>302</v>
      </c>
      <c r="B308" s="17"/>
      <c r="C308" s="17"/>
      <c r="D308" s="7"/>
      <c r="E308" s="7"/>
      <c r="F308" s="28"/>
      <c r="G308" s="28"/>
      <c r="H308" s="28"/>
      <c r="I308" s="28"/>
      <c r="J308" s="29"/>
      <c r="K308" s="19"/>
      <c r="L308" s="7"/>
      <c r="M308" s="19"/>
      <c r="N308" s="19"/>
      <c r="O308" s="19"/>
      <c r="P308" s="19"/>
      <c r="Q308" s="19"/>
    </row>
    <row r="309" spans="1:17" s="13" customFormat="1" ht="36" customHeight="1" x14ac:dyDescent="0.25">
      <c r="A309" s="26">
        <v>303</v>
      </c>
      <c r="B309" s="17"/>
      <c r="C309" s="17"/>
      <c r="D309" s="7"/>
      <c r="E309" s="7"/>
      <c r="F309" s="28"/>
      <c r="G309" s="28"/>
      <c r="H309" s="28"/>
      <c r="I309" s="28"/>
      <c r="J309" s="29"/>
      <c r="K309" s="19"/>
      <c r="L309" s="7"/>
      <c r="M309" s="19"/>
      <c r="N309" s="19"/>
      <c r="O309" s="19"/>
      <c r="P309" s="19"/>
      <c r="Q309" s="19"/>
    </row>
    <row r="310" spans="1:17" s="13" customFormat="1" ht="36" customHeight="1" x14ac:dyDescent="0.25">
      <c r="A310" s="26">
        <v>304</v>
      </c>
      <c r="B310" s="6"/>
      <c r="C310" s="27"/>
      <c r="D310" s="7"/>
      <c r="E310" s="7"/>
      <c r="F310" s="28"/>
      <c r="G310" s="28"/>
      <c r="H310" s="28"/>
      <c r="I310" s="28"/>
      <c r="J310" s="29"/>
      <c r="K310" s="19"/>
      <c r="L310" s="7"/>
      <c r="M310" s="19"/>
      <c r="N310" s="19"/>
      <c r="O310" s="19"/>
      <c r="P310" s="19"/>
      <c r="Q310" s="19"/>
    </row>
    <row r="311" spans="1:17" s="13" customFormat="1" ht="36" customHeight="1" x14ac:dyDescent="0.25">
      <c r="A311" s="26">
        <v>305</v>
      </c>
      <c r="B311" s="17"/>
      <c r="C311" s="17"/>
      <c r="D311" s="7"/>
      <c r="E311" s="7"/>
      <c r="F311" s="28"/>
      <c r="G311" s="28"/>
      <c r="H311" s="28"/>
      <c r="I311" s="28"/>
      <c r="J311" s="29"/>
      <c r="K311" s="19"/>
      <c r="L311" s="7"/>
      <c r="M311" s="19"/>
      <c r="N311" s="19"/>
      <c r="O311" s="19"/>
      <c r="P311" s="19"/>
      <c r="Q311" s="19"/>
    </row>
    <row r="312" spans="1:17" s="13" customFormat="1" ht="36" customHeight="1" x14ac:dyDescent="0.25">
      <c r="A312" s="26">
        <v>306</v>
      </c>
      <c r="B312" s="17"/>
      <c r="C312" s="17"/>
      <c r="D312" s="7"/>
      <c r="E312" s="7"/>
      <c r="F312" s="28"/>
      <c r="G312" s="28"/>
      <c r="H312" s="28"/>
      <c r="I312" s="28"/>
      <c r="J312" s="29"/>
      <c r="K312" s="19"/>
      <c r="L312" s="7"/>
      <c r="M312" s="19"/>
      <c r="N312" s="19"/>
      <c r="O312" s="19"/>
      <c r="P312" s="19"/>
      <c r="Q312" s="19"/>
    </row>
    <row r="313" spans="1:17" s="13" customFormat="1" ht="36" customHeight="1" x14ac:dyDescent="0.25">
      <c r="A313" s="26">
        <v>307</v>
      </c>
      <c r="B313" s="17"/>
      <c r="C313" s="17"/>
      <c r="D313" s="7"/>
      <c r="E313" s="7"/>
      <c r="F313" s="28"/>
      <c r="G313" s="28"/>
      <c r="H313" s="28"/>
      <c r="I313" s="28"/>
      <c r="J313" s="29"/>
      <c r="K313" s="19"/>
      <c r="L313" s="7"/>
      <c r="M313" s="19"/>
      <c r="N313" s="19"/>
      <c r="O313" s="19"/>
      <c r="P313" s="19"/>
      <c r="Q313" s="19"/>
    </row>
    <row r="314" spans="1:17" s="13" customFormat="1" ht="36" customHeight="1" x14ac:dyDescent="0.25">
      <c r="A314" s="26">
        <v>308</v>
      </c>
      <c r="B314" s="17"/>
      <c r="C314" s="17"/>
      <c r="D314" s="7"/>
      <c r="E314" s="7"/>
      <c r="F314" s="28"/>
      <c r="G314" s="28"/>
      <c r="H314" s="28"/>
      <c r="I314" s="28"/>
      <c r="J314" s="29"/>
      <c r="K314" s="19"/>
      <c r="L314" s="7"/>
      <c r="M314" s="19"/>
      <c r="N314" s="19"/>
      <c r="O314" s="19"/>
      <c r="P314" s="19"/>
      <c r="Q314" s="19"/>
    </row>
    <row r="315" spans="1:17" s="13" customFormat="1" ht="36" customHeight="1" x14ac:dyDescent="0.25">
      <c r="A315" s="26">
        <v>309</v>
      </c>
      <c r="B315" s="17"/>
      <c r="C315" s="17"/>
      <c r="D315" s="7"/>
      <c r="E315" s="7"/>
      <c r="F315" s="28"/>
      <c r="G315" s="28"/>
      <c r="H315" s="28"/>
      <c r="I315" s="28"/>
      <c r="J315" s="29"/>
      <c r="K315" s="19"/>
      <c r="L315" s="7"/>
      <c r="M315" s="19"/>
      <c r="N315" s="19"/>
      <c r="O315" s="19"/>
      <c r="P315" s="19"/>
      <c r="Q315" s="19"/>
    </row>
    <row r="316" spans="1:17" s="13" customFormat="1" ht="36" customHeight="1" x14ac:dyDescent="0.25">
      <c r="A316" s="26">
        <v>310</v>
      </c>
      <c r="B316" s="17"/>
      <c r="C316" s="17"/>
      <c r="D316" s="7"/>
      <c r="E316" s="7"/>
      <c r="F316" s="28"/>
      <c r="G316" s="28"/>
      <c r="H316" s="28"/>
      <c r="I316" s="28"/>
      <c r="J316" s="29"/>
      <c r="K316" s="19"/>
      <c r="L316" s="7"/>
      <c r="M316" s="19"/>
      <c r="N316" s="19"/>
      <c r="O316" s="19"/>
      <c r="P316" s="19"/>
      <c r="Q316" s="19"/>
    </row>
    <row r="317" spans="1:17" s="13" customFormat="1" ht="36" customHeight="1" x14ac:dyDescent="0.25">
      <c r="A317" s="26">
        <v>311</v>
      </c>
      <c r="B317" s="17"/>
      <c r="C317" s="17"/>
      <c r="D317" s="7"/>
      <c r="E317" s="7"/>
      <c r="F317" s="28"/>
      <c r="G317" s="28"/>
      <c r="H317" s="28"/>
      <c r="I317" s="28"/>
      <c r="J317" s="29"/>
      <c r="K317" s="19"/>
      <c r="L317" s="7"/>
      <c r="M317" s="19"/>
      <c r="N317" s="19"/>
      <c r="O317" s="19"/>
      <c r="P317" s="19"/>
      <c r="Q317" s="19"/>
    </row>
    <row r="318" spans="1:17" s="13" customFormat="1" ht="36" customHeight="1" x14ac:dyDescent="0.25">
      <c r="A318" s="26">
        <v>312</v>
      </c>
      <c r="B318" s="17"/>
      <c r="C318" s="17"/>
      <c r="D318" s="7"/>
      <c r="E318" s="7"/>
      <c r="F318" s="28"/>
      <c r="G318" s="28"/>
      <c r="H318" s="28"/>
      <c r="I318" s="28"/>
      <c r="J318" s="29"/>
      <c r="K318" s="19"/>
      <c r="L318" s="7"/>
      <c r="M318" s="19"/>
      <c r="N318" s="19"/>
      <c r="O318" s="19"/>
      <c r="P318" s="19"/>
      <c r="Q318" s="19"/>
    </row>
    <row r="319" spans="1:17" s="13" customFormat="1" ht="36" customHeight="1" x14ac:dyDescent="0.25">
      <c r="A319" s="26">
        <v>313</v>
      </c>
      <c r="B319" s="17"/>
      <c r="C319" s="17"/>
      <c r="D319" s="7"/>
      <c r="E319" s="7"/>
      <c r="F319" s="28"/>
      <c r="G319" s="28"/>
      <c r="H319" s="28"/>
      <c r="I319" s="28"/>
      <c r="J319" s="29"/>
      <c r="K319" s="19"/>
      <c r="L319" s="7"/>
      <c r="M319" s="19"/>
      <c r="N319" s="19"/>
      <c r="O319" s="19"/>
      <c r="P319" s="19"/>
      <c r="Q319" s="19"/>
    </row>
    <row r="320" spans="1:17" s="13" customFormat="1" ht="36" customHeight="1" x14ac:dyDescent="0.25">
      <c r="A320" s="26">
        <v>314</v>
      </c>
      <c r="B320" s="6"/>
      <c r="C320" s="27"/>
      <c r="D320" s="7"/>
      <c r="E320" s="7"/>
      <c r="F320" s="28"/>
      <c r="G320" s="28"/>
      <c r="H320" s="28"/>
      <c r="I320" s="28"/>
      <c r="J320" s="29"/>
      <c r="K320" s="19"/>
      <c r="L320" s="7"/>
      <c r="M320" s="19"/>
      <c r="N320" s="19"/>
      <c r="O320" s="19"/>
      <c r="P320" s="19"/>
      <c r="Q320" s="19"/>
    </row>
    <row r="321" spans="1:17" s="13" customFormat="1" ht="36" customHeight="1" x14ac:dyDescent="0.25">
      <c r="A321" s="26">
        <v>315</v>
      </c>
      <c r="B321" s="17"/>
      <c r="C321" s="17"/>
      <c r="D321" s="7"/>
      <c r="E321" s="7"/>
      <c r="F321" s="28"/>
      <c r="G321" s="28"/>
      <c r="H321" s="28"/>
      <c r="I321" s="28"/>
      <c r="J321" s="29"/>
      <c r="K321" s="19"/>
      <c r="L321" s="7"/>
      <c r="M321" s="19"/>
      <c r="N321" s="19"/>
      <c r="O321" s="19"/>
      <c r="P321" s="19"/>
      <c r="Q321" s="19"/>
    </row>
    <row r="322" spans="1:17" s="13" customFormat="1" ht="36" customHeight="1" x14ac:dyDescent="0.25">
      <c r="A322" s="26">
        <v>316</v>
      </c>
      <c r="B322" s="17"/>
      <c r="C322" s="17"/>
      <c r="D322" s="7"/>
      <c r="E322" s="7"/>
      <c r="F322" s="28"/>
      <c r="G322" s="28"/>
      <c r="H322" s="28"/>
      <c r="I322" s="28"/>
      <c r="J322" s="29"/>
      <c r="K322" s="19"/>
      <c r="L322" s="7"/>
      <c r="M322" s="19"/>
      <c r="N322" s="19"/>
      <c r="O322" s="19"/>
      <c r="P322" s="19"/>
      <c r="Q322" s="19"/>
    </row>
    <row r="323" spans="1:17" s="13" customFormat="1" ht="36" customHeight="1" x14ac:dyDescent="0.25">
      <c r="A323" s="26">
        <v>317</v>
      </c>
      <c r="B323" s="17"/>
      <c r="C323" s="17"/>
      <c r="D323" s="7"/>
      <c r="E323" s="7"/>
      <c r="F323" s="28"/>
      <c r="G323" s="28"/>
      <c r="H323" s="28"/>
      <c r="I323" s="28"/>
      <c r="J323" s="29"/>
      <c r="K323" s="19"/>
      <c r="L323" s="7"/>
      <c r="M323" s="19"/>
      <c r="N323" s="19"/>
      <c r="O323" s="19"/>
      <c r="P323" s="19"/>
      <c r="Q323" s="19"/>
    </row>
    <row r="324" spans="1:17" s="13" customFormat="1" ht="36" customHeight="1" x14ac:dyDescent="0.25">
      <c r="A324" s="26">
        <v>318</v>
      </c>
      <c r="B324" s="17"/>
      <c r="C324" s="17"/>
      <c r="D324" s="7"/>
      <c r="E324" s="7"/>
      <c r="F324" s="28"/>
      <c r="G324" s="28"/>
      <c r="H324" s="28"/>
      <c r="I324" s="28"/>
      <c r="J324" s="29"/>
      <c r="K324" s="19"/>
      <c r="L324" s="7"/>
      <c r="M324" s="19"/>
      <c r="N324" s="19"/>
      <c r="O324" s="19"/>
      <c r="P324" s="19"/>
      <c r="Q324" s="19"/>
    </row>
    <row r="325" spans="1:17" s="13" customFormat="1" ht="36" customHeight="1" x14ac:dyDescent="0.25">
      <c r="A325" s="26">
        <v>319</v>
      </c>
      <c r="B325" s="17"/>
      <c r="C325" s="17"/>
      <c r="D325" s="7"/>
      <c r="E325" s="7"/>
      <c r="F325" s="28"/>
      <c r="G325" s="28"/>
      <c r="H325" s="28"/>
      <c r="I325" s="28"/>
      <c r="J325" s="29"/>
      <c r="K325" s="19"/>
      <c r="L325" s="7"/>
      <c r="M325" s="19"/>
      <c r="N325" s="19"/>
      <c r="O325" s="19"/>
      <c r="P325" s="19"/>
      <c r="Q325" s="19"/>
    </row>
    <row r="326" spans="1:17" s="13" customFormat="1" ht="36" customHeight="1" x14ac:dyDescent="0.25">
      <c r="A326" s="26">
        <v>320</v>
      </c>
      <c r="B326" s="17"/>
      <c r="C326" s="17"/>
      <c r="D326" s="7"/>
      <c r="E326" s="7"/>
      <c r="F326" s="28"/>
      <c r="G326" s="28"/>
      <c r="H326" s="28"/>
      <c r="I326" s="28"/>
      <c r="J326" s="29"/>
      <c r="K326" s="19"/>
      <c r="L326" s="7"/>
      <c r="M326" s="19"/>
      <c r="N326" s="19"/>
      <c r="O326" s="19"/>
      <c r="P326" s="19"/>
      <c r="Q326" s="19"/>
    </row>
    <row r="327" spans="1:17" s="13" customFormat="1" ht="36" customHeight="1" x14ac:dyDescent="0.25">
      <c r="A327" s="26">
        <v>321</v>
      </c>
      <c r="B327" s="17"/>
      <c r="C327" s="17"/>
      <c r="D327" s="7"/>
      <c r="E327" s="7"/>
      <c r="F327" s="28"/>
      <c r="G327" s="28"/>
      <c r="H327" s="28"/>
      <c r="I327" s="28"/>
      <c r="J327" s="29"/>
      <c r="K327" s="19"/>
      <c r="L327" s="7"/>
      <c r="M327" s="19"/>
      <c r="N327" s="19"/>
      <c r="O327" s="19"/>
      <c r="P327" s="19"/>
      <c r="Q327" s="19"/>
    </row>
    <row r="328" spans="1:17" s="13" customFormat="1" ht="36" customHeight="1" x14ac:dyDescent="0.25">
      <c r="A328" s="26">
        <v>322</v>
      </c>
      <c r="B328" s="17"/>
      <c r="C328" s="17"/>
      <c r="D328" s="7"/>
      <c r="E328" s="7"/>
      <c r="F328" s="28"/>
      <c r="G328" s="28"/>
      <c r="H328" s="28"/>
      <c r="I328" s="28"/>
      <c r="J328" s="29"/>
      <c r="K328" s="19"/>
      <c r="L328" s="7"/>
      <c r="M328" s="19"/>
      <c r="N328" s="19"/>
      <c r="O328" s="19"/>
      <c r="P328" s="19"/>
      <c r="Q328" s="19"/>
    </row>
    <row r="329" spans="1:17" s="13" customFormat="1" ht="36" customHeight="1" x14ac:dyDescent="0.25">
      <c r="A329" s="26">
        <v>323</v>
      </c>
      <c r="B329" s="17"/>
      <c r="C329" s="17"/>
      <c r="D329" s="7"/>
      <c r="E329" s="7"/>
      <c r="F329" s="28"/>
      <c r="G329" s="28"/>
      <c r="H329" s="28"/>
      <c r="I329" s="28"/>
      <c r="J329" s="29"/>
      <c r="K329" s="19"/>
      <c r="L329" s="7"/>
      <c r="M329" s="19"/>
      <c r="N329" s="19"/>
      <c r="O329" s="19"/>
      <c r="P329" s="19"/>
      <c r="Q329" s="19"/>
    </row>
    <row r="330" spans="1:17" s="13" customFormat="1" ht="36" customHeight="1" x14ac:dyDescent="0.25">
      <c r="A330" s="26">
        <v>324</v>
      </c>
      <c r="B330" s="6"/>
      <c r="C330" s="27"/>
      <c r="D330" s="7"/>
      <c r="E330" s="7"/>
      <c r="F330" s="28"/>
      <c r="G330" s="28"/>
      <c r="H330" s="28"/>
      <c r="I330" s="28"/>
      <c r="J330" s="29"/>
      <c r="K330" s="19"/>
      <c r="L330" s="7"/>
      <c r="M330" s="19"/>
      <c r="N330" s="19"/>
      <c r="O330" s="19"/>
      <c r="P330" s="19"/>
      <c r="Q330" s="19"/>
    </row>
    <row r="331" spans="1:17" s="13" customFormat="1" ht="36" customHeight="1" x14ac:dyDescent="0.25">
      <c r="A331" s="26">
        <v>325</v>
      </c>
      <c r="B331" s="17"/>
      <c r="C331" s="17"/>
      <c r="D331" s="7"/>
      <c r="E331" s="7"/>
      <c r="F331" s="28"/>
      <c r="G331" s="28"/>
      <c r="H331" s="28"/>
      <c r="I331" s="28"/>
      <c r="J331" s="29"/>
      <c r="K331" s="19"/>
      <c r="L331" s="7"/>
      <c r="M331" s="19"/>
      <c r="N331" s="19"/>
      <c r="O331" s="19"/>
      <c r="P331" s="19"/>
      <c r="Q331" s="19"/>
    </row>
    <row r="332" spans="1:17" s="13" customFormat="1" ht="36" customHeight="1" x14ac:dyDescent="0.25">
      <c r="A332" s="26">
        <v>326</v>
      </c>
      <c r="B332" s="17"/>
      <c r="C332" s="17"/>
      <c r="D332" s="7"/>
      <c r="E332" s="7"/>
      <c r="F332" s="28"/>
      <c r="G332" s="28"/>
      <c r="H332" s="28"/>
      <c r="I332" s="28"/>
      <c r="J332" s="29"/>
      <c r="K332" s="19"/>
      <c r="L332" s="7"/>
      <c r="M332" s="19"/>
      <c r="N332" s="19"/>
      <c r="O332" s="19"/>
      <c r="P332" s="19"/>
      <c r="Q332" s="19"/>
    </row>
    <row r="333" spans="1:17" s="13" customFormat="1" ht="36" customHeight="1" x14ac:dyDescent="0.25">
      <c r="A333" s="26">
        <v>327</v>
      </c>
      <c r="B333" s="17"/>
      <c r="C333" s="17"/>
      <c r="D333" s="7"/>
      <c r="E333" s="7"/>
      <c r="F333" s="28"/>
      <c r="G333" s="28"/>
      <c r="H333" s="28"/>
      <c r="I333" s="28"/>
      <c r="J333" s="29"/>
      <c r="K333" s="19"/>
      <c r="L333" s="7"/>
      <c r="M333" s="19"/>
      <c r="N333" s="19"/>
      <c r="O333" s="19"/>
      <c r="P333" s="19"/>
      <c r="Q333" s="19"/>
    </row>
    <row r="334" spans="1:17" s="13" customFormat="1" ht="36" customHeight="1" x14ac:dyDescent="0.25">
      <c r="A334" s="26">
        <v>328</v>
      </c>
      <c r="B334" s="17"/>
      <c r="C334" s="17"/>
      <c r="D334" s="7"/>
      <c r="E334" s="7"/>
      <c r="F334" s="28"/>
      <c r="G334" s="28"/>
      <c r="H334" s="28"/>
      <c r="I334" s="28"/>
      <c r="J334" s="29"/>
      <c r="K334" s="19"/>
      <c r="L334" s="7"/>
      <c r="M334" s="19"/>
      <c r="N334" s="19"/>
      <c r="O334" s="19"/>
      <c r="P334" s="19"/>
      <c r="Q334" s="19"/>
    </row>
    <row r="335" spans="1:17" s="13" customFormat="1" ht="36" customHeight="1" x14ac:dyDescent="0.25">
      <c r="A335" s="26">
        <v>329</v>
      </c>
      <c r="B335" s="17"/>
      <c r="C335" s="17"/>
      <c r="D335" s="7"/>
      <c r="E335" s="7"/>
      <c r="F335" s="28"/>
      <c r="G335" s="28"/>
      <c r="H335" s="28"/>
      <c r="I335" s="28"/>
      <c r="J335" s="29"/>
      <c r="K335" s="19"/>
      <c r="L335" s="7"/>
      <c r="M335" s="19"/>
      <c r="N335" s="19"/>
      <c r="O335" s="19"/>
      <c r="P335" s="19"/>
      <c r="Q335" s="19"/>
    </row>
    <row r="336" spans="1:17" s="13" customFormat="1" ht="36" customHeight="1" x14ac:dyDescent="0.25">
      <c r="A336" s="26">
        <v>330</v>
      </c>
      <c r="B336" s="17"/>
      <c r="C336" s="17"/>
      <c r="D336" s="7"/>
      <c r="E336" s="7"/>
      <c r="F336" s="28"/>
      <c r="G336" s="28"/>
      <c r="H336" s="28"/>
      <c r="I336" s="28"/>
      <c r="J336" s="29"/>
      <c r="K336" s="19"/>
      <c r="L336" s="7"/>
      <c r="M336" s="19"/>
      <c r="N336" s="19"/>
      <c r="O336" s="19"/>
      <c r="P336" s="19"/>
      <c r="Q336" s="19"/>
    </row>
    <row r="337" spans="1:17" s="13" customFormat="1" ht="36" customHeight="1" x14ac:dyDescent="0.25">
      <c r="A337" s="26">
        <v>331</v>
      </c>
      <c r="B337" s="17"/>
      <c r="C337" s="17"/>
      <c r="D337" s="7"/>
      <c r="E337" s="7"/>
      <c r="F337" s="28"/>
      <c r="G337" s="28"/>
      <c r="H337" s="28"/>
      <c r="I337" s="28"/>
      <c r="J337" s="29"/>
      <c r="K337" s="19"/>
      <c r="L337" s="7"/>
      <c r="M337" s="19"/>
      <c r="N337" s="19"/>
      <c r="O337" s="19"/>
      <c r="P337" s="19"/>
      <c r="Q337" s="19"/>
    </row>
    <row r="338" spans="1:17" s="13" customFormat="1" ht="36" customHeight="1" x14ac:dyDescent="0.25">
      <c r="A338" s="26">
        <v>332</v>
      </c>
      <c r="B338" s="17"/>
      <c r="C338" s="17"/>
      <c r="D338" s="7"/>
      <c r="E338" s="7"/>
      <c r="F338" s="28"/>
      <c r="G338" s="28"/>
      <c r="H338" s="28"/>
      <c r="I338" s="28"/>
      <c r="J338" s="29"/>
      <c r="K338" s="19"/>
      <c r="L338" s="7"/>
      <c r="M338" s="19"/>
      <c r="N338" s="19"/>
      <c r="O338" s="19"/>
      <c r="P338" s="19"/>
      <c r="Q338" s="19"/>
    </row>
    <row r="339" spans="1:17" s="13" customFormat="1" ht="36" customHeight="1" x14ac:dyDescent="0.25">
      <c r="A339" s="26">
        <v>333</v>
      </c>
      <c r="B339" s="17"/>
      <c r="C339" s="17"/>
      <c r="D339" s="7"/>
      <c r="E339" s="7"/>
      <c r="F339" s="28"/>
      <c r="G339" s="28"/>
      <c r="H339" s="28"/>
      <c r="I339" s="28"/>
      <c r="J339" s="29"/>
      <c r="K339" s="19"/>
      <c r="L339" s="7"/>
      <c r="M339" s="19"/>
      <c r="N339" s="19"/>
      <c r="O339" s="19"/>
      <c r="P339" s="19"/>
      <c r="Q339" s="19"/>
    </row>
    <row r="340" spans="1:17" s="13" customFormat="1" ht="36" customHeight="1" x14ac:dyDescent="0.25">
      <c r="A340" s="26">
        <v>334</v>
      </c>
      <c r="B340" s="6"/>
      <c r="C340" s="27"/>
      <c r="D340" s="7"/>
      <c r="E340" s="7"/>
      <c r="F340" s="28"/>
      <c r="G340" s="28"/>
      <c r="H340" s="28"/>
      <c r="I340" s="28"/>
      <c r="J340" s="29"/>
      <c r="K340" s="19"/>
      <c r="L340" s="7"/>
      <c r="M340" s="19"/>
      <c r="N340" s="19"/>
      <c r="O340" s="19"/>
      <c r="P340" s="19"/>
      <c r="Q340" s="19"/>
    </row>
    <row r="341" spans="1:17" s="13" customFormat="1" ht="36" customHeight="1" x14ac:dyDescent="0.25">
      <c r="A341" s="26">
        <v>335</v>
      </c>
      <c r="B341" s="17"/>
      <c r="C341" s="17"/>
      <c r="D341" s="7"/>
      <c r="E341" s="7"/>
      <c r="F341" s="28"/>
      <c r="G341" s="28"/>
      <c r="H341" s="28"/>
      <c r="I341" s="28"/>
      <c r="J341" s="29"/>
      <c r="K341" s="19"/>
      <c r="L341" s="7"/>
      <c r="M341" s="19"/>
      <c r="N341" s="19"/>
      <c r="O341" s="19"/>
      <c r="P341" s="19"/>
      <c r="Q341" s="19"/>
    </row>
    <row r="342" spans="1:17" s="13" customFormat="1" ht="36" customHeight="1" x14ac:dyDescent="0.25">
      <c r="A342" s="26">
        <v>336</v>
      </c>
      <c r="B342" s="17"/>
      <c r="C342" s="17"/>
      <c r="D342" s="7"/>
      <c r="E342" s="7"/>
      <c r="F342" s="28"/>
      <c r="G342" s="28"/>
      <c r="H342" s="28"/>
      <c r="I342" s="28"/>
      <c r="J342" s="29"/>
      <c r="K342" s="19"/>
      <c r="L342" s="7"/>
      <c r="M342" s="19"/>
      <c r="N342" s="19"/>
      <c r="O342" s="19"/>
      <c r="P342" s="19"/>
      <c r="Q342" s="19"/>
    </row>
    <row r="343" spans="1:17" s="13" customFormat="1" ht="36" customHeight="1" x14ac:dyDescent="0.25">
      <c r="A343" s="26">
        <v>337</v>
      </c>
      <c r="B343" s="17"/>
      <c r="C343" s="17"/>
      <c r="D343" s="7"/>
      <c r="E343" s="7"/>
      <c r="F343" s="28"/>
      <c r="G343" s="28"/>
      <c r="H343" s="28"/>
      <c r="I343" s="28"/>
      <c r="J343" s="29"/>
      <c r="K343" s="19"/>
      <c r="L343" s="7"/>
      <c r="M343" s="19"/>
      <c r="N343" s="19"/>
      <c r="O343" s="19"/>
      <c r="P343" s="19"/>
      <c r="Q343" s="19"/>
    </row>
    <row r="344" spans="1:17" s="13" customFormat="1" ht="36" customHeight="1" x14ac:dyDescent="0.25">
      <c r="A344" s="26">
        <v>338</v>
      </c>
      <c r="B344" s="17"/>
      <c r="C344" s="17"/>
      <c r="D344" s="7"/>
      <c r="E344" s="7"/>
      <c r="F344" s="28"/>
      <c r="G344" s="28"/>
      <c r="H344" s="28"/>
      <c r="I344" s="28"/>
      <c r="J344" s="29"/>
      <c r="K344" s="19"/>
      <c r="L344" s="7"/>
      <c r="M344" s="19"/>
      <c r="N344" s="19"/>
      <c r="O344" s="19"/>
      <c r="P344" s="19"/>
      <c r="Q344" s="19"/>
    </row>
    <row r="345" spans="1:17" s="13" customFormat="1" ht="36" customHeight="1" x14ac:dyDescent="0.25">
      <c r="A345" s="26">
        <v>339</v>
      </c>
      <c r="B345" s="17"/>
      <c r="C345" s="17"/>
      <c r="D345" s="7"/>
      <c r="E345" s="7"/>
      <c r="F345" s="28"/>
      <c r="G345" s="28"/>
      <c r="H345" s="28"/>
      <c r="I345" s="28"/>
      <c r="J345" s="29"/>
      <c r="K345" s="19"/>
      <c r="L345" s="7"/>
      <c r="M345" s="19"/>
      <c r="N345" s="19"/>
      <c r="O345" s="19"/>
      <c r="P345" s="19"/>
      <c r="Q345" s="19"/>
    </row>
    <row r="346" spans="1:17" s="13" customFormat="1" ht="36" customHeight="1" x14ac:dyDescent="0.25">
      <c r="A346" s="26">
        <v>340</v>
      </c>
      <c r="B346" s="17"/>
      <c r="C346" s="17"/>
      <c r="D346" s="7"/>
      <c r="E346" s="7"/>
      <c r="F346" s="28"/>
      <c r="G346" s="28"/>
      <c r="H346" s="28"/>
      <c r="I346" s="28"/>
      <c r="J346" s="29"/>
      <c r="K346" s="19"/>
      <c r="L346" s="7"/>
      <c r="M346" s="19"/>
      <c r="N346" s="19"/>
      <c r="O346" s="19"/>
      <c r="P346" s="19"/>
      <c r="Q346" s="19"/>
    </row>
    <row r="347" spans="1:17" s="13" customFormat="1" ht="36" customHeight="1" x14ac:dyDescent="0.25">
      <c r="A347" s="26">
        <v>341</v>
      </c>
      <c r="B347" s="17"/>
      <c r="C347" s="17"/>
      <c r="D347" s="7"/>
      <c r="E347" s="7"/>
      <c r="F347" s="28"/>
      <c r="G347" s="28"/>
      <c r="H347" s="28"/>
      <c r="I347" s="28"/>
      <c r="J347" s="29"/>
      <c r="K347" s="19"/>
      <c r="L347" s="7"/>
      <c r="M347" s="19"/>
      <c r="N347" s="19"/>
      <c r="O347" s="19"/>
      <c r="P347" s="19"/>
      <c r="Q347" s="19"/>
    </row>
    <row r="348" spans="1:17" s="13" customFormat="1" ht="36" customHeight="1" x14ac:dyDescent="0.25">
      <c r="A348" s="26">
        <v>342</v>
      </c>
      <c r="B348" s="17"/>
      <c r="C348" s="17"/>
      <c r="D348" s="7"/>
      <c r="E348" s="7"/>
      <c r="F348" s="28"/>
      <c r="G348" s="28"/>
      <c r="H348" s="28"/>
      <c r="I348" s="28"/>
      <c r="J348" s="29"/>
      <c r="K348" s="19"/>
      <c r="L348" s="7"/>
      <c r="M348" s="19"/>
      <c r="N348" s="19"/>
      <c r="O348" s="19"/>
      <c r="P348" s="19"/>
      <c r="Q348" s="19"/>
    </row>
    <row r="349" spans="1:17" s="13" customFormat="1" ht="36" customHeight="1" x14ac:dyDescent="0.25">
      <c r="A349" s="26">
        <v>343</v>
      </c>
      <c r="B349" s="17"/>
      <c r="C349" s="17"/>
      <c r="D349" s="7"/>
      <c r="E349" s="7"/>
      <c r="F349" s="28"/>
      <c r="G349" s="28"/>
      <c r="H349" s="28"/>
      <c r="I349" s="28"/>
      <c r="J349" s="29"/>
      <c r="K349" s="19"/>
      <c r="L349" s="7"/>
      <c r="M349" s="19"/>
      <c r="N349" s="19"/>
      <c r="O349" s="19"/>
      <c r="P349" s="19"/>
      <c r="Q349" s="19"/>
    </row>
    <row r="350" spans="1:17" s="13" customFormat="1" ht="36" customHeight="1" x14ac:dyDescent="0.25">
      <c r="A350" s="26">
        <v>344</v>
      </c>
      <c r="B350" s="17"/>
      <c r="C350" s="17"/>
      <c r="D350" s="7"/>
      <c r="E350" s="7"/>
      <c r="F350" s="28"/>
      <c r="G350" s="28"/>
      <c r="H350" s="28"/>
      <c r="I350" s="28"/>
      <c r="J350" s="29"/>
      <c r="K350" s="19"/>
      <c r="L350" s="7"/>
      <c r="M350" s="19"/>
      <c r="N350" s="19"/>
      <c r="O350" s="19"/>
      <c r="P350" s="19"/>
      <c r="Q350" s="19"/>
    </row>
    <row r="351" spans="1:17" s="13" customFormat="1" ht="36" customHeight="1" x14ac:dyDescent="0.25">
      <c r="A351" s="26">
        <v>345</v>
      </c>
      <c r="B351" s="17"/>
      <c r="C351" s="17"/>
      <c r="D351" s="7"/>
      <c r="E351" s="7"/>
      <c r="F351" s="28"/>
      <c r="G351" s="28"/>
      <c r="H351" s="28"/>
      <c r="I351" s="28"/>
      <c r="J351" s="29"/>
      <c r="K351" s="19"/>
      <c r="L351" s="7"/>
      <c r="M351" s="19"/>
      <c r="N351" s="19"/>
      <c r="O351" s="19"/>
      <c r="P351" s="19"/>
      <c r="Q351" s="19"/>
    </row>
    <row r="352" spans="1:17" s="13" customFormat="1" ht="36" customHeight="1" x14ac:dyDescent="0.25">
      <c r="A352" s="26">
        <v>346</v>
      </c>
      <c r="B352" s="17"/>
      <c r="C352" s="17"/>
      <c r="D352" s="7"/>
      <c r="E352" s="7"/>
      <c r="F352" s="28"/>
      <c r="G352" s="28"/>
      <c r="H352" s="28"/>
      <c r="I352" s="28"/>
      <c r="J352" s="29"/>
      <c r="K352" s="19"/>
      <c r="L352" s="7"/>
      <c r="M352" s="19"/>
      <c r="N352" s="19"/>
      <c r="O352" s="19"/>
      <c r="P352" s="19"/>
      <c r="Q352" s="19"/>
    </row>
    <row r="353" spans="1:17" s="13" customFormat="1" ht="36" customHeight="1" x14ac:dyDescent="0.25">
      <c r="A353" s="26">
        <v>347</v>
      </c>
      <c r="B353" s="17"/>
      <c r="C353" s="17"/>
      <c r="D353" s="7"/>
      <c r="E353" s="7"/>
      <c r="F353" s="28"/>
      <c r="G353" s="28"/>
      <c r="H353" s="28"/>
      <c r="I353" s="28"/>
      <c r="J353" s="29"/>
      <c r="K353" s="19"/>
      <c r="L353" s="7"/>
      <c r="M353" s="19"/>
      <c r="N353" s="19"/>
      <c r="O353" s="19"/>
      <c r="P353" s="19"/>
      <c r="Q353" s="19"/>
    </row>
    <row r="354" spans="1:17" s="13" customFormat="1" ht="36" customHeight="1" x14ac:dyDescent="0.25">
      <c r="A354" s="26">
        <v>348</v>
      </c>
      <c r="B354" s="17"/>
      <c r="C354" s="17"/>
      <c r="D354" s="7"/>
      <c r="E354" s="7"/>
      <c r="F354" s="28"/>
      <c r="G354" s="28"/>
      <c r="H354" s="28"/>
      <c r="I354" s="28"/>
      <c r="J354" s="29"/>
      <c r="K354" s="19"/>
      <c r="L354" s="7"/>
      <c r="M354" s="19"/>
      <c r="N354" s="19"/>
      <c r="O354" s="19"/>
      <c r="P354" s="19"/>
      <c r="Q354" s="19"/>
    </row>
    <row r="355" spans="1:17" s="13" customFormat="1" ht="36" customHeight="1" x14ac:dyDescent="0.25">
      <c r="A355" s="26">
        <v>349</v>
      </c>
      <c r="B355" s="17"/>
      <c r="C355" s="17"/>
      <c r="D355" s="7"/>
      <c r="E355" s="7"/>
      <c r="F355" s="28"/>
      <c r="G355" s="28"/>
      <c r="H355" s="28"/>
      <c r="I355" s="28"/>
      <c r="J355" s="29"/>
      <c r="K355" s="19"/>
      <c r="L355" s="7"/>
      <c r="M355" s="19"/>
      <c r="N355" s="19"/>
      <c r="O355" s="19"/>
      <c r="P355" s="19"/>
      <c r="Q355" s="19"/>
    </row>
    <row r="356" spans="1:17" s="13" customFormat="1" ht="36" customHeight="1" x14ac:dyDescent="0.25">
      <c r="A356" s="26">
        <v>350</v>
      </c>
      <c r="B356" s="17"/>
      <c r="C356" s="17"/>
      <c r="D356" s="7"/>
      <c r="E356" s="7"/>
      <c r="F356" s="28"/>
      <c r="G356" s="28"/>
      <c r="H356" s="28"/>
      <c r="I356" s="28"/>
      <c r="J356" s="29"/>
      <c r="K356" s="19"/>
      <c r="L356" s="7"/>
      <c r="M356" s="19"/>
      <c r="N356" s="19"/>
      <c r="O356" s="19"/>
      <c r="P356" s="19"/>
      <c r="Q356" s="19"/>
    </row>
    <row r="357" spans="1:17" s="13" customFormat="1" ht="36" customHeight="1" x14ac:dyDescent="0.25">
      <c r="A357" s="26">
        <v>351</v>
      </c>
      <c r="B357" s="17"/>
      <c r="C357" s="17"/>
      <c r="D357" s="7"/>
      <c r="E357" s="7"/>
      <c r="F357" s="28"/>
      <c r="G357" s="28"/>
      <c r="H357" s="28"/>
      <c r="I357" s="28"/>
      <c r="J357" s="29"/>
      <c r="K357" s="19"/>
      <c r="L357" s="7"/>
      <c r="M357" s="19"/>
      <c r="N357" s="19"/>
      <c r="O357" s="19"/>
      <c r="P357" s="19"/>
      <c r="Q357" s="19"/>
    </row>
    <row r="358" spans="1:17" s="13" customFormat="1" ht="36" customHeight="1" x14ac:dyDescent="0.25">
      <c r="A358" s="26">
        <v>352</v>
      </c>
      <c r="B358" s="17"/>
      <c r="C358" s="17"/>
      <c r="D358" s="7"/>
      <c r="E358" s="7"/>
      <c r="F358" s="28"/>
      <c r="G358" s="28"/>
      <c r="H358" s="28"/>
      <c r="I358" s="28"/>
      <c r="J358" s="29"/>
      <c r="K358" s="19"/>
      <c r="L358" s="7"/>
      <c r="M358" s="19"/>
      <c r="N358" s="19"/>
      <c r="O358" s="19"/>
      <c r="P358" s="19"/>
      <c r="Q358" s="19"/>
    </row>
    <row r="359" spans="1:17" s="13" customFormat="1" ht="36" customHeight="1" x14ac:dyDescent="0.25">
      <c r="A359" s="26">
        <v>353</v>
      </c>
      <c r="B359" s="6"/>
      <c r="C359" s="27"/>
      <c r="D359" s="7"/>
      <c r="E359" s="7"/>
      <c r="F359" s="28"/>
      <c r="G359" s="28"/>
      <c r="H359" s="28"/>
      <c r="I359" s="28"/>
      <c r="J359" s="29"/>
      <c r="K359" s="19"/>
      <c r="L359" s="7"/>
      <c r="M359" s="19"/>
      <c r="N359" s="19"/>
      <c r="O359" s="19"/>
      <c r="P359" s="19"/>
      <c r="Q359" s="19"/>
    </row>
    <row r="360" spans="1:17" s="13" customFormat="1" ht="36" customHeight="1" x14ac:dyDescent="0.25">
      <c r="A360" s="26">
        <v>354</v>
      </c>
      <c r="B360" s="17"/>
      <c r="C360" s="17"/>
      <c r="D360" s="7"/>
      <c r="E360" s="7"/>
      <c r="F360" s="28"/>
      <c r="G360" s="28"/>
      <c r="H360" s="28"/>
      <c r="I360" s="28"/>
      <c r="J360" s="29"/>
      <c r="K360" s="19"/>
      <c r="L360" s="7"/>
      <c r="M360" s="19"/>
      <c r="N360" s="19"/>
      <c r="O360" s="19"/>
      <c r="P360" s="19"/>
      <c r="Q360" s="19"/>
    </row>
    <row r="361" spans="1:17" s="13" customFormat="1" ht="36" customHeight="1" x14ac:dyDescent="0.25">
      <c r="A361" s="26">
        <v>355</v>
      </c>
      <c r="B361" s="17"/>
      <c r="C361" s="17"/>
      <c r="D361" s="7"/>
      <c r="E361" s="7"/>
      <c r="F361" s="28"/>
      <c r="G361" s="28"/>
      <c r="H361" s="28"/>
      <c r="I361" s="28"/>
      <c r="J361" s="29"/>
      <c r="K361" s="19"/>
      <c r="L361" s="7"/>
      <c r="M361" s="19"/>
      <c r="N361" s="19"/>
      <c r="O361" s="19"/>
      <c r="P361" s="19"/>
      <c r="Q361" s="19"/>
    </row>
    <row r="362" spans="1:17" s="13" customFormat="1" ht="36" customHeight="1" x14ac:dyDescent="0.25">
      <c r="A362" s="26">
        <v>356</v>
      </c>
      <c r="B362" s="17"/>
      <c r="C362" s="17"/>
      <c r="D362" s="7"/>
      <c r="E362" s="7"/>
      <c r="F362" s="28"/>
      <c r="G362" s="28"/>
      <c r="H362" s="28"/>
      <c r="I362" s="28"/>
      <c r="J362" s="29"/>
      <c r="K362" s="19"/>
      <c r="L362" s="7"/>
      <c r="M362" s="19"/>
      <c r="N362" s="19"/>
      <c r="O362" s="19"/>
      <c r="P362" s="19"/>
      <c r="Q362" s="19"/>
    </row>
    <row r="363" spans="1:17" s="13" customFormat="1" ht="36" customHeight="1" x14ac:dyDescent="0.25">
      <c r="A363" s="26">
        <v>357</v>
      </c>
      <c r="B363" s="17"/>
      <c r="C363" s="17"/>
      <c r="D363" s="7"/>
      <c r="E363" s="7"/>
      <c r="F363" s="28"/>
      <c r="G363" s="28"/>
      <c r="H363" s="28"/>
      <c r="I363" s="28"/>
      <c r="J363" s="29"/>
      <c r="K363" s="19"/>
      <c r="L363" s="7"/>
      <c r="M363" s="19"/>
      <c r="N363" s="19"/>
      <c r="O363" s="19"/>
      <c r="P363" s="19"/>
      <c r="Q363" s="19"/>
    </row>
    <row r="364" spans="1:17" s="13" customFormat="1" ht="36" customHeight="1" x14ac:dyDescent="0.25">
      <c r="A364" s="26">
        <v>358</v>
      </c>
      <c r="B364" s="17"/>
      <c r="C364" s="17"/>
      <c r="D364" s="7"/>
      <c r="E364" s="7"/>
      <c r="F364" s="28"/>
      <c r="G364" s="28"/>
      <c r="H364" s="28"/>
      <c r="I364" s="28"/>
      <c r="J364" s="29"/>
      <c r="K364" s="19"/>
      <c r="L364" s="7"/>
      <c r="M364" s="19"/>
      <c r="N364" s="19"/>
      <c r="O364" s="19"/>
      <c r="P364" s="19"/>
      <c r="Q364" s="19"/>
    </row>
    <row r="365" spans="1:17" s="13" customFormat="1" ht="36" customHeight="1" x14ac:dyDescent="0.25">
      <c r="A365" s="26">
        <v>359</v>
      </c>
      <c r="B365" s="17"/>
      <c r="C365" s="17"/>
      <c r="D365" s="7"/>
      <c r="E365" s="7"/>
      <c r="F365" s="28"/>
      <c r="G365" s="28"/>
      <c r="H365" s="28"/>
      <c r="I365" s="28"/>
      <c r="J365" s="29"/>
      <c r="K365" s="19"/>
      <c r="L365" s="7"/>
      <c r="M365" s="19"/>
      <c r="N365" s="19"/>
      <c r="O365" s="19"/>
      <c r="P365" s="19"/>
      <c r="Q365" s="19"/>
    </row>
    <row r="366" spans="1:17" s="13" customFormat="1" ht="36" customHeight="1" x14ac:dyDescent="0.25">
      <c r="A366" s="26">
        <v>360</v>
      </c>
      <c r="B366" s="17"/>
      <c r="C366" s="17"/>
      <c r="D366" s="7"/>
      <c r="E366" s="7"/>
      <c r="F366" s="28"/>
      <c r="G366" s="28"/>
      <c r="H366" s="28"/>
      <c r="I366" s="28"/>
      <c r="J366" s="29"/>
      <c r="K366" s="19"/>
      <c r="L366" s="7"/>
      <c r="M366" s="19"/>
      <c r="N366" s="19"/>
      <c r="O366" s="19"/>
      <c r="P366" s="19"/>
      <c r="Q366" s="19"/>
    </row>
    <row r="367" spans="1:17" s="13" customFormat="1" ht="36" customHeight="1" x14ac:dyDescent="0.25">
      <c r="A367" s="26">
        <v>361</v>
      </c>
      <c r="B367" s="17"/>
      <c r="C367" s="17"/>
      <c r="D367" s="7"/>
      <c r="E367" s="7"/>
      <c r="F367" s="28"/>
      <c r="G367" s="28"/>
      <c r="H367" s="28"/>
      <c r="I367" s="28"/>
      <c r="J367" s="29"/>
      <c r="K367" s="19"/>
      <c r="L367" s="7"/>
      <c r="M367" s="19"/>
      <c r="N367" s="19"/>
      <c r="O367" s="19"/>
      <c r="P367" s="19"/>
      <c r="Q367" s="19"/>
    </row>
    <row r="368" spans="1:17" s="13" customFormat="1" ht="36" customHeight="1" x14ac:dyDescent="0.25">
      <c r="A368" s="26">
        <v>362</v>
      </c>
      <c r="B368" s="17"/>
      <c r="C368" s="17"/>
      <c r="D368" s="7"/>
      <c r="E368" s="7"/>
      <c r="F368" s="28"/>
      <c r="G368" s="28"/>
      <c r="H368" s="28"/>
      <c r="I368" s="28"/>
      <c r="J368" s="29"/>
      <c r="K368" s="19"/>
      <c r="L368" s="7"/>
      <c r="M368" s="19"/>
      <c r="N368" s="19"/>
      <c r="O368" s="19"/>
      <c r="P368" s="19"/>
      <c r="Q368" s="19"/>
    </row>
    <row r="369" spans="1:17" s="13" customFormat="1" ht="36" customHeight="1" x14ac:dyDescent="0.25">
      <c r="A369" s="26">
        <v>363</v>
      </c>
      <c r="B369" s="6"/>
      <c r="C369" s="27"/>
      <c r="D369" s="7"/>
      <c r="E369" s="7"/>
      <c r="F369" s="28"/>
      <c r="G369" s="28"/>
      <c r="H369" s="28"/>
      <c r="I369" s="28"/>
      <c r="J369" s="29"/>
      <c r="K369" s="19"/>
      <c r="L369" s="7"/>
      <c r="M369" s="19"/>
      <c r="N369" s="19"/>
      <c r="O369" s="19"/>
      <c r="P369" s="19"/>
      <c r="Q369" s="19"/>
    </row>
    <row r="370" spans="1:17" s="13" customFormat="1" ht="36" customHeight="1" x14ac:dyDescent="0.25">
      <c r="A370" s="26">
        <v>364</v>
      </c>
      <c r="B370" s="17"/>
      <c r="C370" s="17"/>
      <c r="D370" s="7"/>
      <c r="E370" s="7"/>
      <c r="F370" s="28"/>
      <c r="G370" s="28"/>
      <c r="H370" s="28"/>
      <c r="I370" s="28"/>
      <c r="J370" s="29"/>
      <c r="K370" s="19"/>
      <c r="L370" s="7"/>
      <c r="M370" s="19"/>
      <c r="N370" s="19"/>
      <c r="O370" s="19"/>
      <c r="P370" s="19"/>
      <c r="Q370" s="19"/>
    </row>
    <row r="371" spans="1:17" s="13" customFormat="1" ht="36" customHeight="1" x14ac:dyDescent="0.25">
      <c r="A371" s="26">
        <v>365</v>
      </c>
      <c r="B371" s="17"/>
      <c r="C371" s="17"/>
      <c r="D371" s="7"/>
      <c r="E371" s="7"/>
      <c r="F371" s="28"/>
      <c r="G371" s="28"/>
      <c r="H371" s="28"/>
      <c r="I371" s="28"/>
      <c r="J371" s="29"/>
      <c r="K371" s="19"/>
      <c r="L371" s="7"/>
      <c r="M371" s="19"/>
      <c r="N371" s="19"/>
      <c r="O371" s="19"/>
      <c r="P371" s="19"/>
      <c r="Q371" s="19"/>
    </row>
    <row r="372" spans="1:17" s="13" customFormat="1" ht="36" customHeight="1" x14ac:dyDescent="0.25">
      <c r="A372" s="26">
        <v>366</v>
      </c>
      <c r="B372" s="17"/>
      <c r="C372" s="17"/>
      <c r="D372" s="7"/>
      <c r="E372" s="7"/>
      <c r="F372" s="28"/>
      <c r="G372" s="28"/>
      <c r="H372" s="28"/>
      <c r="I372" s="28"/>
      <c r="J372" s="29"/>
      <c r="K372" s="19"/>
      <c r="L372" s="7"/>
      <c r="M372" s="19"/>
      <c r="N372" s="19"/>
      <c r="O372" s="19"/>
      <c r="P372" s="19"/>
      <c r="Q372" s="19"/>
    </row>
    <row r="373" spans="1:17" s="13" customFormat="1" ht="36" customHeight="1" x14ac:dyDescent="0.25">
      <c r="A373" s="26">
        <v>367</v>
      </c>
      <c r="B373" s="17"/>
      <c r="C373" s="17"/>
      <c r="D373" s="7"/>
      <c r="E373" s="7"/>
      <c r="F373" s="28"/>
      <c r="G373" s="28"/>
      <c r="H373" s="28"/>
      <c r="I373" s="28"/>
      <c r="J373" s="29"/>
      <c r="K373" s="19"/>
      <c r="L373" s="7"/>
      <c r="M373" s="19"/>
      <c r="N373" s="19"/>
      <c r="O373" s="19"/>
      <c r="P373" s="19"/>
      <c r="Q373" s="19"/>
    </row>
    <row r="374" spans="1:17" s="13" customFormat="1" ht="36" customHeight="1" x14ac:dyDescent="0.25">
      <c r="A374" s="26">
        <v>368</v>
      </c>
      <c r="B374" s="17"/>
      <c r="C374" s="17"/>
      <c r="D374" s="7"/>
      <c r="E374" s="7"/>
      <c r="F374" s="28"/>
      <c r="G374" s="28"/>
      <c r="H374" s="28"/>
      <c r="I374" s="28"/>
      <c r="J374" s="29"/>
      <c r="K374" s="19"/>
      <c r="L374" s="7"/>
      <c r="M374" s="19"/>
      <c r="N374" s="19"/>
      <c r="O374" s="19"/>
      <c r="P374" s="19"/>
      <c r="Q374" s="19"/>
    </row>
    <row r="375" spans="1:17" s="13" customFormat="1" ht="36" customHeight="1" x14ac:dyDescent="0.25">
      <c r="A375" s="26">
        <v>369</v>
      </c>
      <c r="B375" s="17"/>
      <c r="C375" s="17"/>
      <c r="D375" s="7"/>
      <c r="E375" s="7"/>
      <c r="F375" s="28"/>
      <c r="G375" s="28"/>
      <c r="H375" s="28"/>
      <c r="I375" s="28"/>
      <c r="J375" s="29"/>
      <c r="K375" s="19"/>
      <c r="L375" s="7"/>
      <c r="M375" s="19"/>
      <c r="N375" s="19"/>
      <c r="O375" s="19"/>
      <c r="P375" s="19"/>
      <c r="Q375" s="19"/>
    </row>
    <row r="376" spans="1:17" s="13" customFormat="1" ht="36" customHeight="1" x14ac:dyDescent="0.25">
      <c r="A376" s="26">
        <v>370</v>
      </c>
      <c r="B376" s="17"/>
      <c r="C376" s="17"/>
      <c r="D376" s="7"/>
      <c r="E376" s="7"/>
      <c r="F376" s="28"/>
      <c r="G376" s="28"/>
      <c r="H376" s="28"/>
      <c r="I376" s="28"/>
      <c r="J376" s="29"/>
      <c r="K376" s="19"/>
      <c r="L376" s="7"/>
      <c r="M376" s="19"/>
      <c r="N376" s="19"/>
      <c r="O376" s="19"/>
      <c r="P376" s="19"/>
      <c r="Q376" s="19"/>
    </row>
    <row r="377" spans="1:17" s="13" customFormat="1" ht="36" customHeight="1" x14ac:dyDescent="0.25">
      <c r="A377" s="26">
        <v>371</v>
      </c>
      <c r="B377" s="17"/>
      <c r="C377" s="17"/>
      <c r="D377" s="7"/>
      <c r="E377" s="7"/>
      <c r="F377" s="28"/>
      <c r="G377" s="28"/>
      <c r="H377" s="28"/>
      <c r="I377" s="28"/>
      <c r="J377" s="29"/>
      <c r="K377" s="19"/>
      <c r="L377" s="7"/>
      <c r="M377" s="19"/>
      <c r="N377" s="19"/>
      <c r="O377" s="19"/>
      <c r="P377" s="19"/>
      <c r="Q377" s="19"/>
    </row>
    <row r="378" spans="1:17" s="13" customFormat="1" ht="36" customHeight="1" x14ac:dyDescent="0.25">
      <c r="A378" s="26">
        <v>372</v>
      </c>
      <c r="B378" s="17"/>
      <c r="C378" s="17"/>
      <c r="D378" s="7"/>
      <c r="E378" s="7"/>
      <c r="F378" s="28"/>
      <c r="G378" s="28"/>
      <c r="H378" s="28"/>
      <c r="I378" s="28"/>
      <c r="J378" s="29"/>
      <c r="K378" s="19"/>
      <c r="L378" s="7"/>
      <c r="M378" s="19"/>
      <c r="N378" s="19"/>
      <c r="O378" s="19"/>
      <c r="P378" s="19"/>
      <c r="Q378" s="19"/>
    </row>
    <row r="379" spans="1:17" s="13" customFormat="1" ht="36" customHeight="1" x14ac:dyDescent="0.25">
      <c r="A379" s="26">
        <v>373</v>
      </c>
      <c r="B379" s="6"/>
      <c r="C379" s="27"/>
      <c r="D379" s="7"/>
      <c r="E379" s="7"/>
      <c r="F379" s="28"/>
      <c r="G379" s="28"/>
      <c r="H379" s="28"/>
      <c r="I379" s="28"/>
      <c r="J379" s="29"/>
      <c r="K379" s="19"/>
      <c r="L379" s="7"/>
      <c r="M379" s="19"/>
      <c r="N379" s="19"/>
      <c r="O379" s="19"/>
      <c r="P379" s="19"/>
      <c r="Q379" s="19"/>
    </row>
    <row r="380" spans="1:17" s="13" customFormat="1" ht="36" customHeight="1" x14ac:dyDescent="0.25">
      <c r="A380" s="26">
        <v>374</v>
      </c>
      <c r="B380" s="17"/>
      <c r="C380" s="17"/>
      <c r="D380" s="7"/>
      <c r="E380" s="7"/>
      <c r="F380" s="28"/>
      <c r="G380" s="28"/>
      <c r="H380" s="28"/>
      <c r="I380" s="28"/>
      <c r="J380" s="29"/>
      <c r="K380" s="19"/>
      <c r="L380" s="7"/>
      <c r="M380" s="19"/>
      <c r="N380" s="19"/>
      <c r="O380" s="19"/>
      <c r="P380" s="19"/>
      <c r="Q380" s="19"/>
    </row>
    <row r="381" spans="1:17" s="13" customFormat="1" ht="36" customHeight="1" x14ac:dyDescent="0.25">
      <c r="A381" s="26">
        <v>375</v>
      </c>
      <c r="B381" s="17"/>
      <c r="C381" s="17"/>
      <c r="D381" s="7"/>
      <c r="E381" s="7"/>
      <c r="F381" s="28"/>
      <c r="G381" s="28"/>
      <c r="H381" s="28"/>
      <c r="I381" s="28"/>
      <c r="J381" s="29"/>
      <c r="K381" s="19"/>
      <c r="L381" s="7"/>
      <c r="M381" s="19"/>
      <c r="N381" s="19"/>
      <c r="O381" s="19"/>
      <c r="P381" s="19"/>
      <c r="Q381" s="19"/>
    </row>
    <row r="382" spans="1:17" s="13" customFormat="1" ht="36" customHeight="1" x14ac:dyDescent="0.25">
      <c r="A382" s="26">
        <v>376</v>
      </c>
      <c r="B382" s="17"/>
      <c r="C382" s="17"/>
      <c r="D382" s="7"/>
      <c r="E382" s="7"/>
      <c r="F382" s="28"/>
      <c r="G382" s="28"/>
      <c r="H382" s="28"/>
      <c r="I382" s="28"/>
      <c r="J382" s="29"/>
      <c r="K382" s="19"/>
      <c r="L382" s="7"/>
      <c r="M382" s="19"/>
      <c r="N382" s="19"/>
      <c r="O382" s="19"/>
      <c r="P382" s="19"/>
      <c r="Q382" s="19"/>
    </row>
    <row r="383" spans="1:17" s="13" customFormat="1" ht="36" customHeight="1" x14ac:dyDescent="0.25">
      <c r="A383" s="26">
        <v>377</v>
      </c>
      <c r="B383" s="17"/>
      <c r="C383" s="17"/>
      <c r="D383" s="7"/>
      <c r="E383" s="7"/>
      <c r="F383" s="28"/>
      <c r="G383" s="28"/>
      <c r="H383" s="28"/>
      <c r="I383" s="28"/>
      <c r="J383" s="29"/>
      <c r="K383" s="19"/>
      <c r="L383" s="7"/>
      <c r="M383" s="19"/>
      <c r="N383" s="19"/>
      <c r="O383" s="19"/>
      <c r="P383" s="19"/>
      <c r="Q383" s="19"/>
    </row>
    <row r="384" spans="1:17" s="13" customFormat="1" ht="36" customHeight="1" x14ac:dyDescent="0.25">
      <c r="A384" s="26">
        <v>378</v>
      </c>
      <c r="B384" s="17"/>
      <c r="C384" s="17"/>
      <c r="D384" s="7"/>
      <c r="E384" s="7"/>
      <c r="F384" s="28"/>
      <c r="G384" s="28"/>
      <c r="H384" s="28"/>
      <c r="I384" s="28"/>
      <c r="J384" s="29"/>
      <c r="K384" s="19"/>
      <c r="L384" s="7"/>
      <c r="M384" s="19"/>
      <c r="N384" s="19"/>
      <c r="O384" s="19"/>
      <c r="P384" s="19"/>
      <c r="Q384" s="19"/>
    </row>
    <row r="385" spans="1:17" s="13" customFormat="1" ht="36" customHeight="1" x14ac:dyDescent="0.25">
      <c r="A385" s="26">
        <v>379</v>
      </c>
      <c r="B385" s="17"/>
      <c r="C385" s="17"/>
      <c r="D385" s="7"/>
      <c r="E385" s="7"/>
      <c r="F385" s="28"/>
      <c r="G385" s="28"/>
      <c r="H385" s="28"/>
      <c r="I385" s="28"/>
      <c r="J385" s="29"/>
      <c r="K385" s="19"/>
      <c r="L385" s="7"/>
      <c r="M385" s="19"/>
      <c r="N385" s="19"/>
      <c r="O385" s="19"/>
      <c r="P385" s="19"/>
      <c r="Q385" s="19"/>
    </row>
    <row r="386" spans="1:17" s="13" customFormat="1" ht="36" customHeight="1" x14ac:dyDescent="0.25">
      <c r="A386" s="26">
        <v>380</v>
      </c>
      <c r="B386" s="17"/>
      <c r="C386" s="17"/>
      <c r="D386" s="7"/>
      <c r="E386" s="7"/>
      <c r="F386" s="28"/>
      <c r="G386" s="28"/>
      <c r="H386" s="28"/>
      <c r="I386" s="28"/>
      <c r="J386" s="29"/>
      <c r="K386" s="19"/>
      <c r="L386" s="7"/>
      <c r="M386" s="19"/>
      <c r="N386" s="19"/>
      <c r="O386" s="19"/>
      <c r="P386" s="19"/>
      <c r="Q386" s="19"/>
    </row>
    <row r="387" spans="1:17" s="13" customFormat="1" ht="36" customHeight="1" x14ac:dyDescent="0.25">
      <c r="A387" s="26">
        <v>381</v>
      </c>
      <c r="B387" s="17"/>
      <c r="C387" s="17"/>
      <c r="D387" s="7"/>
      <c r="E387" s="7"/>
      <c r="F387" s="28"/>
      <c r="G387" s="28"/>
      <c r="H387" s="28"/>
      <c r="I387" s="28"/>
      <c r="J387" s="29"/>
      <c r="K387" s="19"/>
      <c r="L387" s="7"/>
      <c r="M387" s="19"/>
      <c r="N387" s="19"/>
      <c r="O387" s="19"/>
      <c r="P387" s="19"/>
      <c r="Q387" s="19"/>
    </row>
    <row r="388" spans="1:17" s="13" customFormat="1" ht="36" customHeight="1" x14ac:dyDescent="0.25">
      <c r="A388" s="26">
        <v>382</v>
      </c>
      <c r="B388" s="17"/>
      <c r="C388" s="17"/>
      <c r="D388" s="7"/>
      <c r="E388" s="7"/>
      <c r="F388" s="28"/>
      <c r="G388" s="28"/>
      <c r="H388" s="28"/>
      <c r="I388" s="28"/>
      <c r="J388" s="29"/>
      <c r="K388" s="19"/>
      <c r="L388" s="7"/>
      <c r="M388" s="19"/>
      <c r="N388" s="19"/>
      <c r="O388" s="19"/>
      <c r="P388" s="19"/>
      <c r="Q388" s="19"/>
    </row>
    <row r="389" spans="1:17" s="13" customFormat="1" ht="36" customHeight="1" x14ac:dyDescent="0.25">
      <c r="A389" s="26">
        <v>383</v>
      </c>
      <c r="B389" s="6"/>
      <c r="C389" s="27"/>
      <c r="D389" s="7"/>
      <c r="E389" s="7"/>
      <c r="F389" s="28"/>
      <c r="G389" s="28"/>
      <c r="H389" s="28"/>
      <c r="I389" s="28"/>
      <c r="J389" s="29"/>
      <c r="K389" s="19"/>
      <c r="L389" s="7"/>
      <c r="M389" s="19"/>
      <c r="N389" s="19"/>
      <c r="O389" s="19"/>
      <c r="P389" s="19"/>
      <c r="Q389" s="19"/>
    </row>
    <row r="390" spans="1:17" s="13" customFormat="1" ht="36" customHeight="1" x14ac:dyDescent="0.25">
      <c r="A390" s="26">
        <v>384</v>
      </c>
      <c r="B390" s="17"/>
      <c r="C390" s="17"/>
      <c r="D390" s="7"/>
      <c r="E390" s="7"/>
      <c r="F390" s="28"/>
      <c r="G390" s="28"/>
      <c r="H390" s="28"/>
      <c r="I390" s="28"/>
      <c r="J390" s="29"/>
      <c r="K390" s="19"/>
      <c r="L390" s="7"/>
      <c r="M390" s="19"/>
      <c r="N390" s="19"/>
      <c r="O390" s="19"/>
      <c r="P390" s="19"/>
      <c r="Q390" s="19"/>
    </row>
    <row r="391" spans="1:17" s="13" customFormat="1" ht="36" customHeight="1" x14ac:dyDescent="0.25">
      <c r="A391" s="26">
        <v>385</v>
      </c>
      <c r="B391" s="17"/>
      <c r="C391" s="17"/>
      <c r="D391" s="7"/>
      <c r="E391" s="7"/>
      <c r="F391" s="28"/>
      <c r="G391" s="28"/>
      <c r="H391" s="28"/>
      <c r="I391" s="28"/>
      <c r="J391" s="29"/>
      <c r="K391" s="19"/>
      <c r="L391" s="7"/>
      <c r="M391" s="19"/>
      <c r="N391" s="19"/>
      <c r="O391" s="19"/>
      <c r="P391" s="19"/>
      <c r="Q391" s="19"/>
    </row>
    <row r="392" spans="1:17" s="13" customFormat="1" ht="36" customHeight="1" x14ac:dyDescent="0.25">
      <c r="A392" s="26">
        <v>386</v>
      </c>
      <c r="B392" s="17"/>
      <c r="C392" s="17"/>
      <c r="D392" s="7"/>
      <c r="E392" s="7"/>
      <c r="F392" s="28"/>
      <c r="G392" s="28"/>
      <c r="H392" s="28"/>
      <c r="I392" s="28"/>
      <c r="J392" s="29"/>
      <c r="K392" s="19"/>
      <c r="L392" s="7"/>
      <c r="M392" s="19"/>
      <c r="N392" s="19"/>
      <c r="O392" s="19"/>
      <c r="P392" s="19"/>
      <c r="Q392" s="19"/>
    </row>
    <row r="393" spans="1:17" s="13" customFormat="1" ht="36" customHeight="1" x14ac:dyDescent="0.25">
      <c r="A393" s="26">
        <v>387</v>
      </c>
      <c r="B393" s="17"/>
      <c r="C393" s="17"/>
      <c r="D393" s="7"/>
      <c r="E393" s="7"/>
      <c r="F393" s="28"/>
      <c r="G393" s="28"/>
      <c r="H393" s="28"/>
      <c r="I393" s="28"/>
      <c r="J393" s="29"/>
      <c r="K393" s="19"/>
      <c r="L393" s="7"/>
      <c r="M393" s="19"/>
      <c r="N393" s="19"/>
      <c r="O393" s="19"/>
      <c r="P393" s="19"/>
      <c r="Q393" s="19"/>
    </row>
    <row r="394" spans="1:17" s="13" customFormat="1" ht="36" customHeight="1" x14ac:dyDescent="0.25">
      <c r="A394" s="26">
        <v>388</v>
      </c>
      <c r="B394" s="17"/>
      <c r="C394" s="17"/>
      <c r="D394" s="7"/>
      <c r="E394" s="7"/>
      <c r="F394" s="28"/>
      <c r="G394" s="28"/>
      <c r="H394" s="28"/>
      <c r="I394" s="28"/>
      <c r="J394" s="29"/>
      <c r="K394" s="19"/>
      <c r="L394" s="7"/>
      <c r="M394" s="19"/>
      <c r="N394" s="19"/>
      <c r="O394" s="19"/>
      <c r="P394" s="19"/>
      <c r="Q394" s="19"/>
    </row>
    <row r="395" spans="1:17" s="13" customFormat="1" ht="36" customHeight="1" x14ac:dyDescent="0.25">
      <c r="A395" s="26">
        <v>389</v>
      </c>
      <c r="B395" s="17"/>
      <c r="C395" s="17"/>
      <c r="D395" s="7"/>
      <c r="E395" s="7"/>
      <c r="F395" s="28"/>
      <c r="G395" s="28"/>
      <c r="H395" s="28"/>
      <c r="I395" s="28"/>
      <c r="J395" s="29"/>
      <c r="K395" s="19"/>
      <c r="L395" s="7"/>
      <c r="M395" s="19"/>
      <c r="N395" s="19"/>
      <c r="O395" s="19"/>
      <c r="P395" s="19"/>
      <c r="Q395" s="19"/>
    </row>
    <row r="396" spans="1:17" s="13" customFormat="1" ht="36" customHeight="1" x14ac:dyDescent="0.25">
      <c r="A396" s="26">
        <v>390</v>
      </c>
      <c r="B396" s="17"/>
      <c r="C396" s="17"/>
      <c r="D396" s="7"/>
      <c r="E396" s="7"/>
      <c r="F396" s="28"/>
      <c r="G396" s="28"/>
      <c r="H396" s="28"/>
      <c r="I396" s="28"/>
      <c r="J396" s="29"/>
      <c r="K396" s="19"/>
      <c r="L396" s="7"/>
      <c r="M396" s="19"/>
      <c r="N396" s="19"/>
      <c r="O396" s="19"/>
      <c r="P396" s="19"/>
      <c r="Q396" s="19"/>
    </row>
    <row r="397" spans="1:17" s="13" customFormat="1" ht="36" customHeight="1" x14ac:dyDescent="0.25">
      <c r="A397" s="26">
        <v>391</v>
      </c>
      <c r="B397" s="17"/>
      <c r="C397" s="17"/>
      <c r="D397" s="7"/>
      <c r="E397" s="7"/>
      <c r="F397" s="28"/>
      <c r="G397" s="28"/>
      <c r="H397" s="28"/>
      <c r="I397" s="28"/>
      <c r="J397" s="29"/>
      <c r="K397" s="19"/>
      <c r="L397" s="7"/>
      <c r="M397" s="19"/>
      <c r="N397" s="19"/>
      <c r="O397" s="19"/>
      <c r="P397" s="19"/>
      <c r="Q397" s="19"/>
    </row>
    <row r="398" spans="1:17" s="13" customFormat="1" ht="36" customHeight="1" x14ac:dyDescent="0.25">
      <c r="A398" s="26">
        <v>392</v>
      </c>
      <c r="B398" s="17"/>
      <c r="C398" s="17"/>
      <c r="D398" s="7"/>
      <c r="E398" s="7"/>
      <c r="F398" s="28"/>
      <c r="G398" s="28"/>
      <c r="H398" s="28"/>
      <c r="I398" s="28"/>
      <c r="J398" s="29"/>
      <c r="K398" s="19"/>
      <c r="L398" s="7"/>
      <c r="M398" s="19"/>
      <c r="N398" s="19"/>
      <c r="O398" s="19"/>
      <c r="P398" s="19"/>
      <c r="Q398" s="19"/>
    </row>
    <row r="399" spans="1:17" s="13" customFormat="1" ht="36" customHeight="1" x14ac:dyDescent="0.25">
      <c r="A399" s="26">
        <v>393</v>
      </c>
      <c r="B399" s="17"/>
      <c r="C399" s="17"/>
      <c r="D399" s="7"/>
      <c r="E399" s="7"/>
      <c r="F399" s="28"/>
      <c r="G399" s="28"/>
      <c r="H399" s="28"/>
      <c r="I399" s="28"/>
      <c r="J399" s="29"/>
      <c r="K399" s="19"/>
      <c r="L399" s="7"/>
      <c r="M399" s="19"/>
      <c r="N399" s="19"/>
      <c r="O399" s="19"/>
      <c r="P399" s="19"/>
      <c r="Q399" s="19"/>
    </row>
    <row r="400" spans="1:17" s="13" customFormat="1" ht="36" customHeight="1" x14ac:dyDescent="0.25">
      <c r="A400" s="26">
        <v>394</v>
      </c>
      <c r="B400" s="17"/>
      <c r="C400" s="17"/>
      <c r="D400" s="7"/>
      <c r="E400" s="7"/>
      <c r="F400" s="28"/>
      <c r="G400" s="28"/>
      <c r="H400" s="28"/>
      <c r="I400" s="28"/>
      <c r="J400" s="29"/>
      <c r="K400" s="19"/>
      <c r="L400" s="7"/>
      <c r="M400" s="19"/>
      <c r="N400" s="19"/>
      <c r="O400" s="19"/>
      <c r="P400" s="19"/>
      <c r="Q400" s="19"/>
    </row>
    <row r="401" spans="1:17" s="13" customFormat="1" ht="36" customHeight="1" x14ac:dyDescent="0.25">
      <c r="A401" s="26">
        <v>395</v>
      </c>
      <c r="B401" s="17"/>
      <c r="C401" s="17"/>
      <c r="D401" s="7"/>
      <c r="E401" s="7"/>
      <c r="F401" s="28"/>
      <c r="G401" s="28"/>
      <c r="H401" s="28"/>
      <c r="I401" s="28"/>
      <c r="J401" s="29"/>
      <c r="K401" s="19"/>
      <c r="L401" s="7"/>
      <c r="M401" s="19"/>
      <c r="N401" s="19"/>
      <c r="O401" s="19"/>
      <c r="P401" s="19"/>
      <c r="Q401" s="19"/>
    </row>
    <row r="402" spans="1:17" s="13" customFormat="1" ht="36" customHeight="1" x14ac:dyDescent="0.25">
      <c r="A402" s="26">
        <v>396</v>
      </c>
      <c r="B402" s="17"/>
      <c r="C402" s="17"/>
      <c r="D402" s="7"/>
      <c r="E402" s="7"/>
      <c r="F402" s="28"/>
      <c r="G402" s="28"/>
      <c r="H402" s="28"/>
      <c r="I402" s="28"/>
      <c r="J402" s="29"/>
      <c r="K402" s="19"/>
      <c r="L402" s="7"/>
      <c r="M402" s="19"/>
      <c r="N402" s="19"/>
      <c r="O402" s="19"/>
      <c r="P402" s="19"/>
      <c r="Q402" s="19"/>
    </row>
    <row r="403" spans="1:17" s="13" customFormat="1" ht="36" customHeight="1" x14ac:dyDescent="0.25">
      <c r="A403" s="26">
        <v>397</v>
      </c>
      <c r="B403" s="17"/>
      <c r="C403" s="17"/>
      <c r="D403" s="7"/>
      <c r="E403" s="7"/>
      <c r="F403" s="28"/>
      <c r="G403" s="28"/>
      <c r="H403" s="28"/>
      <c r="I403" s="28"/>
      <c r="J403" s="29"/>
      <c r="K403" s="19"/>
      <c r="L403" s="7"/>
      <c r="M403" s="19"/>
      <c r="N403" s="19"/>
      <c r="O403" s="19"/>
      <c r="P403" s="19"/>
      <c r="Q403" s="19"/>
    </row>
    <row r="404" spans="1:17" s="13" customFormat="1" ht="36" customHeight="1" x14ac:dyDescent="0.25">
      <c r="A404" s="26">
        <v>398</v>
      </c>
      <c r="B404" s="17"/>
      <c r="C404" s="17"/>
      <c r="D404" s="7"/>
      <c r="E404" s="7"/>
      <c r="F404" s="28"/>
      <c r="G404" s="28"/>
      <c r="H404" s="28"/>
      <c r="I404" s="28"/>
      <c r="J404" s="29"/>
      <c r="K404" s="19"/>
      <c r="L404" s="7"/>
      <c r="M404" s="19"/>
      <c r="N404" s="19"/>
      <c r="O404" s="19"/>
      <c r="P404" s="19"/>
      <c r="Q404" s="19"/>
    </row>
    <row r="405" spans="1:17" s="13" customFormat="1" ht="36" customHeight="1" x14ac:dyDescent="0.25">
      <c r="A405" s="26">
        <v>399</v>
      </c>
      <c r="B405" s="17"/>
      <c r="C405" s="17"/>
      <c r="D405" s="7"/>
      <c r="E405" s="7"/>
      <c r="F405" s="28"/>
      <c r="G405" s="28"/>
      <c r="H405" s="28"/>
      <c r="I405" s="28"/>
      <c r="J405" s="29"/>
      <c r="K405" s="19"/>
      <c r="L405" s="7"/>
      <c r="M405" s="19"/>
      <c r="N405" s="19"/>
      <c r="O405" s="19"/>
      <c r="P405" s="19"/>
      <c r="Q405" s="19"/>
    </row>
    <row r="406" spans="1:17" s="13" customFormat="1" ht="36" customHeight="1" x14ac:dyDescent="0.25">
      <c r="A406" s="26">
        <v>400</v>
      </c>
      <c r="B406" s="17"/>
      <c r="C406" s="17"/>
      <c r="D406" s="7"/>
      <c r="E406" s="7"/>
      <c r="F406" s="28"/>
      <c r="G406" s="28"/>
      <c r="H406" s="28"/>
      <c r="I406" s="28"/>
      <c r="J406" s="29"/>
      <c r="K406" s="19"/>
      <c r="L406" s="7"/>
      <c r="M406" s="19"/>
      <c r="N406" s="19"/>
      <c r="O406" s="19"/>
      <c r="P406" s="19"/>
      <c r="Q406" s="19"/>
    </row>
    <row r="407" spans="1:17" s="13" customFormat="1" ht="36" customHeight="1" x14ac:dyDescent="0.25">
      <c r="A407" s="26">
        <v>401</v>
      </c>
      <c r="B407" s="6"/>
      <c r="C407" s="27"/>
      <c r="D407" s="7"/>
      <c r="E407" s="7"/>
      <c r="F407" s="28"/>
      <c r="G407" s="28"/>
      <c r="H407" s="28"/>
      <c r="I407" s="28"/>
      <c r="J407" s="29"/>
      <c r="K407" s="19"/>
      <c r="L407" s="7"/>
      <c r="M407" s="19"/>
      <c r="N407" s="19"/>
      <c r="O407" s="19"/>
      <c r="P407" s="19"/>
      <c r="Q407" s="19"/>
    </row>
    <row r="408" spans="1:17" s="13" customFormat="1" ht="36" customHeight="1" x14ac:dyDescent="0.25">
      <c r="A408" s="26">
        <v>402</v>
      </c>
      <c r="B408" s="17"/>
      <c r="C408" s="17"/>
      <c r="D408" s="7"/>
      <c r="E408" s="7"/>
      <c r="F408" s="28"/>
      <c r="G408" s="28"/>
      <c r="H408" s="28"/>
      <c r="I408" s="28"/>
      <c r="J408" s="29"/>
      <c r="K408" s="19"/>
      <c r="L408" s="7"/>
      <c r="M408" s="19"/>
      <c r="N408" s="19"/>
      <c r="O408" s="19"/>
      <c r="P408" s="19"/>
      <c r="Q408" s="19"/>
    </row>
    <row r="409" spans="1:17" s="13" customFormat="1" ht="36" customHeight="1" x14ac:dyDescent="0.25">
      <c r="A409" s="26">
        <v>403</v>
      </c>
      <c r="B409" s="17"/>
      <c r="C409" s="17"/>
      <c r="D409" s="7"/>
      <c r="E409" s="7"/>
      <c r="F409" s="28"/>
      <c r="G409" s="28"/>
      <c r="H409" s="28"/>
      <c r="I409" s="28"/>
      <c r="J409" s="29"/>
      <c r="K409" s="19"/>
      <c r="L409" s="7"/>
      <c r="M409" s="19"/>
      <c r="N409" s="19"/>
      <c r="O409" s="19"/>
      <c r="P409" s="19"/>
      <c r="Q409" s="19"/>
    </row>
    <row r="410" spans="1:17" s="13" customFormat="1" ht="36" customHeight="1" x14ac:dyDescent="0.25">
      <c r="A410" s="26">
        <v>404</v>
      </c>
      <c r="B410" s="17"/>
      <c r="C410" s="17"/>
      <c r="D410" s="7"/>
      <c r="E410" s="7"/>
      <c r="F410" s="28"/>
      <c r="G410" s="28"/>
      <c r="H410" s="28"/>
      <c r="I410" s="28"/>
      <c r="J410" s="29"/>
      <c r="K410" s="19"/>
      <c r="L410" s="7"/>
      <c r="M410" s="19"/>
      <c r="N410" s="19"/>
      <c r="O410" s="19"/>
      <c r="P410" s="19"/>
      <c r="Q410" s="19"/>
    </row>
    <row r="411" spans="1:17" s="13" customFormat="1" ht="36" customHeight="1" x14ac:dyDescent="0.25">
      <c r="A411" s="26">
        <v>405</v>
      </c>
      <c r="B411" s="17"/>
      <c r="C411" s="17"/>
      <c r="D411" s="7"/>
      <c r="E411" s="7"/>
      <c r="F411" s="28"/>
      <c r="G411" s="28"/>
      <c r="H411" s="28"/>
      <c r="I411" s="28"/>
      <c r="J411" s="29"/>
      <c r="K411" s="19"/>
      <c r="L411" s="7"/>
      <c r="M411" s="19"/>
      <c r="N411" s="19"/>
      <c r="O411" s="19"/>
      <c r="P411" s="19"/>
      <c r="Q411" s="19"/>
    </row>
    <row r="412" spans="1:17" s="13" customFormat="1" ht="36" customHeight="1" x14ac:dyDescent="0.25">
      <c r="A412" s="26">
        <v>406</v>
      </c>
      <c r="B412" s="17"/>
      <c r="C412" s="17"/>
      <c r="D412" s="7"/>
      <c r="E412" s="7"/>
      <c r="F412" s="28"/>
      <c r="G412" s="28"/>
      <c r="H412" s="28"/>
      <c r="I412" s="28"/>
      <c r="J412" s="29"/>
      <c r="K412" s="19"/>
      <c r="L412" s="7"/>
      <c r="M412" s="19"/>
      <c r="N412" s="19"/>
      <c r="O412" s="19"/>
      <c r="P412" s="19"/>
      <c r="Q412" s="19"/>
    </row>
    <row r="413" spans="1:17" s="13" customFormat="1" ht="36" customHeight="1" x14ac:dyDescent="0.25">
      <c r="A413" s="26">
        <v>407</v>
      </c>
      <c r="B413" s="17"/>
      <c r="C413" s="17"/>
      <c r="D413" s="7"/>
      <c r="E413" s="7"/>
      <c r="F413" s="28"/>
      <c r="G413" s="28"/>
      <c r="H413" s="28"/>
      <c r="I413" s="28"/>
      <c r="J413" s="29"/>
      <c r="K413" s="19"/>
      <c r="L413" s="7"/>
      <c r="M413" s="19"/>
      <c r="N413" s="19"/>
      <c r="O413" s="19"/>
      <c r="P413" s="19"/>
      <c r="Q413" s="19"/>
    </row>
    <row r="414" spans="1:17" s="13" customFormat="1" ht="36" customHeight="1" x14ac:dyDescent="0.25">
      <c r="A414" s="26">
        <v>408</v>
      </c>
      <c r="B414" s="17"/>
      <c r="C414" s="17"/>
      <c r="D414" s="7"/>
      <c r="E414" s="7"/>
      <c r="F414" s="28"/>
      <c r="G414" s="28"/>
      <c r="H414" s="28"/>
      <c r="I414" s="28"/>
      <c r="J414" s="29"/>
      <c r="K414" s="19"/>
      <c r="L414" s="7"/>
      <c r="M414" s="19"/>
      <c r="N414" s="19"/>
      <c r="O414" s="19"/>
      <c r="P414" s="19"/>
      <c r="Q414" s="19"/>
    </row>
    <row r="415" spans="1:17" s="13" customFormat="1" ht="36" customHeight="1" x14ac:dyDescent="0.25">
      <c r="A415" s="26">
        <v>409</v>
      </c>
      <c r="B415" s="17"/>
      <c r="C415" s="17"/>
      <c r="D415" s="7"/>
      <c r="E415" s="7"/>
      <c r="F415" s="28"/>
      <c r="G415" s="28"/>
      <c r="H415" s="28"/>
      <c r="I415" s="28"/>
      <c r="J415" s="29"/>
      <c r="K415" s="19"/>
      <c r="L415" s="7"/>
      <c r="M415" s="19"/>
      <c r="N415" s="19"/>
      <c r="O415" s="19"/>
      <c r="P415" s="19"/>
      <c r="Q415" s="19"/>
    </row>
    <row r="416" spans="1:17" s="13" customFormat="1" ht="36" customHeight="1" x14ac:dyDescent="0.25">
      <c r="A416" s="26">
        <v>410</v>
      </c>
      <c r="B416" s="17"/>
      <c r="C416" s="17"/>
      <c r="D416" s="7"/>
      <c r="E416" s="7"/>
      <c r="F416" s="28"/>
      <c r="G416" s="28"/>
      <c r="H416" s="28"/>
      <c r="I416" s="28"/>
      <c r="J416" s="29"/>
      <c r="K416" s="19"/>
      <c r="L416" s="7"/>
      <c r="M416" s="19"/>
      <c r="N416" s="19"/>
      <c r="O416" s="19"/>
      <c r="P416" s="19"/>
      <c r="Q416" s="19"/>
    </row>
    <row r="417" spans="1:17" s="13" customFormat="1" ht="36" customHeight="1" x14ac:dyDescent="0.25">
      <c r="A417" s="26">
        <v>411</v>
      </c>
      <c r="B417" s="6"/>
      <c r="C417" s="27"/>
      <c r="D417" s="7"/>
      <c r="E417" s="7"/>
      <c r="F417" s="28"/>
      <c r="G417" s="28"/>
      <c r="H417" s="28"/>
      <c r="I417" s="28"/>
      <c r="J417" s="29"/>
      <c r="K417" s="19"/>
      <c r="L417" s="7"/>
      <c r="M417" s="19"/>
      <c r="N417" s="19"/>
      <c r="O417" s="19"/>
      <c r="P417" s="19"/>
      <c r="Q417" s="19"/>
    </row>
    <row r="418" spans="1:17" s="13" customFormat="1" ht="36" customHeight="1" x14ac:dyDescent="0.25">
      <c r="A418" s="26">
        <v>412</v>
      </c>
      <c r="B418" s="17"/>
      <c r="C418" s="17"/>
      <c r="D418" s="7"/>
      <c r="E418" s="7"/>
      <c r="F418" s="28"/>
      <c r="G418" s="28"/>
      <c r="H418" s="28"/>
      <c r="I418" s="28"/>
      <c r="J418" s="29"/>
      <c r="K418" s="19"/>
      <c r="L418" s="7"/>
      <c r="M418" s="19"/>
      <c r="N418" s="19"/>
      <c r="O418" s="19"/>
      <c r="P418" s="19"/>
      <c r="Q418" s="19"/>
    </row>
    <row r="419" spans="1:17" s="13" customFormat="1" ht="36" customHeight="1" x14ac:dyDescent="0.25">
      <c r="A419" s="26">
        <v>413</v>
      </c>
      <c r="B419" s="17"/>
      <c r="C419" s="17"/>
      <c r="D419" s="7"/>
      <c r="E419" s="7"/>
      <c r="F419" s="28"/>
      <c r="G419" s="28"/>
      <c r="H419" s="28"/>
      <c r="I419" s="28"/>
      <c r="J419" s="29"/>
      <c r="K419" s="19"/>
      <c r="L419" s="7"/>
      <c r="M419" s="19"/>
      <c r="N419" s="19"/>
      <c r="O419" s="19"/>
      <c r="P419" s="19"/>
      <c r="Q419" s="19"/>
    </row>
    <row r="420" spans="1:17" s="13" customFormat="1" ht="36" customHeight="1" x14ac:dyDescent="0.25">
      <c r="A420" s="26">
        <v>414</v>
      </c>
      <c r="B420" s="17"/>
      <c r="C420" s="17"/>
      <c r="D420" s="7"/>
      <c r="E420" s="7"/>
      <c r="F420" s="28"/>
      <c r="G420" s="28"/>
      <c r="H420" s="28"/>
      <c r="I420" s="28"/>
      <c r="J420" s="29"/>
      <c r="K420" s="19"/>
      <c r="L420" s="7"/>
      <c r="M420" s="19"/>
      <c r="N420" s="19"/>
      <c r="O420" s="19"/>
      <c r="P420" s="19"/>
      <c r="Q420" s="19"/>
    </row>
    <row r="421" spans="1:17" s="13" customFormat="1" ht="36" customHeight="1" x14ac:dyDescent="0.25">
      <c r="A421" s="26">
        <v>415</v>
      </c>
      <c r="B421" s="17"/>
      <c r="C421" s="17"/>
      <c r="D421" s="7"/>
      <c r="E421" s="7"/>
      <c r="F421" s="28"/>
      <c r="G421" s="28"/>
      <c r="H421" s="28"/>
      <c r="I421" s="28"/>
      <c r="J421" s="29"/>
      <c r="K421" s="19"/>
      <c r="L421" s="7"/>
      <c r="M421" s="19"/>
      <c r="N421" s="19"/>
      <c r="O421" s="19"/>
      <c r="P421" s="19"/>
      <c r="Q421" s="19"/>
    </row>
    <row r="422" spans="1:17" s="13" customFormat="1" ht="36" customHeight="1" x14ac:dyDescent="0.25">
      <c r="A422" s="26">
        <v>416</v>
      </c>
      <c r="B422" s="17"/>
      <c r="C422" s="17"/>
      <c r="D422" s="7"/>
      <c r="E422" s="7"/>
      <c r="F422" s="28"/>
      <c r="G422" s="28"/>
      <c r="H422" s="28"/>
      <c r="I422" s="28"/>
      <c r="J422" s="29"/>
      <c r="K422" s="19"/>
      <c r="L422" s="7"/>
      <c r="M422" s="19"/>
      <c r="N422" s="19"/>
      <c r="O422" s="19"/>
      <c r="P422" s="19"/>
      <c r="Q422" s="19"/>
    </row>
    <row r="423" spans="1:17" s="13" customFormat="1" ht="36" customHeight="1" x14ac:dyDescent="0.25">
      <c r="A423" s="26">
        <v>417</v>
      </c>
      <c r="B423" s="17"/>
      <c r="C423" s="17"/>
      <c r="D423" s="7"/>
      <c r="E423" s="7"/>
      <c r="F423" s="28"/>
      <c r="G423" s="28"/>
      <c r="H423" s="28"/>
      <c r="I423" s="28"/>
      <c r="J423" s="29"/>
      <c r="K423" s="19"/>
      <c r="L423" s="7"/>
      <c r="M423" s="19"/>
      <c r="N423" s="19"/>
      <c r="O423" s="19"/>
      <c r="P423" s="19"/>
      <c r="Q423" s="19"/>
    </row>
    <row r="424" spans="1:17" s="13" customFormat="1" ht="36" customHeight="1" x14ac:dyDescent="0.25">
      <c r="A424" s="26">
        <v>418</v>
      </c>
      <c r="B424" s="17"/>
      <c r="C424" s="17"/>
      <c r="D424" s="7"/>
      <c r="E424" s="7"/>
      <c r="F424" s="28"/>
      <c r="G424" s="28"/>
      <c r="H424" s="28"/>
      <c r="I424" s="28"/>
      <c r="J424" s="29"/>
      <c r="K424" s="19"/>
      <c r="L424" s="7"/>
      <c r="M424" s="19"/>
      <c r="N424" s="19"/>
      <c r="O424" s="19"/>
      <c r="P424" s="19"/>
      <c r="Q424" s="19"/>
    </row>
    <row r="425" spans="1:17" s="13" customFormat="1" ht="36" customHeight="1" x14ac:dyDescent="0.25">
      <c r="A425" s="26">
        <v>419</v>
      </c>
      <c r="B425" s="17"/>
      <c r="C425" s="17"/>
      <c r="D425" s="7"/>
      <c r="E425" s="7"/>
      <c r="F425" s="28"/>
      <c r="G425" s="28"/>
      <c r="H425" s="28"/>
      <c r="I425" s="28"/>
      <c r="J425" s="29"/>
      <c r="K425" s="19"/>
      <c r="L425" s="7"/>
      <c r="M425" s="19"/>
      <c r="N425" s="19"/>
      <c r="O425" s="19"/>
      <c r="P425" s="19"/>
      <c r="Q425" s="19"/>
    </row>
    <row r="426" spans="1:17" s="13" customFormat="1" ht="36" customHeight="1" x14ac:dyDescent="0.25">
      <c r="A426" s="26">
        <v>420</v>
      </c>
      <c r="B426" s="17"/>
      <c r="C426" s="17"/>
      <c r="D426" s="7"/>
      <c r="E426" s="7"/>
      <c r="F426" s="28"/>
      <c r="G426" s="28"/>
      <c r="H426" s="28"/>
      <c r="I426" s="28"/>
      <c r="J426" s="29"/>
      <c r="K426" s="19"/>
      <c r="L426" s="7"/>
      <c r="M426" s="19"/>
      <c r="N426" s="19"/>
      <c r="O426" s="19"/>
      <c r="P426" s="19"/>
      <c r="Q426" s="19"/>
    </row>
    <row r="427" spans="1:17" s="13" customFormat="1" ht="36" customHeight="1" x14ac:dyDescent="0.25">
      <c r="A427" s="26">
        <v>421</v>
      </c>
      <c r="B427" s="6"/>
      <c r="C427" s="27"/>
      <c r="D427" s="7"/>
      <c r="E427" s="7"/>
      <c r="F427" s="28"/>
      <c r="G427" s="28"/>
      <c r="H427" s="28"/>
      <c r="I427" s="28"/>
      <c r="J427" s="29"/>
      <c r="K427" s="19"/>
      <c r="L427" s="7"/>
      <c r="M427" s="19"/>
      <c r="N427" s="19"/>
      <c r="O427" s="19"/>
      <c r="P427" s="19"/>
      <c r="Q427" s="19"/>
    </row>
    <row r="428" spans="1:17" s="13" customFormat="1" ht="36" customHeight="1" x14ac:dyDescent="0.25">
      <c r="A428" s="26">
        <v>422</v>
      </c>
      <c r="B428" s="17"/>
      <c r="C428" s="17"/>
      <c r="D428" s="7"/>
      <c r="E428" s="7"/>
      <c r="F428" s="28"/>
      <c r="G428" s="28"/>
      <c r="H428" s="28"/>
      <c r="I428" s="28"/>
      <c r="J428" s="29"/>
      <c r="K428" s="19"/>
      <c r="L428" s="7"/>
      <c r="M428" s="19"/>
      <c r="N428" s="19"/>
      <c r="O428" s="19"/>
      <c r="P428" s="19"/>
      <c r="Q428" s="19"/>
    </row>
    <row r="429" spans="1:17" s="13" customFormat="1" ht="36" customHeight="1" x14ac:dyDescent="0.25">
      <c r="A429" s="26">
        <v>423</v>
      </c>
      <c r="B429" s="17"/>
      <c r="C429" s="17"/>
      <c r="D429" s="7"/>
      <c r="E429" s="7"/>
      <c r="F429" s="28"/>
      <c r="G429" s="28"/>
      <c r="H429" s="28"/>
      <c r="I429" s="28"/>
      <c r="J429" s="29"/>
      <c r="K429" s="19"/>
      <c r="L429" s="7"/>
      <c r="M429" s="19"/>
      <c r="N429" s="19"/>
      <c r="O429" s="19"/>
      <c r="P429" s="19"/>
      <c r="Q429" s="19"/>
    </row>
    <row r="430" spans="1:17" s="13" customFormat="1" ht="36" customHeight="1" x14ac:dyDescent="0.25">
      <c r="A430" s="26">
        <v>424</v>
      </c>
      <c r="B430" s="17"/>
      <c r="C430" s="17"/>
      <c r="D430" s="7"/>
      <c r="E430" s="7"/>
      <c r="F430" s="28"/>
      <c r="G430" s="28"/>
      <c r="H430" s="28"/>
      <c r="I430" s="28"/>
      <c r="J430" s="29"/>
      <c r="K430" s="19"/>
      <c r="L430" s="7"/>
      <c r="M430" s="19"/>
      <c r="N430" s="19"/>
      <c r="O430" s="19"/>
      <c r="P430" s="19"/>
      <c r="Q430" s="19"/>
    </row>
    <row r="431" spans="1:17" s="13" customFormat="1" ht="36" customHeight="1" x14ac:dyDescent="0.25">
      <c r="A431" s="26">
        <v>425</v>
      </c>
      <c r="B431" s="17"/>
      <c r="C431" s="17"/>
      <c r="D431" s="7"/>
      <c r="E431" s="7"/>
      <c r="F431" s="28"/>
      <c r="G431" s="28"/>
      <c r="H431" s="28"/>
      <c r="I431" s="28"/>
      <c r="J431" s="29"/>
      <c r="K431" s="19"/>
      <c r="L431" s="7"/>
      <c r="M431" s="19"/>
      <c r="N431" s="19"/>
      <c r="O431" s="19"/>
      <c r="P431" s="19"/>
      <c r="Q431" s="19"/>
    </row>
    <row r="432" spans="1:17" s="13" customFormat="1" ht="36" customHeight="1" x14ac:dyDescent="0.25">
      <c r="A432" s="26">
        <v>426</v>
      </c>
      <c r="B432" s="17"/>
      <c r="C432" s="17"/>
      <c r="D432" s="7"/>
      <c r="E432" s="7"/>
      <c r="F432" s="28"/>
      <c r="G432" s="28"/>
      <c r="H432" s="28"/>
      <c r="I432" s="28"/>
      <c r="J432" s="29"/>
      <c r="K432" s="19"/>
      <c r="L432" s="7"/>
      <c r="M432" s="19"/>
      <c r="N432" s="19"/>
      <c r="O432" s="19"/>
      <c r="P432" s="19"/>
      <c r="Q432" s="19"/>
    </row>
    <row r="433" spans="1:17" s="13" customFormat="1" ht="36" customHeight="1" x14ac:dyDescent="0.25">
      <c r="A433" s="26">
        <v>427</v>
      </c>
      <c r="B433" s="17"/>
      <c r="C433" s="17"/>
      <c r="D433" s="7"/>
      <c r="E433" s="7"/>
      <c r="F433" s="28"/>
      <c r="G433" s="28"/>
      <c r="H433" s="28"/>
      <c r="I433" s="28"/>
      <c r="J433" s="29"/>
      <c r="K433" s="19"/>
      <c r="L433" s="7"/>
      <c r="M433" s="19"/>
      <c r="N433" s="19"/>
      <c r="O433" s="19"/>
      <c r="P433" s="19"/>
      <c r="Q433" s="19"/>
    </row>
    <row r="434" spans="1:17" s="13" customFormat="1" ht="36" customHeight="1" x14ac:dyDescent="0.25">
      <c r="A434" s="26">
        <v>428</v>
      </c>
      <c r="B434" s="17"/>
      <c r="C434" s="17"/>
      <c r="D434" s="7"/>
      <c r="E434" s="7"/>
      <c r="F434" s="28"/>
      <c r="G434" s="28"/>
      <c r="H434" s="28"/>
      <c r="I434" s="28"/>
      <c r="J434" s="29"/>
      <c r="K434" s="19"/>
      <c r="L434" s="7"/>
      <c r="M434" s="19"/>
      <c r="N434" s="19"/>
      <c r="O434" s="19"/>
      <c r="P434" s="19"/>
      <c r="Q434" s="19"/>
    </row>
    <row r="435" spans="1:17" s="13" customFormat="1" ht="36" customHeight="1" x14ac:dyDescent="0.25">
      <c r="A435" s="26">
        <v>429</v>
      </c>
      <c r="B435" s="17"/>
      <c r="C435" s="17"/>
      <c r="D435" s="7"/>
      <c r="E435" s="7"/>
      <c r="F435" s="28"/>
      <c r="G435" s="28"/>
      <c r="H435" s="28"/>
      <c r="I435" s="28"/>
      <c r="J435" s="29"/>
      <c r="K435" s="19"/>
      <c r="L435" s="7"/>
      <c r="M435" s="19"/>
      <c r="N435" s="19"/>
      <c r="O435" s="19"/>
      <c r="P435" s="19"/>
      <c r="Q435" s="19"/>
    </row>
    <row r="436" spans="1:17" s="13" customFormat="1" ht="36" customHeight="1" x14ac:dyDescent="0.25">
      <c r="A436" s="26">
        <v>430</v>
      </c>
      <c r="B436" s="17"/>
      <c r="C436" s="17"/>
      <c r="D436" s="7"/>
      <c r="E436" s="7"/>
      <c r="F436" s="28"/>
      <c r="G436" s="28"/>
      <c r="H436" s="28"/>
      <c r="I436" s="28"/>
      <c r="J436" s="29"/>
      <c r="K436" s="19"/>
      <c r="L436" s="7"/>
      <c r="M436" s="19"/>
      <c r="N436" s="19"/>
      <c r="O436" s="19"/>
      <c r="P436" s="19"/>
      <c r="Q436" s="19"/>
    </row>
    <row r="437" spans="1:17" s="13" customFormat="1" ht="36" customHeight="1" x14ac:dyDescent="0.25">
      <c r="A437" s="26">
        <v>431</v>
      </c>
      <c r="B437" s="6"/>
      <c r="C437" s="27"/>
      <c r="D437" s="7"/>
      <c r="E437" s="7"/>
      <c r="F437" s="28"/>
      <c r="G437" s="28"/>
      <c r="H437" s="28"/>
      <c r="I437" s="28"/>
      <c r="J437" s="29"/>
      <c r="K437" s="19"/>
      <c r="L437" s="7"/>
      <c r="M437" s="19"/>
      <c r="N437" s="19"/>
      <c r="O437" s="19"/>
      <c r="P437" s="19"/>
      <c r="Q437" s="19"/>
    </row>
    <row r="438" spans="1:17" s="13" customFormat="1" ht="36" customHeight="1" x14ac:dyDescent="0.25">
      <c r="A438" s="26">
        <v>432</v>
      </c>
      <c r="B438" s="17"/>
      <c r="C438" s="17"/>
      <c r="D438" s="7"/>
      <c r="E438" s="7"/>
      <c r="F438" s="28"/>
      <c r="G438" s="28"/>
      <c r="H438" s="28"/>
      <c r="I438" s="28"/>
      <c r="J438" s="29"/>
      <c r="K438" s="19"/>
      <c r="L438" s="7"/>
      <c r="M438" s="19"/>
      <c r="N438" s="19"/>
      <c r="O438" s="19"/>
      <c r="P438" s="19"/>
      <c r="Q438" s="19"/>
    </row>
    <row r="439" spans="1:17" s="13" customFormat="1" ht="36" customHeight="1" x14ac:dyDescent="0.25">
      <c r="A439" s="26">
        <v>433</v>
      </c>
      <c r="B439" s="17"/>
      <c r="C439" s="17"/>
      <c r="D439" s="7"/>
      <c r="E439" s="7"/>
      <c r="F439" s="28"/>
      <c r="G439" s="28"/>
      <c r="H439" s="28"/>
      <c r="I439" s="28"/>
      <c r="J439" s="29"/>
      <c r="K439" s="19"/>
      <c r="L439" s="7"/>
      <c r="M439" s="19"/>
      <c r="N439" s="19"/>
      <c r="O439" s="19"/>
      <c r="P439" s="19"/>
      <c r="Q439" s="19"/>
    </row>
    <row r="440" spans="1:17" s="13" customFormat="1" ht="36" customHeight="1" x14ac:dyDescent="0.25">
      <c r="A440" s="26">
        <v>434</v>
      </c>
      <c r="B440" s="17"/>
      <c r="C440" s="17"/>
      <c r="D440" s="7"/>
      <c r="E440" s="7"/>
      <c r="F440" s="28"/>
      <c r="G440" s="28"/>
      <c r="H440" s="28"/>
      <c r="I440" s="28"/>
      <c r="J440" s="29"/>
      <c r="K440" s="19"/>
      <c r="L440" s="7"/>
      <c r="M440" s="19"/>
      <c r="N440" s="19"/>
      <c r="O440" s="19"/>
      <c r="P440" s="19"/>
      <c r="Q440" s="19"/>
    </row>
    <row r="441" spans="1:17" s="13" customFormat="1" ht="36" customHeight="1" x14ac:dyDescent="0.25">
      <c r="A441" s="26">
        <v>435</v>
      </c>
      <c r="B441" s="17"/>
      <c r="C441" s="17"/>
      <c r="D441" s="7"/>
      <c r="E441" s="7"/>
      <c r="F441" s="28"/>
      <c r="G441" s="28"/>
      <c r="H441" s="28"/>
      <c r="I441" s="28"/>
      <c r="J441" s="29"/>
      <c r="K441" s="19"/>
      <c r="L441" s="7"/>
      <c r="M441" s="19"/>
      <c r="N441" s="19"/>
      <c r="O441" s="19"/>
      <c r="P441" s="19"/>
      <c r="Q441" s="19"/>
    </row>
    <row r="442" spans="1:17" s="13" customFormat="1" ht="36" customHeight="1" x14ac:dyDescent="0.25">
      <c r="A442" s="26">
        <v>436</v>
      </c>
      <c r="B442" s="17"/>
      <c r="C442" s="17"/>
      <c r="D442" s="7"/>
      <c r="E442" s="7"/>
      <c r="F442" s="28"/>
      <c r="G442" s="28"/>
      <c r="H442" s="28"/>
      <c r="I442" s="28"/>
      <c r="J442" s="29"/>
      <c r="K442" s="19"/>
      <c r="L442" s="7"/>
      <c r="M442" s="19"/>
      <c r="N442" s="19"/>
      <c r="O442" s="19"/>
      <c r="P442" s="19"/>
      <c r="Q442" s="19"/>
    </row>
    <row r="443" spans="1:17" s="13" customFormat="1" ht="36" customHeight="1" x14ac:dyDescent="0.25">
      <c r="A443" s="26">
        <v>437</v>
      </c>
      <c r="B443" s="17"/>
      <c r="C443" s="17"/>
      <c r="D443" s="7"/>
      <c r="E443" s="7"/>
      <c r="F443" s="28"/>
      <c r="G443" s="28"/>
      <c r="H443" s="28"/>
      <c r="I443" s="28"/>
      <c r="J443" s="29"/>
      <c r="K443" s="19"/>
      <c r="L443" s="7"/>
      <c r="M443" s="19"/>
      <c r="N443" s="19"/>
      <c r="O443" s="19"/>
      <c r="P443" s="19"/>
      <c r="Q443" s="19"/>
    </row>
    <row r="444" spans="1:17" s="13" customFormat="1" ht="36" customHeight="1" x14ac:dyDescent="0.25">
      <c r="A444" s="26">
        <v>438</v>
      </c>
      <c r="B444" s="17"/>
      <c r="C444" s="17"/>
      <c r="D444" s="7"/>
      <c r="E444" s="7"/>
      <c r="F444" s="28"/>
      <c r="G444" s="28"/>
      <c r="H444" s="28"/>
      <c r="I444" s="28"/>
      <c r="J444" s="29"/>
      <c r="K444" s="19"/>
      <c r="L444" s="7"/>
      <c r="M444" s="19"/>
      <c r="N444" s="19"/>
      <c r="O444" s="19"/>
      <c r="P444" s="19"/>
      <c r="Q444" s="19"/>
    </row>
    <row r="445" spans="1:17" s="13" customFormat="1" ht="36" customHeight="1" x14ac:dyDescent="0.25">
      <c r="A445" s="26">
        <v>439</v>
      </c>
      <c r="B445" s="17"/>
      <c r="C445" s="17"/>
      <c r="D445" s="7"/>
      <c r="E445" s="7"/>
      <c r="F445" s="28"/>
      <c r="G445" s="28"/>
      <c r="H445" s="28"/>
      <c r="I445" s="28"/>
      <c r="J445" s="29"/>
      <c r="K445" s="19"/>
      <c r="L445" s="7"/>
      <c r="M445" s="19"/>
      <c r="N445" s="19"/>
      <c r="O445" s="19"/>
      <c r="P445" s="19"/>
      <c r="Q445" s="19"/>
    </row>
    <row r="446" spans="1:17" s="13" customFormat="1" ht="36" customHeight="1" x14ac:dyDescent="0.25">
      <c r="A446" s="26">
        <v>440</v>
      </c>
      <c r="B446" s="17"/>
      <c r="C446" s="17"/>
      <c r="D446" s="7"/>
      <c r="E446" s="7"/>
      <c r="F446" s="28"/>
      <c r="G446" s="28"/>
      <c r="H446" s="28"/>
      <c r="I446" s="28"/>
      <c r="J446" s="29"/>
      <c r="K446" s="19"/>
      <c r="L446" s="7"/>
      <c r="M446" s="19"/>
      <c r="N446" s="19"/>
      <c r="O446" s="19"/>
      <c r="P446" s="19"/>
      <c r="Q446" s="19"/>
    </row>
    <row r="447" spans="1:17" s="13" customFormat="1" ht="36" customHeight="1" x14ac:dyDescent="0.25">
      <c r="A447" s="26">
        <v>441</v>
      </c>
      <c r="B447" s="17"/>
      <c r="C447" s="17"/>
      <c r="D447" s="7"/>
      <c r="E447" s="7"/>
      <c r="F447" s="28"/>
      <c r="G447" s="28"/>
      <c r="H447" s="28"/>
      <c r="I447" s="28"/>
      <c r="J447" s="29"/>
      <c r="K447" s="19"/>
      <c r="L447" s="7"/>
      <c r="M447" s="19"/>
      <c r="N447" s="19"/>
      <c r="O447" s="19"/>
      <c r="P447" s="19"/>
      <c r="Q447" s="19"/>
    </row>
    <row r="448" spans="1:17" s="13" customFormat="1" ht="36" customHeight="1" x14ac:dyDescent="0.25">
      <c r="A448" s="26">
        <v>442</v>
      </c>
      <c r="B448" s="17"/>
      <c r="C448" s="17"/>
      <c r="D448" s="7"/>
      <c r="E448" s="7"/>
      <c r="F448" s="28"/>
      <c r="G448" s="28"/>
      <c r="H448" s="28"/>
      <c r="I448" s="28"/>
      <c r="J448" s="29"/>
      <c r="K448" s="19"/>
      <c r="L448" s="7"/>
      <c r="M448" s="19"/>
      <c r="N448" s="19"/>
      <c r="O448" s="19"/>
      <c r="P448" s="19"/>
      <c r="Q448" s="19"/>
    </row>
    <row r="449" spans="1:17" s="13" customFormat="1" ht="36" customHeight="1" x14ac:dyDescent="0.25">
      <c r="A449" s="26">
        <v>443</v>
      </c>
      <c r="B449" s="17"/>
      <c r="C449" s="17"/>
      <c r="D449" s="7"/>
      <c r="E449" s="7"/>
      <c r="F449" s="28"/>
      <c r="G449" s="28"/>
      <c r="H449" s="28"/>
      <c r="I449" s="28"/>
      <c r="J449" s="29"/>
      <c r="K449" s="19"/>
      <c r="L449" s="7"/>
      <c r="M449" s="19"/>
      <c r="N449" s="19"/>
      <c r="O449" s="19"/>
      <c r="P449" s="19"/>
      <c r="Q449" s="19"/>
    </row>
    <row r="450" spans="1:17" s="13" customFormat="1" ht="36" customHeight="1" x14ac:dyDescent="0.25">
      <c r="A450" s="26">
        <v>444</v>
      </c>
      <c r="B450" s="17"/>
      <c r="C450" s="17"/>
      <c r="D450" s="7"/>
      <c r="E450" s="7"/>
      <c r="F450" s="28"/>
      <c r="G450" s="28"/>
      <c r="H450" s="28"/>
      <c r="I450" s="28"/>
      <c r="J450" s="29"/>
      <c r="K450" s="19"/>
      <c r="L450" s="7"/>
      <c r="M450" s="19"/>
      <c r="N450" s="19"/>
      <c r="O450" s="19"/>
      <c r="P450" s="19"/>
      <c r="Q450" s="19"/>
    </row>
    <row r="451" spans="1:17" s="13" customFormat="1" ht="36" customHeight="1" x14ac:dyDescent="0.25">
      <c r="A451" s="26">
        <v>445</v>
      </c>
      <c r="B451" s="17"/>
      <c r="C451" s="17"/>
      <c r="D451" s="7"/>
      <c r="E451" s="7"/>
      <c r="F451" s="28"/>
      <c r="G451" s="28"/>
      <c r="H451" s="28"/>
      <c r="I451" s="28"/>
      <c r="J451" s="29"/>
      <c r="K451" s="19"/>
      <c r="L451" s="7"/>
      <c r="M451" s="19"/>
      <c r="N451" s="19"/>
      <c r="O451" s="19"/>
      <c r="P451" s="19"/>
      <c r="Q451" s="19"/>
    </row>
    <row r="452" spans="1:17" s="13" customFormat="1" ht="36" customHeight="1" x14ac:dyDescent="0.25">
      <c r="A452" s="26">
        <v>446</v>
      </c>
      <c r="B452" s="17"/>
      <c r="C452" s="17"/>
      <c r="D452" s="7"/>
      <c r="E452" s="7"/>
      <c r="F452" s="28"/>
      <c r="G452" s="28"/>
      <c r="H452" s="28"/>
      <c r="I452" s="28"/>
      <c r="J452" s="29"/>
      <c r="K452" s="19"/>
      <c r="L452" s="7"/>
      <c r="M452" s="19"/>
      <c r="N452" s="19"/>
      <c r="O452" s="19"/>
      <c r="P452" s="19"/>
      <c r="Q452" s="19"/>
    </row>
    <row r="453" spans="1:17" s="13" customFormat="1" ht="36" customHeight="1" x14ac:dyDescent="0.25">
      <c r="A453" s="26">
        <v>447</v>
      </c>
      <c r="B453" s="17"/>
      <c r="C453" s="17"/>
      <c r="D453" s="7"/>
      <c r="E453" s="7"/>
      <c r="F453" s="28"/>
      <c r="G453" s="28"/>
      <c r="H453" s="28"/>
      <c r="I453" s="28"/>
      <c r="J453" s="29"/>
      <c r="K453" s="19"/>
      <c r="L453" s="7"/>
      <c r="M453" s="19"/>
      <c r="N453" s="19"/>
      <c r="O453" s="19"/>
      <c r="P453" s="19"/>
      <c r="Q453" s="19"/>
    </row>
    <row r="454" spans="1:17" s="13" customFormat="1" ht="36" customHeight="1" x14ac:dyDescent="0.25">
      <c r="A454" s="26">
        <v>448</v>
      </c>
      <c r="B454" s="17"/>
      <c r="C454" s="17"/>
      <c r="D454" s="7"/>
      <c r="E454" s="7"/>
      <c r="F454" s="28"/>
      <c r="G454" s="28"/>
      <c r="H454" s="28"/>
      <c r="I454" s="28"/>
      <c r="J454" s="29"/>
      <c r="K454" s="19"/>
      <c r="L454" s="7"/>
      <c r="M454" s="19"/>
      <c r="N454" s="19"/>
      <c r="O454" s="19"/>
      <c r="P454" s="19"/>
      <c r="Q454" s="19"/>
    </row>
    <row r="455" spans="1:17" s="13" customFormat="1" ht="36" customHeight="1" x14ac:dyDescent="0.25">
      <c r="A455" s="26">
        <v>449</v>
      </c>
      <c r="B455" s="17"/>
      <c r="C455" s="17"/>
      <c r="D455" s="7"/>
      <c r="E455" s="7"/>
      <c r="F455" s="28"/>
      <c r="G455" s="28"/>
      <c r="H455" s="28"/>
      <c r="I455" s="28"/>
      <c r="J455" s="29"/>
      <c r="K455" s="19"/>
      <c r="L455" s="7"/>
      <c r="M455" s="19"/>
      <c r="N455" s="19"/>
      <c r="O455" s="19"/>
      <c r="P455" s="19"/>
      <c r="Q455" s="19"/>
    </row>
    <row r="456" spans="1:17" s="13" customFormat="1" ht="36" customHeight="1" x14ac:dyDescent="0.25">
      <c r="A456" s="26">
        <v>450</v>
      </c>
      <c r="B456" s="6"/>
      <c r="C456" s="27"/>
      <c r="D456" s="7"/>
      <c r="E456" s="7"/>
      <c r="F456" s="28"/>
      <c r="G456" s="28"/>
      <c r="H456" s="28"/>
      <c r="I456" s="28"/>
      <c r="J456" s="29"/>
      <c r="K456" s="19"/>
      <c r="L456" s="7"/>
      <c r="M456" s="19"/>
      <c r="N456" s="19"/>
      <c r="O456" s="19"/>
      <c r="P456" s="19"/>
      <c r="Q456" s="19"/>
    </row>
    <row r="457" spans="1:17" s="13" customFormat="1" ht="36" customHeight="1" x14ac:dyDescent="0.25">
      <c r="A457" s="26">
        <v>451</v>
      </c>
      <c r="B457" s="17"/>
      <c r="C457" s="17"/>
      <c r="D457" s="7"/>
      <c r="E457" s="7"/>
      <c r="F457" s="28"/>
      <c r="G457" s="28"/>
      <c r="H457" s="28"/>
      <c r="I457" s="28"/>
      <c r="J457" s="29"/>
      <c r="K457" s="19"/>
      <c r="L457" s="7"/>
      <c r="M457" s="19"/>
      <c r="N457" s="19"/>
      <c r="O457" s="19"/>
      <c r="P457" s="19"/>
      <c r="Q457" s="19"/>
    </row>
    <row r="458" spans="1:17" s="13" customFormat="1" ht="36" customHeight="1" x14ac:dyDescent="0.25">
      <c r="A458" s="26">
        <v>452</v>
      </c>
      <c r="B458" s="17"/>
      <c r="C458" s="17"/>
      <c r="D458" s="7"/>
      <c r="E458" s="7"/>
      <c r="F458" s="28"/>
      <c r="G458" s="28"/>
      <c r="H458" s="28"/>
      <c r="I458" s="28"/>
      <c r="J458" s="29"/>
      <c r="K458" s="19"/>
      <c r="L458" s="7"/>
      <c r="M458" s="19"/>
      <c r="N458" s="19"/>
      <c r="O458" s="19"/>
      <c r="P458" s="19"/>
      <c r="Q458" s="19"/>
    </row>
    <row r="459" spans="1:17" s="13" customFormat="1" ht="36" customHeight="1" x14ac:dyDescent="0.25">
      <c r="A459" s="26">
        <v>453</v>
      </c>
      <c r="B459" s="17"/>
      <c r="C459" s="17"/>
      <c r="D459" s="7"/>
      <c r="E459" s="7"/>
      <c r="F459" s="28"/>
      <c r="G459" s="28"/>
      <c r="H459" s="28"/>
      <c r="I459" s="28"/>
      <c r="J459" s="29"/>
      <c r="K459" s="19"/>
      <c r="L459" s="7"/>
      <c r="M459" s="19"/>
      <c r="N459" s="19"/>
      <c r="O459" s="19"/>
      <c r="P459" s="19"/>
      <c r="Q459" s="19"/>
    </row>
    <row r="460" spans="1:17" s="13" customFormat="1" ht="36" customHeight="1" x14ac:dyDescent="0.25">
      <c r="A460" s="26">
        <v>454</v>
      </c>
      <c r="B460" s="17"/>
      <c r="C460" s="17"/>
      <c r="D460" s="7"/>
      <c r="E460" s="7"/>
      <c r="F460" s="28"/>
      <c r="G460" s="28"/>
      <c r="H460" s="28"/>
      <c r="I460" s="28"/>
      <c r="J460" s="29"/>
      <c r="K460" s="19"/>
      <c r="L460" s="7"/>
      <c r="M460" s="19"/>
      <c r="N460" s="19"/>
      <c r="O460" s="19"/>
      <c r="P460" s="19"/>
      <c r="Q460" s="19"/>
    </row>
    <row r="461" spans="1:17" s="13" customFormat="1" ht="36" customHeight="1" x14ac:dyDescent="0.25">
      <c r="A461" s="26">
        <v>455</v>
      </c>
      <c r="B461" s="17"/>
      <c r="C461" s="17"/>
      <c r="D461" s="7"/>
      <c r="E461" s="7"/>
      <c r="F461" s="28"/>
      <c r="G461" s="28"/>
      <c r="H461" s="28"/>
      <c r="I461" s="28"/>
      <c r="J461" s="29"/>
      <c r="K461" s="19"/>
      <c r="L461" s="7"/>
      <c r="M461" s="19"/>
      <c r="N461" s="19"/>
      <c r="O461" s="19"/>
      <c r="P461" s="19"/>
      <c r="Q461" s="19"/>
    </row>
    <row r="462" spans="1:17" s="13" customFormat="1" ht="36" customHeight="1" x14ac:dyDescent="0.25">
      <c r="A462" s="26">
        <v>456</v>
      </c>
      <c r="B462" s="17"/>
      <c r="C462" s="17"/>
      <c r="D462" s="7"/>
      <c r="E462" s="7"/>
      <c r="F462" s="28"/>
      <c r="G462" s="28"/>
      <c r="H462" s="28"/>
      <c r="I462" s="28"/>
      <c r="J462" s="29"/>
      <c r="K462" s="19"/>
      <c r="L462" s="7"/>
      <c r="M462" s="19"/>
      <c r="N462" s="19"/>
      <c r="O462" s="19"/>
      <c r="P462" s="19"/>
      <c r="Q462" s="19"/>
    </row>
    <row r="463" spans="1:17" s="13" customFormat="1" ht="36" customHeight="1" x14ac:dyDescent="0.25">
      <c r="A463" s="26">
        <v>457</v>
      </c>
      <c r="B463" s="17"/>
      <c r="C463" s="17"/>
      <c r="D463" s="7"/>
      <c r="E463" s="7"/>
      <c r="F463" s="28"/>
      <c r="G463" s="28"/>
      <c r="H463" s="28"/>
      <c r="I463" s="28"/>
      <c r="J463" s="29"/>
      <c r="K463" s="19"/>
      <c r="L463" s="7"/>
      <c r="M463" s="19"/>
      <c r="N463" s="19"/>
      <c r="O463" s="19"/>
      <c r="P463" s="19"/>
      <c r="Q463" s="19"/>
    </row>
    <row r="464" spans="1:17" s="13" customFormat="1" ht="36" customHeight="1" x14ac:dyDescent="0.25">
      <c r="A464" s="26">
        <v>458</v>
      </c>
      <c r="B464" s="17"/>
      <c r="C464" s="17"/>
      <c r="D464" s="7"/>
      <c r="E464" s="7"/>
      <c r="F464" s="28"/>
      <c r="G464" s="28"/>
      <c r="H464" s="28"/>
      <c r="I464" s="28"/>
      <c r="J464" s="29"/>
      <c r="K464" s="19"/>
      <c r="L464" s="7"/>
      <c r="M464" s="19"/>
      <c r="N464" s="19"/>
      <c r="O464" s="19"/>
      <c r="P464" s="19"/>
      <c r="Q464" s="19"/>
    </row>
    <row r="465" spans="1:17" s="13" customFormat="1" ht="36" customHeight="1" x14ac:dyDescent="0.25">
      <c r="A465" s="26">
        <v>459</v>
      </c>
      <c r="B465" s="17"/>
      <c r="C465" s="17"/>
      <c r="D465" s="7"/>
      <c r="E465" s="7"/>
      <c r="F465" s="28"/>
      <c r="G465" s="28"/>
      <c r="H465" s="28"/>
      <c r="I465" s="28"/>
      <c r="J465" s="29"/>
      <c r="K465" s="19"/>
      <c r="L465" s="7"/>
      <c r="M465" s="19"/>
      <c r="N465" s="19"/>
      <c r="O465" s="19"/>
      <c r="P465" s="19"/>
      <c r="Q465" s="19"/>
    </row>
    <row r="466" spans="1:17" s="13" customFormat="1" ht="36" customHeight="1" x14ac:dyDescent="0.25">
      <c r="A466" s="26">
        <v>460</v>
      </c>
      <c r="B466" s="6"/>
      <c r="C466" s="27"/>
      <c r="D466" s="7"/>
      <c r="E466" s="7"/>
      <c r="F466" s="28"/>
      <c r="G466" s="28"/>
      <c r="H466" s="28"/>
      <c r="I466" s="28"/>
      <c r="J466" s="29"/>
      <c r="K466" s="19"/>
      <c r="L466" s="7"/>
      <c r="M466" s="19"/>
      <c r="N466" s="19"/>
      <c r="O466" s="19"/>
      <c r="P466" s="19"/>
      <c r="Q466" s="19"/>
    </row>
    <row r="467" spans="1:17" s="13" customFormat="1" ht="36" customHeight="1" x14ac:dyDescent="0.25">
      <c r="A467" s="26">
        <v>461</v>
      </c>
      <c r="B467" s="17"/>
      <c r="C467" s="17"/>
      <c r="D467" s="7"/>
      <c r="E467" s="7"/>
      <c r="F467" s="28"/>
      <c r="G467" s="28"/>
      <c r="H467" s="28"/>
      <c r="I467" s="28"/>
      <c r="J467" s="29"/>
      <c r="K467" s="19"/>
      <c r="L467" s="7"/>
      <c r="M467" s="19"/>
      <c r="N467" s="19"/>
      <c r="O467" s="19"/>
      <c r="P467" s="19"/>
      <c r="Q467" s="19"/>
    </row>
    <row r="468" spans="1:17" s="13" customFormat="1" ht="36" customHeight="1" x14ac:dyDescent="0.25">
      <c r="A468" s="26">
        <v>462</v>
      </c>
      <c r="B468" s="17"/>
      <c r="C468" s="17"/>
      <c r="D468" s="7"/>
      <c r="E468" s="7"/>
      <c r="F468" s="28"/>
      <c r="G468" s="28"/>
      <c r="H468" s="28"/>
      <c r="I468" s="28"/>
      <c r="J468" s="29"/>
      <c r="K468" s="19"/>
      <c r="L468" s="7"/>
      <c r="M468" s="19"/>
      <c r="N468" s="19"/>
      <c r="O468" s="19"/>
      <c r="P468" s="19"/>
      <c r="Q468" s="19"/>
    </row>
    <row r="469" spans="1:17" s="13" customFormat="1" ht="36" customHeight="1" x14ac:dyDescent="0.25">
      <c r="A469" s="26">
        <v>463</v>
      </c>
      <c r="B469" s="17"/>
      <c r="C469" s="17"/>
      <c r="D469" s="7"/>
      <c r="E469" s="7"/>
      <c r="F469" s="28"/>
      <c r="G469" s="28"/>
      <c r="H469" s="28"/>
      <c r="I469" s="28"/>
      <c r="J469" s="29"/>
      <c r="K469" s="19"/>
      <c r="L469" s="7"/>
      <c r="M469" s="19"/>
      <c r="N469" s="19"/>
      <c r="O469" s="19"/>
      <c r="P469" s="19"/>
      <c r="Q469" s="19"/>
    </row>
    <row r="470" spans="1:17" s="13" customFormat="1" ht="36" customHeight="1" x14ac:dyDescent="0.25">
      <c r="A470" s="26">
        <v>464</v>
      </c>
      <c r="B470" s="17"/>
      <c r="C470" s="17"/>
      <c r="D470" s="7"/>
      <c r="E470" s="7"/>
      <c r="F470" s="28"/>
      <c r="G470" s="28"/>
      <c r="H470" s="28"/>
      <c r="I470" s="28"/>
      <c r="J470" s="29"/>
      <c r="K470" s="19"/>
      <c r="L470" s="7"/>
      <c r="M470" s="19"/>
      <c r="N470" s="19"/>
      <c r="O470" s="19"/>
      <c r="P470" s="19"/>
      <c r="Q470" s="19"/>
    </row>
    <row r="471" spans="1:17" s="13" customFormat="1" ht="36" customHeight="1" x14ac:dyDescent="0.25">
      <c r="A471" s="26">
        <v>465</v>
      </c>
      <c r="B471" s="17"/>
      <c r="C471" s="17"/>
      <c r="D471" s="7"/>
      <c r="E471" s="7"/>
      <c r="F471" s="28"/>
      <c r="G471" s="28"/>
      <c r="H471" s="28"/>
      <c r="I471" s="28"/>
      <c r="J471" s="29"/>
      <c r="K471" s="19"/>
      <c r="L471" s="7"/>
      <c r="M471" s="19"/>
      <c r="N471" s="19"/>
      <c r="O471" s="19"/>
      <c r="P471" s="19"/>
      <c r="Q471" s="19"/>
    </row>
    <row r="472" spans="1:17" s="13" customFormat="1" ht="36" customHeight="1" x14ac:dyDescent="0.25">
      <c r="A472" s="26">
        <v>466</v>
      </c>
      <c r="B472" s="17"/>
      <c r="C472" s="17"/>
      <c r="D472" s="7"/>
      <c r="E472" s="7"/>
      <c r="F472" s="28"/>
      <c r="G472" s="28"/>
      <c r="H472" s="28"/>
      <c r="I472" s="28"/>
      <c r="J472" s="29"/>
      <c r="K472" s="19"/>
      <c r="L472" s="7"/>
      <c r="M472" s="19"/>
      <c r="N472" s="19"/>
      <c r="O472" s="19"/>
      <c r="P472" s="19"/>
      <c r="Q472" s="19"/>
    </row>
    <row r="473" spans="1:17" s="13" customFormat="1" ht="36" customHeight="1" x14ac:dyDescent="0.25">
      <c r="A473" s="26">
        <v>467</v>
      </c>
      <c r="B473" s="17"/>
      <c r="C473" s="17"/>
      <c r="D473" s="7"/>
      <c r="E473" s="7"/>
      <c r="F473" s="28"/>
      <c r="G473" s="28"/>
      <c r="H473" s="28"/>
      <c r="I473" s="28"/>
      <c r="J473" s="29"/>
      <c r="K473" s="19"/>
      <c r="L473" s="7"/>
      <c r="M473" s="19"/>
      <c r="N473" s="19"/>
      <c r="O473" s="19"/>
      <c r="P473" s="19"/>
      <c r="Q473" s="19"/>
    </row>
    <row r="474" spans="1:17" s="13" customFormat="1" ht="36" customHeight="1" x14ac:dyDescent="0.25">
      <c r="A474" s="26">
        <v>468</v>
      </c>
      <c r="B474" s="17"/>
      <c r="C474" s="17"/>
      <c r="D474" s="7"/>
      <c r="E474" s="7"/>
      <c r="F474" s="28"/>
      <c r="G474" s="28"/>
      <c r="H474" s="28"/>
      <c r="I474" s="28"/>
      <c r="J474" s="29"/>
      <c r="K474" s="19"/>
      <c r="L474" s="7"/>
      <c r="M474" s="19"/>
      <c r="N474" s="19"/>
      <c r="O474" s="19"/>
      <c r="P474" s="19"/>
      <c r="Q474" s="19"/>
    </row>
    <row r="475" spans="1:17" s="13" customFormat="1" ht="36" customHeight="1" x14ac:dyDescent="0.25">
      <c r="A475" s="26">
        <v>469</v>
      </c>
      <c r="B475" s="17"/>
      <c r="C475" s="17"/>
      <c r="D475" s="7"/>
      <c r="E475" s="7"/>
      <c r="F475" s="28"/>
      <c r="G475" s="28"/>
      <c r="H475" s="28"/>
      <c r="I475" s="28"/>
      <c r="J475" s="29"/>
      <c r="K475" s="19"/>
      <c r="L475" s="7"/>
      <c r="M475" s="19"/>
      <c r="N475" s="19"/>
      <c r="O475" s="19"/>
      <c r="P475" s="19"/>
      <c r="Q475" s="19"/>
    </row>
    <row r="476" spans="1:17" s="13" customFormat="1" ht="36" customHeight="1" x14ac:dyDescent="0.25">
      <c r="A476" s="26">
        <v>470</v>
      </c>
      <c r="B476" s="6"/>
      <c r="C476" s="27"/>
      <c r="D476" s="7"/>
      <c r="E476" s="7"/>
      <c r="F476" s="28"/>
      <c r="G476" s="28"/>
      <c r="H476" s="28"/>
      <c r="I476" s="28"/>
      <c r="J476" s="29"/>
      <c r="K476" s="19"/>
      <c r="L476" s="7"/>
      <c r="M476" s="19"/>
      <c r="N476" s="19"/>
      <c r="O476" s="19"/>
      <c r="P476" s="19"/>
      <c r="Q476" s="19"/>
    </row>
    <row r="477" spans="1:17" s="13" customFormat="1" ht="36" customHeight="1" x14ac:dyDescent="0.25">
      <c r="A477" s="26">
        <v>471</v>
      </c>
      <c r="B477" s="17"/>
      <c r="C477" s="17"/>
      <c r="D477" s="7"/>
      <c r="E477" s="7"/>
      <c r="F477" s="28"/>
      <c r="G477" s="28"/>
      <c r="H477" s="28"/>
      <c r="I477" s="28"/>
      <c r="J477" s="29"/>
      <c r="K477" s="19"/>
      <c r="L477" s="7"/>
      <c r="M477" s="19"/>
      <c r="N477" s="19"/>
      <c r="O477" s="19"/>
      <c r="P477" s="19"/>
      <c r="Q477" s="19"/>
    </row>
    <row r="478" spans="1:17" s="13" customFormat="1" ht="36" customHeight="1" x14ac:dyDescent="0.25">
      <c r="A478" s="26">
        <v>472</v>
      </c>
      <c r="B478" s="17"/>
      <c r="C478" s="17"/>
      <c r="D478" s="7"/>
      <c r="E478" s="7"/>
      <c r="F478" s="28"/>
      <c r="G478" s="28"/>
      <c r="H478" s="28"/>
      <c r="I478" s="28"/>
      <c r="J478" s="29"/>
      <c r="K478" s="19"/>
      <c r="L478" s="7"/>
      <c r="M478" s="19"/>
      <c r="N478" s="19"/>
      <c r="O478" s="19"/>
      <c r="P478" s="19"/>
      <c r="Q478" s="19"/>
    </row>
    <row r="479" spans="1:17" s="13" customFormat="1" ht="36" customHeight="1" x14ac:dyDescent="0.25">
      <c r="A479" s="26">
        <v>473</v>
      </c>
      <c r="B479" s="17"/>
      <c r="C479" s="17"/>
      <c r="D479" s="7"/>
      <c r="E479" s="7"/>
      <c r="F479" s="28"/>
      <c r="G479" s="28"/>
      <c r="H479" s="28"/>
      <c r="I479" s="28"/>
      <c r="J479" s="29"/>
      <c r="K479" s="19"/>
      <c r="L479" s="7"/>
      <c r="M479" s="19"/>
      <c r="N479" s="19"/>
      <c r="O479" s="19"/>
      <c r="P479" s="19"/>
      <c r="Q479" s="19"/>
    </row>
    <row r="480" spans="1:17" s="13" customFormat="1" ht="36" customHeight="1" x14ac:dyDescent="0.25">
      <c r="A480" s="26">
        <v>474</v>
      </c>
      <c r="B480" s="17"/>
      <c r="C480" s="17"/>
      <c r="D480" s="7"/>
      <c r="E480" s="7"/>
      <c r="F480" s="28"/>
      <c r="G480" s="28"/>
      <c r="H480" s="28"/>
      <c r="I480" s="28"/>
      <c r="J480" s="29"/>
      <c r="K480" s="19"/>
      <c r="L480" s="7"/>
      <c r="M480" s="19"/>
      <c r="N480" s="19"/>
      <c r="O480" s="19"/>
      <c r="P480" s="19"/>
      <c r="Q480" s="19"/>
    </row>
    <row r="481" spans="1:17" s="13" customFormat="1" ht="36" customHeight="1" x14ac:dyDescent="0.25">
      <c r="A481" s="26">
        <v>475</v>
      </c>
      <c r="B481" s="17"/>
      <c r="C481" s="17"/>
      <c r="D481" s="7"/>
      <c r="E481" s="7"/>
      <c r="F481" s="28"/>
      <c r="G481" s="28"/>
      <c r="H481" s="28"/>
      <c r="I481" s="28"/>
      <c r="J481" s="29"/>
      <c r="K481" s="19"/>
      <c r="L481" s="7"/>
      <c r="M481" s="19"/>
      <c r="N481" s="19"/>
      <c r="O481" s="19"/>
      <c r="P481" s="19"/>
      <c r="Q481" s="19"/>
    </row>
    <row r="482" spans="1:17" s="13" customFormat="1" ht="36" customHeight="1" x14ac:dyDescent="0.25">
      <c r="A482" s="26">
        <v>476</v>
      </c>
      <c r="B482" s="17"/>
      <c r="C482" s="17"/>
      <c r="D482" s="7"/>
      <c r="E482" s="7"/>
      <c r="F482" s="28"/>
      <c r="G482" s="28"/>
      <c r="H482" s="28"/>
      <c r="I482" s="28"/>
      <c r="J482" s="29"/>
      <c r="K482" s="19"/>
      <c r="L482" s="7"/>
      <c r="M482" s="19"/>
      <c r="N482" s="19"/>
      <c r="O482" s="19"/>
      <c r="P482" s="19"/>
      <c r="Q482" s="19"/>
    </row>
    <row r="483" spans="1:17" s="13" customFormat="1" ht="36" customHeight="1" x14ac:dyDescent="0.25">
      <c r="A483" s="26">
        <v>477</v>
      </c>
      <c r="B483" s="17"/>
      <c r="C483" s="17"/>
      <c r="D483" s="7"/>
      <c r="E483" s="7"/>
      <c r="F483" s="28"/>
      <c r="G483" s="28"/>
      <c r="H483" s="28"/>
      <c r="I483" s="28"/>
      <c r="J483" s="29"/>
      <c r="K483" s="19"/>
      <c r="L483" s="7"/>
      <c r="M483" s="19"/>
      <c r="N483" s="19"/>
      <c r="O483" s="19"/>
      <c r="P483" s="19"/>
      <c r="Q483" s="19"/>
    </row>
    <row r="484" spans="1:17" s="13" customFormat="1" ht="36" customHeight="1" x14ac:dyDescent="0.25">
      <c r="A484" s="26">
        <v>478</v>
      </c>
      <c r="B484" s="17"/>
      <c r="C484" s="17"/>
      <c r="D484" s="7"/>
      <c r="E484" s="7"/>
      <c r="F484" s="28"/>
      <c r="G484" s="28"/>
      <c r="H484" s="28"/>
      <c r="I484" s="28"/>
      <c r="J484" s="29"/>
      <c r="K484" s="19"/>
      <c r="L484" s="7"/>
      <c r="M484" s="19"/>
      <c r="N484" s="19"/>
      <c r="O484" s="19"/>
      <c r="P484" s="19"/>
      <c r="Q484" s="19"/>
    </row>
    <row r="485" spans="1:17" s="13" customFormat="1" ht="36" customHeight="1" x14ac:dyDescent="0.25">
      <c r="A485" s="26">
        <v>479</v>
      </c>
      <c r="B485" s="17"/>
      <c r="C485" s="17"/>
      <c r="D485" s="7"/>
      <c r="E485" s="7"/>
      <c r="F485" s="28"/>
      <c r="G485" s="28"/>
      <c r="H485" s="28"/>
      <c r="I485" s="28"/>
      <c r="J485" s="29"/>
      <c r="K485" s="19"/>
      <c r="L485" s="7"/>
      <c r="M485" s="19"/>
      <c r="N485" s="19"/>
      <c r="O485" s="19"/>
      <c r="P485" s="19"/>
      <c r="Q485" s="19"/>
    </row>
    <row r="486" spans="1:17" s="13" customFormat="1" ht="36" customHeight="1" x14ac:dyDescent="0.25">
      <c r="A486" s="26">
        <v>480</v>
      </c>
      <c r="B486" s="6"/>
      <c r="C486" s="27"/>
      <c r="D486" s="7"/>
      <c r="E486" s="7"/>
      <c r="F486" s="28"/>
      <c r="G486" s="28"/>
      <c r="H486" s="28"/>
      <c r="I486" s="28"/>
      <c r="J486" s="29"/>
      <c r="K486" s="19"/>
      <c r="L486" s="7"/>
      <c r="M486" s="19"/>
      <c r="N486" s="19"/>
      <c r="O486" s="19"/>
      <c r="P486" s="19"/>
      <c r="Q486" s="19"/>
    </row>
    <row r="487" spans="1:17" s="13" customFormat="1" ht="36" customHeight="1" x14ac:dyDescent="0.25">
      <c r="A487" s="26">
        <v>481</v>
      </c>
      <c r="B487" s="17"/>
      <c r="C487" s="17"/>
      <c r="D487" s="7"/>
      <c r="E487" s="7"/>
      <c r="F487" s="28"/>
      <c r="G487" s="28"/>
      <c r="H487" s="28"/>
      <c r="I487" s="28"/>
      <c r="J487" s="29"/>
      <c r="K487" s="19"/>
      <c r="L487" s="7"/>
      <c r="M487" s="19"/>
      <c r="N487" s="19"/>
      <c r="O487" s="19"/>
      <c r="P487" s="19"/>
      <c r="Q487" s="19"/>
    </row>
    <row r="488" spans="1:17" s="13" customFormat="1" ht="36" customHeight="1" x14ac:dyDescent="0.25">
      <c r="A488" s="26">
        <v>482</v>
      </c>
      <c r="B488" s="17"/>
      <c r="C488" s="17"/>
      <c r="D488" s="7"/>
      <c r="E488" s="7"/>
      <c r="F488" s="28"/>
      <c r="G488" s="28"/>
      <c r="H488" s="28"/>
      <c r="I488" s="28"/>
      <c r="J488" s="29"/>
      <c r="K488" s="19"/>
      <c r="L488" s="7"/>
      <c r="M488" s="19"/>
      <c r="N488" s="19"/>
      <c r="O488" s="19"/>
      <c r="P488" s="19"/>
      <c r="Q488" s="19"/>
    </row>
    <row r="489" spans="1:17" s="13" customFormat="1" ht="36" customHeight="1" x14ac:dyDescent="0.25">
      <c r="A489" s="26">
        <v>483</v>
      </c>
      <c r="B489" s="17"/>
      <c r="C489" s="17"/>
      <c r="D489" s="7"/>
      <c r="E489" s="7"/>
      <c r="F489" s="28"/>
      <c r="G489" s="28"/>
      <c r="H489" s="28"/>
      <c r="I489" s="28"/>
      <c r="J489" s="29"/>
      <c r="K489" s="19"/>
      <c r="L489" s="7"/>
      <c r="M489" s="19"/>
      <c r="N489" s="19"/>
      <c r="O489" s="19"/>
      <c r="P489" s="19"/>
      <c r="Q489" s="19"/>
    </row>
    <row r="490" spans="1:17" s="13" customFormat="1" ht="36" customHeight="1" x14ac:dyDescent="0.25">
      <c r="A490" s="26">
        <v>484</v>
      </c>
      <c r="B490" s="17"/>
      <c r="C490" s="17"/>
      <c r="D490" s="7"/>
      <c r="E490" s="7"/>
      <c r="F490" s="28"/>
      <c r="G490" s="28"/>
      <c r="H490" s="28"/>
      <c r="I490" s="28"/>
      <c r="J490" s="29"/>
      <c r="K490" s="19"/>
      <c r="L490" s="7"/>
      <c r="M490" s="19"/>
      <c r="N490" s="19"/>
      <c r="O490" s="19"/>
      <c r="P490" s="19"/>
      <c r="Q490" s="19"/>
    </row>
    <row r="491" spans="1:17" s="13" customFormat="1" ht="36" customHeight="1" x14ac:dyDescent="0.25">
      <c r="A491" s="26">
        <v>485</v>
      </c>
      <c r="B491" s="17"/>
      <c r="C491" s="17"/>
      <c r="D491" s="7"/>
      <c r="E491" s="7"/>
      <c r="F491" s="28"/>
      <c r="G491" s="28"/>
      <c r="H491" s="28"/>
      <c r="I491" s="28"/>
      <c r="J491" s="29"/>
      <c r="K491" s="19"/>
      <c r="L491" s="7"/>
      <c r="M491" s="19"/>
      <c r="N491" s="19"/>
      <c r="O491" s="19"/>
      <c r="P491" s="19"/>
      <c r="Q491" s="19"/>
    </row>
    <row r="492" spans="1:17" s="13" customFormat="1" ht="36" customHeight="1" x14ac:dyDescent="0.25">
      <c r="A492" s="26">
        <v>486</v>
      </c>
      <c r="B492" s="17"/>
      <c r="C492" s="17"/>
      <c r="D492" s="7"/>
      <c r="E492" s="7"/>
      <c r="F492" s="28"/>
      <c r="G492" s="28"/>
      <c r="H492" s="28"/>
      <c r="I492" s="28"/>
      <c r="J492" s="29"/>
      <c r="K492" s="19"/>
      <c r="L492" s="7"/>
      <c r="M492" s="19"/>
      <c r="N492" s="19"/>
      <c r="O492" s="19"/>
      <c r="P492" s="19"/>
      <c r="Q492" s="19"/>
    </row>
    <row r="493" spans="1:17" s="13" customFormat="1" ht="36" customHeight="1" x14ac:dyDescent="0.25">
      <c r="A493" s="26">
        <v>487</v>
      </c>
      <c r="B493" s="17"/>
      <c r="C493" s="17"/>
      <c r="D493" s="7"/>
      <c r="E493" s="7"/>
      <c r="F493" s="28"/>
      <c r="G493" s="28"/>
      <c r="H493" s="28"/>
      <c r="I493" s="28"/>
      <c r="J493" s="29"/>
      <c r="K493" s="19"/>
      <c r="L493" s="7"/>
      <c r="M493" s="19"/>
      <c r="N493" s="19"/>
      <c r="O493" s="19"/>
      <c r="P493" s="19"/>
      <c r="Q493" s="19"/>
    </row>
    <row r="494" spans="1:17" s="13" customFormat="1" ht="36" customHeight="1" x14ac:dyDescent="0.25">
      <c r="A494" s="26">
        <v>488</v>
      </c>
      <c r="B494" s="17"/>
      <c r="C494" s="17"/>
      <c r="D494" s="7"/>
      <c r="E494" s="7"/>
      <c r="F494" s="28"/>
      <c r="G494" s="28"/>
      <c r="H494" s="28"/>
      <c r="I494" s="28"/>
      <c r="J494" s="29"/>
      <c r="K494" s="19"/>
      <c r="L494" s="7"/>
      <c r="M494" s="19"/>
      <c r="N494" s="19"/>
      <c r="O494" s="19"/>
      <c r="P494" s="19"/>
      <c r="Q494" s="19"/>
    </row>
    <row r="495" spans="1:17" s="13" customFormat="1" ht="36" customHeight="1" x14ac:dyDescent="0.25">
      <c r="A495" s="26">
        <v>489</v>
      </c>
      <c r="B495" s="17"/>
      <c r="C495" s="17"/>
      <c r="D495" s="7"/>
      <c r="E495" s="7"/>
      <c r="F495" s="28"/>
      <c r="G495" s="28"/>
      <c r="H495" s="28"/>
      <c r="I495" s="28"/>
      <c r="J495" s="29"/>
      <c r="K495" s="19"/>
      <c r="L495" s="7"/>
      <c r="M495" s="19"/>
      <c r="N495" s="19"/>
      <c r="O495" s="19"/>
      <c r="P495" s="19"/>
      <c r="Q495" s="19"/>
    </row>
    <row r="496" spans="1:17" s="13" customFormat="1" ht="36" customHeight="1" x14ac:dyDescent="0.25">
      <c r="A496" s="26">
        <v>490</v>
      </c>
      <c r="B496" s="17"/>
      <c r="C496" s="17"/>
      <c r="D496" s="7"/>
      <c r="E496" s="7"/>
      <c r="F496" s="28"/>
      <c r="G496" s="28"/>
      <c r="H496" s="28"/>
      <c r="I496" s="28"/>
      <c r="J496" s="29"/>
      <c r="K496" s="19"/>
      <c r="L496" s="7"/>
      <c r="M496" s="19"/>
      <c r="N496" s="19"/>
      <c r="O496" s="19"/>
      <c r="P496" s="19"/>
      <c r="Q496" s="19"/>
    </row>
    <row r="497" spans="1:17" s="13" customFormat="1" ht="36" customHeight="1" x14ac:dyDescent="0.25">
      <c r="A497" s="26">
        <v>491</v>
      </c>
      <c r="B497" s="17"/>
      <c r="C497" s="17"/>
      <c r="D497" s="7"/>
      <c r="E497" s="7"/>
      <c r="F497" s="28"/>
      <c r="G497" s="28"/>
      <c r="H497" s="28"/>
      <c r="I497" s="28"/>
      <c r="J497" s="29"/>
      <c r="K497" s="19"/>
      <c r="L497" s="7"/>
      <c r="M497" s="19"/>
      <c r="N497" s="19"/>
      <c r="O497" s="19"/>
      <c r="P497" s="19"/>
      <c r="Q497" s="19"/>
    </row>
    <row r="498" spans="1:17" s="13" customFormat="1" ht="36" customHeight="1" x14ac:dyDescent="0.25">
      <c r="A498" s="26">
        <v>492</v>
      </c>
      <c r="B498" s="17"/>
      <c r="C498" s="17"/>
      <c r="D498" s="7"/>
      <c r="E498" s="7"/>
      <c r="F498" s="28"/>
      <c r="G498" s="28"/>
      <c r="H498" s="28"/>
      <c r="I498" s="28"/>
      <c r="J498" s="29"/>
      <c r="K498" s="19"/>
      <c r="L498" s="7"/>
      <c r="M498" s="19"/>
      <c r="N498" s="19"/>
      <c r="O498" s="19"/>
      <c r="P498" s="19"/>
      <c r="Q498" s="19"/>
    </row>
    <row r="499" spans="1:17" s="13" customFormat="1" ht="36" customHeight="1" x14ac:dyDescent="0.25">
      <c r="A499" s="26">
        <v>493</v>
      </c>
      <c r="B499" s="17"/>
      <c r="C499" s="17"/>
      <c r="D499" s="7"/>
      <c r="E499" s="7"/>
      <c r="F499" s="28"/>
      <c r="G499" s="28"/>
      <c r="H499" s="28"/>
      <c r="I499" s="28"/>
      <c r="J499" s="29"/>
      <c r="K499" s="19"/>
      <c r="L499" s="7"/>
      <c r="M499" s="19"/>
      <c r="N499" s="19"/>
      <c r="O499" s="19"/>
      <c r="P499" s="19"/>
      <c r="Q499" s="19"/>
    </row>
    <row r="500" spans="1:17" s="13" customFormat="1" ht="36" customHeight="1" x14ac:dyDescent="0.25">
      <c r="A500" s="26">
        <v>494</v>
      </c>
      <c r="B500" s="17"/>
      <c r="C500" s="17"/>
      <c r="D500" s="7"/>
      <c r="E500" s="7"/>
      <c r="F500" s="28"/>
      <c r="G500" s="28"/>
      <c r="H500" s="28"/>
      <c r="I500" s="28"/>
      <c r="J500" s="29"/>
      <c r="K500" s="19"/>
      <c r="L500" s="7"/>
      <c r="M500" s="19"/>
      <c r="N500" s="19"/>
      <c r="O500" s="19"/>
      <c r="P500" s="19"/>
      <c r="Q500" s="19"/>
    </row>
    <row r="501" spans="1:17" s="13" customFormat="1" ht="36" customHeight="1" x14ac:dyDescent="0.25">
      <c r="A501" s="26">
        <v>495</v>
      </c>
      <c r="B501" s="17"/>
      <c r="C501" s="17"/>
      <c r="D501" s="7"/>
      <c r="E501" s="7"/>
      <c r="F501" s="28"/>
      <c r="G501" s="28"/>
      <c r="H501" s="28"/>
      <c r="I501" s="28"/>
      <c r="J501" s="29"/>
      <c r="K501" s="19"/>
      <c r="L501" s="7"/>
      <c r="M501" s="19"/>
      <c r="N501" s="19"/>
      <c r="O501" s="19"/>
      <c r="P501" s="19"/>
      <c r="Q501" s="19"/>
    </row>
    <row r="502" spans="1:17" s="13" customFormat="1" ht="36" customHeight="1" x14ac:dyDescent="0.25">
      <c r="A502" s="26">
        <v>496</v>
      </c>
      <c r="B502" s="17"/>
      <c r="C502" s="17"/>
      <c r="D502" s="7"/>
      <c r="E502" s="7"/>
      <c r="F502" s="28"/>
      <c r="G502" s="28"/>
      <c r="H502" s="28"/>
      <c r="I502" s="28"/>
      <c r="J502" s="29"/>
      <c r="K502" s="19"/>
      <c r="L502" s="7"/>
      <c r="M502" s="19"/>
      <c r="N502" s="19"/>
      <c r="O502" s="19"/>
      <c r="P502" s="19"/>
      <c r="Q502" s="19"/>
    </row>
    <row r="503" spans="1:17" s="13" customFormat="1" ht="36" customHeight="1" x14ac:dyDescent="0.25">
      <c r="A503" s="26">
        <v>497</v>
      </c>
      <c r="B503" s="17"/>
      <c r="C503" s="17"/>
      <c r="D503" s="7"/>
      <c r="E503" s="7"/>
      <c r="F503" s="28"/>
      <c r="G503" s="28"/>
      <c r="H503" s="28"/>
      <c r="I503" s="28"/>
      <c r="J503" s="29"/>
      <c r="K503" s="19"/>
      <c r="L503" s="7"/>
      <c r="M503" s="19"/>
      <c r="N503" s="19"/>
      <c r="O503" s="19"/>
      <c r="P503" s="19"/>
      <c r="Q503" s="19"/>
    </row>
    <row r="504" spans="1:17" s="13" customFormat="1" ht="36" customHeight="1" x14ac:dyDescent="0.25">
      <c r="A504" s="26">
        <v>498</v>
      </c>
      <c r="B504" s="17"/>
      <c r="C504" s="17"/>
      <c r="D504" s="7"/>
      <c r="E504" s="7"/>
      <c r="F504" s="28"/>
      <c r="G504" s="28"/>
      <c r="H504" s="28"/>
      <c r="I504" s="28"/>
      <c r="J504" s="29"/>
      <c r="K504" s="19"/>
      <c r="L504" s="7"/>
      <c r="M504" s="19"/>
      <c r="N504" s="19"/>
      <c r="O504" s="19"/>
      <c r="P504" s="19"/>
      <c r="Q504" s="19"/>
    </row>
    <row r="505" spans="1:17" s="13" customFormat="1" ht="36" customHeight="1" x14ac:dyDescent="0.25">
      <c r="A505" s="26">
        <v>499</v>
      </c>
      <c r="B505" s="6"/>
      <c r="C505" s="27"/>
      <c r="D505" s="7"/>
      <c r="E505" s="7"/>
      <c r="F505" s="28"/>
      <c r="G505" s="28"/>
      <c r="H505" s="28"/>
      <c r="I505" s="28"/>
      <c r="J505" s="29"/>
      <c r="K505" s="19"/>
      <c r="L505" s="7"/>
      <c r="M505" s="19"/>
      <c r="N505" s="19"/>
      <c r="O505" s="19"/>
      <c r="P505" s="19"/>
      <c r="Q505" s="19"/>
    </row>
    <row r="506" spans="1:17" s="13" customFormat="1" ht="36" customHeight="1" x14ac:dyDescent="0.25">
      <c r="A506" s="26">
        <v>500</v>
      </c>
      <c r="B506" s="17"/>
      <c r="C506" s="17"/>
      <c r="D506" s="7"/>
      <c r="E506" s="7"/>
      <c r="F506" s="28"/>
      <c r="G506" s="28"/>
      <c r="H506" s="28"/>
      <c r="I506" s="28"/>
      <c r="J506" s="29"/>
      <c r="K506" s="19"/>
      <c r="L506" s="7"/>
      <c r="M506" s="19"/>
      <c r="N506" s="19"/>
      <c r="O506" s="19"/>
      <c r="P506" s="19"/>
      <c r="Q506" s="19"/>
    </row>
    <row r="507" spans="1:17" s="13" customFormat="1" ht="36" customHeight="1" x14ac:dyDescent="0.25">
      <c r="A507" s="26">
        <v>501</v>
      </c>
      <c r="B507" s="17"/>
      <c r="C507" s="17"/>
      <c r="D507" s="7"/>
      <c r="E507" s="7"/>
      <c r="F507" s="28"/>
      <c r="G507" s="28"/>
      <c r="H507" s="28"/>
      <c r="I507" s="28"/>
      <c r="J507" s="29"/>
      <c r="K507" s="19"/>
      <c r="L507" s="7"/>
      <c r="M507" s="19"/>
      <c r="N507" s="19"/>
      <c r="O507" s="19"/>
      <c r="P507" s="19"/>
      <c r="Q507" s="19"/>
    </row>
    <row r="508" spans="1:17" s="13" customFormat="1" ht="36" customHeight="1" x14ac:dyDescent="0.25">
      <c r="A508" s="26">
        <v>502</v>
      </c>
      <c r="B508" s="17"/>
      <c r="C508" s="17"/>
      <c r="D508" s="7"/>
      <c r="E508" s="7"/>
      <c r="F508" s="28"/>
      <c r="G508" s="28"/>
      <c r="H508" s="28"/>
      <c r="I508" s="28"/>
      <c r="J508" s="29"/>
      <c r="K508" s="19"/>
      <c r="L508" s="7"/>
      <c r="M508" s="19"/>
      <c r="N508" s="19"/>
      <c r="O508" s="19"/>
      <c r="P508" s="19"/>
      <c r="Q508" s="19"/>
    </row>
    <row r="509" spans="1:17" s="13" customFormat="1" ht="36" customHeight="1" x14ac:dyDescent="0.25">
      <c r="A509" s="26">
        <v>503</v>
      </c>
      <c r="B509" s="17"/>
      <c r="C509" s="17"/>
      <c r="D509" s="7"/>
      <c r="E509" s="7"/>
      <c r="F509" s="28"/>
      <c r="G509" s="28"/>
      <c r="H509" s="28"/>
      <c r="I509" s="28"/>
      <c r="J509" s="29"/>
      <c r="K509" s="19"/>
      <c r="L509" s="7"/>
      <c r="M509" s="19"/>
      <c r="N509" s="19"/>
      <c r="O509" s="19"/>
      <c r="P509" s="19"/>
      <c r="Q509" s="19"/>
    </row>
    <row r="510" spans="1:17" s="13" customFormat="1" ht="36" customHeight="1" x14ac:dyDescent="0.25">
      <c r="A510" s="26">
        <v>504</v>
      </c>
      <c r="B510" s="17"/>
      <c r="C510" s="17"/>
      <c r="D510" s="7"/>
      <c r="E510" s="7"/>
      <c r="F510" s="28"/>
      <c r="G510" s="28"/>
      <c r="H510" s="28"/>
      <c r="I510" s="28"/>
      <c r="J510" s="29"/>
      <c r="K510" s="19"/>
      <c r="L510" s="7"/>
      <c r="M510" s="19"/>
      <c r="N510" s="19"/>
      <c r="O510" s="19"/>
      <c r="P510" s="19"/>
      <c r="Q510" s="19"/>
    </row>
    <row r="511" spans="1:17" s="13" customFormat="1" ht="36" customHeight="1" x14ac:dyDescent="0.25">
      <c r="A511" s="26">
        <v>505</v>
      </c>
      <c r="B511" s="17"/>
      <c r="C511" s="17"/>
      <c r="D511" s="7"/>
      <c r="E511" s="7"/>
      <c r="F511" s="28"/>
      <c r="G511" s="28"/>
      <c r="H511" s="28"/>
      <c r="I511" s="28"/>
      <c r="J511" s="29"/>
      <c r="K511" s="19"/>
      <c r="L511" s="7"/>
      <c r="M511" s="19"/>
      <c r="N511" s="19"/>
      <c r="O511" s="19"/>
      <c r="P511" s="19"/>
      <c r="Q511" s="19"/>
    </row>
    <row r="512" spans="1:17" s="13" customFormat="1" ht="36" customHeight="1" x14ac:dyDescent="0.25">
      <c r="A512" s="26">
        <v>506</v>
      </c>
      <c r="B512" s="17"/>
      <c r="C512" s="17"/>
      <c r="D512" s="7"/>
      <c r="E512" s="7"/>
      <c r="F512" s="28"/>
      <c r="G512" s="28"/>
      <c r="H512" s="28"/>
      <c r="I512" s="28"/>
      <c r="J512" s="29"/>
      <c r="K512" s="19"/>
      <c r="L512" s="7"/>
      <c r="M512" s="19"/>
      <c r="N512" s="19"/>
      <c r="O512" s="19"/>
      <c r="P512" s="19"/>
      <c r="Q512" s="19"/>
    </row>
    <row r="513" spans="1:17" s="13" customFormat="1" ht="36" customHeight="1" x14ac:dyDescent="0.25">
      <c r="A513" s="26">
        <v>507</v>
      </c>
      <c r="B513" s="17"/>
      <c r="C513" s="17"/>
      <c r="D513" s="7"/>
      <c r="E513" s="7"/>
      <c r="F513" s="28"/>
      <c r="G513" s="28"/>
      <c r="H513" s="28"/>
      <c r="I513" s="28"/>
      <c r="J513" s="29"/>
      <c r="K513" s="19"/>
      <c r="L513" s="7"/>
      <c r="M513" s="19"/>
      <c r="N513" s="19"/>
      <c r="O513" s="19"/>
      <c r="P513" s="19"/>
      <c r="Q513" s="19"/>
    </row>
    <row r="514" spans="1:17" s="13" customFormat="1" ht="36" customHeight="1" x14ac:dyDescent="0.25">
      <c r="A514" s="26">
        <v>508</v>
      </c>
      <c r="B514" s="17"/>
      <c r="C514" s="17"/>
      <c r="D514" s="7"/>
      <c r="E514" s="7"/>
      <c r="F514" s="28"/>
      <c r="G514" s="28"/>
      <c r="H514" s="28"/>
      <c r="I514" s="28"/>
      <c r="J514" s="29"/>
      <c r="K514" s="19"/>
      <c r="L514" s="7"/>
      <c r="M514" s="19"/>
      <c r="N514" s="19"/>
      <c r="O514" s="19"/>
      <c r="P514" s="19"/>
      <c r="Q514" s="19"/>
    </row>
    <row r="515" spans="1:17" s="13" customFormat="1" ht="36" customHeight="1" x14ac:dyDescent="0.25">
      <c r="A515" s="26">
        <v>509</v>
      </c>
      <c r="B515" s="6"/>
      <c r="C515" s="27"/>
      <c r="D515" s="7"/>
      <c r="E515" s="7"/>
      <c r="F515" s="28"/>
      <c r="G515" s="28"/>
      <c r="H515" s="28"/>
      <c r="I515" s="28"/>
      <c r="J515" s="29"/>
      <c r="K515" s="19"/>
      <c r="L515" s="7"/>
      <c r="M515" s="19"/>
      <c r="N515" s="19"/>
      <c r="O515" s="19"/>
      <c r="P515" s="19"/>
      <c r="Q515" s="19"/>
    </row>
    <row r="516" spans="1:17" s="13" customFormat="1" ht="36" customHeight="1" x14ac:dyDescent="0.25">
      <c r="A516" s="26">
        <v>510</v>
      </c>
      <c r="B516" s="17"/>
      <c r="C516" s="17"/>
      <c r="D516" s="7"/>
      <c r="E516" s="7"/>
      <c r="F516" s="28"/>
      <c r="G516" s="28"/>
      <c r="H516" s="28"/>
      <c r="I516" s="28"/>
      <c r="J516" s="29"/>
      <c r="K516" s="19"/>
      <c r="L516" s="7"/>
      <c r="M516" s="19"/>
      <c r="N516" s="19"/>
      <c r="O516" s="19"/>
      <c r="P516" s="19"/>
      <c r="Q516" s="19"/>
    </row>
    <row r="517" spans="1:17" s="13" customFormat="1" ht="36" customHeight="1" x14ac:dyDescent="0.25">
      <c r="A517" s="26">
        <v>511</v>
      </c>
      <c r="B517" s="17"/>
      <c r="C517" s="17"/>
      <c r="D517" s="7"/>
      <c r="E517" s="7"/>
      <c r="F517" s="28"/>
      <c r="G517" s="28"/>
      <c r="H517" s="28"/>
      <c r="I517" s="28"/>
      <c r="J517" s="29"/>
      <c r="K517" s="19"/>
      <c r="L517" s="7"/>
      <c r="M517" s="19"/>
      <c r="N517" s="19"/>
      <c r="O517" s="19"/>
      <c r="P517" s="19"/>
      <c r="Q517" s="19"/>
    </row>
    <row r="518" spans="1:17" s="13" customFormat="1" ht="36" customHeight="1" x14ac:dyDescent="0.25">
      <c r="A518" s="26">
        <v>512</v>
      </c>
      <c r="B518" s="17"/>
      <c r="C518" s="17"/>
      <c r="D518" s="7"/>
      <c r="E518" s="7"/>
      <c r="F518" s="28"/>
      <c r="G518" s="28"/>
      <c r="H518" s="28"/>
      <c r="I518" s="28"/>
      <c r="J518" s="29"/>
      <c r="K518" s="19"/>
      <c r="L518" s="7"/>
      <c r="M518" s="19"/>
      <c r="N518" s="19"/>
      <c r="O518" s="19"/>
      <c r="P518" s="19"/>
      <c r="Q518" s="19"/>
    </row>
    <row r="519" spans="1:17" s="13" customFormat="1" ht="36" customHeight="1" x14ac:dyDescent="0.25">
      <c r="A519" s="26">
        <v>513</v>
      </c>
      <c r="B519" s="17"/>
      <c r="C519" s="17"/>
      <c r="D519" s="7"/>
      <c r="E519" s="7"/>
      <c r="F519" s="28"/>
      <c r="G519" s="28"/>
      <c r="H519" s="28"/>
      <c r="I519" s="28"/>
      <c r="J519" s="29"/>
      <c r="K519" s="19"/>
      <c r="L519" s="7"/>
      <c r="M519" s="19"/>
      <c r="N519" s="19"/>
      <c r="O519" s="19"/>
      <c r="P519" s="19"/>
      <c r="Q519" s="19"/>
    </row>
    <row r="520" spans="1:17" s="13" customFormat="1" ht="36" customHeight="1" x14ac:dyDescent="0.25">
      <c r="A520" s="26">
        <v>514</v>
      </c>
      <c r="B520" s="17"/>
      <c r="C520" s="17"/>
      <c r="D520" s="7"/>
      <c r="E520" s="7"/>
      <c r="F520" s="28"/>
      <c r="G520" s="28"/>
      <c r="H520" s="28"/>
      <c r="I520" s="28"/>
      <c r="J520" s="29"/>
      <c r="K520" s="19"/>
      <c r="L520" s="7"/>
      <c r="M520" s="19"/>
      <c r="N520" s="19"/>
      <c r="O520" s="19"/>
      <c r="P520" s="19"/>
      <c r="Q520" s="19"/>
    </row>
    <row r="521" spans="1:17" s="13" customFormat="1" ht="36" customHeight="1" x14ac:dyDescent="0.25">
      <c r="A521" s="26">
        <v>515</v>
      </c>
      <c r="B521" s="17"/>
      <c r="C521" s="17"/>
      <c r="D521" s="7"/>
      <c r="E521" s="7"/>
      <c r="F521" s="28"/>
      <c r="G521" s="28"/>
      <c r="H521" s="28"/>
      <c r="I521" s="28"/>
      <c r="J521" s="29"/>
      <c r="K521" s="19"/>
      <c r="L521" s="7"/>
      <c r="M521" s="19"/>
      <c r="N521" s="19"/>
      <c r="O521" s="19"/>
      <c r="P521" s="19"/>
      <c r="Q521" s="19"/>
    </row>
    <row r="522" spans="1:17" s="13" customFormat="1" ht="36" customHeight="1" x14ac:dyDescent="0.25">
      <c r="A522" s="26">
        <v>516</v>
      </c>
      <c r="B522" s="17"/>
      <c r="C522" s="17"/>
      <c r="D522" s="7"/>
      <c r="E522" s="7"/>
      <c r="F522" s="28"/>
      <c r="G522" s="28"/>
      <c r="H522" s="28"/>
      <c r="I522" s="28"/>
      <c r="J522" s="29"/>
      <c r="K522" s="19"/>
      <c r="L522" s="7"/>
      <c r="M522" s="19"/>
      <c r="N522" s="19"/>
      <c r="O522" s="19"/>
      <c r="P522" s="19"/>
      <c r="Q522" s="19"/>
    </row>
    <row r="523" spans="1:17" s="13" customFormat="1" ht="36" customHeight="1" x14ac:dyDescent="0.25">
      <c r="A523" s="26">
        <v>517</v>
      </c>
      <c r="B523" s="17"/>
      <c r="C523" s="17"/>
      <c r="D523" s="7"/>
      <c r="E523" s="7"/>
      <c r="F523" s="28"/>
      <c r="G523" s="28"/>
      <c r="H523" s="28"/>
      <c r="I523" s="28"/>
      <c r="J523" s="29"/>
      <c r="K523" s="19"/>
      <c r="L523" s="7"/>
      <c r="M523" s="19"/>
      <c r="N523" s="19"/>
      <c r="O523" s="19"/>
      <c r="P523" s="19"/>
      <c r="Q523" s="19"/>
    </row>
    <row r="524" spans="1:17" s="13" customFormat="1" ht="36" customHeight="1" x14ac:dyDescent="0.25">
      <c r="A524" s="26">
        <v>518</v>
      </c>
      <c r="B524" s="17"/>
      <c r="C524" s="17"/>
      <c r="D524" s="7"/>
      <c r="E524" s="7"/>
      <c r="F524" s="28"/>
      <c r="G524" s="28"/>
      <c r="H524" s="28"/>
      <c r="I524" s="28"/>
      <c r="J524" s="29"/>
      <c r="K524" s="19"/>
      <c r="L524" s="7"/>
      <c r="M524" s="19"/>
      <c r="N524" s="19"/>
      <c r="O524" s="19"/>
      <c r="P524" s="19"/>
      <c r="Q524" s="19"/>
    </row>
    <row r="525" spans="1:17" s="13" customFormat="1" ht="36" customHeight="1" x14ac:dyDescent="0.25">
      <c r="A525" s="26">
        <v>519</v>
      </c>
      <c r="B525" s="6"/>
      <c r="C525" s="27"/>
      <c r="D525" s="7"/>
      <c r="E525" s="7"/>
      <c r="F525" s="28"/>
      <c r="G525" s="28"/>
      <c r="H525" s="28"/>
      <c r="I525" s="28"/>
      <c r="J525" s="29"/>
      <c r="K525" s="19"/>
      <c r="L525" s="7"/>
      <c r="M525" s="19"/>
      <c r="N525" s="19"/>
      <c r="O525" s="19"/>
      <c r="P525" s="19"/>
      <c r="Q525" s="19"/>
    </row>
    <row r="526" spans="1:17" s="13" customFormat="1" ht="36" customHeight="1" x14ac:dyDescent="0.25">
      <c r="A526" s="26">
        <v>520</v>
      </c>
      <c r="B526" s="17"/>
      <c r="C526" s="17"/>
      <c r="D526" s="7"/>
      <c r="E526" s="7"/>
      <c r="F526" s="28"/>
      <c r="G526" s="28"/>
      <c r="H526" s="28"/>
      <c r="I526" s="28"/>
      <c r="J526" s="29"/>
      <c r="K526" s="19"/>
      <c r="L526" s="7"/>
      <c r="M526" s="19"/>
      <c r="N526" s="19"/>
      <c r="O526" s="19"/>
      <c r="P526" s="19"/>
      <c r="Q526" s="19"/>
    </row>
    <row r="527" spans="1:17" s="13" customFormat="1" ht="36" customHeight="1" x14ac:dyDescent="0.25">
      <c r="A527" s="26">
        <v>521</v>
      </c>
      <c r="B527" s="17"/>
      <c r="C527" s="17"/>
      <c r="D527" s="7"/>
      <c r="E527" s="7"/>
      <c r="F527" s="28"/>
      <c r="G527" s="28"/>
      <c r="H527" s="28"/>
      <c r="I527" s="28"/>
      <c r="J527" s="29"/>
      <c r="K527" s="19"/>
      <c r="L527" s="7"/>
      <c r="M527" s="19"/>
      <c r="N527" s="19"/>
      <c r="O527" s="19"/>
      <c r="P527" s="19"/>
      <c r="Q527" s="19"/>
    </row>
    <row r="528" spans="1:17" s="13" customFormat="1" ht="36" customHeight="1" x14ac:dyDescent="0.25">
      <c r="A528" s="26">
        <v>522</v>
      </c>
      <c r="B528" s="17"/>
      <c r="C528" s="17"/>
      <c r="D528" s="7"/>
      <c r="E528" s="7"/>
      <c r="F528" s="28"/>
      <c r="G528" s="28"/>
      <c r="H528" s="28"/>
      <c r="I528" s="28"/>
      <c r="J528" s="29"/>
      <c r="K528" s="19"/>
      <c r="L528" s="7"/>
      <c r="M528" s="19"/>
      <c r="N528" s="19"/>
      <c r="O528" s="19"/>
      <c r="P528" s="19"/>
      <c r="Q528" s="19"/>
    </row>
    <row r="529" spans="1:17" s="13" customFormat="1" ht="36" customHeight="1" x14ac:dyDescent="0.25">
      <c r="A529" s="26">
        <v>523</v>
      </c>
      <c r="B529" s="17"/>
      <c r="C529" s="17"/>
      <c r="D529" s="7"/>
      <c r="E529" s="7"/>
      <c r="F529" s="28"/>
      <c r="G529" s="28"/>
      <c r="H529" s="28"/>
      <c r="I529" s="28"/>
      <c r="J529" s="29"/>
      <c r="K529" s="19"/>
      <c r="L529" s="7"/>
      <c r="M529" s="19"/>
      <c r="N529" s="19"/>
      <c r="O529" s="19"/>
      <c r="P529" s="19"/>
      <c r="Q529" s="19"/>
    </row>
    <row r="530" spans="1:17" s="13" customFormat="1" ht="36" customHeight="1" x14ac:dyDescent="0.25">
      <c r="A530" s="26">
        <v>524</v>
      </c>
      <c r="B530" s="17"/>
      <c r="C530" s="17"/>
      <c r="D530" s="7"/>
      <c r="E530" s="7"/>
      <c r="F530" s="28"/>
      <c r="G530" s="28"/>
      <c r="H530" s="28"/>
      <c r="I530" s="28"/>
      <c r="J530" s="29"/>
      <c r="K530" s="19"/>
      <c r="L530" s="7"/>
      <c r="M530" s="19"/>
      <c r="N530" s="19"/>
      <c r="O530" s="19"/>
      <c r="P530" s="19"/>
      <c r="Q530" s="19"/>
    </row>
    <row r="531" spans="1:17" s="13" customFormat="1" ht="36" customHeight="1" x14ac:dyDescent="0.25">
      <c r="A531" s="26">
        <v>525</v>
      </c>
      <c r="B531" s="17"/>
      <c r="C531" s="17"/>
      <c r="D531" s="7"/>
      <c r="E531" s="7"/>
      <c r="F531" s="28"/>
      <c r="G531" s="28"/>
      <c r="H531" s="28"/>
      <c r="I531" s="28"/>
      <c r="J531" s="29"/>
      <c r="K531" s="19"/>
      <c r="L531" s="7"/>
      <c r="M531" s="19"/>
      <c r="N531" s="19"/>
      <c r="O531" s="19"/>
      <c r="P531" s="19"/>
      <c r="Q531" s="19"/>
    </row>
    <row r="532" spans="1:17" s="13" customFormat="1" ht="36" customHeight="1" x14ac:dyDescent="0.25">
      <c r="A532" s="26">
        <v>526</v>
      </c>
      <c r="B532" s="17"/>
      <c r="C532" s="17"/>
      <c r="D532" s="7"/>
      <c r="E532" s="7"/>
      <c r="F532" s="28"/>
      <c r="G532" s="28"/>
      <c r="H532" s="28"/>
      <c r="I532" s="28"/>
      <c r="J532" s="29"/>
      <c r="K532" s="19"/>
      <c r="L532" s="7"/>
      <c r="M532" s="19"/>
      <c r="N532" s="19"/>
      <c r="O532" s="19"/>
      <c r="P532" s="19"/>
      <c r="Q532" s="19"/>
    </row>
    <row r="533" spans="1:17" s="13" customFormat="1" ht="36" customHeight="1" x14ac:dyDescent="0.25">
      <c r="A533" s="26">
        <v>527</v>
      </c>
      <c r="B533" s="17"/>
      <c r="C533" s="17"/>
      <c r="D533" s="7"/>
      <c r="E533" s="7"/>
      <c r="F533" s="28"/>
      <c r="G533" s="28"/>
      <c r="H533" s="28"/>
      <c r="I533" s="28"/>
      <c r="J533" s="29"/>
      <c r="K533" s="19"/>
      <c r="L533" s="7"/>
      <c r="M533" s="19"/>
      <c r="N533" s="19"/>
      <c r="O533" s="19"/>
      <c r="P533" s="19"/>
      <c r="Q533" s="19"/>
    </row>
    <row r="534" spans="1:17" s="13" customFormat="1" ht="36" customHeight="1" x14ac:dyDescent="0.25">
      <c r="A534" s="26">
        <v>528</v>
      </c>
      <c r="B534" s="17"/>
      <c r="C534" s="17"/>
      <c r="D534" s="7"/>
      <c r="E534" s="7"/>
      <c r="F534" s="28"/>
      <c r="G534" s="28"/>
      <c r="H534" s="28"/>
      <c r="I534" s="28"/>
      <c r="J534" s="29"/>
      <c r="K534" s="19"/>
      <c r="L534" s="7"/>
      <c r="M534" s="19"/>
      <c r="N534" s="19"/>
      <c r="O534" s="19"/>
      <c r="P534" s="19"/>
      <c r="Q534" s="19"/>
    </row>
    <row r="535" spans="1:17" s="13" customFormat="1" ht="36" customHeight="1" x14ac:dyDescent="0.25">
      <c r="A535" s="26">
        <v>529</v>
      </c>
      <c r="B535" s="6"/>
      <c r="C535" s="27"/>
      <c r="D535" s="7"/>
      <c r="E535" s="7"/>
      <c r="F535" s="28"/>
      <c r="G535" s="28"/>
      <c r="H535" s="28"/>
      <c r="I535" s="28"/>
      <c r="J535" s="29"/>
      <c r="K535" s="19"/>
      <c r="L535" s="7"/>
      <c r="M535" s="19"/>
      <c r="N535" s="19"/>
      <c r="O535" s="19"/>
      <c r="P535" s="19"/>
      <c r="Q535" s="19"/>
    </row>
    <row r="536" spans="1:17" s="13" customFormat="1" ht="36" customHeight="1" x14ac:dyDescent="0.25">
      <c r="A536" s="26">
        <v>530</v>
      </c>
      <c r="B536" s="17"/>
      <c r="C536" s="17"/>
      <c r="D536" s="7"/>
      <c r="E536" s="7"/>
      <c r="F536" s="28"/>
      <c r="G536" s="28"/>
      <c r="H536" s="28"/>
      <c r="I536" s="28"/>
      <c r="J536" s="29"/>
      <c r="K536" s="19"/>
      <c r="L536" s="7"/>
      <c r="M536" s="19"/>
      <c r="N536" s="19"/>
      <c r="O536" s="19"/>
      <c r="P536" s="19"/>
      <c r="Q536" s="19"/>
    </row>
    <row r="537" spans="1:17" s="13" customFormat="1" ht="36" customHeight="1" x14ac:dyDescent="0.25">
      <c r="A537" s="26">
        <v>531</v>
      </c>
      <c r="B537" s="17"/>
      <c r="C537" s="17"/>
      <c r="D537" s="7"/>
      <c r="E537" s="7"/>
      <c r="F537" s="28"/>
      <c r="G537" s="28"/>
      <c r="H537" s="28"/>
      <c r="I537" s="28"/>
      <c r="J537" s="29"/>
      <c r="K537" s="19"/>
      <c r="L537" s="7"/>
      <c r="M537" s="19"/>
      <c r="N537" s="19"/>
      <c r="O537" s="19"/>
      <c r="P537" s="19"/>
      <c r="Q537" s="19"/>
    </row>
    <row r="538" spans="1:17" s="13" customFormat="1" ht="36" customHeight="1" x14ac:dyDescent="0.25">
      <c r="A538" s="26">
        <v>532</v>
      </c>
      <c r="B538" s="17"/>
      <c r="C538" s="17"/>
      <c r="D538" s="7"/>
      <c r="E538" s="7"/>
      <c r="F538" s="28"/>
      <c r="G538" s="28"/>
      <c r="H538" s="28"/>
      <c r="I538" s="28"/>
      <c r="J538" s="29"/>
      <c r="K538" s="19"/>
      <c r="L538" s="7"/>
      <c r="M538" s="19"/>
      <c r="N538" s="19"/>
      <c r="O538" s="19"/>
      <c r="P538" s="19"/>
      <c r="Q538" s="19"/>
    </row>
    <row r="539" spans="1:17" s="13" customFormat="1" ht="36" customHeight="1" x14ac:dyDescent="0.25">
      <c r="A539" s="26">
        <v>533</v>
      </c>
      <c r="B539" s="17"/>
      <c r="C539" s="17"/>
      <c r="D539" s="7"/>
      <c r="E539" s="7"/>
      <c r="F539" s="28"/>
      <c r="G539" s="28"/>
      <c r="H539" s="28"/>
      <c r="I539" s="28"/>
      <c r="J539" s="29"/>
      <c r="K539" s="19"/>
      <c r="L539" s="7"/>
      <c r="M539" s="19"/>
      <c r="N539" s="19"/>
      <c r="O539" s="19"/>
      <c r="P539" s="19"/>
      <c r="Q539" s="19"/>
    </row>
    <row r="540" spans="1:17" s="13" customFormat="1" ht="36" customHeight="1" x14ac:dyDescent="0.25">
      <c r="A540" s="26">
        <v>534</v>
      </c>
      <c r="B540" s="17"/>
      <c r="C540" s="17"/>
      <c r="D540" s="7"/>
      <c r="E540" s="7"/>
      <c r="F540" s="28"/>
      <c r="G540" s="28"/>
      <c r="H540" s="28"/>
      <c r="I540" s="28"/>
      <c r="J540" s="29"/>
      <c r="K540" s="19"/>
      <c r="L540" s="7"/>
      <c r="M540" s="19"/>
      <c r="N540" s="19"/>
      <c r="O540" s="19"/>
      <c r="P540" s="19"/>
      <c r="Q540" s="19"/>
    </row>
    <row r="541" spans="1:17" s="13" customFormat="1" ht="36" customHeight="1" x14ac:dyDescent="0.25">
      <c r="A541" s="26">
        <v>535</v>
      </c>
      <c r="B541" s="17"/>
      <c r="C541" s="17"/>
      <c r="D541" s="7"/>
      <c r="E541" s="7"/>
      <c r="F541" s="28"/>
      <c r="G541" s="28"/>
      <c r="H541" s="28"/>
      <c r="I541" s="28"/>
      <c r="J541" s="29"/>
      <c r="K541" s="19"/>
      <c r="L541" s="7"/>
      <c r="M541" s="19"/>
      <c r="N541" s="19"/>
      <c r="O541" s="19"/>
      <c r="P541" s="19"/>
      <c r="Q541" s="19"/>
    </row>
    <row r="542" spans="1:17" s="13" customFormat="1" ht="36" customHeight="1" x14ac:dyDescent="0.25">
      <c r="A542" s="26">
        <v>536</v>
      </c>
      <c r="B542" s="17"/>
      <c r="C542" s="17"/>
      <c r="D542" s="7"/>
      <c r="E542" s="7"/>
      <c r="F542" s="28"/>
      <c r="G542" s="28"/>
      <c r="H542" s="28"/>
      <c r="I542" s="28"/>
      <c r="J542" s="29"/>
      <c r="K542" s="19"/>
      <c r="L542" s="7"/>
      <c r="M542" s="19"/>
      <c r="N542" s="19"/>
      <c r="O542" s="19"/>
      <c r="P542" s="19"/>
      <c r="Q542" s="19"/>
    </row>
    <row r="543" spans="1:17" s="13" customFormat="1" ht="36" customHeight="1" x14ac:dyDescent="0.25">
      <c r="A543" s="26">
        <v>537</v>
      </c>
      <c r="B543" s="17"/>
      <c r="C543" s="17"/>
      <c r="D543" s="7"/>
      <c r="E543" s="7"/>
      <c r="F543" s="28"/>
      <c r="G543" s="28"/>
      <c r="H543" s="28"/>
      <c r="I543" s="28"/>
      <c r="J543" s="29"/>
      <c r="K543" s="19"/>
      <c r="L543" s="7"/>
      <c r="M543" s="19"/>
      <c r="N543" s="19"/>
      <c r="O543" s="19"/>
      <c r="P543" s="19"/>
      <c r="Q543" s="19"/>
    </row>
    <row r="544" spans="1:17" s="13" customFormat="1" ht="36" customHeight="1" x14ac:dyDescent="0.25">
      <c r="A544" s="26">
        <v>538</v>
      </c>
      <c r="B544" s="17"/>
      <c r="C544" s="17"/>
      <c r="D544" s="7"/>
      <c r="E544" s="7"/>
      <c r="F544" s="28"/>
      <c r="G544" s="28"/>
      <c r="H544" s="28"/>
      <c r="I544" s="28"/>
      <c r="J544" s="29"/>
      <c r="K544" s="19"/>
      <c r="L544" s="7"/>
      <c r="M544" s="19"/>
      <c r="N544" s="19"/>
      <c r="O544" s="19"/>
      <c r="P544" s="19"/>
      <c r="Q544" s="19"/>
    </row>
    <row r="545" spans="1:17" s="13" customFormat="1" ht="36" customHeight="1" x14ac:dyDescent="0.25">
      <c r="A545" s="26">
        <v>539</v>
      </c>
      <c r="B545" s="17"/>
      <c r="C545" s="17"/>
      <c r="D545" s="7"/>
      <c r="E545" s="7"/>
      <c r="F545" s="28"/>
      <c r="G545" s="28"/>
      <c r="H545" s="28"/>
      <c r="I545" s="28"/>
      <c r="J545" s="29"/>
      <c r="K545" s="19"/>
      <c r="L545" s="7"/>
      <c r="M545" s="19"/>
      <c r="N545" s="19"/>
      <c r="O545" s="19"/>
      <c r="P545" s="19"/>
      <c r="Q545" s="19"/>
    </row>
    <row r="546" spans="1:17" s="13" customFormat="1" ht="36" customHeight="1" x14ac:dyDescent="0.25">
      <c r="A546" s="26">
        <v>540</v>
      </c>
      <c r="B546" s="17"/>
      <c r="C546" s="17"/>
      <c r="D546" s="7"/>
      <c r="E546" s="7"/>
      <c r="F546" s="28"/>
      <c r="G546" s="28"/>
      <c r="H546" s="28"/>
      <c r="I546" s="28"/>
      <c r="J546" s="29"/>
      <c r="K546" s="19"/>
      <c r="L546" s="7"/>
      <c r="M546" s="19"/>
      <c r="N546" s="19"/>
      <c r="O546" s="19"/>
      <c r="P546" s="19"/>
      <c r="Q546" s="19"/>
    </row>
    <row r="547" spans="1:17" s="13" customFormat="1" ht="36" customHeight="1" x14ac:dyDescent="0.25">
      <c r="A547" s="26">
        <v>541</v>
      </c>
      <c r="B547" s="17"/>
      <c r="C547" s="17"/>
      <c r="D547" s="7"/>
      <c r="E547" s="7"/>
      <c r="F547" s="28"/>
      <c r="G547" s="28"/>
      <c r="H547" s="28"/>
      <c r="I547" s="28"/>
      <c r="J547" s="29"/>
      <c r="K547" s="19"/>
      <c r="L547" s="7"/>
      <c r="M547" s="19"/>
      <c r="N547" s="19"/>
      <c r="O547" s="19"/>
      <c r="P547" s="19"/>
      <c r="Q547" s="19"/>
    </row>
    <row r="548" spans="1:17" s="13" customFormat="1" ht="36" customHeight="1" x14ac:dyDescent="0.25">
      <c r="A548" s="26">
        <v>542</v>
      </c>
      <c r="B548" s="17"/>
      <c r="C548" s="17"/>
      <c r="D548" s="7"/>
      <c r="E548" s="7"/>
      <c r="F548" s="28"/>
      <c r="G548" s="28"/>
      <c r="H548" s="28"/>
      <c r="I548" s="28"/>
      <c r="J548" s="29"/>
      <c r="K548" s="19"/>
      <c r="L548" s="7"/>
      <c r="M548" s="19"/>
      <c r="N548" s="19"/>
      <c r="O548" s="19"/>
      <c r="P548" s="19"/>
      <c r="Q548" s="19"/>
    </row>
    <row r="549" spans="1:17" s="13" customFormat="1" ht="36" customHeight="1" x14ac:dyDescent="0.25">
      <c r="A549" s="26">
        <v>543</v>
      </c>
      <c r="B549" s="17"/>
      <c r="C549" s="17"/>
      <c r="D549" s="7"/>
      <c r="E549" s="7"/>
      <c r="F549" s="28"/>
      <c r="G549" s="28"/>
      <c r="H549" s="28"/>
      <c r="I549" s="28"/>
      <c r="J549" s="29"/>
      <c r="K549" s="19"/>
      <c r="L549" s="7"/>
      <c r="M549" s="19"/>
      <c r="N549" s="19"/>
      <c r="O549" s="19"/>
      <c r="P549" s="19"/>
      <c r="Q549" s="19"/>
    </row>
    <row r="550" spans="1:17" s="13" customFormat="1" ht="36" customHeight="1" x14ac:dyDescent="0.25">
      <c r="A550" s="26">
        <v>544</v>
      </c>
      <c r="B550" s="17"/>
      <c r="C550" s="17"/>
      <c r="D550" s="7"/>
      <c r="E550" s="7"/>
      <c r="F550" s="28"/>
      <c r="G550" s="28"/>
      <c r="H550" s="28"/>
      <c r="I550" s="28"/>
      <c r="J550" s="29"/>
      <c r="K550" s="19"/>
      <c r="L550" s="7"/>
      <c r="M550" s="19"/>
      <c r="N550" s="19"/>
      <c r="O550" s="19"/>
      <c r="P550" s="19"/>
      <c r="Q550" s="19"/>
    </row>
    <row r="551" spans="1:17" s="13" customFormat="1" ht="36" customHeight="1" x14ac:dyDescent="0.25">
      <c r="A551" s="26">
        <v>545</v>
      </c>
      <c r="B551" s="17"/>
      <c r="C551" s="17"/>
      <c r="D551" s="7"/>
      <c r="E551" s="7"/>
      <c r="F551" s="28"/>
      <c r="G551" s="28"/>
      <c r="H551" s="28"/>
      <c r="I551" s="28"/>
      <c r="J551" s="29"/>
      <c r="K551" s="19"/>
      <c r="L551" s="7"/>
      <c r="M551" s="19"/>
      <c r="N551" s="19"/>
      <c r="O551" s="19"/>
      <c r="P551" s="19"/>
      <c r="Q551" s="19"/>
    </row>
    <row r="552" spans="1:17" s="13" customFormat="1" ht="36" customHeight="1" x14ac:dyDescent="0.25">
      <c r="A552" s="26">
        <v>546</v>
      </c>
      <c r="B552" s="17"/>
      <c r="C552" s="17"/>
      <c r="D552" s="7"/>
      <c r="E552" s="7"/>
      <c r="F552" s="28"/>
      <c r="G552" s="28"/>
      <c r="H552" s="28"/>
      <c r="I552" s="28"/>
      <c r="J552" s="29"/>
      <c r="K552" s="19"/>
      <c r="L552" s="7"/>
      <c r="M552" s="19"/>
      <c r="N552" s="19"/>
      <c r="O552" s="19"/>
      <c r="P552" s="19"/>
      <c r="Q552" s="19"/>
    </row>
    <row r="553" spans="1:17" s="13" customFormat="1" ht="36" customHeight="1" x14ac:dyDescent="0.25">
      <c r="A553" s="26">
        <v>547</v>
      </c>
      <c r="B553" s="17"/>
      <c r="C553" s="17"/>
      <c r="D553" s="7"/>
      <c r="E553" s="7"/>
      <c r="F553" s="28"/>
      <c r="G553" s="28"/>
      <c r="H553" s="28"/>
      <c r="I553" s="28"/>
      <c r="J553" s="29"/>
      <c r="K553" s="19"/>
      <c r="L553" s="7"/>
      <c r="M553" s="19"/>
      <c r="N553" s="19"/>
      <c r="O553" s="19"/>
      <c r="P553" s="19"/>
      <c r="Q553" s="19"/>
    </row>
    <row r="554" spans="1:17" s="13" customFormat="1" ht="36" customHeight="1" x14ac:dyDescent="0.25">
      <c r="A554" s="26">
        <v>548</v>
      </c>
      <c r="B554" s="6"/>
      <c r="C554" s="27"/>
      <c r="D554" s="7"/>
      <c r="E554" s="7"/>
      <c r="F554" s="28"/>
      <c r="G554" s="28"/>
      <c r="H554" s="28"/>
      <c r="I554" s="28"/>
      <c r="J554" s="29"/>
      <c r="K554" s="19"/>
      <c r="L554" s="7"/>
      <c r="M554" s="19"/>
      <c r="N554" s="19"/>
      <c r="O554" s="19"/>
      <c r="P554" s="19"/>
      <c r="Q554" s="19"/>
    </row>
    <row r="555" spans="1:17" s="13" customFormat="1" ht="36" customHeight="1" x14ac:dyDescent="0.25">
      <c r="A555" s="26">
        <v>549</v>
      </c>
      <c r="B555" s="17"/>
      <c r="C555" s="17"/>
      <c r="D555" s="7"/>
      <c r="E555" s="7"/>
      <c r="F555" s="28"/>
      <c r="G555" s="28"/>
      <c r="H555" s="28"/>
      <c r="I555" s="28"/>
      <c r="J555" s="29"/>
      <c r="K555" s="19"/>
      <c r="L555" s="7"/>
      <c r="M555" s="19"/>
      <c r="N555" s="19"/>
      <c r="O555" s="19"/>
      <c r="P555" s="19"/>
      <c r="Q555" s="19"/>
    </row>
    <row r="556" spans="1:17" s="13" customFormat="1" ht="36" customHeight="1" x14ac:dyDescent="0.25">
      <c r="A556" s="26">
        <v>550</v>
      </c>
      <c r="B556" s="17"/>
      <c r="C556" s="17"/>
      <c r="D556" s="7"/>
      <c r="E556" s="7"/>
      <c r="F556" s="28"/>
      <c r="G556" s="28"/>
      <c r="H556" s="28"/>
      <c r="I556" s="28"/>
      <c r="J556" s="29"/>
      <c r="K556" s="19"/>
      <c r="L556" s="7"/>
      <c r="M556" s="19"/>
      <c r="N556" s="19"/>
      <c r="O556" s="19"/>
      <c r="P556" s="19"/>
      <c r="Q556" s="19"/>
    </row>
    <row r="557" spans="1:17" s="13" customFormat="1" ht="36" customHeight="1" x14ac:dyDescent="0.25">
      <c r="A557" s="26">
        <v>551</v>
      </c>
      <c r="B557" s="17"/>
      <c r="C557" s="17"/>
      <c r="D557" s="7"/>
      <c r="E557" s="7"/>
      <c r="F557" s="28"/>
      <c r="G557" s="28"/>
      <c r="H557" s="28"/>
      <c r="I557" s="28"/>
      <c r="J557" s="29"/>
      <c r="K557" s="19"/>
      <c r="L557" s="7"/>
      <c r="M557" s="19"/>
      <c r="N557" s="19"/>
      <c r="O557" s="19"/>
      <c r="P557" s="19"/>
      <c r="Q557" s="19"/>
    </row>
    <row r="558" spans="1:17" s="13" customFormat="1" ht="36" customHeight="1" x14ac:dyDescent="0.25">
      <c r="A558" s="26">
        <v>552</v>
      </c>
      <c r="B558" s="17"/>
      <c r="C558" s="17"/>
      <c r="D558" s="7"/>
      <c r="E558" s="7"/>
      <c r="F558" s="28"/>
      <c r="G558" s="28"/>
      <c r="H558" s="28"/>
      <c r="I558" s="28"/>
      <c r="J558" s="29"/>
      <c r="K558" s="19"/>
      <c r="L558" s="7"/>
      <c r="M558" s="19"/>
      <c r="N558" s="19"/>
      <c r="O558" s="19"/>
      <c r="P558" s="19"/>
      <c r="Q558" s="19"/>
    </row>
    <row r="559" spans="1:17" s="13" customFormat="1" ht="36" customHeight="1" x14ac:dyDescent="0.25">
      <c r="A559" s="26">
        <v>553</v>
      </c>
      <c r="B559" s="17"/>
      <c r="C559" s="17"/>
      <c r="D559" s="7"/>
      <c r="E559" s="7"/>
      <c r="F559" s="28"/>
      <c r="G559" s="28"/>
      <c r="H559" s="28"/>
      <c r="I559" s="28"/>
      <c r="J559" s="29"/>
      <c r="K559" s="19"/>
      <c r="L559" s="7"/>
      <c r="M559" s="19"/>
      <c r="N559" s="19"/>
      <c r="O559" s="19"/>
      <c r="P559" s="19"/>
      <c r="Q559" s="19"/>
    </row>
    <row r="560" spans="1:17" s="13" customFormat="1" ht="36" customHeight="1" x14ac:dyDescent="0.25">
      <c r="A560" s="26">
        <v>554</v>
      </c>
      <c r="B560" s="17"/>
      <c r="C560" s="17"/>
      <c r="D560" s="7"/>
      <c r="E560" s="7"/>
      <c r="F560" s="28"/>
      <c r="G560" s="28"/>
      <c r="H560" s="28"/>
      <c r="I560" s="28"/>
      <c r="J560" s="29"/>
      <c r="K560" s="19"/>
      <c r="L560" s="7"/>
      <c r="M560" s="19"/>
      <c r="N560" s="19"/>
      <c r="O560" s="19"/>
      <c r="P560" s="19"/>
      <c r="Q560" s="19"/>
    </row>
    <row r="561" spans="1:17" s="13" customFormat="1" ht="36" customHeight="1" x14ac:dyDescent="0.25">
      <c r="A561" s="26">
        <v>555</v>
      </c>
      <c r="B561" s="17"/>
      <c r="C561" s="17"/>
      <c r="D561" s="7"/>
      <c r="E561" s="7"/>
      <c r="F561" s="28"/>
      <c r="G561" s="28"/>
      <c r="H561" s="28"/>
      <c r="I561" s="28"/>
      <c r="J561" s="29"/>
      <c r="K561" s="19"/>
      <c r="L561" s="7"/>
      <c r="M561" s="19"/>
      <c r="N561" s="19"/>
      <c r="O561" s="19"/>
      <c r="P561" s="19"/>
      <c r="Q561" s="19"/>
    </row>
    <row r="562" spans="1:17" s="13" customFormat="1" ht="36" customHeight="1" x14ac:dyDescent="0.25">
      <c r="A562" s="26">
        <v>556</v>
      </c>
      <c r="B562" s="17"/>
      <c r="C562" s="17"/>
      <c r="D562" s="7"/>
      <c r="E562" s="7"/>
      <c r="F562" s="28"/>
      <c r="G562" s="28"/>
      <c r="H562" s="28"/>
      <c r="I562" s="28"/>
      <c r="J562" s="29"/>
      <c r="K562" s="19"/>
      <c r="L562" s="7"/>
      <c r="M562" s="19"/>
      <c r="N562" s="19"/>
      <c r="O562" s="19"/>
      <c r="P562" s="19"/>
      <c r="Q562" s="19"/>
    </row>
    <row r="563" spans="1:17" s="13" customFormat="1" ht="36" customHeight="1" x14ac:dyDescent="0.25">
      <c r="A563" s="26">
        <v>557</v>
      </c>
      <c r="B563" s="17"/>
      <c r="C563" s="17"/>
      <c r="D563" s="7"/>
      <c r="E563" s="7"/>
      <c r="F563" s="28"/>
      <c r="G563" s="28"/>
      <c r="H563" s="28"/>
      <c r="I563" s="28"/>
      <c r="J563" s="29"/>
      <c r="K563" s="19"/>
      <c r="L563" s="7"/>
      <c r="M563" s="19"/>
      <c r="N563" s="19"/>
      <c r="O563" s="19"/>
      <c r="P563" s="19"/>
      <c r="Q563" s="19"/>
    </row>
    <row r="564" spans="1:17" s="13" customFormat="1" ht="36" customHeight="1" x14ac:dyDescent="0.25">
      <c r="A564" s="26">
        <v>558</v>
      </c>
      <c r="B564" s="6"/>
      <c r="C564" s="27"/>
      <c r="D564" s="7"/>
      <c r="E564" s="7"/>
      <c r="F564" s="28"/>
      <c r="G564" s="28"/>
      <c r="H564" s="28"/>
      <c r="I564" s="28"/>
      <c r="J564" s="29"/>
      <c r="K564" s="19"/>
      <c r="L564" s="7"/>
      <c r="M564" s="19"/>
      <c r="N564" s="19"/>
      <c r="O564" s="19"/>
      <c r="P564" s="19"/>
      <c r="Q564" s="19"/>
    </row>
    <row r="565" spans="1:17" s="13" customFormat="1" ht="36" customHeight="1" x14ac:dyDescent="0.25">
      <c r="A565" s="26">
        <v>559</v>
      </c>
      <c r="B565" s="17"/>
      <c r="C565" s="17"/>
      <c r="D565" s="7"/>
      <c r="E565" s="7"/>
      <c r="F565" s="28"/>
      <c r="G565" s="28"/>
      <c r="H565" s="28"/>
      <c r="I565" s="28"/>
      <c r="J565" s="29"/>
      <c r="K565" s="19"/>
      <c r="L565" s="7"/>
      <c r="M565" s="19"/>
      <c r="N565" s="19"/>
      <c r="O565" s="19"/>
      <c r="P565" s="19"/>
      <c r="Q565" s="19"/>
    </row>
    <row r="566" spans="1:17" s="13" customFormat="1" ht="36" customHeight="1" x14ac:dyDescent="0.25">
      <c r="A566" s="26">
        <v>560</v>
      </c>
      <c r="B566" s="17"/>
      <c r="C566" s="17"/>
      <c r="D566" s="7"/>
      <c r="E566" s="7"/>
      <c r="F566" s="28"/>
      <c r="G566" s="28"/>
      <c r="H566" s="28"/>
      <c r="I566" s="28"/>
      <c r="J566" s="29"/>
      <c r="K566" s="19"/>
      <c r="L566" s="7"/>
      <c r="M566" s="19"/>
      <c r="N566" s="19"/>
      <c r="O566" s="19"/>
      <c r="P566" s="19"/>
      <c r="Q566" s="19"/>
    </row>
    <row r="567" spans="1:17" s="13" customFormat="1" ht="36" customHeight="1" x14ac:dyDescent="0.25">
      <c r="A567" s="26">
        <v>561</v>
      </c>
      <c r="B567" s="17"/>
      <c r="C567" s="17"/>
      <c r="D567" s="7"/>
      <c r="E567" s="7"/>
      <c r="F567" s="28"/>
      <c r="G567" s="28"/>
      <c r="H567" s="28"/>
      <c r="I567" s="28"/>
      <c r="J567" s="29"/>
      <c r="K567" s="19"/>
      <c r="L567" s="7"/>
      <c r="M567" s="19"/>
      <c r="N567" s="19"/>
      <c r="O567" s="19"/>
      <c r="P567" s="19"/>
      <c r="Q567" s="19"/>
    </row>
    <row r="568" spans="1:17" s="13" customFormat="1" ht="36" customHeight="1" x14ac:dyDescent="0.25">
      <c r="A568" s="26">
        <v>562</v>
      </c>
      <c r="B568" s="17"/>
      <c r="C568" s="17"/>
      <c r="D568" s="7"/>
      <c r="E568" s="7"/>
      <c r="F568" s="28"/>
      <c r="G568" s="28"/>
      <c r="H568" s="28"/>
      <c r="I568" s="28"/>
      <c r="J568" s="29"/>
      <c r="K568" s="19"/>
      <c r="L568" s="7"/>
      <c r="M568" s="19"/>
      <c r="N568" s="19"/>
      <c r="O568" s="19"/>
      <c r="P568" s="19"/>
      <c r="Q568" s="19"/>
    </row>
    <row r="569" spans="1:17" s="13" customFormat="1" ht="36" customHeight="1" x14ac:dyDescent="0.25">
      <c r="A569" s="26">
        <v>563</v>
      </c>
      <c r="B569" s="17"/>
      <c r="C569" s="17"/>
      <c r="D569" s="7"/>
      <c r="E569" s="7"/>
      <c r="F569" s="28"/>
      <c r="G569" s="28"/>
      <c r="H569" s="28"/>
      <c r="I569" s="28"/>
      <c r="J569" s="29"/>
      <c r="K569" s="19"/>
      <c r="L569" s="7"/>
      <c r="M569" s="19"/>
      <c r="N569" s="19"/>
      <c r="O569" s="19"/>
      <c r="P569" s="19"/>
      <c r="Q569" s="19"/>
    </row>
    <row r="570" spans="1:17" s="13" customFormat="1" ht="36" customHeight="1" x14ac:dyDescent="0.25">
      <c r="A570" s="26">
        <v>564</v>
      </c>
      <c r="B570" s="17"/>
      <c r="C570" s="17"/>
      <c r="D570" s="7"/>
      <c r="E570" s="7"/>
      <c r="F570" s="28"/>
      <c r="G570" s="28"/>
      <c r="H570" s="28"/>
      <c r="I570" s="28"/>
      <c r="J570" s="29"/>
      <c r="K570" s="19"/>
      <c r="L570" s="7"/>
      <c r="M570" s="19"/>
      <c r="N570" s="19"/>
      <c r="O570" s="19"/>
      <c r="P570" s="19"/>
      <c r="Q570" s="19"/>
    </row>
    <row r="571" spans="1:17" s="13" customFormat="1" ht="36" customHeight="1" x14ac:dyDescent="0.25">
      <c r="A571" s="26">
        <v>565</v>
      </c>
      <c r="B571" s="17"/>
      <c r="C571" s="17"/>
      <c r="D571" s="7"/>
      <c r="E571" s="7"/>
      <c r="F571" s="28"/>
      <c r="G571" s="28"/>
      <c r="H571" s="28"/>
      <c r="I571" s="28"/>
      <c r="J571" s="29"/>
      <c r="K571" s="19"/>
      <c r="L571" s="7"/>
      <c r="M571" s="19"/>
      <c r="N571" s="19"/>
      <c r="O571" s="19"/>
      <c r="P571" s="19"/>
      <c r="Q571" s="19"/>
    </row>
    <row r="572" spans="1:17" s="13" customFormat="1" ht="36" customHeight="1" x14ac:dyDescent="0.25">
      <c r="A572" s="26">
        <v>566</v>
      </c>
      <c r="B572" s="17"/>
      <c r="C572" s="17"/>
      <c r="D572" s="7"/>
      <c r="E572" s="7"/>
      <c r="F572" s="28"/>
      <c r="G572" s="28"/>
      <c r="H572" s="28"/>
      <c r="I572" s="28"/>
      <c r="J572" s="29"/>
      <c r="K572" s="19"/>
      <c r="L572" s="7"/>
      <c r="M572" s="19"/>
      <c r="N572" s="19"/>
      <c r="O572" s="19"/>
      <c r="P572" s="19"/>
      <c r="Q572" s="19"/>
    </row>
    <row r="573" spans="1:17" s="13" customFormat="1" ht="36" customHeight="1" x14ac:dyDescent="0.25">
      <c r="A573" s="26">
        <v>567</v>
      </c>
      <c r="B573" s="17"/>
      <c r="C573" s="17"/>
      <c r="D573" s="7"/>
      <c r="E573" s="7"/>
      <c r="F573" s="28"/>
      <c r="G573" s="28"/>
      <c r="H573" s="28"/>
      <c r="I573" s="28"/>
      <c r="J573" s="29"/>
      <c r="K573" s="19"/>
      <c r="L573" s="7"/>
      <c r="M573" s="19"/>
      <c r="N573" s="19"/>
      <c r="O573" s="19"/>
      <c r="P573" s="19"/>
      <c r="Q573" s="19"/>
    </row>
    <row r="574" spans="1:17" s="13" customFormat="1" ht="36" customHeight="1" x14ac:dyDescent="0.25">
      <c r="A574" s="26">
        <v>568</v>
      </c>
      <c r="B574" s="6"/>
      <c r="C574" s="27"/>
      <c r="D574" s="7"/>
      <c r="E574" s="7"/>
      <c r="F574" s="28"/>
      <c r="G574" s="28"/>
      <c r="H574" s="28"/>
      <c r="I574" s="28"/>
      <c r="J574" s="29"/>
      <c r="K574" s="19"/>
      <c r="L574" s="7"/>
      <c r="M574" s="19"/>
      <c r="N574" s="19"/>
      <c r="O574" s="19"/>
      <c r="P574" s="19"/>
      <c r="Q574" s="19"/>
    </row>
    <row r="575" spans="1:17" s="13" customFormat="1" ht="36" customHeight="1" x14ac:dyDescent="0.25">
      <c r="A575" s="26">
        <v>569</v>
      </c>
      <c r="B575" s="17"/>
      <c r="C575" s="17"/>
      <c r="D575" s="7"/>
      <c r="E575" s="7"/>
      <c r="F575" s="28"/>
      <c r="G575" s="28"/>
      <c r="H575" s="28"/>
      <c r="I575" s="28"/>
      <c r="J575" s="29"/>
      <c r="K575" s="19"/>
      <c r="L575" s="7"/>
      <c r="M575" s="19"/>
      <c r="N575" s="19"/>
      <c r="O575" s="19"/>
      <c r="P575" s="19"/>
      <c r="Q575" s="19"/>
    </row>
    <row r="576" spans="1:17" s="13" customFormat="1" ht="36" customHeight="1" x14ac:dyDescent="0.25">
      <c r="A576" s="26">
        <v>570</v>
      </c>
      <c r="B576" s="17"/>
      <c r="C576" s="17"/>
      <c r="D576" s="7"/>
      <c r="E576" s="7"/>
      <c r="F576" s="28"/>
      <c r="G576" s="28"/>
      <c r="H576" s="28"/>
      <c r="I576" s="28"/>
      <c r="J576" s="29"/>
      <c r="K576" s="19"/>
      <c r="L576" s="7"/>
      <c r="M576" s="19"/>
      <c r="N576" s="19"/>
      <c r="O576" s="19"/>
      <c r="P576" s="19"/>
      <c r="Q576" s="19"/>
    </row>
    <row r="577" spans="1:17" s="13" customFormat="1" ht="36" customHeight="1" x14ac:dyDescent="0.25">
      <c r="A577" s="26">
        <v>571</v>
      </c>
      <c r="B577" s="17"/>
      <c r="C577" s="17"/>
      <c r="D577" s="7"/>
      <c r="E577" s="7"/>
      <c r="F577" s="28"/>
      <c r="G577" s="28"/>
      <c r="H577" s="28"/>
      <c r="I577" s="28"/>
      <c r="J577" s="29"/>
      <c r="K577" s="19"/>
      <c r="L577" s="7"/>
      <c r="M577" s="19"/>
      <c r="N577" s="19"/>
      <c r="O577" s="19"/>
      <c r="P577" s="19"/>
      <c r="Q577" s="19"/>
    </row>
    <row r="578" spans="1:17" s="13" customFormat="1" ht="36" customHeight="1" x14ac:dyDescent="0.25">
      <c r="A578" s="26">
        <v>572</v>
      </c>
      <c r="B578" s="17"/>
      <c r="C578" s="17"/>
      <c r="D578" s="7"/>
      <c r="E578" s="7"/>
      <c r="F578" s="28"/>
      <c r="G578" s="28"/>
      <c r="H578" s="28"/>
      <c r="I578" s="28"/>
      <c r="J578" s="29"/>
      <c r="K578" s="19"/>
      <c r="L578" s="7"/>
      <c r="M578" s="19"/>
      <c r="N578" s="19"/>
      <c r="O578" s="19"/>
      <c r="P578" s="19"/>
      <c r="Q578" s="19"/>
    </row>
    <row r="579" spans="1:17" s="13" customFormat="1" ht="36" customHeight="1" x14ac:dyDescent="0.25">
      <c r="A579" s="26">
        <v>573</v>
      </c>
      <c r="B579" s="17"/>
      <c r="C579" s="17"/>
      <c r="D579" s="7"/>
      <c r="E579" s="7"/>
      <c r="F579" s="28"/>
      <c r="G579" s="28"/>
      <c r="H579" s="28"/>
      <c r="I579" s="28"/>
      <c r="J579" s="29"/>
      <c r="K579" s="19"/>
      <c r="L579" s="7"/>
      <c r="M579" s="19"/>
      <c r="N579" s="19"/>
      <c r="O579" s="19"/>
      <c r="P579" s="19"/>
      <c r="Q579" s="19"/>
    </row>
    <row r="580" spans="1:17" s="13" customFormat="1" ht="36" customHeight="1" x14ac:dyDescent="0.25">
      <c r="A580" s="26">
        <v>574</v>
      </c>
      <c r="B580" s="17"/>
      <c r="C580" s="17"/>
      <c r="D580" s="7"/>
      <c r="E580" s="7"/>
      <c r="F580" s="28"/>
      <c r="G580" s="28"/>
      <c r="H580" s="28"/>
      <c r="I580" s="28"/>
      <c r="J580" s="29"/>
      <c r="K580" s="19"/>
      <c r="L580" s="7"/>
      <c r="M580" s="19"/>
      <c r="N580" s="19"/>
      <c r="O580" s="19"/>
      <c r="P580" s="19"/>
      <c r="Q580" s="19"/>
    </row>
    <row r="581" spans="1:17" s="13" customFormat="1" ht="36" customHeight="1" x14ac:dyDescent="0.25">
      <c r="A581" s="26">
        <v>575</v>
      </c>
      <c r="B581" s="17"/>
      <c r="C581" s="17"/>
      <c r="D581" s="7"/>
      <c r="E581" s="7"/>
      <c r="F581" s="28"/>
      <c r="G581" s="28"/>
      <c r="H581" s="28"/>
      <c r="I581" s="28"/>
      <c r="J581" s="29"/>
      <c r="K581" s="19"/>
      <c r="L581" s="7"/>
      <c r="M581" s="19"/>
      <c r="N581" s="19"/>
      <c r="O581" s="19"/>
      <c r="P581" s="19"/>
      <c r="Q581" s="19"/>
    </row>
    <row r="582" spans="1:17" s="13" customFormat="1" ht="36" customHeight="1" x14ac:dyDescent="0.25">
      <c r="A582" s="26">
        <v>576</v>
      </c>
      <c r="B582" s="17"/>
      <c r="C582" s="17"/>
      <c r="D582" s="7"/>
      <c r="E582" s="7"/>
      <c r="F582" s="28"/>
      <c r="G582" s="28"/>
      <c r="H582" s="28"/>
      <c r="I582" s="28"/>
      <c r="J582" s="29"/>
      <c r="K582" s="19"/>
      <c r="L582" s="7"/>
      <c r="M582" s="19"/>
      <c r="N582" s="19"/>
      <c r="O582" s="19"/>
      <c r="P582" s="19"/>
      <c r="Q582" s="19"/>
    </row>
    <row r="583" spans="1:17" s="13" customFormat="1" ht="36" customHeight="1" x14ac:dyDescent="0.25">
      <c r="A583" s="26">
        <v>577</v>
      </c>
      <c r="B583" s="17"/>
      <c r="C583" s="17"/>
      <c r="D583" s="7"/>
      <c r="E583" s="7"/>
      <c r="F583" s="28"/>
      <c r="G583" s="28"/>
      <c r="H583" s="28"/>
      <c r="I583" s="28"/>
      <c r="J583" s="29"/>
      <c r="K583" s="19"/>
      <c r="L583" s="7"/>
      <c r="M583" s="19"/>
      <c r="N583" s="19"/>
      <c r="O583" s="19"/>
      <c r="P583" s="19"/>
      <c r="Q583" s="19"/>
    </row>
    <row r="584" spans="1:17" s="13" customFormat="1" ht="36" customHeight="1" x14ac:dyDescent="0.25">
      <c r="A584" s="26">
        <v>578</v>
      </c>
      <c r="B584" s="6"/>
      <c r="C584" s="27"/>
      <c r="D584" s="7"/>
      <c r="E584" s="7"/>
      <c r="F584" s="28"/>
      <c r="G584" s="28"/>
      <c r="H584" s="28"/>
      <c r="I584" s="28"/>
      <c r="J584" s="29"/>
      <c r="K584" s="19"/>
      <c r="L584" s="7"/>
      <c r="M584" s="19"/>
      <c r="N584" s="19"/>
      <c r="O584" s="19"/>
      <c r="P584" s="19"/>
      <c r="Q584" s="19"/>
    </row>
    <row r="585" spans="1:17" s="13" customFormat="1" ht="36" customHeight="1" x14ac:dyDescent="0.25">
      <c r="A585" s="26">
        <v>579</v>
      </c>
      <c r="B585" s="17"/>
      <c r="C585" s="17"/>
      <c r="D585" s="7"/>
      <c r="E585" s="7"/>
      <c r="F585" s="28"/>
      <c r="G585" s="28"/>
      <c r="H585" s="28"/>
      <c r="I585" s="28"/>
      <c r="J585" s="29"/>
      <c r="K585" s="19"/>
      <c r="L585" s="7"/>
      <c r="M585" s="19"/>
      <c r="N585" s="19"/>
      <c r="O585" s="19"/>
      <c r="P585" s="19"/>
      <c r="Q585" s="19"/>
    </row>
    <row r="586" spans="1:17" s="13" customFormat="1" ht="36" customHeight="1" x14ac:dyDescent="0.25">
      <c r="A586" s="26">
        <v>580</v>
      </c>
      <c r="B586" s="17"/>
      <c r="C586" s="17"/>
      <c r="D586" s="7"/>
      <c r="E586" s="7"/>
      <c r="F586" s="28"/>
      <c r="G586" s="28"/>
      <c r="H586" s="28"/>
      <c r="I586" s="28"/>
      <c r="J586" s="29"/>
      <c r="K586" s="19"/>
      <c r="L586" s="7"/>
      <c r="M586" s="19"/>
      <c r="N586" s="19"/>
      <c r="O586" s="19"/>
      <c r="P586" s="19"/>
      <c r="Q586" s="19"/>
    </row>
    <row r="587" spans="1:17" s="13" customFormat="1" ht="36" customHeight="1" x14ac:dyDescent="0.25">
      <c r="A587" s="26">
        <v>581</v>
      </c>
      <c r="B587" s="17"/>
      <c r="C587" s="17"/>
      <c r="D587" s="7"/>
      <c r="E587" s="7"/>
      <c r="F587" s="28"/>
      <c r="G587" s="28"/>
      <c r="H587" s="28"/>
      <c r="I587" s="28"/>
      <c r="J587" s="29"/>
      <c r="K587" s="19"/>
      <c r="L587" s="7"/>
      <c r="M587" s="19"/>
      <c r="N587" s="19"/>
      <c r="O587" s="19"/>
      <c r="P587" s="19"/>
      <c r="Q587" s="19"/>
    </row>
    <row r="588" spans="1:17" s="13" customFormat="1" ht="36" customHeight="1" x14ac:dyDescent="0.25">
      <c r="A588" s="26">
        <v>582</v>
      </c>
      <c r="B588" s="17"/>
      <c r="C588" s="17"/>
      <c r="D588" s="7"/>
      <c r="E588" s="7"/>
      <c r="F588" s="28"/>
      <c r="G588" s="28"/>
      <c r="H588" s="28"/>
      <c r="I588" s="28"/>
      <c r="J588" s="29"/>
      <c r="K588" s="19"/>
      <c r="L588" s="7"/>
      <c r="M588" s="19"/>
      <c r="N588" s="19"/>
      <c r="O588" s="19"/>
      <c r="P588" s="19"/>
      <c r="Q588" s="19"/>
    </row>
    <row r="589" spans="1:17" s="13" customFormat="1" ht="36" customHeight="1" x14ac:dyDescent="0.25">
      <c r="A589" s="26">
        <v>583</v>
      </c>
      <c r="B589" s="17"/>
      <c r="C589" s="17"/>
      <c r="D589" s="7"/>
      <c r="E589" s="7"/>
      <c r="F589" s="28"/>
      <c r="G589" s="28"/>
      <c r="H589" s="28"/>
      <c r="I589" s="28"/>
      <c r="J589" s="29"/>
      <c r="K589" s="19"/>
      <c r="L589" s="7"/>
      <c r="M589" s="19"/>
      <c r="N589" s="19"/>
      <c r="O589" s="19"/>
      <c r="P589" s="19"/>
      <c r="Q589" s="19"/>
    </row>
    <row r="590" spans="1:17" s="13" customFormat="1" ht="36" customHeight="1" x14ac:dyDescent="0.25">
      <c r="A590" s="26">
        <v>584</v>
      </c>
      <c r="B590" s="17"/>
      <c r="C590" s="17"/>
      <c r="D590" s="7"/>
      <c r="E590" s="7"/>
      <c r="F590" s="28"/>
      <c r="G590" s="28"/>
      <c r="H590" s="28"/>
      <c r="I590" s="28"/>
      <c r="J590" s="29"/>
      <c r="K590" s="19"/>
      <c r="L590" s="7"/>
      <c r="M590" s="19"/>
      <c r="N590" s="19"/>
      <c r="O590" s="19"/>
      <c r="P590" s="19"/>
      <c r="Q590" s="19"/>
    </row>
    <row r="591" spans="1:17" s="13" customFormat="1" ht="36" customHeight="1" x14ac:dyDescent="0.25">
      <c r="A591" s="26">
        <v>585</v>
      </c>
      <c r="B591" s="17"/>
      <c r="C591" s="17"/>
      <c r="D591" s="7"/>
      <c r="E591" s="7"/>
      <c r="F591" s="28"/>
      <c r="G591" s="28"/>
      <c r="H591" s="28"/>
      <c r="I591" s="28"/>
      <c r="J591" s="29"/>
      <c r="K591" s="19"/>
      <c r="L591" s="7"/>
      <c r="M591" s="19"/>
      <c r="N591" s="19"/>
      <c r="O591" s="19"/>
      <c r="P591" s="19"/>
      <c r="Q591" s="19"/>
    </row>
    <row r="592" spans="1:17" s="13" customFormat="1" ht="36" customHeight="1" x14ac:dyDescent="0.25">
      <c r="A592" s="26">
        <v>586</v>
      </c>
      <c r="B592" s="17"/>
      <c r="C592" s="17"/>
      <c r="D592" s="7"/>
      <c r="E592" s="7"/>
      <c r="F592" s="28"/>
      <c r="G592" s="28"/>
      <c r="H592" s="28"/>
      <c r="I592" s="28"/>
      <c r="J592" s="29"/>
      <c r="K592" s="19"/>
      <c r="L592" s="7"/>
      <c r="M592" s="19"/>
      <c r="N592" s="19"/>
      <c r="O592" s="19"/>
      <c r="P592" s="19"/>
      <c r="Q592" s="19"/>
    </row>
    <row r="593" spans="1:17" s="13" customFormat="1" ht="36" customHeight="1" x14ac:dyDescent="0.25">
      <c r="A593" s="26">
        <v>587</v>
      </c>
      <c r="B593" s="17"/>
      <c r="C593" s="17"/>
      <c r="D593" s="7"/>
      <c r="E593" s="7"/>
      <c r="F593" s="28"/>
      <c r="G593" s="28"/>
      <c r="H593" s="28"/>
      <c r="I593" s="28"/>
      <c r="J593" s="29"/>
      <c r="K593" s="19"/>
      <c r="L593" s="7"/>
      <c r="M593" s="19"/>
      <c r="N593" s="19"/>
      <c r="O593" s="19"/>
      <c r="P593" s="19"/>
      <c r="Q593" s="19"/>
    </row>
    <row r="594" spans="1:17" s="13" customFormat="1" ht="36" customHeight="1" x14ac:dyDescent="0.25">
      <c r="A594" s="26">
        <v>588</v>
      </c>
      <c r="B594" s="17"/>
      <c r="C594" s="17"/>
      <c r="D594" s="7"/>
      <c r="E594" s="7"/>
      <c r="F594" s="28"/>
      <c r="G594" s="28"/>
      <c r="H594" s="28"/>
      <c r="I594" s="28"/>
      <c r="J594" s="29"/>
      <c r="K594" s="19"/>
      <c r="L594" s="7"/>
      <c r="M594" s="19"/>
      <c r="N594" s="19"/>
      <c r="O594" s="19"/>
      <c r="P594" s="19"/>
      <c r="Q594" s="19"/>
    </row>
    <row r="595" spans="1:17" s="13" customFormat="1" ht="36" customHeight="1" x14ac:dyDescent="0.25">
      <c r="A595" s="26">
        <v>589</v>
      </c>
      <c r="B595" s="17"/>
      <c r="C595" s="17"/>
      <c r="D595" s="7"/>
      <c r="E595" s="7"/>
      <c r="F595" s="28"/>
      <c r="G595" s="28"/>
      <c r="H595" s="28"/>
      <c r="I595" s="28"/>
      <c r="J595" s="29"/>
      <c r="K595" s="19"/>
      <c r="L595" s="7"/>
      <c r="M595" s="19"/>
      <c r="N595" s="19"/>
      <c r="O595" s="19"/>
      <c r="P595" s="19"/>
      <c r="Q595" s="19"/>
    </row>
    <row r="596" spans="1:17" s="13" customFormat="1" ht="36" customHeight="1" x14ac:dyDescent="0.25">
      <c r="A596" s="26">
        <v>590</v>
      </c>
      <c r="B596" s="17"/>
      <c r="C596" s="17"/>
      <c r="D596" s="7"/>
      <c r="E596" s="7"/>
      <c r="F596" s="28"/>
      <c r="G596" s="28"/>
      <c r="H596" s="28"/>
      <c r="I596" s="28"/>
      <c r="J596" s="29"/>
      <c r="K596" s="19"/>
      <c r="L596" s="7"/>
      <c r="M596" s="19"/>
      <c r="N596" s="19"/>
      <c r="O596" s="19"/>
      <c r="P596" s="19"/>
      <c r="Q596" s="19"/>
    </row>
    <row r="597" spans="1:17" s="13" customFormat="1" ht="36" customHeight="1" x14ac:dyDescent="0.25">
      <c r="A597" s="26">
        <v>591</v>
      </c>
      <c r="B597" s="17"/>
      <c r="C597" s="17"/>
      <c r="D597" s="7"/>
      <c r="E597" s="7"/>
      <c r="F597" s="28"/>
      <c r="G597" s="28"/>
      <c r="H597" s="28"/>
      <c r="I597" s="28"/>
      <c r="J597" s="29"/>
      <c r="K597" s="19"/>
      <c r="L597" s="7"/>
      <c r="M597" s="19"/>
      <c r="N597" s="19"/>
      <c r="O597" s="19"/>
      <c r="P597" s="19"/>
      <c r="Q597" s="19"/>
    </row>
    <row r="598" spans="1:17" s="13" customFormat="1" ht="36" customHeight="1" x14ac:dyDescent="0.25">
      <c r="A598" s="26">
        <v>592</v>
      </c>
      <c r="B598" s="17"/>
      <c r="C598" s="17"/>
      <c r="D598" s="7"/>
      <c r="E598" s="7"/>
      <c r="F598" s="28"/>
      <c r="G598" s="28"/>
      <c r="H598" s="28"/>
      <c r="I598" s="28"/>
      <c r="J598" s="29"/>
      <c r="K598" s="19"/>
      <c r="L598" s="7"/>
      <c r="M598" s="19"/>
      <c r="N598" s="19"/>
      <c r="O598" s="19"/>
      <c r="P598" s="19"/>
      <c r="Q598" s="19"/>
    </row>
    <row r="599" spans="1:17" s="13" customFormat="1" ht="36" customHeight="1" x14ac:dyDescent="0.25">
      <c r="A599" s="26">
        <v>593</v>
      </c>
      <c r="B599" s="17"/>
      <c r="C599" s="17"/>
      <c r="D599" s="7"/>
      <c r="E599" s="7"/>
      <c r="F599" s="28"/>
      <c r="G599" s="28"/>
      <c r="H599" s="28"/>
      <c r="I599" s="28"/>
      <c r="J599" s="29"/>
      <c r="K599" s="19"/>
      <c r="L599" s="7"/>
      <c r="M599" s="19"/>
      <c r="N599" s="19"/>
      <c r="O599" s="19"/>
      <c r="P599" s="19"/>
      <c r="Q599" s="19"/>
    </row>
    <row r="600" spans="1:17" s="13" customFormat="1" ht="36" customHeight="1" x14ac:dyDescent="0.25">
      <c r="A600" s="26">
        <v>594</v>
      </c>
      <c r="B600" s="17"/>
      <c r="C600" s="17"/>
      <c r="D600" s="7"/>
      <c r="E600" s="7"/>
      <c r="F600" s="28"/>
      <c r="G600" s="28"/>
      <c r="H600" s="28"/>
      <c r="I600" s="28"/>
      <c r="J600" s="29"/>
      <c r="K600" s="19"/>
      <c r="L600" s="7"/>
      <c r="M600" s="19"/>
      <c r="N600" s="19"/>
      <c r="O600" s="19"/>
      <c r="P600" s="19"/>
      <c r="Q600" s="19"/>
    </row>
    <row r="601" spans="1:17" s="13" customFormat="1" ht="36" customHeight="1" x14ac:dyDescent="0.25">
      <c r="A601" s="26">
        <v>595</v>
      </c>
      <c r="B601" s="17"/>
      <c r="C601" s="17"/>
      <c r="D601" s="7"/>
      <c r="E601" s="7"/>
      <c r="F601" s="28"/>
      <c r="G601" s="28"/>
      <c r="H601" s="28"/>
      <c r="I601" s="28"/>
      <c r="J601" s="29"/>
      <c r="K601" s="19"/>
      <c r="L601" s="7"/>
      <c r="M601" s="19"/>
      <c r="N601" s="19"/>
      <c r="O601" s="19"/>
      <c r="P601" s="19"/>
      <c r="Q601" s="19"/>
    </row>
    <row r="602" spans="1:17" s="13" customFormat="1" ht="36" customHeight="1" x14ac:dyDescent="0.25">
      <c r="A602" s="26">
        <v>596</v>
      </c>
      <c r="B602" s="6"/>
      <c r="C602" s="27"/>
      <c r="D602" s="7"/>
      <c r="E602" s="7"/>
      <c r="F602" s="28"/>
      <c r="G602" s="28"/>
      <c r="H602" s="28"/>
      <c r="I602" s="28"/>
      <c r="J602" s="29"/>
      <c r="K602" s="19"/>
      <c r="L602" s="7"/>
      <c r="M602" s="19"/>
      <c r="N602" s="19"/>
      <c r="O602" s="19"/>
      <c r="P602" s="19"/>
      <c r="Q602" s="19"/>
    </row>
    <row r="603" spans="1:17" s="13" customFormat="1" ht="36" customHeight="1" x14ac:dyDescent="0.25">
      <c r="A603" s="26">
        <v>597</v>
      </c>
      <c r="B603" s="17"/>
      <c r="C603" s="17"/>
      <c r="D603" s="7"/>
      <c r="E603" s="7"/>
      <c r="F603" s="28"/>
      <c r="G603" s="28"/>
      <c r="H603" s="28"/>
      <c r="I603" s="28"/>
      <c r="J603" s="29"/>
      <c r="K603" s="19"/>
      <c r="L603" s="7"/>
      <c r="M603" s="19"/>
      <c r="N603" s="19"/>
      <c r="O603" s="19"/>
      <c r="P603" s="19"/>
      <c r="Q603" s="19"/>
    </row>
    <row r="604" spans="1:17" s="13" customFormat="1" ht="36" customHeight="1" x14ac:dyDescent="0.25">
      <c r="A604" s="26">
        <v>598</v>
      </c>
      <c r="B604" s="17"/>
      <c r="C604" s="17"/>
      <c r="D604" s="7"/>
      <c r="E604" s="7"/>
      <c r="F604" s="28"/>
      <c r="G604" s="28"/>
      <c r="H604" s="28"/>
      <c r="I604" s="28"/>
      <c r="J604" s="29"/>
      <c r="K604" s="19"/>
      <c r="L604" s="7"/>
      <c r="M604" s="19"/>
      <c r="N604" s="19"/>
      <c r="O604" s="19"/>
      <c r="P604" s="19"/>
      <c r="Q604" s="19"/>
    </row>
    <row r="605" spans="1:17" s="13" customFormat="1" ht="36" customHeight="1" x14ac:dyDescent="0.25">
      <c r="A605" s="26">
        <v>599</v>
      </c>
      <c r="B605" s="17"/>
      <c r="C605" s="17"/>
      <c r="D605" s="7"/>
      <c r="E605" s="7"/>
      <c r="F605" s="28"/>
      <c r="G605" s="28"/>
      <c r="H605" s="28"/>
      <c r="I605" s="28"/>
      <c r="J605" s="29"/>
      <c r="K605" s="19"/>
      <c r="L605" s="7"/>
      <c r="M605" s="19"/>
      <c r="N605" s="19"/>
      <c r="O605" s="19"/>
      <c r="P605" s="19"/>
      <c r="Q605" s="19"/>
    </row>
    <row r="606" spans="1:17" s="13" customFormat="1" ht="36" customHeight="1" x14ac:dyDescent="0.25">
      <c r="A606" s="26">
        <v>600</v>
      </c>
      <c r="B606" s="17"/>
      <c r="C606" s="17"/>
      <c r="D606" s="7"/>
      <c r="E606" s="7"/>
      <c r="F606" s="28"/>
      <c r="G606" s="28"/>
      <c r="H606" s="28"/>
      <c r="I606" s="28"/>
      <c r="J606" s="29"/>
      <c r="K606" s="19"/>
      <c r="L606" s="7"/>
      <c r="M606" s="19"/>
      <c r="N606" s="19"/>
      <c r="O606" s="19"/>
      <c r="P606" s="19"/>
      <c r="Q606" s="19"/>
    </row>
    <row r="607" spans="1:17" s="13" customFormat="1" ht="36" customHeight="1" x14ac:dyDescent="0.25">
      <c r="A607" s="26">
        <v>601</v>
      </c>
      <c r="B607" s="17"/>
      <c r="C607" s="17"/>
      <c r="D607" s="7"/>
      <c r="E607" s="7"/>
      <c r="F607" s="28"/>
      <c r="G607" s="28"/>
      <c r="H607" s="28"/>
      <c r="I607" s="28"/>
      <c r="J607" s="29"/>
      <c r="K607" s="19"/>
      <c r="L607" s="7"/>
      <c r="M607" s="19"/>
      <c r="N607" s="19"/>
      <c r="O607" s="19"/>
      <c r="P607" s="19"/>
      <c r="Q607" s="19"/>
    </row>
    <row r="608" spans="1:17" s="13" customFormat="1" ht="36" customHeight="1" x14ac:dyDescent="0.25">
      <c r="A608" s="26">
        <v>602</v>
      </c>
      <c r="B608" s="17"/>
      <c r="C608" s="17"/>
      <c r="D608" s="7"/>
      <c r="E608" s="7"/>
      <c r="F608" s="28"/>
      <c r="G608" s="28"/>
      <c r="H608" s="28"/>
      <c r="I608" s="28"/>
      <c r="J608" s="29"/>
      <c r="K608" s="19"/>
      <c r="L608" s="7"/>
      <c r="M608" s="19"/>
      <c r="N608" s="19"/>
      <c r="O608" s="19"/>
      <c r="P608" s="19"/>
      <c r="Q608" s="19"/>
    </row>
    <row r="609" spans="1:17" s="13" customFormat="1" ht="36" customHeight="1" x14ac:dyDescent="0.25">
      <c r="A609" s="26">
        <v>603</v>
      </c>
      <c r="B609" s="17"/>
      <c r="C609" s="17"/>
      <c r="D609" s="7"/>
      <c r="E609" s="7"/>
      <c r="F609" s="28"/>
      <c r="G609" s="28"/>
      <c r="H609" s="28"/>
      <c r="I609" s="28"/>
      <c r="J609" s="29"/>
      <c r="K609" s="19"/>
      <c r="L609" s="7"/>
      <c r="M609" s="19"/>
      <c r="N609" s="19"/>
      <c r="O609" s="19"/>
      <c r="P609" s="19"/>
      <c r="Q609" s="19"/>
    </row>
    <row r="610" spans="1:17" s="13" customFormat="1" ht="36" customHeight="1" x14ac:dyDescent="0.25">
      <c r="A610" s="26">
        <v>604</v>
      </c>
      <c r="B610" s="17"/>
      <c r="C610" s="17"/>
      <c r="D610" s="7"/>
      <c r="E610" s="7"/>
      <c r="F610" s="28"/>
      <c r="G610" s="28"/>
      <c r="H610" s="28"/>
      <c r="I610" s="28"/>
      <c r="J610" s="29"/>
      <c r="K610" s="19"/>
      <c r="L610" s="7"/>
      <c r="M610" s="19"/>
      <c r="N610" s="19"/>
      <c r="O610" s="19"/>
      <c r="P610" s="19"/>
      <c r="Q610" s="19"/>
    </row>
    <row r="611" spans="1:17" s="13" customFormat="1" ht="36" customHeight="1" x14ac:dyDescent="0.25">
      <c r="A611" s="26">
        <v>605</v>
      </c>
      <c r="B611" s="17"/>
      <c r="C611" s="17"/>
      <c r="D611" s="7"/>
      <c r="E611" s="7"/>
      <c r="F611" s="28"/>
      <c r="G611" s="28"/>
      <c r="H611" s="28"/>
      <c r="I611" s="28"/>
      <c r="J611" s="29"/>
      <c r="K611" s="19"/>
      <c r="L611" s="7"/>
      <c r="M611" s="19"/>
      <c r="N611" s="19"/>
      <c r="O611" s="19"/>
      <c r="P611" s="19"/>
      <c r="Q611" s="19"/>
    </row>
    <row r="612" spans="1:17" s="13" customFormat="1" ht="36" customHeight="1" x14ac:dyDescent="0.25">
      <c r="A612" s="26">
        <v>606</v>
      </c>
      <c r="B612" s="6"/>
      <c r="C612" s="27"/>
      <c r="D612" s="7"/>
      <c r="E612" s="7"/>
      <c r="F612" s="28"/>
      <c r="G612" s="28"/>
      <c r="H612" s="28"/>
      <c r="I612" s="28"/>
      <c r="J612" s="29"/>
      <c r="K612" s="19"/>
      <c r="L612" s="7"/>
      <c r="M612" s="19"/>
      <c r="N612" s="19"/>
      <c r="O612" s="19"/>
      <c r="P612" s="19"/>
      <c r="Q612" s="19"/>
    </row>
    <row r="613" spans="1:17" s="13" customFormat="1" ht="36" customHeight="1" x14ac:dyDescent="0.25">
      <c r="A613" s="26">
        <v>607</v>
      </c>
      <c r="B613" s="17"/>
      <c r="C613" s="17"/>
      <c r="D613" s="7"/>
      <c r="E613" s="7"/>
      <c r="F613" s="28"/>
      <c r="G613" s="28"/>
      <c r="H613" s="28"/>
      <c r="I613" s="28"/>
      <c r="J613" s="29"/>
      <c r="K613" s="19"/>
      <c r="L613" s="7"/>
      <c r="M613" s="19"/>
      <c r="N613" s="19"/>
      <c r="O613" s="19"/>
      <c r="P613" s="19"/>
      <c r="Q613" s="19"/>
    </row>
    <row r="614" spans="1:17" s="13" customFormat="1" ht="36" customHeight="1" x14ac:dyDescent="0.25">
      <c r="A614" s="26">
        <v>608</v>
      </c>
      <c r="B614" s="17"/>
      <c r="C614" s="17"/>
      <c r="D614" s="7"/>
      <c r="E614" s="7"/>
      <c r="F614" s="28"/>
      <c r="G614" s="28"/>
      <c r="H614" s="28"/>
      <c r="I614" s="28"/>
      <c r="J614" s="29"/>
      <c r="K614" s="19"/>
      <c r="L614" s="7"/>
      <c r="M614" s="19"/>
      <c r="N614" s="19"/>
      <c r="O614" s="19"/>
      <c r="P614" s="19"/>
      <c r="Q614" s="19"/>
    </row>
    <row r="615" spans="1:17" s="13" customFormat="1" ht="36" customHeight="1" x14ac:dyDescent="0.25">
      <c r="A615" s="26">
        <v>609</v>
      </c>
      <c r="B615" s="17"/>
      <c r="C615" s="17"/>
      <c r="D615" s="7"/>
      <c r="E615" s="7"/>
      <c r="F615" s="28"/>
      <c r="G615" s="28"/>
      <c r="H615" s="28"/>
      <c r="I615" s="28"/>
      <c r="J615" s="29"/>
      <c r="K615" s="19"/>
      <c r="L615" s="7"/>
      <c r="M615" s="19"/>
      <c r="N615" s="19"/>
      <c r="O615" s="19"/>
      <c r="P615" s="19"/>
      <c r="Q615" s="19"/>
    </row>
    <row r="616" spans="1:17" s="13" customFormat="1" ht="36" customHeight="1" x14ac:dyDescent="0.25">
      <c r="A616" s="26">
        <v>610</v>
      </c>
      <c r="B616" s="17"/>
      <c r="C616" s="17"/>
      <c r="D616" s="7"/>
      <c r="E616" s="7"/>
      <c r="F616" s="28"/>
      <c r="G616" s="28"/>
      <c r="H616" s="28"/>
      <c r="I616" s="28"/>
      <c r="J616" s="29"/>
      <c r="K616" s="19"/>
      <c r="L616" s="7"/>
      <c r="M616" s="19"/>
      <c r="N616" s="19"/>
      <c r="O616" s="19"/>
      <c r="P616" s="19"/>
      <c r="Q616" s="19"/>
    </row>
    <row r="617" spans="1:17" s="13" customFormat="1" ht="36" customHeight="1" x14ac:dyDescent="0.25">
      <c r="A617" s="26">
        <v>611</v>
      </c>
      <c r="B617" s="17"/>
      <c r="C617" s="17"/>
      <c r="D617" s="7"/>
      <c r="E617" s="7"/>
      <c r="F617" s="28"/>
      <c r="G617" s="28"/>
      <c r="H617" s="28"/>
      <c r="I617" s="28"/>
      <c r="J617" s="29"/>
      <c r="K617" s="19"/>
      <c r="L617" s="7"/>
      <c r="M617" s="19"/>
      <c r="N617" s="19"/>
      <c r="O617" s="19"/>
      <c r="P617" s="19"/>
      <c r="Q617" s="19"/>
    </row>
    <row r="618" spans="1:17" s="13" customFormat="1" ht="36" customHeight="1" x14ac:dyDescent="0.25">
      <c r="A618" s="26">
        <v>612</v>
      </c>
      <c r="B618" s="17"/>
      <c r="C618" s="17"/>
      <c r="D618" s="7"/>
      <c r="E618" s="7"/>
      <c r="F618" s="28"/>
      <c r="G618" s="28"/>
      <c r="H618" s="28"/>
      <c r="I618" s="28"/>
      <c r="J618" s="29"/>
      <c r="K618" s="19"/>
      <c r="L618" s="7"/>
      <c r="M618" s="19"/>
      <c r="N618" s="19"/>
      <c r="O618" s="19"/>
      <c r="P618" s="19"/>
      <c r="Q618" s="19"/>
    </row>
    <row r="619" spans="1:17" s="13" customFormat="1" ht="36" customHeight="1" x14ac:dyDescent="0.25">
      <c r="A619" s="26">
        <v>613</v>
      </c>
      <c r="B619" s="17"/>
      <c r="C619" s="17"/>
      <c r="D619" s="7"/>
      <c r="E619" s="7"/>
      <c r="F619" s="28"/>
      <c r="G619" s="28"/>
      <c r="H619" s="28"/>
      <c r="I619" s="28"/>
      <c r="J619" s="29"/>
      <c r="K619" s="19"/>
      <c r="L619" s="7"/>
      <c r="M619" s="19"/>
      <c r="N619" s="19"/>
      <c r="O619" s="19"/>
      <c r="P619" s="19"/>
      <c r="Q619" s="19"/>
    </row>
    <row r="620" spans="1:17" s="13" customFormat="1" ht="36" customHeight="1" x14ac:dyDescent="0.25">
      <c r="A620" s="26">
        <v>614</v>
      </c>
      <c r="B620" s="17"/>
      <c r="C620" s="17"/>
      <c r="D620" s="7"/>
      <c r="E620" s="7"/>
      <c r="F620" s="28"/>
      <c r="G620" s="28"/>
      <c r="H620" s="28"/>
      <c r="I620" s="28"/>
      <c r="J620" s="29"/>
      <c r="K620" s="19"/>
      <c r="L620" s="7"/>
      <c r="M620" s="19"/>
      <c r="N620" s="19"/>
      <c r="O620" s="19"/>
      <c r="P620" s="19"/>
      <c r="Q620" s="19"/>
    </row>
    <row r="621" spans="1:17" s="13" customFormat="1" ht="36" customHeight="1" x14ac:dyDescent="0.25">
      <c r="A621" s="26">
        <v>615</v>
      </c>
      <c r="B621" s="17"/>
      <c r="C621" s="17"/>
      <c r="D621" s="7"/>
      <c r="E621" s="7"/>
      <c r="F621" s="28"/>
      <c r="G621" s="28"/>
      <c r="H621" s="28"/>
      <c r="I621" s="28"/>
      <c r="J621" s="29"/>
      <c r="K621" s="19"/>
      <c r="L621" s="7"/>
      <c r="M621" s="19"/>
      <c r="N621" s="19"/>
      <c r="O621" s="19"/>
      <c r="P621" s="19"/>
      <c r="Q621" s="19"/>
    </row>
    <row r="622" spans="1:17" s="13" customFormat="1" ht="36" customHeight="1" x14ac:dyDescent="0.25">
      <c r="A622" s="26">
        <v>616</v>
      </c>
      <c r="B622" s="6"/>
      <c r="C622" s="27"/>
      <c r="D622" s="7"/>
      <c r="E622" s="7"/>
      <c r="F622" s="28"/>
      <c r="G622" s="28"/>
      <c r="H622" s="28"/>
      <c r="I622" s="28"/>
      <c r="J622" s="29"/>
      <c r="K622" s="19"/>
      <c r="L622" s="7"/>
      <c r="M622" s="19"/>
      <c r="N622" s="19"/>
      <c r="O622" s="19"/>
      <c r="P622" s="19"/>
      <c r="Q622" s="19"/>
    </row>
    <row r="623" spans="1:17" s="13" customFormat="1" ht="36" customHeight="1" x14ac:dyDescent="0.25">
      <c r="A623" s="26">
        <v>617</v>
      </c>
      <c r="B623" s="17"/>
      <c r="C623" s="17"/>
      <c r="D623" s="7"/>
      <c r="E623" s="7"/>
      <c r="F623" s="28"/>
      <c r="G623" s="28"/>
      <c r="H623" s="28"/>
      <c r="I623" s="28"/>
      <c r="J623" s="29"/>
      <c r="K623" s="19"/>
      <c r="L623" s="7"/>
      <c r="M623" s="19"/>
      <c r="N623" s="19"/>
      <c r="O623" s="19"/>
      <c r="P623" s="19"/>
      <c r="Q623" s="19"/>
    </row>
    <row r="624" spans="1:17" s="13" customFormat="1" ht="36" customHeight="1" x14ac:dyDescent="0.25">
      <c r="A624" s="26">
        <v>618</v>
      </c>
      <c r="B624" s="17"/>
      <c r="C624" s="17"/>
      <c r="D624" s="7"/>
      <c r="E624" s="7"/>
      <c r="F624" s="28"/>
      <c r="G624" s="28"/>
      <c r="H624" s="28"/>
      <c r="I624" s="28"/>
      <c r="J624" s="29"/>
      <c r="K624" s="19"/>
      <c r="L624" s="7"/>
      <c r="M624" s="19"/>
      <c r="N624" s="19"/>
      <c r="O624" s="19"/>
      <c r="P624" s="19"/>
      <c r="Q624" s="19"/>
    </row>
    <row r="625" spans="1:17" s="13" customFormat="1" ht="36" customHeight="1" x14ac:dyDescent="0.25">
      <c r="A625" s="26">
        <v>619</v>
      </c>
      <c r="B625" s="17"/>
      <c r="C625" s="17"/>
      <c r="D625" s="7"/>
      <c r="E625" s="7"/>
      <c r="F625" s="28"/>
      <c r="G625" s="28"/>
      <c r="H625" s="28"/>
      <c r="I625" s="28"/>
      <c r="J625" s="29"/>
      <c r="K625" s="19"/>
      <c r="L625" s="7"/>
      <c r="M625" s="19"/>
      <c r="N625" s="19"/>
      <c r="O625" s="19"/>
      <c r="P625" s="19"/>
      <c r="Q625" s="19"/>
    </row>
    <row r="626" spans="1:17" s="13" customFormat="1" ht="36" customHeight="1" x14ac:dyDescent="0.25">
      <c r="A626" s="26">
        <v>620</v>
      </c>
      <c r="B626" s="17"/>
      <c r="C626" s="17"/>
      <c r="D626" s="7"/>
      <c r="E626" s="7"/>
      <c r="F626" s="28"/>
      <c r="G626" s="28"/>
      <c r="H626" s="28"/>
      <c r="I626" s="28"/>
      <c r="J626" s="29"/>
      <c r="K626" s="19"/>
      <c r="L626" s="7"/>
      <c r="M626" s="19"/>
      <c r="N626" s="19"/>
      <c r="O626" s="19"/>
      <c r="P626" s="19"/>
      <c r="Q626" s="19"/>
    </row>
    <row r="627" spans="1:17" s="13" customFormat="1" ht="36" customHeight="1" x14ac:dyDescent="0.25">
      <c r="A627" s="26">
        <v>621</v>
      </c>
      <c r="B627" s="17"/>
      <c r="C627" s="17"/>
      <c r="D627" s="7"/>
      <c r="E627" s="7"/>
      <c r="F627" s="28"/>
      <c r="G627" s="28"/>
      <c r="H627" s="28"/>
      <c r="I627" s="28"/>
      <c r="J627" s="29"/>
      <c r="K627" s="19"/>
      <c r="L627" s="7"/>
      <c r="M627" s="19"/>
      <c r="N627" s="19"/>
      <c r="O627" s="19"/>
      <c r="P627" s="19"/>
      <c r="Q627" s="19"/>
    </row>
    <row r="628" spans="1:17" s="13" customFormat="1" ht="36" customHeight="1" x14ac:dyDescent="0.25">
      <c r="A628" s="26">
        <v>622</v>
      </c>
      <c r="B628" s="17"/>
      <c r="C628" s="17"/>
      <c r="D628" s="7"/>
      <c r="E628" s="7"/>
      <c r="F628" s="28"/>
      <c r="G628" s="28"/>
      <c r="H628" s="28"/>
      <c r="I628" s="28"/>
      <c r="J628" s="29"/>
      <c r="K628" s="19"/>
      <c r="L628" s="7"/>
      <c r="M628" s="19"/>
      <c r="N628" s="19"/>
      <c r="O628" s="19"/>
      <c r="P628" s="19"/>
      <c r="Q628" s="19"/>
    </row>
    <row r="629" spans="1:17" s="13" customFormat="1" ht="36" customHeight="1" x14ac:dyDescent="0.25">
      <c r="A629" s="26">
        <v>623</v>
      </c>
      <c r="B629" s="17"/>
      <c r="C629" s="17"/>
      <c r="D629" s="7"/>
      <c r="E629" s="7"/>
      <c r="F629" s="28"/>
      <c r="G629" s="28"/>
      <c r="H629" s="28"/>
      <c r="I629" s="28"/>
      <c r="J629" s="29"/>
      <c r="K629" s="19"/>
      <c r="L629" s="7"/>
      <c r="M629" s="19"/>
      <c r="N629" s="19"/>
      <c r="O629" s="19"/>
      <c r="P629" s="19"/>
      <c r="Q629" s="19"/>
    </row>
    <row r="630" spans="1:17" s="13" customFormat="1" ht="36" customHeight="1" x14ac:dyDescent="0.25">
      <c r="A630" s="26">
        <v>624</v>
      </c>
      <c r="B630" s="17"/>
      <c r="C630" s="17"/>
      <c r="D630" s="7"/>
      <c r="E630" s="7"/>
      <c r="F630" s="28"/>
      <c r="G630" s="28"/>
      <c r="H630" s="28"/>
      <c r="I630" s="28"/>
      <c r="J630" s="29"/>
      <c r="K630" s="19"/>
      <c r="L630" s="7"/>
      <c r="M630" s="19"/>
      <c r="N630" s="19"/>
      <c r="O630" s="19"/>
      <c r="P630" s="19"/>
      <c r="Q630" s="19"/>
    </row>
    <row r="631" spans="1:17" s="13" customFormat="1" ht="36" customHeight="1" x14ac:dyDescent="0.25">
      <c r="A631" s="26">
        <v>625</v>
      </c>
      <c r="B631" s="17"/>
      <c r="C631" s="17"/>
      <c r="D631" s="7"/>
      <c r="E631" s="7"/>
      <c r="F631" s="28"/>
      <c r="G631" s="28"/>
      <c r="H631" s="28"/>
      <c r="I631" s="28"/>
      <c r="J631" s="29"/>
      <c r="K631" s="19"/>
      <c r="L631" s="7"/>
      <c r="M631" s="19"/>
      <c r="N631" s="19"/>
      <c r="O631" s="19"/>
      <c r="P631" s="19"/>
      <c r="Q631" s="19"/>
    </row>
    <row r="632" spans="1:17" s="13" customFormat="1" ht="36" customHeight="1" x14ac:dyDescent="0.25">
      <c r="A632" s="26">
        <v>626</v>
      </c>
      <c r="B632" s="6"/>
      <c r="C632" s="27"/>
      <c r="D632" s="7"/>
      <c r="E632" s="7"/>
      <c r="F632" s="28"/>
      <c r="G632" s="28"/>
      <c r="H632" s="28"/>
      <c r="I632" s="28"/>
      <c r="J632" s="29"/>
      <c r="K632" s="19"/>
      <c r="L632" s="7"/>
      <c r="M632" s="19"/>
      <c r="N632" s="19"/>
      <c r="O632" s="19"/>
      <c r="P632" s="19"/>
      <c r="Q632" s="19"/>
    </row>
    <row r="633" spans="1:17" s="13" customFormat="1" ht="36" customHeight="1" x14ac:dyDescent="0.25">
      <c r="A633" s="26">
        <v>627</v>
      </c>
      <c r="B633" s="17"/>
      <c r="C633" s="17"/>
      <c r="D633" s="7"/>
      <c r="E633" s="7"/>
      <c r="F633" s="28"/>
      <c r="G633" s="28"/>
      <c r="H633" s="28"/>
      <c r="I633" s="28"/>
      <c r="J633" s="29"/>
      <c r="K633" s="19"/>
      <c r="L633" s="7"/>
      <c r="M633" s="19"/>
      <c r="N633" s="19"/>
      <c r="O633" s="19"/>
      <c r="P633" s="19"/>
      <c r="Q633" s="19"/>
    </row>
    <row r="634" spans="1:17" s="13" customFormat="1" ht="36" customHeight="1" x14ac:dyDescent="0.25">
      <c r="A634" s="26">
        <v>628</v>
      </c>
      <c r="B634" s="17"/>
      <c r="C634" s="17"/>
      <c r="D634" s="7"/>
      <c r="E634" s="7"/>
      <c r="F634" s="28"/>
      <c r="G634" s="28"/>
      <c r="H634" s="28"/>
      <c r="I634" s="28"/>
      <c r="J634" s="29"/>
      <c r="K634" s="19"/>
      <c r="L634" s="7"/>
      <c r="M634" s="19"/>
      <c r="N634" s="19"/>
      <c r="O634" s="19"/>
      <c r="P634" s="19"/>
      <c r="Q634" s="19"/>
    </row>
    <row r="635" spans="1:17" s="13" customFormat="1" ht="36" customHeight="1" x14ac:dyDescent="0.25">
      <c r="A635" s="26">
        <v>629</v>
      </c>
      <c r="B635" s="17"/>
      <c r="C635" s="17"/>
      <c r="D635" s="7"/>
      <c r="E635" s="7"/>
      <c r="F635" s="28"/>
      <c r="G635" s="28"/>
      <c r="H635" s="28"/>
      <c r="I635" s="28"/>
      <c r="J635" s="29"/>
      <c r="K635" s="19"/>
      <c r="L635" s="7"/>
      <c r="M635" s="19"/>
      <c r="N635" s="19"/>
      <c r="O635" s="19"/>
      <c r="P635" s="19"/>
      <c r="Q635" s="19"/>
    </row>
    <row r="636" spans="1:17" s="13" customFormat="1" ht="36" customHeight="1" x14ac:dyDescent="0.25">
      <c r="A636" s="26">
        <v>630</v>
      </c>
      <c r="B636" s="17"/>
      <c r="C636" s="17"/>
      <c r="D636" s="7"/>
      <c r="E636" s="7"/>
      <c r="F636" s="28"/>
      <c r="G636" s="28"/>
      <c r="H636" s="28"/>
      <c r="I636" s="28"/>
      <c r="J636" s="29"/>
      <c r="K636" s="19"/>
      <c r="L636" s="7"/>
      <c r="M636" s="19"/>
      <c r="N636" s="19"/>
      <c r="O636" s="19"/>
      <c r="P636" s="19"/>
      <c r="Q636" s="19"/>
    </row>
    <row r="637" spans="1:17" s="13" customFormat="1" ht="36" customHeight="1" x14ac:dyDescent="0.25">
      <c r="A637" s="26">
        <v>631</v>
      </c>
      <c r="B637" s="17"/>
      <c r="C637" s="17"/>
      <c r="D637" s="7"/>
      <c r="E637" s="7"/>
      <c r="F637" s="28"/>
      <c r="G637" s="28"/>
      <c r="H637" s="28"/>
      <c r="I637" s="28"/>
      <c r="J637" s="29"/>
      <c r="K637" s="19"/>
      <c r="L637" s="7"/>
      <c r="M637" s="19"/>
      <c r="N637" s="19"/>
      <c r="O637" s="19"/>
      <c r="P637" s="19"/>
      <c r="Q637" s="19"/>
    </row>
    <row r="638" spans="1:17" s="13" customFormat="1" ht="36" customHeight="1" x14ac:dyDescent="0.25">
      <c r="A638" s="26">
        <v>632</v>
      </c>
      <c r="B638" s="17"/>
      <c r="C638" s="17"/>
      <c r="D638" s="7"/>
      <c r="E638" s="7"/>
      <c r="F638" s="28"/>
      <c r="G638" s="28"/>
      <c r="H638" s="28"/>
      <c r="I638" s="28"/>
      <c r="J638" s="29"/>
      <c r="K638" s="19"/>
      <c r="L638" s="7"/>
      <c r="M638" s="19"/>
      <c r="N638" s="19"/>
      <c r="O638" s="19"/>
      <c r="P638" s="19"/>
      <c r="Q638" s="19"/>
    </row>
    <row r="639" spans="1:17" s="13" customFormat="1" ht="36" customHeight="1" x14ac:dyDescent="0.25">
      <c r="A639" s="26">
        <v>633</v>
      </c>
      <c r="B639" s="17"/>
      <c r="C639" s="17"/>
      <c r="D639" s="7"/>
      <c r="E639" s="7"/>
      <c r="F639" s="28"/>
      <c r="G639" s="28"/>
      <c r="H639" s="28"/>
      <c r="I639" s="28"/>
      <c r="J639" s="29"/>
      <c r="K639" s="19"/>
      <c r="L639" s="7"/>
      <c r="M639" s="19"/>
      <c r="N639" s="19"/>
      <c r="O639" s="19"/>
      <c r="P639" s="19"/>
      <c r="Q639" s="19"/>
    </row>
    <row r="640" spans="1:17" s="13" customFormat="1" ht="36" customHeight="1" x14ac:dyDescent="0.25">
      <c r="A640" s="26">
        <v>634</v>
      </c>
      <c r="B640" s="17"/>
      <c r="C640" s="17"/>
      <c r="D640" s="7"/>
      <c r="E640" s="7"/>
      <c r="F640" s="28"/>
      <c r="G640" s="28"/>
      <c r="H640" s="28"/>
      <c r="I640" s="28"/>
      <c r="J640" s="29"/>
      <c r="K640" s="19"/>
      <c r="L640" s="7"/>
      <c r="M640" s="19"/>
      <c r="N640" s="19"/>
      <c r="O640" s="19"/>
      <c r="P640" s="19"/>
      <c r="Q640" s="19"/>
    </row>
    <row r="641" spans="1:17" s="13" customFormat="1" ht="36" customHeight="1" x14ac:dyDescent="0.25">
      <c r="A641" s="26">
        <v>635</v>
      </c>
      <c r="B641" s="17"/>
      <c r="C641" s="17"/>
      <c r="D641" s="7"/>
      <c r="E641" s="7"/>
      <c r="F641" s="28"/>
      <c r="G641" s="28"/>
      <c r="H641" s="28"/>
      <c r="I641" s="28"/>
      <c r="J641" s="29"/>
      <c r="K641" s="19"/>
      <c r="L641" s="7"/>
      <c r="M641" s="19"/>
      <c r="N641" s="19"/>
      <c r="O641" s="19"/>
      <c r="P641" s="19"/>
      <c r="Q641" s="19"/>
    </row>
    <row r="642" spans="1:17" s="13" customFormat="1" ht="36" customHeight="1" x14ac:dyDescent="0.25">
      <c r="A642" s="26">
        <v>636</v>
      </c>
      <c r="B642" s="17"/>
      <c r="C642" s="17"/>
      <c r="D642" s="7"/>
      <c r="E642" s="7"/>
      <c r="F642" s="28"/>
      <c r="G642" s="28"/>
      <c r="H642" s="28"/>
      <c r="I642" s="28"/>
      <c r="J642" s="29"/>
      <c r="K642" s="19"/>
      <c r="L642" s="7"/>
      <c r="M642" s="19"/>
      <c r="N642" s="19"/>
      <c r="O642" s="19"/>
      <c r="P642" s="19"/>
      <c r="Q642" s="19"/>
    </row>
    <row r="643" spans="1:17" s="13" customFormat="1" ht="36" customHeight="1" x14ac:dyDescent="0.25">
      <c r="A643" s="26">
        <v>637</v>
      </c>
      <c r="B643" s="17"/>
      <c r="C643" s="17"/>
      <c r="D643" s="7"/>
      <c r="E643" s="7"/>
      <c r="F643" s="28"/>
      <c r="G643" s="28"/>
      <c r="H643" s="28"/>
      <c r="I643" s="28"/>
      <c r="J643" s="29"/>
      <c r="K643" s="19"/>
      <c r="L643" s="7"/>
      <c r="M643" s="19"/>
      <c r="N643" s="19"/>
      <c r="O643" s="19"/>
      <c r="P643" s="19"/>
      <c r="Q643" s="19"/>
    </row>
    <row r="644" spans="1:17" s="13" customFormat="1" ht="36" customHeight="1" x14ac:dyDescent="0.25">
      <c r="A644" s="26">
        <v>638</v>
      </c>
      <c r="B644" s="17"/>
      <c r="C644" s="17"/>
      <c r="D644" s="7"/>
      <c r="E644" s="7"/>
      <c r="F644" s="28"/>
      <c r="G644" s="28"/>
      <c r="H644" s="28"/>
      <c r="I644" s="28"/>
      <c r="J644" s="29"/>
      <c r="K644" s="19"/>
      <c r="L644" s="7"/>
      <c r="M644" s="19"/>
      <c r="N644" s="19"/>
      <c r="O644" s="19"/>
      <c r="P644" s="19"/>
      <c r="Q644" s="19"/>
    </row>
    <row r="645" spans="1:17" s="13" customFormat="1" ht="36" customHeight="1" x14ac:dyDescent="0.25">
      <c r="A645" s="26">
        <v>639</v>
      </c>
      <c r="B645" s="17"/>
      <c r="C645" s="17"/>
      <c r="D645" s="7"/>
      <c r="E645" s="7"/>
      <c r="F645" s="28"/>
      <c r="G645" s="28"/>
      <c r="H645" s="28"/>
      <c r="I645" s="28"/>
      <c r="J645" s="29"/>
      <c r="K645" s="19"/>
      <c r="L645" s="7"/>
      <c r="M645" s="19"/>
      <c r="N645" s="19"/>
      <c r="O645" s="19"/>
      <c r="P645" s="19"/>
      <c r="Q645" s="19"/>
    </row>
    <row r="646" spans="1:17" s="13" customFormat="1" ht="36" customHeight="1" x14ac:dyDescent="0.25">
      <c r="A646" s="26">
        <v>640</v>
      </c>
      <c r="B646" s="17"/>
      <c r="C646" s="17"/>
      <c r="D646" s="7"/>
      <c r="E646" s="7"/>
      <c r="F646" s="28"/>
      <c r="G646" s="28"/>
      <c r="H646" s="28"/>
      <c r="I646" s="28"/>
      <c r="J646" s="29"/>
      <c r="K646" s="19"/>
      <c r="L646" s="7"/>
      <c r="M646" s="19"/>
      <c r="N646" s="19"/>
      <c r="O646" s="19"/>
      <c r="P646" s="19"/>
      <c r="Q646" s="19"/>
    </row>
    <row r="647" spans="1:17" s="13" customFormat="1" ht="36" customHeight="1" x14ac:dyDescent="0.25">
      <c r="A647" s="26">
        <v>641</v>
      </c>
      <c r="B647" s="17"/>
      <c r="C647" s="17"/>
      <c r="D647" s="7"/>
      <c r="E647" s="7"/>
      <c r="F647" s="28"/>
      <c r="G647" s="28"/>
      <c r="H647" s="28"/>
      <c r="I647" s="28"/>
      <c r="J647" s="29"/>
      <c r="K647" s="19"/>
      <c r="L647" s="7"/>
      <c r="M647" s="19"/>
      <c r="N647" s="19"/>
      <c r="O647" s="19"/>
      <c r="P647" s="19"/>
      <c r="Q647" s="19"/>
    </row>
    <row r="648" spans="1:17" s="13" customFormat="1" ht="36" customHeight="1" x14ac:dyDescent="0.25">
      <c r="A648" s="26">
        <v>642</v>
      </c>
      <c r="B648" s="17"/>
      <c r="C648" s="17"/>
      <c r="D648" s="7"/>
      <c r="E648" s="7"/>
      <c r="F648" s="28"/>
      <c r="G648" s="28"/>
      <c r="H648" s="28"/>
      <c r="I648" s="28"/>
      <c r="J648" s="29"/>
      <c r="K648" s="19"/>
      <c r="L648" s="7"/>
      <c r="M648" s="19"/>
      <c r="N648" s="19"/>
      <c r="O648" s="19"/>
      <c r="P648" s="19"/>
      <c r="Q648" s="19"/>
    </row>
    <row r="649" spans="1:17" s="13" customFormat="1" ht="36" customHeight="1" x14ac:dyDescent="0.25">
      <c r="A649" s="26">
        <v>643</v>
      </c>
      <c r="B649" s="17"/>
      <c r="C649" s="17"/>
      <c r="D649" s="7"/>
      <c r="E649" s="7"/>
      <c r="F649" s="28"/>
      <c r="G649" s="28"/>
      <c r="H649" s="28"/>
      <c r="I649" s="28"/>
      <c r="J649" s="29"/>
      <c r="K649" s="19"/>
      <c r="L649" s="7"/>
      <c r="M649" s="19"/>
      <c r="N649" s="19"/>
      <c r="O649" s="19"/>
      <c r="P649" s="19"/>
      <c r="Q649" s="19"/>
    </row>
    <row r="650" spans="1:17" s="13" customFormat="1" ht="36" customHeight="1" x14ac:dyDescent="0.25">
      <c r="A650" s="26">
        <v>644</v>
      </c>
      <c r="B650" s="17"/>
      <c r="C650" s="17"/>
      <c r="D650" s="7"/>
      <c r="E650" s="7"/>
      <c r="F650" s="28"/>
      <c r="G650" s="28"/>
      <c r="H650" s="28"/>
      <c r="I650" s="28"/>
      <c r="J650" s="29"/>
      <c r="K650" s="19"/>
      <c r="L650" s="7"/>
      <c r="M650" s="19"/>
      <c r="N650" s="19"/>
      <c r="O650" s="19"/>
      <c r="P650" s="19"/>
      <c r="Q650" s="19"/>
    </row>
    <row r="651" spans="1:17" s="13" customFormat="1" ht="36" customHeight="1" x14ac:dyDescent="0.25">
      <c r="A651" s="26">
        <v>645</v>
      </c>
      <c r="B651" s="6"/>
      <c r="C651" s="27"/>
      <c r="D651" s="7"/>
      <c r="E651" s="7"/>
      <c r="F651" s="28"/>
      <c r="G651" s="28"/>
      <c r="H651" s="28"/>
      <c r="I651" s="28"/>
      <c r="J651" s="29"/>
      <c r="K651" s="19"/>
      <c r="L651" s="7"/>
      <c r="M651" s="19"/>
      <c r="N651" s="19"/>
      <c r="O651" s="19"/>
      <c r="P651" s="19"/>
      <c r="Q651" s="19"/>
    </row>
    <row r="652" spans="1:17" s="13" customFormat="1" ht="36" customHeight="1" x14ac:dyDescent="0.25">
      <c r="A652" s="26">
        <v>646</v>
      </c>
      <c r="B652" s="17"/>
      <c r="C652" s="17"/>
      <c r="D652" s="7"/>
      <c r="E652" s="7"/>
      <c r="F652" s="28"/>
      <c r="G652" s="28"/>
      <c r="H652" s="28"/>
      <c r="I652" s="28"/>
      <c r="J652" s="29"/>
      <c r="K652" s="19"/>
      <c r="L652" s="7"/>
      <c r="M652" s="19"/>
      <c r="N652" s="19"/>
      <c r="O652" s="19"/>
      <c r="P652" s="19"/>
      <c r="Q652" s="19"/>
    </row>
    <row r="653" spans="1:17" s="13" customFormat="1" ht="36" customHeight="1" x14ac:dyDescent="0.25">
      <c r="A653" s="26">
        <v>647</v>
      </c>
      <c r="B653" s="17"/>
      <c r="C653" s="17"/>
      <c r="D653" s="7"/>
      <c r="E653" s="7"/>
      <c r="F653" s="28"/>
      <c r="G653" s="28"/>
      <c r="H653" s="28"/>
      <c r="I653" s="28"/>
      <c r="J653" s="29"/>
      <c r="K653" s="19"/>
      <c r="L653" s="7"/>
      <c r="M653" s="19"/>
      <c r="N653" s="19"/>
      <c r="O653" s="19"/>
      <c r="P653" s="19"/>
      <c r="Q653" s="19"/>
    </row>
    <row r="654" spans="1:17" s="13" customFormat="1" ht="36" customHeight="1" x14ac:dyDescent="0.25">
      <c r="A654" s="26">
        <v>648</v>
      </c>
      <c r="B654" s="17"/>
      <c r="C654" s="17"/>
      <c r="D654" s="7"/>
      <c r="E654" s="7"/>
      <c r="F654" s="28"/>
      <c r="G654" s="28"/>
      <c r="H654" s="28"/>
      <c r="I654" s="28"/>
      <c r="J654" s="29"/>
      <c r="K654" s="19"/>
      <c r="L654" s="7"/>
      <c r="M654" s="19"/>
      <c r="N654" s="19"/>
      <c r="O654" s="19"/>
      <c r="P654" s="19"/>
      <c r="Q654" s="19"/>
    </row>
    <row r="655" spans="1:17" s="13" customFormat="1" ht="36" customHeight="1" x14ac:dyDescent="0.25">
      <c r="A655" s="26">
        <v>649</v>
      </c>
      <c r="B655" s="17"/>
      <c r="C655" s="17"/>
      <c r="D655" s="7"/>
      <c r="E655" s="7"/>
      <c r="F655" s="28"/>
      <c r="G655" s="28"/>
      <c r="H655" s="28"/>
      <c r="I655" s="28"/>
      <c r="J655" s="29"/>
      <c r="K655" s="19"/>
      <c r="L655" s="7"/>
      <c r="M655" s="19"/>
      <c r="N655" s="19"/>
      <c r="O655" s="19"/>
      <c r="P655" s="19"/>
      <c r="Q655" s="19"/>
    </row>
    <row r="656" spans="1:17" s="13" customFormat="1" ht="36" customHeight="1" x14ac:dyDescent="0.25">
      <c r="A656" s="26">
        <v>650</v>
      </c>
      <c r="B656" s="17"/>
      <c r="C656" s="17"/>
      <c r="D656" s="7"/>
      <c r="E656" s="7"/>
      <c r="F656" s="28"/>
      <c r="G656" s="28"/>
      <c r="H656" s="28"/>
      <c r="I656" s="28"/>
      <c r="J656" s="29"/>
      <c r="K656" s="19"/>
      <c r="L656" s="7"/>
      <c r="M656" s="19"/>
      <c r="N656" s="19"/>
      <c r="O656" s="19"/>
      <c r="P656" s="19"/>
      <c r="Q656" s="19"/>
    </row>
    <row r="657" spans="1:17" s="13" customFormat="1" ht="36" customHeight="1" x14ac:dyDescent="0.25">
      <c r="A657" s="26">
        <v>651</v>
      </c>
      <c r="B657" s="17"/>
      <c r="C657" s="17"/>
      <c r="D657" s="7"/>
      <c r="E657" s="7"/>
      <c r="F657" s="28"/>
      <c r="G657" s="28"/>
      <c r="H657" s="28"/>
      <c r="I657" s="28"/>
      <c r="J657" s="29"/>
      <c r="K657" s="19"/>
      <c r="L657" s="7"/>
      <c r="M657" s="19"/>
      <c r="N657" s="19"/>
      <c r="O657" s="19"/>
      <c r="P657" s="19"/>
      <c r="Q657" s="19"/>
    </row>
    <row r="658" spans="1:17" s="13" customFormat="1" ht="36" customHeight="1" x14ac:dyDescent="0.25">
      <c r="A658" s="26">
        <v>652</v>
      </c>
      <c r="B658" s="17"/>
      <c r="C658" s="17"/>
      <c r="D658" s="7"/>
      <c r="E658" s="7"/>
      <c r="F658" s="28"/>
      <c r="G658" s="28"/>
      <c r="H658" s="28"/>
      <c r="I658" s="28"/>
      <c r="J658" s="29"/>
      <c r="K658" s="19"/>
      <c r="L658" s="7"/>
      <c r="M658" s="19"/>
      <c r="N658" s="19"/>
      <c r="O658" s="19"/>
      <c r="P658" s="19"/>
      <c r="Q658" s="19"/>
    </row>
    <row r="659" spans="1:17" s="13" customFormat="1" ht="36" customHeight="1" x14ac:dyDescent="0.25">
      <c r="A659" s="26">
        <v>653</v>
      </c>
      <c r="B659" s="17"/>
      <c r="C659" s="17"/>
      <c r="D659" s="7"/>
      <c r="E659" s="7"/>
      <c r="F659" s="28"/>
      <c r="G659" s="28"/>
      <c r="H659" s="28"/>
      <c r="I659" s="28"/>
      <c r="J659" s="29"/>
      <c r="K659" s="19"/>
      <c r="L659" s="7"/>
      <c r="M659" s="19"/>
      <c r="N659" s="19"/>
      <c r="O659" s="19"/>
      <c r="P659" s="19"/>
      <c r="Q659" s="19"/>
    </row>
    <row r="660" spans="1:17" s="13" customFormat="1" ht="36" customHeight="1" x14ac:dyDescent="0.25">
      <c r="A660" s="26">
        <v>654</v>
      </c>
      <c r="B660" s="17"/>
      <c r="C660" s="17"/>
      <c r="D660" s="7"/>
      <c r="E660" s="7"/>
      <c r="F660" s="28"/>
      <c r="G660" s="28"/>
      <c r="H660" s="28"/>
      <c r="I660" s="28"/>
      <c r="J660" s="29"/>
      <c r="K660" s="19"/>
      <c r="L660" s="7"/>
      <c r="M660" s="19"/>
      <c r="N660" s="19"/>
      <c r="O660" s="19"/>
      <c r="P660" s="19"/>
      <c r="Q660" s="19"/>
    </row>
    <row r="661" spans="1:17" s="13" customFormat="1" ht="36" customHeight="1" x14ac:dyDescent="0.25">
      <c r="A661" s="26">
        <v>655</v>
      </c>
      <c r="B661" s="6"/>
      <c r="C661" s="27"/>
      <c r="D661" s="7"/>
      <c r="E661" s="7"/>
      <c r="F661" s="28"/>
      <c r="G661" s="28"/>
      <c r="H661" s="28"/>
      <c r="I661" s="28"/>
      <c r="J661" s="29"/>
      <c r="K661" s="19"/>
      <c r="L661" s="7"/>
      <c r="M661" s="19"/>
      <c r="N661" s="19"/>
      <c r="O661" s="19"/>
      <c r="P661" s="19"/>
      <c r="Q661" s="19"/>
    </row>
    <row r="662" spans="1:17" s="13" customFormat="1" ht="36" customHeight="1" x14ac:dyDescent="0.25">
      <c r="A662" s="26">
        <v>656</v>
      </c>
      <c r="B662" s="17"/>
      <c r="C662" s="17"/>
      <c r="D662" s="7"/>
      <c r="E662" s="7"/>
      <c r="F662" s="28"/>
      <c r="G662" s="28"/>
      <c r="H662" s="28"/>
      <c r="I662" s="28"/>
      <c r="J662" s="29"/>
      <c r="K662" s="19"/>
      <c r="L662" s="7"/>
      <c r="M662" s="19"/>
      <c r="N662" s="19"/>
      <c r="O662" s="19"/>
      <c r="P662" s="19"/>
      <c r="Q662" s="19"/>
    </row>
    <row r="663" spans="1:17" s="13" customFormat="1" ht="36" customHeight="1" x14ac:dyDescent="0.25">
      <c r="A663" s="26">
        <v>657</v>
      </c>
      <c r="B663" s="17"/>
      <c r="C663" s="17"/>
      <c r="D663" s="7"/>
      <c r="E663" s="7"/>
      <c r="F663" s="28"/>
      <c r="G663" s="28"/>
      <c r="H663" s="28"/>
      <c r="I663" s="28"/>
      <c r="J663" s="29"/>
      <c r="K663" s="19"/>
      <c r="L663" s="7"/>
      <c r="M663" s="19"/>
      <c r="N663" s="19"/>
      <c r="O663" s="19"/>
      <c r="P663" s="19"/>
      <c r="Q663" s="19"/>
    </row>
    <row r="664" spans="1:17" s="13" customFormat="1" ht="36" customHeight="1" x14ac:dyDescent="0.25">
      <c r="A664" s="26">
        <v>658</v>
      </c>
      <c r="B664" s="17"/>
      <c r="C664" s="17"/>
      <c r="D664" s="7"/>
      <c r="E664" s="7"/>
      <c r="F664" s="28"/>
      <c r="G664" s="28"/>
      <c r="H664" s="28"/>
      <c r="I664" s="28"/>
      <c r="J664" s="29"/>
      <c r="K664" s="19"/>
      <c r="L664" s="7"/>
      <c r="M664" s="19"/>
      <c r="N664" s="19"/>
      <c r="O664" s="19"/>
      <c r="P664" s="19"/>
      <c r="Q664" s="19"/>
    </row>
    <row r="665" spans="1:17" s="13" customFormat="1" ht="36" customHeight="1" x14ac:dyDescent="0.25">
      <c r="A665" s="26">
        <v>659</v>
      </c>
      <c r="B665" s="17"/>
      <c r="C665" s="17"/>
      <c r="D665" s="7"/>
      <c r="E665" s="7"/>
      <c r="F665" s="28"/>
      <c r="G665" s="28"/>
      <c r="H665" s="28"/>
      <c r="I665" s="28"/>
      <c r="J665" s="29"/>
      <c r="K665" s="19"/>
      <c r="L665" s="7"/>
      <c r="M665" s="19"/>
      <c r="N665" s="19"/>
      <c r="O665" s="19"/>
      <c r="P665" s="19"/>
      <c r="Q665" s="19"/>
    </row>
    <row r="666" spans="1:17" s="13" customFormat="1" ht="36" customHeight="1" x14ac:dyDescent="0.25">
      <c r="A666" s="26">
        <v>660</v>
      </c>
      <c r="B666" s="17"/>
      <c r="C666" s="17"/>
      <c r="D666" s="7"/>
      <c r="E666" s="7"/>
      <c r="F666" s="28"/>
      <c r="G666" s="28"/>
      <c r="H666" s="28"/>
      <c r="I666" s="28"/>
      <c r="J666" s="29"/>
      <c r="K666" s="19"/>
      <c r="L666" s="7"/>
      <c r="M666" s="19"/>
      <c r="N666" s="19"/>
      <c r="O666" s="19"/>
      <c r="P666" s="19"/>
      <c r="Q666" s="19"/>
    </row>
    <row r="667" spans="1:17" s="13" customFormat="1" ht="36" customHeight="1" x14ac:dyDescent="0.25">
      <c r="A667" s="26">
        <v>661</v>
      </c>
      <c r="B667" s="17"/>
      <c r="C667" s="17"/>
      <c r="D667" s="7"/>
      <c r="E667" s="7"/>
      <c r="F667" s="28"/>
      <c r="G667" s="28"/>
      <c r="H667" s="28"/>
      <c r="I667" s="28"/>
      <c r="J667" s="29"/>
      <c r="K667" s="19"/>
      <c r="L667" s="7"/>
      <c r="M667" s="19"/>
      <c r="N667" s="19"/>
      <c r="O667" s="19"/>
      <c r="P667" s="19"/>
      <c r="Q667" s="19"/>
    </row>
    <row r="668" spans="1:17" s="13" customFormat="1" ht="36" customHeight="1" x14ac:dyDescent="0.25">
      <c r="A668" s="26">
        <v>662</v>
      </c>
      <c r="B668" s="17"/>
      <c r="C668" s="17"/>
      <c r="D668" s="7"/>
      <c r="E668" s="7"/>
      <c r="F668" s="28"/>
      <c r="G668" s="28"/>
      <c r="H668" s="28"/>
      <c r="I668" s="28"/>
      <c r="J668" s="29"/>
      <c r="K668" s="19"/>
      <c r="L668" s="7"/>
      <c r="M668" s="19"/>
      <c r="N668" s="19"/>
      <c r="O668" s="19"/>
      <c r="P668" s="19"/>
      <c r="Q668" s="19"/>
    </row>
    <row r="669" spans="1:17" s="13" customFormat="1" ht="36" customHeight="1" x14ac:dyDescent="0.25">
      <c r="A669" s="26">
        <v>663</v>
      </c>
      <c r="B669" s="17"/>
      <c r="C669" s="17"/>
      <c r="D669" s="7"/>
      <c r="E669" s="7"/>
      <c r="F669" s="28"/>
      <c r="G669" s="28"/>
      <c r="H669" s="28"/>
      <c r="I669" s="28"/>
      <c r="J669" s="29"/>
      <c r="K669" s="19"/>
      <c r="L669" s="7"/>
      <c r="M669" s="19"/>
      <c r="N669" s="19"/>
      <c r="O669" s="19"/>
      <c r="P669" s="19"/>
      <c r="Q669" s="19"/>
    </row>
    <row r="670" spans="1:17" s="13" customFormat="1" ht="36" customHeight="1" x14ac:dyDescent="0.25">
      <c r="A670" s="26">
        <v>664</v>
      </c>
      <c r="B670" s="17"/>
      <c r="C670" s="17"/>
      <c r="D670" s="7"/>
      <c r="E670" s="7"/>
      <c r="F670" s="28"/>
      <c r="G670" s="28"/>
      <c r="H670" s="28"/>
      <c r="I670" s="28"/>
      <c r="J670" s="29"/>
      <c r="K670" s="19"/>
      <c r="L670" s="7"/>
      <c r="M670" s="19"/>
      <c r="N670" s="19"/>
      <c r="O670" s="19"/>
      <c r="P670" s="19"/>
      <c r="Q670" s="19"/>
    </row>
    <row r="671" spans="1:17" s="13" customFormat="1" ht="36" customHeight="1" x14ac:dyDescent="0.25">
      <c r="A671" s="26">
        <v>665</v>
      </c>
      <c r="B671" s="6"/>
      <c r="C671" s="27"/>
      <c r="D671" s="7"/>
      <c r="E671" s="7"/>
      <c r="F671" s="28"/>
      <c r="G671" s="28"/>
      <c r="H671" s="28"/>
      <c r="I671" s="28"/>
      <c r="J671" s="29"/>
      <c r="K671" s="19"/>
      <c r="L671" s="7"/>
      <c r="M671" s="19"/>
      <c r="N671" s="19"/>
      <c r="O671" s="19"/>
      <c r="P671" s="19"/>
      <c r="Q671" s="19"/>
    </row>
    <row r="672" spans="1:17" s="13" customFormat="1" ht="36" customHeight="1" x14ac:dyDescent="0.25">
      <c r="A672" s="26">
        <v>666</v>
      </c>
      <c r="B672" s="17"/>
      <c r="C672" s="17"/>
      <c r="D672" s="7"/>
      <c r="E672" s="7"/>
      <c r="F672" s="28"/>
      <c r="G672" s="28"/>
      <c r="H672" s="28"/>
      <c r="I672" s="28"/>
      <c r="J672" s="29"/>
      <c r="K672" s="19"/>
      <c r="L672" s="7"/>
      <c r="M672" s="19"/>
      <c r="N672" s="19"/>
      <c r="O672" s="19"/>
      <c r="P672" s="19"/>
      <c r="Q672" s="19"/>
    </row>
    <row r="673" spans="1:17" s="13" customFormat="1" ht="36" customHeight="1" x14ac:dyDescent="0.25">
      <c r="A673" s="26">
        <v>667</v>
      </c>
      <c r="B673" s="17"/>
      <c r="C673" s="17"/>
      <c r="D673" s="7"/>
      <c r="E673" s="7"/>
      <c r="F673" s="28"/>
      <c r="G673" s="28"/>
      <c r="H673" s="28"/>
      <c r="I673" s="28"/>
      <c r="J673" s="29"/>
      <c r="K673" s="19"/>
      <c r="L673" s="7"/>
      <c r="M673" s="19"/>
      <c r="N673" s="19"/>
      <c r="O673" s="19"/>
      <c r="P673" s="19"/>
      <c r="Q673" s="19"/>
    </row>
    <row r="674" spans="1:17" s="13" customFormat="1" ht="36" customHeight="1" x14ac:dyDescent="0.25">
      <c r="A674" s="26">
        <v>668</v>
      </c>
      <c r="B674" s="17"/>
      <c r="C674" s="17"/>
      <c r="D674" s="7"/>
      <c r="E674" s="7"/>
      <c r="F674" s="28"/>
      <c r="G674" s="28"/>
      <c r="H674" s="28"/>
      <c r="I674" s="28"/>
      <c r="J674" s="29"/>
      <c r="K674" s="19"/>
      <c r="L674" s="7"/>
      <c r="M674" s="19"/>
      <c r="N674" s="19"/>
      <c r="O674" s="19"/>
      <c r="P674" s="19"/>
      <c r="Q674" s="19"/>
    </row>
    <row r="675" spans="1:17" s="13" customFormat="1" ht="36" customHeight="1" x14ac:dyDescent="0.25">
      <c r="A675" s="26">
        <v>669</v>
      </c>
      <c r="B675" s="17"/>
      <c r="C675" s="17"/>
      <c r="D675" s="7"/>
      <c r="E675" s="7"/>
      <c r="F675" s="28"/>
      <c r="G675" s="28"/>
      <c r="H675" s="28"/>
      <c r="I675" s="28"/>
      <c r="J675" s="29"/>
      <c r="K675" s="19"/>
      <c r="L675" s="7"/>
      <c r="M675" s="19"/>
      <c r="N675" s="19"/>
      <c r="O675" s="19"/>
      <c r="P675" s="19"/>
      <c r="Q675" s="19"/>
    </row>
    <row r="676" spans="1:17" s="13" customFormat="1" ht="36" customHeight="1" x14ac:dyDescent="0.25">
      <c r="A676" s="26">
        <v>670</v>
      </c>
      <c r="B676" s="17"/>
      <c r="C676" s="17"/>
      <c r="D676" s="7"/>
      <c r="E676" s="7"/>
      <c r="F676" s="28"/>
      <c r="G676" s="28"/>
      <c r="H676" s="28"/>
      <c r="I676" s="28"/>
      <c r="J676" s="29"/>
      <c r="K676" s="19"/>
      <c r="L676" s="7"/>
      <c r="M676" s="19"/>
      <c r="N676" s="19"/>
      <c r="O676" s="19"/>
      <c r="P676" s="19"/>
      <c r="Q676" s="19"/>
    </row>
    <row r="677" spans="1:17" s="13" customFormat="1" ht="36" customHeight="1" x14ac:dyDescent="0.25">
      <c r="A677" s="26">
        <v>671</v>
      </c>
      <c r="B677" s="17"/>
      <c r="C677" s="17"/>
      <c r="D677" s="7"/>
      <c r="E677" s="7"/>
      <c r="F677" s="28"/>
      <c r="G677" s="28"/>
      <c r="H677" s="28"/>
      <c r="I677" s="28"/>
      <c r="J677" s="29"/>
      <c r="K677" s="19"/>
      <c r="L677" s="7"/>
      <c r="M677" s="19"/>
      <c r="N677" s="19"/>
      <c r="O677" s="19"/>
      <c r="P677" s="19"/>
      <c r="Q677" s="19"/>
    </row>
    <row r="678" spans="1:17" s="13" customFormat="1" ht="36" customHeight="1" x14ac:dyDescent="0.25">
      <c r="A678" s="26">
        <v>672</v>
      </c>
      <c r="B678" s="17"/>
      <c r="C678" s="17"/>
      <c r="D678" s="7"/>
      <c r="E678" s="7"/>
      <c r="F678" s="28"/>
      <c r="G678" s="28"/>
      <c r="H678" s="28"/>
      <c r="I678" s="28"/>
      <c r="J678" s="29"/>
      <c r="K678" s="19"/>
      <c r="L678" s="7"/>
      <c r="M678" s="19"/>
      <c r="N678" s="19"/>
      <c r="O678" s="19"/>
      <c r="P678" s="19"/>
      <c r="Q678" s="19"/>
    </row>
    <row r="679" spans="1:17" s="13" customFormat="1" ht="36" customHeight="1" x14ac:dyDescent="0.25">
      <c r="A679" s="26">
        <v>673</v>
      </c>
      <c r="B679" s="17"/>
      <c r="C679" s="17"/>
      <c r="D679" s="7"/>
      <c r="E679" s="7"/>
      <c r="F679" s="28"/>
      <c r="G679" s="28"/>
      <c r="H679" s="28"/>
      <c r="I679" s="28"/>
      <c r="J679" s="29"/>
      <c r="K679" s="19"/>
      <c r="L679" s="7"/>
      <c r="M679" s="19"/>
      <c r="N679" s="19"/>
      <c r="O679" s="19"/>
      <c r="P679" s="19"/>
      <c r="Q679" s="19"/>
    </row>
    <row r="680" spans="1:17" s="13" customFormat="1" ht="36" customHeight="1" x14ac:dyDescent="0.25">
      <c r="A680" s="26">
        <v>674</v>
      </c>
      <c r="B680" s="17"/>
      <c r="C680" s="17"/>
      <c r="D680" s="7"/>
      <c r="E680" s="7"/>
      <c r="F680" s="28"/>
      <c r="G680" s="28"/>
      <c r="H680" s="28"/>
      <c r="I680" s="28"/>
      <c r="J680" s="29"/>
      <c r="K680" s="19"/>
      <c r="L680" s="7"/>
      <c r="M680" s="19"/>
      <c r="N680" s="19"/>
      <c r="O680" s="19"/>
      <c r="P680" s="19"/>
      <c r="Q680" s="19"/>
    </row>
    <row r="681" spans="1:17" s="13" customFormat="1" ht="36" customHeight="1" x14ac:dyDescent="0.25">
      <c r="A681" s="26">
        <v>675</v>
      </c>
      <c r="B681" s="6"/>
      <c r="C681" s="27"/>
      <c r="D681" s="7"/>
      <c r="E681" s="7"/>
      <c r="F681" s="28"/>
      <c r="G681" s="28"/>
      <c r="H681" s="28"/>
      <c r="I681" s="28"/>
      <c r="J681" s="29"/>
      <c r="K681" s="19"/>
      <c r="L681" s="7"/>
      <c r="M681" s="19"/>
      <c r="N681" s="19"/>
      <c r="O681" s="19"/>
      <c r="P681" s="19"/>
      <c r="Q681" s="19"/>
    </row>
    <row r="682" spans="1:17" s="13" customFormat="1" ht="36" customHeight="1" x14ac:dyDescent="0.25">
      <c r="A682" s="26">
        <v>676</v>
      </c>
      <c r="B682" s="17"/>
      <c r="C682" s="17"/>
      <c r="D682" s="7"/>
      <c r="E682" s="7"/>
      <c r="F682" s="28"/>
      <c r="G682" s="28"/>
      <c r="H682" s="28"/>
      <c r="I682" s="28"/>
      <c r="J682" s="29"/>
      <c r="K682" s="19"/>
      <c r="L682" s="7"/>
      <c r="M682" s="19"/>
      <c r="N682" s="19"/>
      <c r="O682" s="19"/>
      <c r="P682" s="19"/>
      <c r="Q682" s="19"/>
    </row>
    <row r="683" spans="1:17" s="13" customFormat="1" ht="36" customHeight="1" x14ac:dyDescent="0.25">
      <c r="A683" s="26">
        <v>677</v>
      </c>
      <c r="B683" s="17"/>
      <c r="C683" s="17"/>
      <c r="D683" s="7"/>
      <c r="E683" s="7"/>
      <c r="F683" s="28"/>
      <c r="G683" s="28"/>
      <c r="H683" s="28"/>
      <c r="I683" s="28"/>
      <c r="J683" s="29"/>
      <c r="K683" s="19"/>
      <c r="L683" s="7"/>
      <c r="M683" s="19"/>
      <c r="N683" s="19"/>
      <c r="O683" s="19"/>
      <c r="P683" s="19"/>
      <c r="Q683" s="19"/>
    </row>
    <row r="684" spans="1:17" s="13" customFormat="1" ht="36" customHeight="1" x14ac:dyDescent="0.25">
      <c r="A684" s="26">
        <v>678</v>
      </c>
      <c r="B684" s="17"/>
      <c r="C684" s="17"/>
      <c r="D684" s="7"/>
      <c r="E684" s="7"/>
      <c r="F684" s="28"/>
      <c r="G684" s="28"/>
      <c r="H684" s="28"/>
      <c r="I684" s="28"/>
      <c r="J684" s="29"/>
      <c r="K684" s="19"/>
      <c r="L684" s="7"/>
      <c r="M684" s="19"/>
      <c r="N684" s="19"/>
      <c r="O684" s="19"/>
      <c r="P684" s="19"/>
      <c r="Q684" s="19"/>
    </row>
    <row r="685" spans="1:17" s="13" customFormat="1" ht="36" customHeight="1" x14ac:dyDescent="0.25">
      <c r="A685" s="26">
        <v>679</v>
      </c>
      <c r="B685" s="17"/>
      <c r="C685" s="17"/>
      <c r="D685" s="7"/>
      <c r="E685" s="7"/>
      <c r="F685" s="28"/>
      <c r="G685" s="28"/>
      <c r="H685" s="28"/>
      <c r="I685" s="28"/>
      <c r="J685" s="29"/>
      <c r="K685" s="19"/>
      <c r="L685" s="7"/>
      <c r="M685" s="19"/>
      <c r="N685" s="19"/>
      <c r="O685" s="19"/>
      <c r="P685" s="19"/>
      <c r="Q685" s="19"/>
    </row>
    <row r="686" spans="1:17" s="13" customFormat="1" ht="36" customHeight="1" x14ac:dyDescent="0.25">
      <c r="A686" s="26">
        <v>680</v>
      </c>
      <c r="B686" s="17"/>
      <c r="C686" s="17"/>
      <c r="D686" s="7"/>
      <c r="E686" s="7"/>
      <c r="F686" s="28"/>
      <c r="G686" s="28"/>
      <c r="H686" s="28"/>
      <c r="I686" s="28"/>
      <c r="J686" s="29"/>
      <c r="K686" s="19"/>
      <c r="L686" s="7"/>
      <c r="M686" s="19"/>
      <c r="N686" s="19"/>
      <c r="O686" s="19"/>
      <c r="P686" s="19"/>
      <c r="Q686" s="19"/>
    </row>
    <row r="687" spans="1:17" s="13" customFormat="1" ht="36" customHeight="1" x14ac:dyDescent="0.25">
      <c r="A687" s="26">
        <v>681</v>
      </c>
      <c r="B687" s="17"/>
      <c r="C687" s="17"/>
      <c r="D687" s="7"/>
      <c r="E687" s="7"/>
      <c r="F687" s="28"/>
      <c r="G687" s="28"/>
      <c r="H687" s="28"/>
      <c r="I687" s="28"/>
      <c r="J687" s="29"/>
      <c r="K687" s="19"/>
      <c r="L687" s="7"/>
      <c r="M687" s="19"/>
      <c r="N687" s="19"/>
      <c r="O687" s="19"/>
      <c r="P687" s="19"/>
      <c r="Q687" s="19"/>
    </row>
    <row r="688" spans="1:17" s="13" customFormat="1" ht="36" customHeight="1" x14ac:dyDescent="0.25">
      <c r="A688" s="26">
        <v>682</v>
      </c>
      <c r="B688" s="17"/>
      <c r="C688" s="17"/>
      <c r="D688" s="7"/>
      <c r="E688" s="7"/>
      <c r="F688" s="28"/>
      <c r="G688" s="28"/>
      <c r="H688" s="28"/>
      <c r="I688" s="28"/>
      <c r="J688" s="29"/>
      <c r="K688" s="19"/>
      <c r="L688" s="7"/>
      <c r="M688" s="19"/>
      <c r="N688" s="19"/>
      <c r="O688" s="19"/>
      <c r="P688" s="19"/>
      <c r="Q688" s="19"/>
    </row>
    <row r="689" spans="1:17" s="13" customFormat="1" ht="36" customHeight="1" x14ac:dyDescent="0.25">
      <c r="A689" s="26">
        <v>683</v>
      </c>
      <c r="B689" s="17"/>
      <c r="C689" s="17"/>
      <c r="D689" s="7"/>
      <c r="E689" s="7"/>
      <c r="F689" s="28"/>
      <c r="G689" s="28"/>
      <c r="H689" s="28"/>
      <c r="I689" s="28"/>
      <c r="J689" s="29"/>
      <c r="K689" s="19"/>
      <c r="L689" s="7"/>
      <c r="M689" s="19"/>
      <c r="N689" s="19"/>
      <c r="O689" s="19"/>
      <c r="P689" s="19"/>
      <c r="Q689" s="19"/>
    </row>
    <row r="690" spans="1:17" s="13" customFormat="1" ht="36" customHeight="1" x14ac:dyDescent="0.25">
      <c r="A690" s="26">
        <v>684</v>
      </c>
      <c r="B690" s="17"/>
      <c r="C690" s="17"/>
      <c r="D690" s="7"/>
      <c r="E690" s="7"/>
      <c r="F690" s="28"/>
      <c r="G690" s="28"/>
      <c r="H690" s="28"/>
      <c r="I690" s="28"/>
      <c r="J690" s="29"/>
      <c r="K690" s="19"/>
      <c r="L690" s="7"/>
      <c r="M690" s="19"/>
      <c r="N690" s="19"/>
      <c r="O690" s="19"/>
      <c r="P690" s="19"/>
      <c r="Q690" s="19"/>
    </row>
    <row r="691" spans="1:17" s="13" customFormat="1" ht="36" customHeight="1" x14ac:dyDescent="0.25">
      <c r="A691" s="26">
        <v>685</v>
      </c>
      <c r="B691" s="17"/>
      <c r="C691" s="17"/>
      <c r="D691" s="7"/>
      <c r="E691" s="7"/>
      <c r="F691" s="28"/>
      <c r="G691" s="28"/>
      <c r="H691" s="28"/>
      <c r="I691" s="28"/>
      <c r="J691" s="29"/>
      <c r="K691" s="19"/>
      <c r="L691" s="7"/>
      <c r="M691" s="19"/>
      <c r="N691" s="19"/>
      <c r="O691" s="19"/>
      <c r="P691" s="19"/>
      <c r="Q691" s="19"/>
    </row>
    <row r="692" spans="1:17" s="13" customFormat="1" ht="36" customHeight="1" x14ac:dyDescent="0.25">
      <c r="A692" s="26">
        <v>686</v>
      </c>
      <c r="B692" s="17"/>
      <c r="C692" s="17"/>
      <c r="D692" s="7"/>
      <c r="E692" s="7"/>
      <c r="F692" s="28"/>
      <c r="G692" s="28"/>
      <c r="H692" s="28"/>
      <c r="I692" s="28"/>
      <c r="J692" s="29"/>
      <c r="K692" s="19"/>
      <c r="L692" s="7"/>
      <c r="M692" s="19"/>
      <c r="N692" s="19"/>
      <c r="O692" s="19"/>
      <c r="P692" s="19"/>
      <c r="Q692" s="19"/>
    </row>
    <row r="693" spans="1:17" s="13" customFormat="1" ht="36" customHeight="1" x14ac:dyDescent="0.25">
      <c r="A693" s="26">
        <v>687</v>
      </c>
      <c r="B693" s="17"/>
      <c r="C693" s="17"/>
      <c r="D693" s="7"/>
      <c r="E693" s="7"/>
      <c r="F693" s="28"/>
      <c r="G693" s="28"/>
      <c r="H693" s="28"/>
      <c r="I693" s="28"/>
      <c r="J693" s="29"/>
      <c r="K693" s="19"/>
      <c r="L693" s="7"/>
      <c r="M693" s="19"/>
      <c r="N693" s="19"/>
      <c r="O693" s="19"/>
      <c r="P693" s="19"/>
      <c r="Q693" s="19"/>
    </row>
    <row r="694" spans="1:17" s="13" customFormat="1" ht="36" customHeight="1" x14ac:dyDescent="0.25">
      <c r="A694" s="26">
        <v>688</v>
      </c>
      <c r="B694" s="17"/>
      <c r="C694" s="17"/>
      <c r="D694" s="7"/>
      <c r="E694" s="7"/>
      <c r="F694" s="28"/>
      <c r="G694" s="28"/>
      <c r="H694" s="28"/>
      <c r="I694" s="28"/>
      <c r="J694" s="29"/>
      <c r="K694" s="19"/>
      <c r="L694" s="7"/>
      <c r="M694" s="19"/>
      <c r="N694" s="19"/>
      <c r="O694" s="19"/>
      <c r="P694" s="19"/>
      <c r="Q694" s="19"/>
    </row>
    <row r="695" spans="1:17" s="13" customFormat="1" ht="36" customHeight="1" x14ac:dyDescent="0.25">
      <c r="A695" s="26">
        <v>689</v>
      </c>
      <c r="B695" s="17"/>
      <c r="C695" s="17"/>
      <c r="D695" s="7"/>
      <c r="E695" s="7"/>
      <c r="F695" s="28"/>
      <c r="G695" s="28"/>
      <c r="H695" s="28"/>
      <c r="I695" s="28"/>
      <c r="J695" s="29"/>
      <c r="K695" s="19"/>
      <c r="L695" s="7"/>
      <c r="M695" s="19"/>
      <c r="N695" s="19"/>
      <c r="O695" s="19"/>
      <c r="P695" s="19"/>
      <c r="Q695" s="19"/>
    </row>
    <row r="696" spans="1:17" s="13" customFormat="1" ht="36" customHeight="1" x14ac:dyDescent="0.25">
      <c r="A696" s="26">
        <v>690</v>
      </c>
      <c r="B696" s="17"/>
      <c r="C696" s="17"/>
      <c r="D696" s="7"/>
      <c r="E696" s="7"/>
      <c r="F696" s="28"/>
      <c r="G696" s="28"/>
      <c r="H696" s="28"/>
      <c r="I696" s="28"/>
      <c r="J696" s="29"/>
      <c r="K696" s="19"/>
      <c r="L696" s="7"/>
      <c r="M696" s="19"/>
      <c r="N696" s="19"/>
      <c r="O696" s="19"/>
      <c r="P696" s="19"/>
      <c r="Q696" s="19"/>
    </row>
    <row r="697" spans="1:17" s="13" customFormat="1" ht="36" customHeight="1" x14ac:dyDescent="0.25">
      <c r="A697" s="26">
        <v>691</v>
      </c>
      <c r="B697" s="17"/>
      <c r="C697" s="17"/>
      <c r="D697" s="7"/>
      <c r="E697" s="7"/>
      <c r="F697" s="28"/>
      <c r="G697" s="28"/>
      <c r="H697" s="28"/>
      <c r="I697" s="28"/>
      <c r="J697" s="29"/>
      <c r="K697" s="19"/>
      <c r="L697" s="7"/>
      <c r="M697" s="19"/>
      <c r="N697" s="19"/>
      <c r="O697" s="19"/>
      <c r="P697" s="19"/>
      <c r="Q697" s="19"/>
    </row>
    <row r="698" spans="1:17" s="13" customFormat="1" ht="36" customHeight="1" x14ac:dyDescent="0.25">
      <c r="A698" s="26">
        <v>692</v>
      </c>
      <c r="B698" s="17"/>
      <c r="C698" s="17"/>
      <c r="D698" s="7"/>
      <c r="E698" s="7"/>
      <c r="F698" s="28"/>
      <c r="G698" s="28"/>
      <c r="H698" s="28"/>
      <c r="I698" s="28"/>
      <c r="J698" s="29"/>
      <c r="K698" s="19"/>
      <c r="L698" s="7"/>
      <c r="M698" s="19"/>
      <c r="N698" s="19"/>
      <c r="O698" s="19"/>
      <c r="P698" s="19"/>
      <c r="Q698" s="19"/>
    </row>
    <row r="699" spans="1:17" s="13" customFormat="1" ht="36" customHeight="1" x14ac:dyDescent="0.25">
      <c r="A699" s="26">
        <v>693</v>
      </c>
      <c r="B699" s="17"/>
      <c r="C699" s="17"/>
      <c r="D699" s="7"/>
      <c r="E699" s="7"/>
      <c r="F699" s="28"/>
      <c r="G699" s="28"/>
      <c r="H699" s="28"/>
      <c r="I699" s="28"/>
      <c r="J699" s="29"/>
      <c r="K699" s="19"/>
      <c r="L699" s="7"/>
      <c r="M699" s="19"/>
      <c r="N699" s="19"/>
      <c r="O699" s="19"/>
      <c r="P699" s="19"/>
      <c r="Q699" s="19"/>
    </row>
    <row r="700" spans="1:17" s="13" customFormat="1" ht="36" customHeight="1" x14ac:dyDescent="0.25">
      <c r="A700" s="26">
        <v>694</v>
      </c>
      <c r="B700" s="6"/>
      <c r="C700" s="27"/>
      <c r="D700" s="7"/>
      <c r="E700" s="7"/>
      <c r="F700" s="28"/>
      <c r="G700" s="28"/>
      <c r="H700" s="28"/>
      <c r="I700" s="28"/>
      <c r="J700" s="29"/>
      <c r="K700" s="19"/>
      <c r="L700" s="7"/>
      <c r="M700" s="19"/>
      <c r="N700" s="19"/>
      <c r="O700" s="19"/>
      <c r="P700" s="19"/>
      <c r="Q700" s="19"/>
    </row>
    <row r="701" spans="1:17" s="13" customFormat="1" ht="36" customHeight="1" x14ac:dyDescent="0.25">
      <c r="A701" s="26">
        <v>695</v>
      </c>
      <c r="B701" s="17"/>
      <c r="C701" s="17"/>
      <c r="D701" s="7"/>
      <c r="E701" s="7"/>
      <c r="F701" s="28"/>
      <c r="G701" s="28"/>
      <c r="H701" s="28"/>
      <c r="I701" s="28"/>
      <c r="J701" s="29"/>
      <c r="K701" s="19"/>
      <c r="L701" s="7"/>
      <c r="M701" s="19"/>
      <c r="N701" s="19"/>
      <c r="O701" s="19"/>
      <c r="P701" s="19"/>
      <c r="Q701" s="19"/>
    </row>
    <row r="702" spans="1:17" s="13" customFormat="1" ht="36" customHeight="1" x14ac:dyDescent="0.25">
      <c r="A702" s="26">
        <v>696</v>
      </c>
      <c r="B702" s="17"/>
      <c r="C702" s="17"/>
      <c r="D702" s="7"/>
      <c r="E702" s="7"/>
      <c r="F702" s="28"/>
      <c r="G702" s="28"/>
      <c r="H702" s="28"/>
      <c r="I702" s="28"/>
      <c r="J702" s="29"/>
      <c r="K702" s="19"/>
      <c r="L702" s="7"/>
      <c r="M702" s="19"/>
      <c r="N702" s="19"/>
      <c r="O702" s="19"/>
      <c r="P702" s="19"/>
      <c r="Q702" s="19"/>
    </row>
    <row r="703" spans="1:17" s="13" customFormat="1" ht="36" customHeight="1" x14ac:dyDescent="0.25">
      <c r="A703" s="26">
        <v>697</v>
      </c>
      <c r="B703" s="17"/>
      <c r="C703" s="17"/>
      <c r="D703" s="7"/>
      <c r="E703" s="7"/>
      <c r="F703" s="28"/>
      <c r="G703" s="28"/>
      <c r="H703" s="28"/>
      <c r="I703" s="28"/>
      <c r="J703" s="29"/>
      <c r="K703" s="19"/>
      <c r="L703" s="7"/>
      <c r="M703" s="19"/>
      <c r="N703" s="19"/>
      <c r="O703" s="19"/>
      <c r="P703" s="19"/>
      <c r="Q703" s="19"/>
    </row>
    <row r="704" spans="1:17" s="13" customFormat="1" ht="36" customHeight="1" x14ac:dyDescent="0.25">
      <c r="A704" s="26">
        <v>698</v>
      </c>
      <c r="B704" s="17"/>
      <c r="C704" s="17"/>
      <c r="D704" s="7"/>
      <c r="E704" s="7"/>
      <c r="F704" s="28"/>
      <c r="G704" s="28"/>
      <c r="H704" s="28"/>
      <c r="I704" s="28"/>
      <c r="J704" s="29"/>
      <c r="K704" s="19"/>
      <c r="L704" s="7"/>
      <c r="M704" s="19"/>
      <c r="N704" s="19"/>
      <c r="O704" s="19"/>
      <c r="P704" s="19"/>
      <c r="Q704" s="19"/>
    </row>
    <row r="705" spans="1:17" s="13" customFormat="1" ht="36" customHeight="1" x14ac:dyDescent="0.25">
      <c r="A705" s="26">
        <v>699</v>
      </c>
      <c r="B705" s="17"/>
      <c r="C705" s="17"/>
      <c r="D705" s="7"/>
      <c r="E705" s="7"/>
      <c r="F705" s="28"/>
      <c r="G705" s="28"/>
      <c r="H705" s="28"/>
      <c r="I705" s="28"/>
      <c r="J705" s="29"/>
      <c r="K705" s="19"/>
      <c r="L705" s="7"/>
      <c r="M705" s="19"/>
      <c r="N705" s="19"/>
      <c r="O705" s="19"/>
      <c r="P705" s="19"/>
      <c r="Q705" s="19"/>
    </row>
    <row r="706" spans="1:17" s="13" customFormat="1" ht="36" customHeight="1" x14ac:dyDescent="0.25">
      <c r="A706" s="26">
        <v>700</v>
      </c>
      <c r="B706" s="17"/>
      <c r="C706" s="17"/>
      <c r="D706" s="7"/>
      <c r="E706" s="7"/>
      <c r="F706" s="28"/>
      <c r="G706" s="28"/>
      <c r="H706" s="28"/>
      <c r="I706" s="28"/>
      <c r="J706" s="29"/>
      <c r="K706" s="19"/>
      <c r="L706" s="7"/>
      <c r="M706" s="19"/>
      <c r="N706" s="19"/>
      <c r="O706" s="19"/>
      <c r="P706" s="19"/>
      <c r="Q706" s="19"/>
    </row>
    <row r="707" spans="1:17" s="13" customFormat="1" ht="36" customHeight="1" x14ac:dyDescent="0.25">
      <c r="A707" s="26">
        <v>701</v>
      </c>
      <c r="B707" s="17"/>
      <c r="C707" s="17"/>
      <c r="D707" s="7"/>
      <c r="E707" s="7"/>
      <c r="F707" s="28"/>
      <c r="G707" s="28"/>
      <c r="H707" s="28"/>
      <c r="I707" s="28"/>
      <c r="J707" s="29"/>
      <c r="K707" s="19"/>
      <c r="L707" s="7"/>
      <c r="M707" s="19"/>
      <c r="N707" s="19"/>
      <c r="O707" s="19"/>
      <c r="P707" s="19"/>
      <c r="Q707" s="19"/>
    </row>
    <row r="708" spans="1:17" s="13" customFormat="1" ht="36" customHeight="1" x14ac:dyDescent="0.25">
      <c r="A708" s="26">
        <v>702</v>
      </c>
      <c r="B708" s="17"/>
      <c r="C708" s="17"/>
      <c r="D708" s="7"/>
      <c r="E708" s="7"/>
      <c r="F708" s="28"/>
      <c r="G708" s="28"/>
      <c r="H708" s="28"/>
      <c r="I708" s="28"/>
      <c r="J708" s="29"/>
      <c r="K708" s="19"/>
      <c r="L708" s="7"/>
      <c r="M708" s="19"/>
      <c r="N708" s="19"/>
      <c r="O708" s="19"/>
      <c r="P708" s="19"/>
      <c r="Q708" s="19"/>
    </row>
    <row r="709" spans="1:17" s="13" customFormat="1" ht="36" customHeight="1" x14ac:dyDescent="0.25">
      <c r="A709" s="26">
        <v>703</v>
      </c>
      <c r="B709" s="17"/>
      <c r="C709" s="17"/>
      <c r="D709" s="7"/>
      <c r="E709" s="7"/>
      <c r="F709" s="28"/>
      <c r="G709" s="28"/>
      <c r="H709" s="28"/>
      <c r="I709" s="28"/>
      <c r="J709" s="29"/>
      <c r="K709" s="19"/>
      <c r="L709" s="7"/>
      <c r="M709" s="19"/>
      <c r="N709" s="19"/>
      <c r="O709" s="19"/>
      <c r="P709" s="19"/>
      <c r="Q709" s="19"/>
    </row>
    <row r="710" spans="1:17" s="13" customFormat="1" ht="36" customHeight="1" x14ac:dyDescent="0.25">
      <c r="A710" s="26">
        <v>704</v>
      </c>
      <c r="B710" s="6"/>
      <c r="C710" s="27"/>
      <c r="D710" s="7"/>
      <c r="E710" s="7"/>
      <c r="F710" s="28"/>
      <c r="G710" s="28"/>
      <c r="H710" s="28"/>
      <c r="I710" s="28"/>
      <c r="J710" s="29"/>
      <c r="K710" s="19"/>
      <c r="L710" s="7"/>
      <c r="M710" s="19"/>
      <c r="N710" s="19"/>
      <c r="O710" s="19"/>
      <c r="P710" s="19"/>
      <c r="Q710" s="19"/>
    </row>
    <row r="711" spans="1:17" s="13" customFormat="1" ht="36" customHeight="1" x14ac:dyDescent="0.25">
      <c r="A711" s="26">
        <v>705</v>
      </c>
      <c r="B711" s="17"/>
      <c r="C711" s="17"/>
      <c r="D711" s="7"/>
      <c r="E711" s="7"/>
      <c r="F711" s="28"/>
      <c r="G711" s="28"/>
      <c r="H711" s="28"/>
      <c r="I711" s="28"/>
      <c r="J711" s="29"/>
      <c r="K711" s="19"/>
      <c r="L711" s="7"/>
      <c r="M711" s="19"/>
      <c r="N711" s="19"/>
      <c r="O711" s="19"/>
      <c r="P711" s="19"/>
      <c r="Q711" s="19"/>
    </row>
    <row r="712" spans="1:17" s="13" customFormat="1" ht="36" customHeight="1" x14ac:dyDescent="0.25">
      <c r="A712" s="26">
        <v>706</v>
      </c>
      <c r="B712" s="17"/>
      <c r="C712" s="17"/>
      <c r="D712" s="7"/>
      <c r="E712" s="7"/>
      <c r="F712" s="28"/>
      <c r="G712" s="28"/>
      <c r="H712" s="28"/>
      <c r="I712" s="28"/>
      <c r="J712" s="29"/>
      <c r="K712" s="19"/>
      <c r="L712" s="7"/>
      <c r="M712" s="19"/>
      <c r="N712" s="19"/>
      <c r="O712" s="19"/>
      <c r="P712" s="19"/>
      <c r="Q712" s="19"/>
    </row>
    <row r="713" spans="1:17" s="13" customFormat="1" ht="36" customHeight="1" x14ac:dyDescent="0.25">
      <c r="A713" s="26">
        <v>707</v>
      </c>
      <c r="B713" s="17"/>
      <c r="C713" s="17"/>
      <c r="D713" s="7"/>
      <c r="E713" s="7"/>
      <c r="F713" s="28"/>
      <c r="G713" s="28"/>
      <c r="H713" s="28"/>
      <c r="I713" s="28"/>
      <c r="J713" s="29"/>
      <c r="K713" s="19"/>
      <c r="L713" s="7"/>
      <c r="M713" s="19"/>
      <c r="N713" s="19"/>
      <c r="O713" s="19"/>
      <c r="P713" s="19"/>
      <c r="Q713" s="19"/>
    </row>
    <row r="714" spans="1:17" s="13" customFormat="1" ht="36" customHeight="1" x14ac:dyDescent="0.25">
      <c r="A714" s="26">
        <v>708</v>
      </c>
      <c r="B714" s="17"/>
      <c r="C714" s="17"/>
      <c r="D714" s="7"/>
      <c r="E714" s="7"/>
      <c r="F714" s="28"/>
      <c r="G714" s="28"/>
      <c r="H714" s="28"/>
      <c r="I714" s="28"/>
      <c r="J714" s="29"/>
      <c r="K714" s="19"/>
      <c r="L714" s="7"/>
      <c r="M714" s="19"/>
      <c r="N714" s="19"/>
      <c r="O714" s="19"/>
      <c r="P714" s="19"/>
      <c r="Q714" s="19"/>
    </row>
    <row r="715" spans="1:17" s="13" customFormat="1" ht="36" customHeight="1" x14ac:dyDescent="0.25">
      <c r="A715" s="26">
        <v>709</v>
      </c>
      <c r="B715" s="17"/>
      <c r="C715" s="17"/>
      <c r="D715" s="7"/>
      <c r="E715" s="7"/>
      <c r="F715" s="28"/>
      <c r="G715" s="28"/>
      <c r="H715" s="28"/>
      <c r="I715" s="28"/>
      <c r="J715" s="29"/>
      <c r="K715" s="19"/>
      <c r="L715" s="7"/>
      <c r="M715" s="19"/>
      <c r="N715" s="19"/>
      <c r="O715" s="19"/>
      <c r="P715" s="19"/>
      <c r="Q715" s="19"/>
    </row>
    <row r="716" spans="1:17" s="13" customFormat="1" ht="36" customHeight="1" x14ac:dyDescent="0.25">
      <c r="A716" s="26">
        <v>710</v>
      </c>
      <c r="B716" s="17"/>
      <c r="C716" s="17"/>
      <c r="D716" s="7"/>
      <c r="E716" s="7"/>
      <c r="F716" s="28"/>
      <c r="G716" s="28"/>
      <c r="H716" s="28"/>
      <c r="I716" s="28"/>
      <c r="J716" s="29"/>
      <c r="K716" s="19"/>
      <c r="L716" s="7"/>
      <c r="M716" s="19"/>
      <c r="N716" s="19"/>
      <c r="O716" s="19"/>
      <c r="P716" s="19"/>
      <c r="Q716" s="19"/>
    </row>
    <row r="717" spans="1:17" s="13" customFormat="1" ht="36" customHeight="1" x14ac:dyDescent="0.25">
      <c r="A717" s="26">
        <v>711</v>
      </c>
      <c r="B717" s="17"/>
      <c r="C717" s="17"/>
      <c r="D717" s="7"/>
      <c r="E717" s="7"/>
      <c r="F717" s="28"/>
      <c r="G717" s="28"/>
      <c r="H717" s="28"/>
      <c r="I717" s="28"/>
      <c r="J717" s="29"/>
      <c r="K717" s="19"/>
      <c r="L717" s="7"/>
      <c r="M717" s="19"/>
      <c r="N717" s="19"/>
      <c r="O717" s="19"/>
      <c r="P717" s="19"/>
      <c r="Q717" s="19"/>
    </row>
    <row r="718" spans="1:17" s="13" customFormat="1" ht="36" customHeight="1" x14ac:dyDescent="0.25">
      <c r="A718" s="26">
        <v>712</v>
      </c>
      <c r="B718" s="17"/>
      <c r="C718" s="17"/>
      <c r="D718" s="7"/>
      <c r="E718" s="7"/>
      <c r="F718" s="28"/>
      <c r="G718" s="28"/>
      <c r="H718" s="28"/>
      <c r="I718" s="28"/>
      <c r="J718" s="29"/>
      <c r="K718" s="19"/>
      <c r="L718" s="7"/>
      <c r="M718" s="19"/>
      <c r="N718" s="19"/>
      <c r="O718" s="19"/>
      <c r="P718" s="19"/>
      <c r="Q718" s="19"/>
    </row>
    <row r="719" spans="1:17" s="13" customFormat="1" ht="36" customHeight="1" x14ac:dyDescent="0.25">
      <c r="A719" s="26">
        <v>713</v>
      </c>
      <c r="B719" s="17"/>
      <c r="C719" s="17"/>
      <c r="D719" s="7"/>
      <c r="E719" s="7"/>
      <c r="F719" s="28"/>
      <c r="G719" s="28"/>
      <c r="H719" s="28"/>
      <c r="I719" s="28"/>
      <c r="J719" s="29"/>
      <c r="K719" s="19"/>
      <c r="L719" s="7"/>
      <c r="M719" s="19"/>
      <c r="N719" s="19"/>
      <c r="O719" s="19"/>
      <c r="P719" s="19"/>
      <c r="Q719" s="19"/>
    </row>
    <row r="720" spans="1:17" s="13" customFormat="1" ht="36" customHeight="1" x14ac:dyDescent="0.25">
      <c r="A720" s="26">
        <v>714</v>
      </c>
      <c r="B720" s="6"/>
      <c r="C720" s="27"/>
      <c r="D720" s="7"/>
      <c r="E720" s="7"/>
      <c r="F720" s="28"/>
      <c r="G720" s="28"/>
      <c r="H720" s="28"/>
      <c r="I720" s="28"/>
      <c r="J720" s="29"/>
      <c r="K720" s="19"/>
      <c r="L720" s="7"/>
      <c r="M720" s="19"/>
      <c r="N720" s="19"/>
      <c r="O720" s="19"/>
      <c r="P720" s="19"/>
      <c r="Q720" s="19"/>
    </row>
    <row r="721" spans="1:17" s="13" customFormat="1" ht="36" customHeight="1" x14ac:dyDescent="0.25">
      <c r="A721" s="26">
        <v>715</v>
      </c>
      <c r="B721" s="17"/>
      <c r="C721" s="17"/>
      <c r="D721" s="7"/>
      <c r="E721" s="7"/>
      <c r="F721" s="28"/>
      <c r="G721" s="28"/>
      <c r="H721" s="28"/>
      <c r="I721" s="28"/>
      <c r="J721" s="29"/>
      <c r="K721" s="19"/>
      <c r="L721" s="7"/>
      <c r="M721" s="19"/>
      <c r="N721" s="19"/>
      <c r="O721" s="19"/>
      <c r="P721" s="19"/>
      <c r="Q721" s="19"/>
    </row>
    <row r="722" spans="1:17" s="13" customFormat="1" ht="36" customHeight="1" x14ac:dyDescent="0.25">
      <c r="A722" s="26">
        <v>716</v>
      </c>
      <c r="B722" s="17"/>
      <c r="C722" s="17"/>
      <c r="D722" s="7"/>
      <c r="E722" s="7"/>
      <c r="F722" s="28"/>
      <c r="G722" s="28"/>
      <c r="H722" s="28"/>
      <c r="I722" s="28"/>
      <c r="J722" s="29"/>
      <c r="K722" s="19"/>
      <c r="L722" s="7"/>
      <c r="M722" s="19"/>
      <c r="N722" s="19"/>
      <c r="O722" s="19"/>
      <c r="P722" s="19"/>
      <c r="Q722" s="19"/>
    </row>
    <row r="723" spans="1:17" s="13" customFormat="1" ht="36" customHeight="1" x14ac:dyDescent="0.25">
      <c r="A723" s="26">
        <v>717</v>
      </c>
      <c r="B723" s="17"/>
      <c r="C723" s="17"/>
      <c r="D723" s="7"/>
      <c r="E723" s="7"/>
      <c r="F723" s="28"/>
      <c r="G723" s="28"/>
      <c r="H723" s="28"/>
      <c r="I723" s="28"/>
      <c r="J723" s="29"/>
      <c r="K723" s="19"/>
      <c r="L723" s="7"/>
      <c r="M723" s="19"/>
      <c r="N723" s="19"/>
      <c r="O723" s="19"/>
      <c r="P723" s="19"/>
      <c r="Q723" s="19"/>
    </row>
    <row r="724" spans="1:17" s="13" customFormat="1" ht="36" customHeight="1" x14ac:dyDescent="0.25">
      <c r="A724" s="26">
        <v>718</v>
      </c>
      <c r="B724" s="17"/>
      <c r="C724" s="17"/>
      <c r="D724" s="7"/>
      <c r="E724" s="7"/>
      <c r="F724" s="28"/>
      <c r="G724" s="28"/>
      <c r="H724" s="28"/>
      <c r="I724" s="28"/>
      <c r="J724" s="29"/>
      <c r="K724" s="19"/>
      <c r="L724" s="7"/>
      <c r="M724" s="19"/>
      <c r="N724" s="19"/>
      <c r="O724" s="19"/>
      <c r="P724" s="19"/>
      <c r="Q724" s="19"/>
    </row>
    <row r="725" spans="1:17" s="13" customFormat="1" ht="36" customHeight="1" x14ac:dyDescent="0.25">
      <c r="A725" s="26">
        <v>719</v>
      </c>
      <c r="B725" s="17"/>
      <c r="C725" s="17"/>
      <c r="D725" s="7"/>
      <c r="E725" s="7"/>
      <c r="F725" s="28"/>
      <c r="G725" s="28"/>
      <c r="H725" s="28"/>
      <c r="I725" s="28"/>
      <c r="J725" s="29"/>
      <c r="K725" s="19"/>
      <c r="L725" s="7"/>
      <c r="M725" s="19"/>
      <c r="N725" s="19"/>
      <c r="O725" s="19"/>
      <c r="P725" s="19"/>
      <c r="Q725" s="19"/>
    </row>
    <row r="726" spans="1:17" s="13" customFormat="1" ht="36" customHeight="1" x14ac:dyDescent="0.25">
      <c r="A726" s="26">
        <v>720</v>
      </c>
      <c r="B726" s="17"/>
      <c r="C726" s="17"/>
      <c r="D726" s="7"/>
      <c r="E726" s="7"/>
      <c r="F726" s="28"/>
      <c r="G726" s="28"/>
      <c r="H726" s="28"/>
      <c r="I726" s="28"/>
      <c r="J726" s="29"/>
      <c r="K726" s="19"/>
      <c r="L726" s="7"/>
      <c r="M726" s="19"/>
      <c r="N726" s="19"/>
      <c r="O726" s="19"/>
      <c r="P726" s="19"/>
      <c r="Q726" s="19"/>
    </row>
    <row r="727" spans="1:17" s="13" customFormat="1" ht="36" customHeight="1" x14ac:dyDescent="0.25">
      <c r="A727" s="26">
        <v>721</v>
      </c>
      <c r="B727" s="17"/>
      <c r="C727" s="17"/>
      <c r="D727" s="7"/>
      <c r="E727" s="7"/>
      <c r="F727" s="28"/>
      <c r="G727" s="28"/>
      <c r="H727" s="28"/>
      <c r="I727" s="28"/>
      <c r="J727" s="29"/>
      <c r="K727" s="19"/>
      <c r="L727" s="7"/>
      <c r="M727" s="19"/>
      <c r="N727" s="19"/>
      <c r="O727" s="19"/>
      <c r="P727" s="19"/>
      <c r="Q727" s="19"/>
    </row>
    <row r="728" spans="1:17" s="13" customFormat="1" ht="36" customHeight="1" x14ac:dyDescent="0.25">
      <c r="A728" s="26">
        <v>722</v>
      </c>
      <c r="B728" s="17"/>
      <c r="C728" s="17"/>
      <c r="D728" s="7"/>
      <c r="E728" s="7"/>
      <c r="F728" s="28"/>
      <c r="G728" s="28"/>
      <c r="H728" s="28"/>
      <c r="I728" s="28"/>
      <c r="J728" s="29"/>
      <c r="K728" s="19"/>
      <c r="L728" s="7"/>
      <c r="M728" s="19"/>
      <c r="N728" s="19"/>
      <c r="O728" s="19"/>
      <c r="P728" s="19"/>
      <c r="Q728" s="19"/>
    </row>
    <row r="729" spans="1:17" s="13" customFormat="1" ht="36" customHeight="1" x14ac:dyDescent="0.25">
      <c r="A729" s="26">
        <v>723</v>
      </c>
      <c r="B729" s="17"/>
      <c r="C729" s="17"/>
      <c r="D729" s="7"/>
      <c r="E729" s="7"/>
      <c r="F729" s="28"/>
      <c r="G729" s="28"/>
      <c r="H729" s="28"/>
      <c r="I729" s="28"/>
      <c r="J729" s="29"/>
      <c r="K729" s="19"/>
      <c r="L729" s="7"/>
      <c r="M729" s="19"/>
      <c r="N729" s="19"/>
      <c r="O729" s="19"/>
      <c r="P729" s="19"/>
      <c r="Q729" s="19"/>
    </row>
    <row r="730" spans="1:17" s="13" customFormat="1" ht="36" customHeight="1" x14ac:dyDescent="0.25">
      <c r="A730" s="26">
        <v>724</v>
      </c>
      <c r="B730" s="6"/>
      <c r="C730" s="27"/>
      <c r="D730" s="7"/>
      <c r="E730" s="7"/>
      <c r="F730" s="28"/>
      <c r="G730" s="28"/>
      <c r="H730" s="28"/>
      <c r="I730" s="28"/>
      <c r="J730" s="29"/>
      <c r="K730" s="19"/>
      <c r="L730" s="7"/>
      <c r="M730" s="19"/>
      <c r="N730" s="19"/>
      <c r="O730" s="19"/>
      <c r="P730" s="19"/>
      <c r="Q730" s="19"/>
    </row>
    <row r="731" spans="1:17" s="13" customFormat="1" ht="36" customHeight="1" x14ac:dyDescent="0.25">
      <c r="A731" s="26">
        <v>725</v>
      </c>
      <c r="B731" s="17"/>
      <c r="C731" s="17"/>
      <c r="D731" s="7"/>
      <c r="E731" s="7"/>
      <c r="F731" s="28"/>
      <c r="G731" s="28"/>
      <c r="H731" s="28"/>
      <c r="I731" s="28"/>
      <c r="J731" s="29"/>
      <c r="K731" s="19"/>
      <c r="L731" s="7"/>
      <c r="M731" s="19"/>
      <c r="N731" s="19"/>
      <c r="O731" s="19"/>
      <c r="P731" s="19"/>
      <c r="Q731" s="19"/>
    </row>
    <row r="732" spans="1:17" s="13" customFormat="1" ht="36" customHeight="1" x14ac:dyDescent="0.25">
      <c r="A732" s="26">
        <v>726</v>
      </c>
      <c r="B732" s="17"/>
      <c r="C732" s="17"/>
      <c r="D732" s="7"/>
      <c r="E732" s="7"/>
      <c r="F732" s="28"/>
      <c r="G732" s="28"/>
      <c r="H732" s="28"/>
      <c r="I732" s="28"/>
      <c r="J732" s="29"/>
      <c r="K732" s="19"/>
      <c r="L732" s="7"/>
      <c r="M732" s="19"/>
      <c r="N732" s="19"/>
      <c r="O732" s="19"/>
      <c r="P732" s="19"/>
      <c r="Q732" s="19"/>
    </row>
    <row r="733" spans="1:17" s="13" customFormat="1" ht="36" customHeight="1" x14ac:dyDescent="0.25">
      <c r="A733" s="26">
        <v>727</v>
      </c>
      <c r="B733" s="17"/>
      <c r="C733" s="17"/>
      <c r="D733" s="7"/>
      <c r="E733" s="7"/>
      <c r="F733" s="28"/>
      <c r="G733" s="28"/>
      <c r="H733" s="28"/>
      <c r="I733" s="28"/>
      <c r="J733" s="29"/>
      <c r="K733" s="19"/>
      <c r="L733" s="7"/>
      <c r="M733" s="19"/>
      <c r="N733" s="19"/>
      <c r="O733" s="19"/>
      <c r="P733" s="19"/>
      <c r="Q733" s="19"/>
    </row>
    <row r="734" spans="1:17" s="13" customFormat="1" ht="36" customHeight="1" x14ac:dyDescent="0.25">
      <c r="A734" s="26">
        <v>728</v>
      </c>
      <c r="B734" s="17"/>
      <c r="C734" s="17"/>
      <c r="D734" s="7"/>
      <c r="E734" s="7"/>
      <c r="F734" s="28"/>
      <c r="G734" s="28"/>
      <c r="H734" s="28"/>
      <c r="I734" s="28"/>
      <c r="J734" s="29"/>
      <c r="K734" s="19"/>
      <c r="L734" s="7"/>
      <c r="M734" s="19"/>
      <c r="N734" s="19"/>
      <c r="O734" s="19"/>
      <c r="P734" s="19"/>
      <c r="Q734" s="19"/>
    </row>
    <row r="735" spans="1:17" s="13" customFormat="1" ht="36" customHeight="1" x14ac:dyDescent="0.25">
      <c r="A735" s="26">
        <v>729</v>
      </c>
      <c r="B735" s="17"/>
      <c r="C735" s="17"/>
      <c r="D735" s="7"/>
      <c r="E735" s="7"/>
      <c r="F735" s="28"/>
      <c r="G735" s="28"/>
      <c r="H735" s="28"/>
      <c r="I735" s="28"/>
      <c r="J735" s="29"/>
      <c r="K735" s="19"/>
      <c r="L735" s="7"/>
      <c r="M735" s="19"/>
      <c r="N735" s="19"/>
      <c r="O735" s="19"/>
      <c r="P735" s="19"/>
      <c r="Q735" s="19"/>
    </row>
    <row r="736" spans="1:17" s="13" customFormat="1" ht="36" customHeight="1" x14ac:dyDescent="0.25">
      <c r="A736" s="26">
        <v>730</v>
      </c>
      <c r="B736" s="17"/>
      <c r="C736" s="17"/>
      <c r="D736" s="7"/>
      <c r="E736" s="7"/>
      <c r="F736" s="28"/>
      <c r="G736" s="28"/>
      <c r="H736" s="28"/>
      <c r="I736" s="28"/>
      <c r="J736" s="29"/>
      <c r="K736" s="19"/>
      <c r="L736" s="7"/>
      <c r="M736" s="19"/>
      <c r="N736" s="19"/>
      <c r="O736" s="19"/>
      <c r="P736" s="19"/>
      <c r="Q736" s="19"/>
    </row>
    <row r="737" spans="1:17" s="13" customFormat="1" ht="36" customHeight="1" x14ac:dyDescent="0.25">
      <c r="A737" s="26">
        <v>731</v>
      </c>
      <c r="B737" s="17"/>
      <c r="C737" s="17"/>
      <c r="D737" s="7"/>
      <c r="E737" s="7"/>
      <c r="F737" s="28"/>
      <c r="G737" s="28"/>
      <c r="H737" s="28"/>
      <c r="I737" s="28"/>
      <c r="J737" s="29"/>
      <c r="K737" s="19"/>
      <c r="L737" s="7"/>
      <c r="M737" s="19"/>
      <c r="N737" s="19"/>
      <c r="O737" s="19"/>
      <c r="P737" s="19"/>
      <c r="Q737" s="19"/>
    </row>
    <row r="738" spans="1:17" s="13" customFormat="1" ht="36" customHeight="1" x14ac:dyDescent="0.25">
      <c r="A738" s="26">
        <v>732</v>
      </c>
      <c r="B738" s="17"/>
      <c r="C738" s="17"/>
      <c r="D738" s="7"/>
      <c r="E738" s="7"/>
      <c r="F738" s="28"/>
      <c r="G738" s="28"/>
      <c r="H738" s="28"/>
      <c r="I738" s="28"/>
      <c r="J738" s="29"/>
      <c r="K738" s="19"/>
      <c r="L738" s="7"/>
      <c r="M738" s="19"/>
      <c r="N738" s="19"/>
      <c r="O738" s="19"/>
      <c r="P738" s="19"/>
      <c r="Q738" s="19"/>
    </row>
    <row r="739" spans="1:17" s="13" customFormat="1" ht="36" customHeight="1" x14ac:dyDescent="0.25">
      <c r="A739" s="26">
        <v>733</v>
      </c>
      <c r="B739" s="17"/>
      <c r="C739" s="17"/>
      <c r="D739" s="7"/>
      <c r="E739" s="7"/>
      <c r="F739" s="28"/>
      <c r="G739" s="28"/>
      <c r="H739" s="28"/>
      <c r="I739" s="28"/>
      <c r="J739" s="29"/>
      <c r="K739" s="19"/>
      <c r="L739" s="7"/>
      <c r="M739" s="19"/>
      <c r="N739" s="19"/>
      <c r="O739" s="19"/>
      <c r="P739" s="19"/>
      <c r="Q739" s="19"/>
    </row>
    <row r="740" spans="1:17" s="13" customFormat="1" ht="36" customHeight="1" x14ac:dyDescent="0.25">
      <c r="A740" s="26">
        <v>734</v>
      </c>
      <c r="B740" s="17"/>
      <c r="C740" s="17"/>
      <c r="D740" s="7"/>
      <c r="E740" s="7"/>
      <c r="F740" s="28"/>
      <c r="G740" s="28"/>
      <c r="H740" s="28"/>
      <c r="I740" s="28"/>
      <c r="J740" s="29"/>
      <c r="K740" s="19"/>
      <c r="L740" s="7"/>
      <c r="M740" s="19"/>
      <c r="N740" s="19"/>
      <c r="O740" s="19"/>
      <c r="P740" s="19"/>
      <c r="Q740" s="19"/>
    </row>
    <row r="741" spans="1:17" s="13" customFormat="1" ht="36" customHeight="1" x14ac:dyDescent="0.25">
      <c r="A741" s="26">
        <v>735</v>
      </c>
      <c r="B741" s="17"/>
      <c r="C741" s="17"/>
      <c r="D741" s="7"/>
      <c r="E741" s="7"/>
      <c r="F741" s="28"/>
      <c r="G741" s="28"/>
      <c r="H741" s="28"/>
      <c r="I741" s="28"/>
      <c r="J741" s="29"/>
      <c r="K741" s="19"/>
      <c r="L741" s="7"/>
      <c r="M741" s="19"/>
      <c r="N741" s="19"/>
      <c r="O741" s="19"/>
      <c r="P741" s="19"/>
      <c r="Q741" s="19"/>
    </row>
    <row r="742" spans="1:17" s="13" customFormat="1" ht="36" customHeight="1" x14ac:dyDescent="0.25">
      <c r="A742" s="26">
        <v>736</v>
      </c>
      <c r="B742" s="17"/>
      <c r="C742" s="17"/>
      <c r="D742" s="7"/>
      <c r="E742" s="7"/>
      <c r="F742" s="28"/>
      <c r="G742" s="28"/>
      <c r="H742" s="28"/>
      <c r="I742" s="28"/>
      <c r="J742" s="29"/>
      <c r="K742" s="19"/>
      <c r="L742" s="7"/>
      <c r="M742" s="19"/>
      <c r="N742" s="19"/>
      <c r="O742" s="19"/>
      <c r="P742" s="19"/>
      <c r="Q742" s="19"/>
    </row>
    <row r="743" spans="1:17" s="13" customFormat="1" ht="36" customHeight="1" x14ac:dyDescent="0.25">
      <c r="A743" s="26">
        <v>737</v>
      </c>
      <c r="B743" s="17"/>
      <c r="C743" s="17"/>
      <c r="D743" s="7"/>
      <c r="E743" s="7"/>
      <c r="F743" s="28"/>
      <c r="G743" s="28"/>
      <c r="H743" s="28"/>
      <c r="I743" s="28"/>
      <c r="J743" s="29"/>
      <c r="K743" s="19"/>
      <c r="L743" s="7"/>
      <c r="M743" s="19"/>
      <c r="N743" s="19"/>
      <c r="O743" s="19"/>
      <c r="P743" s="19"/>
      <c r="Q743" s="19"/>
    </row>
    <row r="744" spans="1:17" s="13" customFormat="1" ht="36" customHeight="1" x14ac:dyDescent="0.25">
      <c r="A744" s="26">
        <v>738</v>
      </c>
      <c r="B744" s="17"/>
      <c r="C744" s="17"/>
      <c r="D744" s="7"/>
      <c r="E744" s="7"/>
      <c r="F744" s="28"/>
      <c r="G744" s="28"/>
      <c r="H744" s="28"/>
      <c r="I744" s="28"/>
      <c r="J744" s="29"/>
      <c r="K744" s="19"/>
      <c r="L744" s="7"/>
      <c r="M744" s="19"/>
      <c r="N744" s="19"/>
      <c r="O744" s="19"/>
      <c r="P744" s="19"/>
      <c r="Q744" s="19"/>
    </row>
    <row r="745" spans="1:17" s="13" customFormat="1" ht="36" customHeight="1" x14ac:dyDescent="0.25">
      <c r="A745" s="26">
        <v>739</v>
      </c>
      <c r="B745" s="17"/>
      <c r="C745" s="17"/>
      <c r="D745" s="7"/>
      <c r="E745" s="7"/>
      <c r="F745" s="28"/>
      <c r="G745" s="28"/>
      <c r="H745" s="28"/>
      <c r="I745" s="28"/>
      <c r="J745" s="29"/>
      <c r="K745" s="19"/>
      <c r="L745" s="7"/>
      <c r="M745" s="19"/>
      <c r="N745" s="19"/>
      <c r="O745" s="19"/>
      <c r="P745" s="19"/>
      <c r="Q745" s="19"/>
    </row>
    <row r="746" spans="1:17" s="13" customFormat="1" ht="36" customHeight="1" x14ac:dyDescent="0.25">
      <c r="A746" s="26">
        <v>740</v>
      </c>
      <c r="B746" s="17"/>
      <c r="C746" s="17"/>
      <c r="D746" s="7"/>
      <c r="E746" s="7"/>
      <c r="F746" s="28"/>
      <c r="G746" s="28"/>
      <c r="H746" s="28"/>
      <c r="I746" s="28"/>
      <c r="J746" s="29"/>
      <c r="K746" s="19"/>
      <c r="L746" s="7"/>
      <c r="M746" s="19"/>
      <c r="N746" s="19"/>
      <c r="O746" s="19"/>
      <c r="P746" s="19"/>
      <c r="Q746" s="19"/>
    </row>
    <row r="747" spans="1:17" s="13" customFormat="1" ht="36" customHeight="1" x14ac:dyDescent="0.25">
      <c r="A747" s="26">
        <v>741</v>
      </c>
      <c r="B747" s="17"/>
      <c r="C747" s="17"/>
      <c r="D747" s="7"/>
      <c r="E747" s="7"/>
      <c r="F747" s="28"/>
      <c r="G747" s="28"/>
      <c r="H747" s="28"/>
      <c r="I747" s="28"/>
      <c r="J747" s="29"/>
      <c r="K747" s="19"/>
      <c r="L747" s="7"/>
      <c r="M747" s="19"/>
      <c r="N747" s="19"/>
      <c r="O747" s="19"/>
      <c r="P747" s="19"/>
      <c r="Q747" s="19"/>
    </row>
    <row r="748" spans="1:17" s="13" customFormat="1" ht="36" customHeight="1" x14ac:dyDescent="0.25">
      <c r="A748" s="26">
        <v>742</v>
      </c>
      <c r="B748" s="17"/>
      <c r="C748" s="17"/>
      <c r="D748" s="7"/>
      <c r="E748" s="7"/>
      <c r="F748" s="28"/>
      <c r="G748" s="28"/>
      <c r="H748" s="28"/>
      <c r="I748" s="28"/>
      <c r="J748" s="29"/>
      <c r="K748" s="19"/>
      <c r="L748" s="7"/>
      <c r="M748" s="19"/>
      <c r="N748" s="19"/>
      <c r="O748" s="19"/>
      <c r="P748" s="19"/>
      <c r="Q748" s="19"/>
    </row>
    <row r="749" spans="1:17" s="13" customFormat="1" ht="36" customHeight="1" x14ac:dyDescent="0.25">
      <c r="A749" s="26">
        <v>743</v>
      </c>
      <c r="B749" s="6"/>
      <c r="C749" s="27"/>
      <c r="D749" s="7"/>
      <c r="E749" s="7"/>
      <c r="F749" s="28"/>
      <c r="G749" s="28"/>
      <c r="H749" s="28"/>
      <c r="I749" s="28"/>
      <c r="J749" s="29"/>
      <c r="K749" s="19"/>
      <c r="L749" s="7"/>
      <c r="M749" s="19"/>
      <c r="N749" s="19"/>
      <c r="O749" s="19"/>
      <c r="P749" s="19"/>
      <c r="Q749" s="19"/>
    </row>
    <row r="750" spans="1:17" s="13" customFormat="1" ht="36" customHeight="1" x14ac:dyDescent="0.25">
      <c r="A750" s="26">
        <v>744</v>
      </c>
      <c r="B750" s="17"/>
      <c r="C750" s="17"/>
      <c r="D750" s="7"/>
      <c r="E750" s="7"/>
      <c r="F750" s="28"/>
      <c r="G750" s="28"/>
      <c r="H750" s="28"/>
      <c r="I750" s="28"/>
      <c r="J750" s="29"/>
      <c r="K750" s="19"/>
      <c r="L750" s="7"/>
      <c r="M750" s="19"/>
      <c r="N750" s="19"/>
      <c r="O750" s="19"/>
      <c r="P750" s="19"/>
      <c r="Q750" s="19"/>
    </row>
    <row r="751" spans="1:17" s="13" customFormat="1" ht="36" customHeight="1" x14ac:dyDescent="0.25">
      <c r="A751" s="26">
        <v>745</v>
      </c>
      <c r="B751" s="17"/>
      <c r="C751" s="17"/>
      <c r="D751" s="7"/>
      <c r="E751" s="7"/>
      <c r="F751" s="28"/>
      <c r="G751" s="28"/>
      <c r="H751" s="28"/>
      <c r="I751" s="28"/>
      <c r="J751" s="29"/>
      <c r="K751" s="19"/>
      <c r="L751" s="7"/>
      <c r="M751" s="19"/>
      <c r="N751" s="19"/>
      <c r="O751" s="19"/>
      <c r="P751" s="19"/>
      <c r="Q751" s="19"/>
    </row>
    <row r="752" spans="1:17" s="13" customFormat="1" ht="36" customHeight="1" x14ac:dyDescent="0.25">
      <c r="A752" s="26">
        <v>746</v>
      </c>
      <c r="B752" s="17"/>
      <c r="C752" s="17"/>
      <c r="D752" s="7"/>
      <c r="E752" s="7"/>
      <c r="F752" s="28"/>
      <c r="G752" s="28"/>
      <c r="H752" s="28"/>
      <c r="I752" s="28"/>
      <c r="J752" s="29"/>
      <c r="K752" s="19"/>
      <c r="L752" s="7"/>
      <c r="M752" s="19"/>
      <c r="N752" s="19"/>
      <c r="O752" s="19"/>
      <c r="P752" s="19"/>
      <c r="Q752" s="19"/>
    </row>
    <row r="753" spans="1:17" s="13" customFormat="1" ht="36" customHeight="1" x14ac:dyDescent="0.25">
      <c r="A753" s="26">
        <v>747</v>
      </c>
      <c r="B753" s="17"/>
      <c r="C753" s="17"/>
      <c r="D753" s="7"/>
      <c r="E753" s="7"/>
      <c r="F753" s="28"/>
      <c r="G753" s="28"/>
      <c r="H753" s="28"/>
      <c r="I753" s="28"/>
      <c r="J753" s="29"/>
      <c r="K753" s="19"/>
      <c r="L753" s="7"/>
      <c r="M753" s="19"/>
      <c r="N753" s="19"/>
      <c r="O753" s="19"/>
      <c r="P753" s="19"/>
      <c r="Q753" s="19"/>
    </row>
    <row r="754" spans="1:17" s="13" customFormat="1" ht="36" customHeight="1" x14ac:dyDescent="0.25">
      <c r="A754" s="26">
        <v>748</v>
      </c>
      <c r="B754" s="17"/>
      <c r="C754" s="17"/>
      <c r="D754" s="7"/>
      <c r="E754" s="7"/>
      <c r="F754" s="28"/>
      <c r="G754" s="28"/>
      <c r="H754" s="28"/>
      <c r="I754" s="28"/>
      <c r="J754" s="29"/>
      <c r="K754" s="19"/>
      <c r="L754" s="7"/>
      <c r="M754" s="19"/>
      <c r="N754" s="19"/>
      <c r="O754" s="19"/>
      <c r="P754" s="19"/>
      <c r="Q754" s="19"/>
    </row>
    <row r="755" spans="1:17" s="13" customFormat="1" ht="36" customHeight="1" x14ac:dyDescent="0.25">
      <c r="A755" s="26">
        <v>749</v>
      </c>
      <c r="B755" s="17"/>
      <c r="C755" s="17"/>
      <c r="D755" s="7"/>
      <c r="E755" s="7"/>
      <c r="F755" s="28"/>
      <c r="G755" s="28"/>
      <c r="H755" s="28"/>
      <c r="I755" s="28"/>
      <c r="J755" s="29"/>
      <c r="K755" s="19"/>
      <c r="L755" s="7"/>
      <c r="M755" s="19"/>
      <c r="N755" s="19"/>
      <c r="O755" s="19"/>
      <c r="P755" s="19"/>
      <c r="Q755" s="19"/>
    </row>
    <row r="756" spans="1:17" s="13" customFormat="1" ht="36" customHeight="1" x14ac:dyDescent="0.25">
      <c r="A756" s="26">
        <v>750</v>
      </c>
      <c r="B756" s="17"/>
      <c r="C756" s="17"/>
      <c r="D756" s="7"/>
      <c r="E756" s="7"/>
      <c r="F756" s="28"/>
      <c r="G756" s="28"/>
      <c r="H756" s="28"/>
      <c r="I756" s="28"/>
      <c r="J756" s="29"/>
      <c r="K756" s="19"/>
      <c r="L756" s="7"/>
      <c r="M756" s="19"/>
      <c r="N756" s="19"/>
      <c r="O756" s="19"/>
      <c r="P756" s="19"/>
      <c r="Q756" s="19"/>
    </row>
    <row r="757" spans="1:17" s="13" customFormat="1" ht="36" customHeight="1" x14ac:dyDescent="0.25">
      <c r="A757" s="26">
        <v>751</v>
      </c>
      <c r="B757" s="17"/>
      <c r="C757" s="17"/>
      <c r="D757" s="7"/>
      <c r="E757" s="7"/>
      <c r="F757" s="28"/>
      <c r="G757" s="28"/>
      <c r="H757" s="28"/>
      <c r="I757" s="28"/>
      <c r="J757" s="29"/>
      <c r="K757" s="19"/>
      <c r="L757" s="7"/>
      <c r="M757" s="19"/>
      <c r="N757" s="19"/>
      <c r="O757" s="19"/>
      <c r="P757" s="19"/>
      <c r="Q757" s="19"/>
    </row>
    <row r="758" spans="1:17" s="13" customFormat="1" ht="36" customHeight="1" x14ac:dyDescent="0.25">
      <c r="A758" s="26">
        <v>752</v>
      </c>
      <c r="B758" s="17"/>
      <c r="C758" s="17"/>
      <c r="D758" s="7"/>
      <c r="E758" s="7"/>
      <c r="F758" s="28"/>
      <c r="G758" s="28"/>
      <c r="H758" s="28"/>
      <c r="I758" s="28"/>
      <c r="J758" s="29"/>
      <c r="K758" s="19"/>
      <c r="L758" s="7"/>
      <c r="M758" s="19"/>
      <c r="N758" s="19"/>
      <c r="O758" s="19"/>
      <c r="P758" s="19"/>
      <c r="Q758" s="19"/>
    </row>
    <row r="759" spans="1:17" s="13" customFormat="1" ht="36" customHeight="1" x14ac:dyDescent="0.25">
      <c r="A759" s="26">
        <v>753</v>
      </c>
      <c r="B759" s="6"/>
      <c r="C759" s="27"/>
      <c r="D759" s="7"/>
      <c r="E759" s="7"/>
      <c r="F759" s="28"/>
      <c r="G759" s="28"/>
      <c r="H759" s="28"/>
      <c r="I759" s="28"/>
      <c r="J759" s="29"/>
      <c r="K759" s="19"/>
      <c r="L759" s="7"/>
      <c r="M759" s="19"/>
      <c r="N759" s="19"/>
      <c r="O759" s="19"/>
      <c r="P759" s="19"/>
      <c r="Q759" s="19"/>
    </row>
    <row r="760" spans="1:17" s="13" customFormat="1" ht="36" customHeight="1" x14ac:dyDescent="0.25">
      <c r="A760" s="26">
        <v>754</v>
      </c>
      <c r="B760" s="17"/>
      <c r="C760" s="17"/>
      <c r="D760" s="7"/>
      <c r="E760" s="7"/>
      <c r="F760" s="28"/>
      <c r="G760" s="28"/>
      <c r="H760" s="28"/>
      <c r="I760" s="28"/>
      <c r="J760" s="29"/>
      <c r="K760" s="19"/>
      <c r="L760" s="7"/>
      <c r="M760" s="19"/>
      <c r="N760" s="19"/>
      <c r="O760" s="19"/>
      <c r="P760" s="19"/>
      <c r="Q760" s="19"/>
    </row>
    <row r="761" spans="1:17" s="13" customFormat="1" ht="36" customHeight="1" x14ac:dyDescent="0.25">
      <c r="A761" s="26">
        <v>755</v>
      </c>
      <c r="B761" s="17"/>
      <c r="C761" s="17"/>
      <c r="D761" s="7"/>
      <c r="E761" s="7"/>
      <c r="F761" s="28"/>
      <c r="G761" s="28"/>
      <c r="H761" s="28"/>
      <c r="I761" s="28"/>
      <c r="J761" s="29"/>
      <c r="K761" s="19"/>
      <c r="L761" s="7"/>
      <c r="M761" s="19"/>
      <c r="N761" s="19"/>
      <c r="O761" s="19"/>
      <c r="P761" s="19"/>
      <c r="Q761" s="19"/>
    </row>
    <row r="762" spans="1:17" s="13" customFormat="1" ht="36" customHeight="1" x14ac:dyDescent="0.25">
      <c r="A762" s="26">
        <v>756</v>
      </c>
      <c r="B762" s="17"/>
      <c r="C762" s="17"/>
      <c r="D762" s="7"/>
      <c r="E762" s="7"/>
      <c r="F762" s="28"/>
      <c r="G762" s="28"/>
      <c r="H762" s="28"/>
      <c r="I762" s="28"/>
      <c r="J762" s="29"/>
      <c r="K762" s="19"/>
      <c r="L762" s="7"/>
      <c r="M762" s="19"/>
      <c r="N762" s="19"/>
      <c r="O762" s="19"/>
      <c r="P762" s="19"/>
      <c r="Q762" s="19"/>
    </row>
    <row r="763" spans="1:17" s="13" customFormat="1" ht="36" customHeight="1" x14ac:dyDescent="0.25">
      <c r="A763" s="26">
        <v>757</v>
      </c>
      <c r="B763" s="17"/>
      <c r="C763" s="17"/>
      <c r="D763" s="7"/>
      <c r="E763" s="7"/>
      <c r="F763" s="28"/>
      <c r="G763" s="28"/>
      <c r="H763" s="28"/>
      <c r="I763" s="28"/>
      <c r="J763" s="29"/>
      <c r="K763" s="19"/>
      <c r="L763" s="7"/>
      <c r="M763" s="19"/>
      <c r="N763" s="19"/>
      <c r="O763" s="19"/>
      <c r="P763" s="19"/>
      <c r="Q763" s="19"/>
    </row>
    <row r="764" spans="1:17" s="13" customFormat="1" ht="36" customHeight="1" x14ac:dyDescent="0.25">
      <c r="A764" s="26">
        <v>758</v>
      </c>
      <c r="B764" s="17"/>
      <c r="C764" s="17"/>
      <c r="D764" s="7"/>
      <c r="E764" s="7"/>
      <c r="F764" s="28"/>
      <c r="G764" s="28"/>
      <c r="H764" s="28"/>
      <c r="I764" s="28"/>
      <c r="J764" s="29"/>
      <c r="K764" s="19"/>
      <c r="L764" s="7"/>
      <c r="M764" s="19"/>
      <c r="N764" s="19"/>
      <c r="O764" s="19"/>
      <c r="P764" s="19"/>
      <c r="Q764" s="19"/>
    </row>
    <row r="765" spans="1:17" s="13" customFormat="1" ht="36" customHeight="1" x14ac:dyDescent="0.25">
      <c r="A765" s="26">
        <v>759</v>
      </c>
      <c r="B765" s="17"/>
      <c r="C765" s="17"/>
      <c r="D765" s="7"/>
      <c r="E765" s="7"/>
      <c r="F765" s="28"/>
      <c r="G765" s="28"/>
      <c r="H765" s="28"/>
      <c r="I765" s="28"/>
      <c r="J765" s="29"/>
      <c r="K765" s="19"/>
      <c r="L765" s="7"/>
      <c r="M765" s="19"/>
      <c r="N765" s="19"/>
      <c r="O765" s="19"/>
      <c r="P765" s="19"/>
      <c r="Q765" s="19"/>
    </row>
    <row r="766" spans="1:17" s="13" customFormat="1" ht="36" customHeight="1" x14ac:dyDescent="0.25">
      <c r="A766" s="26">
        <v>760</v>
      </c>
      <c r="B766" s="17"/>
      <c r="C766" s="17"/>
      <c r="D766" s="7"/>
      <c r="E766" s="7"/>
      <c r="F766" s="28"/>
      <c r="G766" s="28"/>
      <c r="H766" s="28"/>
      <c r="I766" s="28"/>
      <c r="J766" s="29"/>
      <c r="K766" s="19"/>
      <c r="L766" s="7"/>
      <c r="M766" s="19"/>
      <c r="N766" s="19"/>
      <c r="O766" s="19"/>
      <c r="P766" s="19"/>
      <c r="Q766" s="19"/>
    </row>
    <row r="767" spans="1:17" s="13" customFormat="1" ht="36" customHeight="1" x14ac:dyDescent="0.25">
      <c r="A767" s="26">
        <v>761</v>
      </c>
      <c r="B767" s="17"/>
      <c r="C767" s="17"/>
      <c r="D767" s="7"/>
      <c r="E767" s="7"/>
      <c r="F767" s="28"/>
      <c r="G767" s="28"/>
      <c r="H767" s="28"/>
      <c r="I767" s="28"/>
      <c r="J767" s="29"/>
      <c r="K767" s="19"/>
      <c r="L767" s="7"/>
      <c r="M767" s="19"/>
      <c r="N767" s="19"/>
      <c r="O767" s="19"/>
      <c r="P767" s="19"/>
      <c r="Q767" s="19"/>
    </row>
    <row r="768" spans="1:17" s="13" customFormat="1" ht="36" customHeight="1" x14ac:dyDescent="0.25">
      <c r="A768" s="26">
        <v>762</v>
      </c>
      <c r="B768" s="17"/>
      <c r="C768" s="17"/>
      <c r="D768" s="7"/>
      <c r="E768" s="7"/>
      <c r="F768" s="28"/>
      <c r="G768" s="28"/>
      <c r="H768" s="28"/>
      <c r="I768" s="28"/>
      <c r="J768" s="29"/>
      <c r="K768" s="19"/>
      <c r="L768" s="7"/>
      <c r="M768" s="19"/>
      <c r="N768" s="19"/>
      <c r="O768" s="19"/>
      <c r="P768" s="19"/>
      <c r="Q768" s="19"/>
    </row>
    <row r="769" spans="1:17" s="13" customFormat="1" ht="36" customHeight="1" x14ac:dyDescent="0.25">
      <c r="A769" s="26">
        <v>763</v>
      </c>
      <c r="B769" s="6"/>
      <c r="C769" s="27"/>
      <c r="D769" s="7"/>
      <c r="E769" s="7"/>
      <c r="F769" s="28"/>
      <c r="G769" s="28"/>
      <c r="H769" s="28"/>
      <c r="I769" s="28"/>
      <c r="J769" s="29"/>
      <c r="K769" s="19"/>
      <c r="L769" s="7"/>
      <c r="M769" s="19"/>
      <c r="N769" s="19"/>
      <c r="O769" s="19"/>
      <c r="P769" s="19"/>
      <c r="Q769" s="19"/>
    </row>
    <row r="770" spans="1:17" s="13" customFormat="1" ht="36" customHeight="1" x14ac:dyDescent="0.25">
      <c r="A770" s="26">
        <v>764</v>
      </c>
      <c r="B770" s="17"/>
      <c r="C770" s="17"/>
      <c r="D770" s="7"/>
      <c r="E770" s="7"/>
      <c r="F770" s="28"/>
      <c r="G770" s="28"/>
      <c r="H770" s="28"/>
      <c r="I770" s="28"/>
      <c r="J770" s="29"/>
      <c r="K770" s="19"/>
      <c r="L770" s="7"/>
      <c r="M770" s="19"/>
      <c r="N770" s="19"/>
      <c r="O770" s="19"/>
      <c r="P770" s="19"/>
      <c r="Q770" s="19"/>
    </row>
    <row r="771" spans="1:17" s="13" customFormat="1" ht="36" customHeight="1" x14ac:dyDescent="0.25">
      <c r="A771" s="26">
        <v>765</v>
      </c>
      <c r="B771" s="17"/>
      <c r="C771" s="17"/>
      <c r="D771" s="7"/>
      <c r="E771" s="7"/>
      <c r="F771" s="28"/>
      <c r="G771" s="28"/>
      <c r="H771" s="28"/>
      <c r="I771" s="28"/>
      <c r="J771" s="29"/>
      <c r="K771" s="19"/>
      <c r="L771" s="7"/>
      <c r="M771" s="19"/>
      <c r="N771" s="19"/>
      <c r="O771" s="19"/>
      <c r="P771" s="19"/>
      <c r="Q771" s="19"/>
    </row>
    <row r="772" spans="1:17" s="13" customFormat="1" ht="36" customHeight="1" x14ac:dyDescent="0.25">
      <c r="A772" s="26">
        <v>766</v>
      </c>
      <c r="B772" s="17"/>
      <c r="C772" s="17"/>
      <c r="D772" s="7"/>
      <c r="E772" s="7"/>
      <c r="F772" s="28"/>
      <c r="G772" s="28"/>
      <c r="H772" s="28"/>
      <c r="I772" s="28"/>
      <c r="J772" s="29"/>
      <c r="K772" s="19"/>
      <c r="L772" s="7"/>
      <c r="M772" s="19"/>
      <c r="N772" s="19"/>
      <c r="O772" s="19"/>
      <c r="P772" s="19"/>
      <c r="Q772" s="19"/>
    </row>
    <row r="773" spans="1:17" s="13" customFormat="1" ht="36" customHeight="1" x14ac:dyDescent="0.25">
      <c r="A773" s="26">
        <v>767</v>
      </c>
      <c r="B773" s="17"/>
      <c r="C773" s="17"/>
      <c r="D773" s="7"/>
      <c r="E773" s="7"/>
      <c r="F773" s="28"/>
      <c r="G773" s="28"/>
      <c r="H773" s="28"/>
      <c r="I773" s="28"/>
      <c r="J773" s="29"/>
      <c r="K773" s="19"/>
      <c r="L773" s="7"/>
      <c r="M773" s="19"/>
      <c r="N773" s="19"/>
      <c r="O773" s="19"/>
      <c r="P773" s="19"/>
      <c r="Q773" s="19"/>
    </row>
    <row r="774" spans="1:17" s="13" customFormat="1" ht="36" customHeight="1" x14ac:dyDescent="0.25">
      <c r="A774" s="26">
        <v>768</v>
      </c>
      <c r="B774" s="17"/>
      <c r="C774" s="17"/>
      <c r="D774" s="7"/>
      <c r="E774" s="7"/>
      <c r="F774" s="28"/>
      <c r="G774" s="28"/>
      <c r="H774" s="28"/>
      <c r="I774" s="28"/>
      <c r="J774" s="29"/>
      <c r="K774" s="19"/>
      <c r="L774" s="7"/>
      <c r="M774" s="19"/>
      <c r="N774" s="19"/>
      <c r="O774" s="19"/>
      <c r="P774" s="19"/>
      <c r="Q774" s="19"/>
    </row>
    <row r="775" spans="1:17" s="13" customFormat="1" ht="36" customHeight="1" x14ac:dyDescent="0.25">
      <c r="A775" s="26">
        <v>769</v>
      </c>
      <c r="B775" s="17"/>
      <c r="C775" s="17"/>
      <c r="D775" s="7"/>
      <c r="E775" s="7"/>
      <c r="F775" s="28"/>
      <c r="G775" s="28"/>
      <c r="H775" s="28"/>
      <c r="I775" s="28"/>
      <c r="J775" s="29"/>
      <c r="K775" s="19"/>
      <c r="L775" s="7"/>
      <c r="M775" s="19"/>
      <c r="N775" s="19"/>
      <c r="O775" s="19"/>
      <c r="P775" s="19"/>
      <c r="Q775" s="19"/>
    </row>
    <row r="776" spans="1:17" s="13" customFormat="1" ht="36" customHeight="1" x14ac:dyDescent="0.25">
      <c r="A776" s="26">
        <v>770</v>
      </c>
      <c r="B776" s="17"/>
      <c r="C776" s="17"/>
      <c r="D776" s="7"/>
      <c r="E776" s="7"/>
      <c r="F776" s="28"/>
      <c r="G776" s="28"/>
      <c r="H776" s="28"/>
      <c r="I776" s="28"/>
      <c r="J776" s="29"/>
      <c r="K776" s="19"/>
      <c r="L776" s="7"/>
      <c r="M776" s="19"/>
      <c r="N776" s="19"/>
      <c r="O776" s="19"/>
      <c r="P776" s="19"/>
      <c r="Q776" s="19"/>
    </row>
    <row r="777" spans="1:17" s="13" customFormat="1" ht="36" customHeight="1" x14ac:dyDescent="0.25">
      <c r="A777" s="26">
        <v>771</v>
      </c>
      <c r="B777" s="17"/>
      <c r="C777" s="17"/>
      <c r="D777" s="7"/>
      <c r="E777" s="7"/>
      <c r="F777" s="28"/>
      <c r="G777" s="28"/>
      <c r="H777" s="28"/>
      <c r="I777" s="28"/>
      <c r="J777" s="29"/>
      <c r="K777" s="19"/>
      <c r="L777" s="7"/>
      <c r="M777" s="19"/>
      <c r="N777" s="19"/>
      <c r="O777" s="19"/>
      <c r="P777" s="19"/>
      <c r="Q777" s="19"/>
    </row>
    <row r="778" spans="1:17" s="13" customFormat="1" ht="36" customHeight="1" x14ac:dyDescent="0.25">
      <c r="A778" s="26">
        <v>772</v>
      </c>
      <c r="B778" s="17"/>
      <c r="C778" s="17"/>
      <c r="D778" s="7"/>
      <c r="E778" s="7"/>
      <c r="F778" s="28"/>
      <c r="G778" s="28"/>
      <c r="H778" s="28"/>
      <c r="I778" s="28"/>
      <c r="J778" s="29"/>
      <c r="K778" s="19"/>
      <c r="L778" s="7"/>
      <c r="M778" s="19"/>
      <c r="N778" s="19"/>
      <c r="O778" s="19"/>
      <c r="P778" s="19"/>
      <c r="Q778" s="19"/>
    </row>
    <row r="779" spans="1:17" s="13" customFormat="1" ht="36" customHeight="1" x14ac:dyDescent="0.25">
      <c r="A779" s="26">
        <v>773</v>
      </c>
      <c r="B779" s="6"/>
      <c r="C779" s="27"/>
      <c r="D779" s="7"/>
      <c r="E779" s="7"/>
      <c r="F779" s="28"/>
      <c r="G779" s="28"/>
      <c r="H779" s="28"/>
      <c r="I779" s="28"/>
      <c r="J779" s="29"/>
      <c r="K779" s="19"/>
      <c r="L779" s="7"/>
      <c r="M779" s="19"/>
      <c r="N779" s="19"/>
      <c r="O779" s="19"/>
      <c r="P779" s="19"/>
      <c r="Q779" s="19"/>
    </row>
    <row r="780" spans="1:17" s="13" customFormat="1" ht="36" customHeight="1" x14ac:dyDescent="0.25">
      <c r="A780" s="26">
        <v>774</v>
      </c>
      <c r="B780" s="17"/>
      <c r="C780" s="17"/>
      <c r="D780" s="7"/>
      <c r="E780" s="7"/>
      <c r="F780" s="28"/>
      <c r="G780" s="28"/>
      <c r="H780" s="28"/>
      <c r="I780" s="28"/>
      <c r="J780" s="29"/>
      <c r="K780" s="19"/>
      <c r="L780" s="7"/>
      <c r="M780" s="19"/>
      <c r="N780" s="19"/>
      <c r="O780" s="19"/>
      <c r="P780" s="19"/>
      <c r="Q780" s="19"/>
    </row>
    <row r="781" spans="1:17" s="13" customFormat="1" ht="36" customHeight="1" x14ac:dyDescent="0.25">
      <c r="A781" s="26">
        <v>775</v>
      </c>
      <c r="B781" s="17"/>
      <c r="C781" s="17"/>
      <c r="D781" s="7"/>
      <c r="E781" s="7"/>
      <c r="F781" s="28"/>
      <c r="G781" s="28"/>
      <c r="H781" s="28"/>
      <c r="I781" s="28"/>
      <c r="J781" s="29"/>
      <c r="K781" s="19"/>
      <c r="L781" s="7"/>
      <c r="M781" s="19"/>
      <c r="N781" s="19"/>
      <c r="O781" s="19"/>
      <c r="P781" s="19"/>
      <c r="Q781" s="19"/>
    </row>
    <row r="782" spans="1:17" s="13" customFormat="1" ht="36" customHeight="1" x14ac:dyDescent="0.25">
      <c r="A782" s="26">
        <v>776</v>
      </c>
      <c r="B782" s="17"/>
      <c r="C782" s="17"/>
      <c r="D782" s="7"/>
      <c r="E782" s="7"/>
      <c r="F782" s="28"/>
      <c r="G782" s="28"/>
      <c r="H782" s="28"/>
      <c r="I782" s="28"/>
      <c r="J782" s="29"/>
      <c r="K782" s="19"/>
      <c r="L782" s="7"/>
      <c r="M782" s="19"/>
      <c r="N782" s="19"/>
      <c r="O782" s="19"/>
      <c r="P782" s="19"/>
      <c r="Q782" s="19"/>
    </row>
    <row r="783" spans="1:17" s="13" customFormat="1" ht="36" customHeight="1" x14ac:dyDescent="0.25">
      <c r="A783" s="26">
        <v>777</v>
      </c>
      <c r="B783" s="17"/>
      <c r="C783" s="17"/>
      <c r="D783" s="7"/>
      <c r="E783" s="7"/>
      <c r="F783" s="28"/>
      <c r="G783" s="28"/>
      <c r="H783" s="28"/>
      <c r="I783" s="28"/>
      <c r="J783" s="29"/>
      <c r="K783" s="19"/>
      <c r="L783" s="7"/>
      <c r="M783" s="19"/>
      <c r="N783" s="19"/>
      <c r="O783" s="19"/>
      <c r="P783" s="19"/>
      <c r="Q783" s="19"/>
    </row>
    <row r="784" spans="1:17" s="13" customFormat="1" ht="36" customHeight="1" x14ac:dyDescent="0.25">
      <c r="A784" s="26">
        <v>778</v>
      </c>
      <c r="B784" s="17"/>
      <c r="C784" s="17"/>
      <c r="D784" s="7"/>
      <c r="E784" s="7"/>
      <c r="F784" s="28"/>
      <c r="G784" s="28"/>
      <c r="H784" s="28"/>
      <c r="I784" s="28"/>
      <c r="J784" s="29"/>
      <c r="K784" s="19"/>
      <c r="L784" s="7"/>
      <c r="M784" s="19"/>
      <c r="N784" s="19"/>
      <c r="O784" s="19"/>
      <c r="P784" s="19"/>
      <c r="Q784" s="19"/>
    </row>
    <row r="785" spans="1:17" s="13" customFormat="1" ht="36" customHeight="1" x14ac:dyDescent="0.25">
      <c r="A785" s="26">
        <v>779</v>
      </c>
      <c r="B785" s="17"/>
      <c r="C785" s="17"/>
      <c r="D785" s="7"/>
      <c r="E785" s="7"/>
      <c r="F785" s="28"/>
      <c r="G785" s="28"/>
      <c r="H785" s="28"/>
      <c r="I785" s="28"/>
      <c r="J785" s="29"/>
      <c r="K785" s="19"/>
      <c r="L785" s="7"/>
      <c r="M785" s="19"/>
      <c r="N785" s="19"/>
      <c r="O785" s="19"/>
      <c r="P785" s="19"/>
      <c r="Q785" s="19"/>
    </row>
    <row r="786" spans="1:17" s="13" customFormat="1" ht="36" customHeight="1" x14ac:dyDescent="0.25">
      <c r="A786" s="26">
        <v>780</v>
      </c>
      <c r="B786" s="17"/>
      <c r="C786" s="17"/>
      <c r="D786" s="7"/>
      <c r="E786" s="7"/>
      <c r="F786" s="28"/>
      <c r="G786" s="28"/>
      <c r="H786" s="28"/>
      <c r="I786" s="28"/>
      <c r="J786" s="29"/>
      <c r="K786" s="19"/>
      <c r="L786" s="7"/>
      <c r="M786" s="19"/>
      <c r="N786" s="19"/>
      <c r="O786" s="19"/>
      <c r="P786" s="19"/>
      <c r="Q786" s="19"/>
    </row>
    <row r="787" spans="1:17" s="13" customFormat="1" ht="36" customHeight="1" x14ac:dyDescent="0.25">
      <c r="A787" s="26">
        <v>781</v>
      </c>
      <c r="B787" s="17"/>
      <c r="C787" s="17"/>
      <c r="D787" s="7"/>
      <c r="E787" s="7"/>
      <c r="F787" s="28"/>
      <c r="G787" s="28"/>
      <c r="H787" s="28"/>
      <c r="I787" s="28"/>
      <c r="J787" s="29"/>
      <c r="K787" s="19"/>
      <c r="L787" s="7"/>
      <c r="M787" s="19"/>
      <c r="N787" s="19"/>
      <c r="O787" s="19"/>
      <c r="P787" s="19"/>
      <c r="Q787" s="19"/>
    </row>
    <row r="788" spans="1:17" s="13" customFormat="1" ht="36" customHeight="1" x14ac:dyDescent="0.25">
      <c r="A788" s="26">
        <v>782</v>
      </c>
      <c r="B788" s="17"/>
      <c r="C788" s="17"/>
      <c r="D788" s="7"/>
      <c r="E788" s="7"/>
      <c r="F788" s="28"/>
      <c r="G788" s="28"/>
      <c r="H788" s="28"/>
      <c r="I788" s="28"/>
      <c r="J788" s="29"/>
      <c r="K788" s="19"/>
      <c r="L788" s="7"/>
      <c r="M788" s="19"/>
      <c r="N788" s="19"/>
      <c r="O788" s="19"/>
      <c r="P788" s="19"/>
      <c r="Q788" s="19"/>
    </row>
    <row r="789" spans="1:17" s="13" customFormat="1" ht="36" customHeight="1" x14ac:dyDescent="0.25">
      <c r="A789" s="26">
        <v>783</v>
      </c>
      <c r="B789" s="17"/>
      <c r="C789" s="17"/>
      <c r="D789" s="7"/>
      <c r="E789" s="7"/>
      <c r="F789" s="28"/>
      <c r="G789" s="28"/>
      <c r="H789" s="28"/>
      <c r="I789" s="28"/>
      <c r="J789" s="29"/>
      <c r="K789" s="19"/>
      <c r="L789" s="7"/>
      <c r="M789" s="19"/>
      <c r="N789" s="19"/>
      <c r="O789" s="19"/>
      <c r="P789" s="19"/>
      <c r="Q789" s="19"/>
    </row>
    <row r="790" spans="1:17" s="13" customFormat="1" ht="36" customHeight="1" x14ac:dyDescent="0.25">
      <c r="A790" s="26">
        <v>784</v>
      </c>
      <c r="B790" s="17"/>
      <c r="C790" s="17"/>
      <c r="D790" s="7"/>
      <c r="E790" s="7"/>
      <c r="F790" s="28"/>
      <c r="G790" s="28"/>
      <c r="H790" s="28"/>
      <c r="I790" s="28"/>
      <c r="J790" s="29"/>
      <c r="K790" s="19"/>
      <c r="L790" s="7"/>
      <c r="M790" s="19"/>
      <c r="N790" s="19"/>
      <c r="O790" s="19"/>
      <c r="P790" s="19"/>
      <c r="Q790" s="19"/>
    </row>
    <row r="791" spans="1:17" s="13" customFormat="1" ht="36" customHeight="1" x14ac:dyDescent="0.25">
      <c r="A791" s="26">
        <v>785</v>
      </c>
      <c r="B791" s="17"/>
      <c r="C791" s="17"/>
      <c r="D791" s="7"/>
      <c r="E791" s="7"/>
      <c r="F791" s="28"/>
      <c r="G791" s="28"/>
      <c r="H791" s="28"/>
      <c r="I791" s="28"/>
      <c r="J791" s="29"/>
      <c r="K791" s="19"/>
      <c r="L791" s="7"/>
      <c r="M791" s="19"/>
      <c r="N791" s="19"/>
      <c r="O791" s="19"/>
      <c r="P791" s="19"/>
      <c r="Q791" s="19"/>
    </row>
    <row r="792" spans="1:17" s="13" customFormat="1" ht="36" customHeight="1" x14ac:dyDescent="0.25">
      <c r="A792" s="26">
        <v>786</v>
      </c>
      <c r="B792" s="17"/>
      <c r="C792" s="17"/>
      <c r="D792" s="7"/>
      <c r="E792" s="7"/>
      <c r="F792" s="28"/>
      <c r="G792" s="28"/>
      <c r="H792" s="28"/>
      <c r="I792" s="28"/>
      <c r="J792" s="29"/>
      <c r="K792" s="19"/>
      <c r="L792" s="7"/>
      <c r="M792" s="19"/>
      <c r="N792" s="19"/>
      <c r="O792" s="19"/>
      <c r="P792" s="19"/>
      <c r="Q792" s="19"/>
    </row>
    <row r="793" spans="1:17" s="13" customFormat="1" ht="36" customHeight="1" x14ac:dyDescent="0.25">
      <c r="A793" s="26">
        <v>787</v>
      </c>
      <c r="B793" s="17"/>
      <c r="C793" s="17"/>
      <c r="D793" s="7"/>
      <c r="E793" s="7"/>
      <c r="F793" s="28"/>
      <c r="G793" s="28"/>
      <c r="H793" s="28"/>
      <c r="I793" s="28"/>
      <c r="J793" s="29"/>
      <c r="K793" s="19"/>
      <c r="L793" s="7"/>
      <c r="M793" s="19"/>
      <c r="N793" s="19"/>
      <c r="O793" s="19"/>
      <c r="P793" s="19"/>
      <c r="Q793" s="19"/>
    </row>
    <row r="794" spans="1:17" s="13" customFormat="1" ht="36" customHeight="1" x14ac:dyDescent="0.25">
      <c r="A794" s="26">
        <v>788</v>
      </c>
      <c r="B794" s="17"/>
      <c r="C794" s="17"/>
      <c r="D794" s="7"/>
      <c r="E794" s="7"/>
      <c r="F794" s="28"/>
      <c r="G794" s="28"/>
      <c r="H794" s="28"/>
      <c r="I794" s="28"/>
      <c r="J794" s="29"/>
      <c r="K794" s="19"/>
      <c r="L794" s="7"/>
      <c r="M794" s="19"/>
      <c r="N794" s="19"/>
      <c r="O794" s="19"/>
      <c r="P794" s="19"/>
      <c r="Q794" s="19"/>
    </row>
    <row r="795" spans="1:17" s="13" customFormat="1" ht="36" customHeight="1" x14ac:dyDescent="0.25">
      <c r="A795" s="26">
        <v>789</v>
      </c>
      <c r="B795" s="17"/>
      <c r="C795" s="17"/>
      <c r="D795" s="7"/>
      <c r="E795" s="7"/>
      <c r="F795" s="28"/>
      <c r="G795" s="28"/>
      <c r="H795" s="28"/>
      <c r="I795" s="28"/>
      <c r="J795" s="29"/>
      <c r="K795" s="19"/>
      <c r="L795" s="7"/>
      <c r="M795" s="19"/>
      <c r="N795" s="19"/>
      <c r="O795" s="19"/>
      <c r="P795" s="19"/>
      <c r="Q795" s="19"/>
    </row>
    <row r="796" spans="1:17" s="13" customFormat="1" ht="36" customHeight="1" x14ac:dyDescent="0.25">
      <c r="A796" s="26">
        <v>790</v>
      </c>
      <c r="B796" s="17"/>
      <c r="C796" s="17"/>
      <c r="D796" s="7"/>
      <c r="E796" s="7"/>
      <c r="F796" s="28"/>
      <c r="G796" s="28"/>
      <c r="H796" s="28"/>
      <c r="I796" s="28"/>
      <c r="J796" s="29"/>
      <c r="K796" s="19"/>
      <c r="L796" s="7"/>
      <c r="M796" s="19"/>
      <c r="N796" s="19"/>
      <c r="O796" s="19"/>
      <c r="P796" s="19"/>
      <c r="Q796" s="19"/>
    </row>
    <row r="797" spans="1:17" s="13" customFormat="1" ht="36" customHeight="1" x14ac:dyDescent="0.25">
      <c r="A797" s="26">
        <v>791</v>
      </c>
      <c r="B797" s="6"/>
      <c r="C797" s="27"/>
      <c r="D797" s="7"/>
      <c r="E797" s="7"/>
      <c r="F797" s="28"/>
      <c r="G797" s="28"/>
      <c r="H797" s="28"/>
      <c r="I797" s="28"/>
      <c r="J797" s="29"/>
      <c r="K797" s="19"/>
      <c r="L797" s="7"/>
      <c r="M797" s="19"/>
      <c r="N797" s="19"/>
      <c r="O797" s="19"/>
      <c r="P797" s="19"/>
      <c r="Q797" s="19"/>
    </row>
    <row r="798" spans="1:17" s="13" customFormat="1" ht="36" customHeight="1" x14ac:dyDescent="0.25">
      <c r="A798" s="26">
        <v>792</v>
      </c>
      <c r="B798" s="17"/>
      <c r="C798" s="17"/>
      <c r="D798" s="7"/>
      <c r="E798" s="7"/>
      <c r="F798" s="28"/>
      <c r="G798" s="28"/>
      <c r="H798" s="28"/>
      <c r="I798" s="28"/>
      <c r="J798" s="29"/>
      <c r="K798" s="19"/>
      <c r="L798" s="7"/>
      <c r="M798" s="19"/>
      <c r="N798" s="19"/>
      <c r="O798" s="19"/>
      <c r="P798" s="19"/>
      <c r="Q798" s="19"/>
    </row>
    <row r="799" spans="1:17" s="13" customFormat="1" ht="36" customHeight="1" x14ac:dyDescent="0.25">
      <c r="A799" s="26">
        <v>793</v>
      </c>
      <c r="B799" s="17"/>
      <c r="C799" s="17"/>
      <c r="D799" s="7"/>
      <c r="E799" s="7"/>
      <c r="F799" s="28"/>
      <c r="G799" s="28"/>
      <c r="H799" s="28"/>
      <c r="I799" s="28"/>
      <c r="J799" s="29"/>
      <c r="K799" s="19"/>
      <c r="L799" s="7"/>
      <c r="M799" s="19"/>
      <c r="N799" s="19"/>
      <c r="O799" s="19"/>
      <c r="P799" s="19"/>
      <c r="Q799" s="19"/>
    </row>
    <row r="800" spans="1:17" s="13" customFormat="1" ht="36" customHeight="1" x14ac:dyDescent="0.25">
      <c r="A800" s="26">
        <v>794</v>
      </c>
      <c r="B800" s="17"/>
      <c r="C800" s="17"/>
      <c r="D800" s="7"/>
      <c r="E800" s="7"/>
      <c r="F800" s="28"/>
      <c r="G800" s="28"/>
      <c r="H800" s="28"/>
      <c r="I800" s="28"/>
      <c r="J800" s="29"/>
      <c r="K800" s="19"/>
      <c r="L800" s="7"/>
      <c r="M800" s="19"/>
      <c r="N800" s="19"/>
      <c r="O800" s="19"/>
      <c r="P800" s="19"/>
      <c r="Q800" s="19"/>
    </row>
    <row r="801" spans="1:17" s="13" customFormat="1" ht="36" customHeight="1" x14ac:dyDescent="0.25">
      <c r="A801" s="26">
        <v>795</v>
      </c>
      <c r="B801" s="17"/>
      <c r="C801" s="17"/>
      <c r="D801" s="7"/>
      <c r="E801" s="7"/>
      <c r="F801" s="28"/>
      <c r="G801" s="28"/>
      <c r="H801" s="28"/>
      <c r="I801" s="28"/>
      <c r="J801" s="29"/>
      <c r="K801" s="19"/>
      <c r="L801" s="7"/>
      <c r="M801" s="19"/>
      <c r="N801" s="19"/>
      <c r="O801" s="19"/>
      <c r="P801" s="19"/>
      <c r="Q801" s="19"/>
    </row>
    <row r="802" spans="1:17" s="13" customFormat="1" ht="36" customHeight="1" x14ac:dyDescent="0.25">
      <c r="A802" s="26">
        <v>796</v>
      </c>
      <c r="B802" s="17"/>
      <c r="C802" s="17"/>
      <c r="D802" s="7"/>
      <c r="E802" s="7"/>
      <c r="F802" s="28"/>
      <c r="G802" s="28"/>
      <c r="H802" s="28"/>
      <c r="I802" s="28"/>
      <c r="J802" s="29"/>
      <c r="K802" s="19"/>
      <c r="L802" s="7"/>
      <c r="M802" s="19"/>
      <c r="N802" s="19"/>
      <c r="O802" s="19"/>
      <c r="P802" s="19"/>
      <c r="Q802" s="19"/>
    </row>
    <row r="803" spans="1:17" s="13" customFormat="1" ht="36" customHeight="1" x14ac:dyDescent="0.25">
      <c r="A803" s="26">
        <v>797</v>
      </c>
      <c r="B803" s="17"/>
      <c r="C803" s="17"/>
      <c r="D803" s="7"/>
      <c r="E803" s="7"/>
      <c r="F803" s="28"/>
      <c r="G803" s="28"/>
      <c r="H803" s="28"/>
      <c r="I803" s="28"/>
      <c r="J803" s="29"/>
      <c r="K803" s="19"/>
      <c r="L803" s="7"/>
      <c r="M803" s="19"/>
      <c r="N803" s="19"/>
      <c r="O803" s="19"/>
      <c r="P803" s="19"/>
      <c r="Q803" s="19"/>
    </row>
    <row r="804" spans="1:17" s="13" customFormat="1" ht="36" customHeight="1" x14ac:dyDescent="0.25">
      <c r="A804" s="26">
        <v>798</v>
      </c>
      <c r="B804" s="17"/>
      <c r="C804" s="17"/>
      <c r="D804" s="7"/>
      <c r="E804" s="7"/>
      <c r="F804" s="28"/>
      <c r="G804" s="28"/>
      <c r="H804" s="28"/>
      <c r="I804" s="28"/>
      <c r="J804" s="29"/>
      <c r="K804" s="19"/>
      <c r="L804" s="7"/>
      <c r="M804" s="19"/>
      <c r="N804" s="19"/>
      <c r="O804" s="19"/>
      <c r="P804" s="19"/>
      <c r="Q804" s="19"/>
    </row>
    <row r="805" spans="1:17" s="13" customFormat="1" ht="36" customHeight="1" x14ac:dyDescent="0.25">
      <c r="A805" s="26">
        <v>799</v>
      </c>
      <c r="B805" s="17"/>
      <c r="C805" s="17"/>
      <c r="D805" s="7"/>
      <c r="E805" s="7"/>
      <c r="F805" s="28"/>
      <c r="G805" s="28"/>
      <c r="H805" s="28"/>
      <c r="I805" s="28"/>
      <c r="J805" s="29"/>
      <c r="K805" s="19"/>
      <c r="L805" s="7"/>
      <c r="M805" s="19"/>
      <c r="N805" s="19"/>
      <c r="O805" s="19"/>
      <c r="P805" s="19"/>
      <c r="Q805" s="19"/>
    </row>
    <row r="806" spans="1:17" s="13" customFormat="1" ht="36" customHeight="1" x14ac:dyDescent="0.25">
      <c r="A806" s="26">
        <v>800</v>
      </c>
      <c r="B806" s="17"/>
      <c r="C806" s="17"/>
      <c r="D806" s="7"/>
      <c r="E806" s="7"/>
      <c r="F806" s="28"/>
      <c r="G806" s="28"/>
      <c r="H806" s="28"/>
      <c r="I806" s="28"/>
      <c r="J806" s="29"/>
      <c r="K806" s="19"/>
      <c r="L806" s="7"/>
      <c r="M806" s="19"/>
      <c r="N806" s="19"/>
      <c r="O806" s="19"/>
      <c r="P806" s="19"/>
      <c r="Q806" s="19"/>
    </row>
    <row r="807" spans="1:17" s="13" customFormat="1" ht="36" customHeight="1" x14ac:dyDescent="0.25">
      <c r="A807" s="26">
        <v>801</v>
      </c>
      <c r="B807" s="6"/>
      <c r="C807" s="27"/>
      <c r="D807" s="7"/>
      <c r="E807" s="7"/>
      <c r="F807" s="28"/>
      <c r="G807" s="28"/>
      <c r="H807" s="28"/>
      <c r="I807" s="28"/>
      <c r="J807" s="29"/>
      <c r="K807" s="19"/>
      <c r="L807" s="7"/>
      <c r="M807" s="19"/>
      <c r="N807" s="19"/>
      <c r="O807" s="19"/>
      <c r="P807" s="19"/>
      <c r="Q807" s="19"/>
    </row>
    <row r="808" spans="1:17" s="13" customFormat="1" ht="36" customHeight="1" x14ac:dyDescent="0.25">
      <c r="A808" s="26">
        <v>802</v>
      </c>
      <c r="B808" s="17"/>
      <c r="C808" s="17"/>
      <c r="D808" s="7"/>
      <c r="E808" s="7"/>
      <c r="F808" s="28"/>
      <c r="G808" s="28"/>
      <c r="H808" s="28"/>
      <c r="I808" s="28"/>
      <c r="J808" s="29"/>
      <c r="K808" s="19"/>
      <c r="L808" s="7"/>
      <c r="M808" s="19"/>
      <c r="N808" s="19"/>
      <c r="O808" s="19"/>
      <c r="P808" s="19"/>
      <c r="Q808" s="19"/>
    </row>
    <row r="809" spans="1:17" s="13" customFormat="1" ht="36" customHeight="1" x14ac:dyDescent="0.25">
      <c r="A809" s="26">
        <v>803</v>
      </c>
      <c r="B809" s="17"/>
      <c r="C809" s="17"/>
      <c r="D809" s="7"/>
      <c r="E809" s="7"/>
      <c r="F809" s="28"/>
      <c r="G809" s="28"/>
      <c r="H809" s="28"/>
      <c r="I809" s="28"/>
      <c r="J809" s="29"/>
      <c r="K809" s="19"/>
      <c r="L809" s="7"/>
      <c r="M809" s="19"/>
      <c r="N809" s="19"/>
      <c r="O809" s="19"/>
      <c r="P809" s="19"/>
      <c r="Q809" s="19"/>
    </row>
    <row r="810" spans="1:17" s="13" customFormat="1" ht="36" customHeight="1" x14ac:dyDescent="0.25">
      <c r="A810" s="26">
        <v>804</v>
      </c>
      <c r="B810" s="17"/>
      <c r="C810" s="17"/>
      <c r="D810" s="7"/>
      <c r="E810" s="7"/>
      <c r="F810" s="28"/>
      <c r="G810" s="28"/>
      <c r="H810" s="28"/>
      <c r="I810" s="28"/>
      <c r="J810" s="29"/>
      <c r="K810" s="19"/>
      <c r="L810" s="7"/>
      <c r="M810" s="19"/>
      <c r="N810" s="19"/>
      <c r="O810" s="19"/>
      <c r="P810" s="19"/>
      <c r="Q810" s="19"/>
    </row>
    <row r="811" spans="1:17" s="13" customFormat="1" ht="36" customHeight="1" x14ac:dyDescent="0.25">
      <c r="A811" s="26">
        <v>805</v>
      </c>
      <c r="B811" s="17"/>
      <c r="C811" s="17"/>
      <c r="D811" s="7"/>
      <c r="E811" s="7"/>
      <c r="F811" s="28"/>
      <c r="G811" s="28"/>
      <c r="H811" s="28"/>
      <c r="I811" s="28"/>
      <c r="J811" s="29"/>
      <c r="K811" s="19"/>
      <c r="L811" s="7"/>
      <c r="M811" s="19"/>
      <c r="N811" s="19"/>
      <c r="O811" s="19"/>
      <c r="P811" s="19"/>
      <c r="Q811" s="19"/>
    </row>
    <row r="812" spans="1:17" s="13" customFormat="1" ht="36" customHeight="1" x14ac:dyDescent="0.25">
      <c r="A812" s="26">
        <v>806</v>
      </c>
      <c r="B812" s="17"/>
      <c r="C812" s="17"/>
      <c r="D812" s="7"/>
      <c r="E812" s="7"/>
      <c r="F812" s="28"/>
      <c r="G812" s="28"/>
      <c r="H812" s="28"/>
      <c r="I812" s="28"/>
      <c r="J812" s="29"/>
      <c r="K812" s="19"/>
      <c r="L812" s="7"/>
      <c r="M812" s="19"/>
      <c r="N812" s="19"/>
      <c r="O812" s="19"/>
      <c r="P812" s="19"/>
      <c r="Q812" s="19"/>
    </row>
    <row r="813" spans="1:17" s="13" customFormat="1" ht="36" customHeight="1" x14ac:dyDescent="0.25">
      <c r="A813" s="26">
        <v>807</v>
      </c>
      <c r="B813" s="17"/>
      <c r="C813" s="17"/>
      <c r="D813" s="7"/>
      <c r="E813" s="7"/>
      <c r="F813" s="28"/>
      <c r="G813" s="28"/>
      <c r="H813" s="28"/>
      <c r="I813" s="28"/>
      <c r="J813" s="29"/>
      <c r="K813" s="19"/>
      <c r="L813" s="7"/>
      <c r="M813" s="19"/>
      <c r="N813" s="19"/>
      <c r="O813" s="19"/>
      <c r="P813" s="19"/>
      <c r="Q813" s="19"/>
    </row>
    <row r="814" spans="1:17" s="13" customFormat="1" ht="36" customHeight="1" x14ac:dyDescent="0.25">
      <c r="A814" s="26">
        <v>808</v>
      </c>
      <c r="B814" s="17"/>
      <c r="C814" s="17"/>
      <c r="D814" s="7"/>
      <c r="E814" s="7"/>
      <c r="F814" s="28"/>
      <c r="G814" s="28"/>
      <c r="H814" s="28"/>
      <c r="I814" s="28"/>
      <c r="J814" s="29"/>
      <c r="K814" s="19"/>
      <c r="L814" s="7"/>
      <c r="M814" s="19"/>
      <c r="N814" s="19"/>
      <c r="O814" s="19"/>
      <c r="P814" s="19"/>
      <c r="Q814" s="19"/>
    </row>
    <row r="815" spans="1:17" s="13" customFormat="1" ht="36" customHeight="1" x14ac:dyDescent="0.25">
      <c r="A815" s="26">
        <v>809</v>
      </c>
      <c r="B815" s="17"/>
      <c r="C815" s="17"/>
      <c r="D815" s="7"/>
      <c r="E815" s="7"/>
      <c r="F815" s="28"/>
      <c r="G815" s="28"/>
      <c r="H815" s="28"/>
      <c r="I815" s="28"/>
      <c r="J815" s="29"/>
      <c r="K815" s="19"/>
      <c r="L815" s="7"/>
      <c r="M815" s="19"/>
      <c r="N815" s="19"/>
      <c r="O815" s="19"/>
      <c r="P815" s="19"/>
      <c r="Q815" s="19"/>
    </row>
    <row r="816" spans="1:17" s="13" customFormat="1" ht="36" customHeight="1" x14ac:dyDescent="0.25">
      <c r="A816" s="26">
        <v>810</v>
      </c>
      <c r="B816" s="17"/>
      <c r="C816" s="17"/>
      <c r="D816" s="7"/>
      <c r="E816" s="7"/>
      <c r="F816" s="28"/>
      <c r="G816" s="28"/>
      <c r="H816" s="28"/>
      <c r="I816" s="28"/>
      <c r="J816" s="29"/>
      <c r="K816" s="19"/>
      <c r="L816" s="7"/>
      <c r="M816" s="19"/>
      <c r="N816" s="19"/>
      <c r="O816" s="19"/>
      <c r="P816" s="19"/>
      <c r="Q816" s="19"/>
    </row>
    <row r="817" spans="1:17" s="13" customFormat="1" ht="36" customHeight="1" x14ac:dyDescent="0.25">
      <c r="A817" s="26">
        <v>811</v>
      </c>
      <c r="B817" s="6"/>
      <c r="C817" s="27"/>
      <c r="D817" s="7"/>
      <c r="E817" s="7"/>
      <c r="F817" s="28"/>
      <c r="G817" s="28"/>
      <c r="H817" s="28"/>
      <c r="I817" s="28"/>
      <c r="J817" s="29"/>
      <c r="K817" s="19"/>
      <c r="L817" s="7"/>
      <c r="M817" s="19"/>
      <c r="N817" s="19"/>
      <c r="O817" s="19"/>
      <c r="P817" s="19"/>
      <c r="Q817" s="19"/>
    </row>
    <row r="818" spans="1:17" s="13" customFormat="1" ht="36" customHeight="1" x14ac:dyDescent="0.25">
      <c r="A818" s="26">
        <v>812</v>
      </c>
      <c r="B818" s="17"/>
      <c r="C818" s="17"/>
      <c r="D818" s="7"/>
      <c r="E818" s="7"/>
      <c r="F818" s="28"/>
      <c r="G818" s="28"/>
      <c r="H818" s="28"/>
      <c r="I818" s="28"/>
      <c r="J818" s="29"/>
      <c r="K818" s="19"/>
      <c r="L818" s="7"/>
      <c r="M818" s="19"/>
      <c r="N818" s="19"/>
      <c r="O818" s="19"/>
      <c r="P818" s="19"/>
      <c r="Q818" s="19"/>
    </row>
    <row r="819" spans="1:17" s="13" customFormat="1" ht="36" customHeight="1" x14ac:dyDescent="0.25">
      <c r="A819" s="26">
        <v>813</v>
      </c>
      <c r="B819" s="17"/>
      <c r="C819" s="17"/>
      <c r="D819" s="7"/>
      <c r="E819" s="7"/>
      <c r="F819" s="28"/>
      <c r="G819" s="28"/>
      <c r="H819" s="28"/>
      <c r="I819" s="28"/>
      <c r="J819" s="29"/>
      <c r="K819" s="19"/>
      <c r="L819" s="7"/>
      <c r="M819" s="19"/>
      <c r="N819" s="19"/>
      <c r="O819" s="19"/>
      <c r="P819" s="19"/>
      <c r="Q819" s="19"/>
    </row>
    <row r="820" spans="1:17" s="13" customFormat="1" ht="36" customHeight="1" x14ac:dyDescent="0.25">
      <c r="A820" s="26">
        <v>814</v>
      </c>
      <c r="B820" s="17"/>
      <c r="C820" s="17"/>
      <c r="D820" s="7"/>
      <c r="E820" s="7"/>
      <c r="F820" s="28"/>
      <c r="G820" s="28"/>
      <c r="H820" s="28"/>
      <c r="I820" s="28"/>
      <c r="J820" s="29"/>
      <c r="K820" s="19"/>
      <c r="L820" s="7"/>
      <c r="M820" s="19"/>
      <c r="N820" s="19"/>
      <c r="O820" s="19"/>
      <c r="P820" s="19"/>
      <c r="Q820" s="19"/>
    </row>
    <row r="821" spans="1:17" s="13" customFormat="1" ht="36" customHeight="1" x14ac:dyDescent="0.25">
      <c r="A821" s="26">
        <v>815</v>
      </c>
      <c r="B821" s="17"/>
      <c r="C821" s="17"/>
      <c r="D821" s="7"/>
      <c r="E821" s="7"/>
      <c r="F821" s="28"/>
      <c r="G821" s="28"/>
      <c r="H821" s="28"/>
      <c r="I821" s="28"/>
      <c r="J821" s="29"/>
      <c r="K821" s="19"/>
      <c r="L821" s="7"/>
      <c r="M821" s="19"/>
      <c r="N821" s="19"/>
      <c r="O821" s="19"/>
      <c r="P821" s="19"/>
      <c r="Q821" s="19"/>
    </row>
    <row r="822" spans="1:17" s="13" customFormat="1" ht="36" customHeight="1" x14ac:dyDescent="0.25">
      <c r="A822" s="26">
        <v>816</v>
      </c>
      <c r="B822" s="17"/>
      <c r="C822" s="17"/>
      <c r="D822" s="7"/>
      <c r="E822" s="7"/>
      <c r="F822" s="28"/>
      <c r="G822" s="28"/>
      <c r="H822" s="28"/>
      <c r="I822" s="28"/>
      <c r="J822" s="29"/>
      <c r="K822" s="19"/>
      <c r="L822" s="7"/>
      <c r="M822" s="19"/>
      <c r="N822" s="19"/>
      <c r="O822" s="19"/>
      <c r="P822" s="19"/>
      <c r="Q822" s="19"/>
    </row>
    <row r="823" spans="1:17" s="13" customFormat="1" ht="36" customHeight="1" x14ac:dyDescent="0.25">
      <c r="A823" s="26">
        <v>817</v>
      </c>
      <c r="B823" s="17"/>
      <c r="C823" s="17"/>
      <c r="D823" s="7"/>
      <c r="E823" s="7"/>
      <c r="F823" s="28"/>
      <c r="G823" s="28"/>
      <c r="H823" s="28"/>
      <c r="I823" s="28"/>
      <c r="J823" s="29"/>
      <c r="K823" s="19"/>
      <c r="L823" s="7"/>
      <c r="M823" s="19"/>
      <c r="N823" s="19"/>
      <c r="O823" s="19"/>
      <c r="P823" s="19"/>
      <c r="Q823" s="19"/>
    </row>
    <row r="824" spans="1:17" s="13" customFormat="1" ht="36" customHeight="1" x14ac:dyDescent="0.25">
      <c r="A824" s="26">
        <v>818</v>
      </c>
      <c r="B824" s="17"/>
      <c r="C824" s="17"/>
      <c r="D824" s="7"/>
      <c r="E824" s="7"/>
      <c r="F824" s="28"/>
      <c r="G824" s="28"/>
      <c r="H824" s="28"/>
      <c r="I824" s="28"/>
      <c r="J824" s="29"/>
      <c r="K824" s="19"/>
      <c r="L824" s="7"/>
      <c r="M824" s="19"/>
      <c r="N824" s="19"/>
      <c r="O824" s="19"/>
      <c r="P824" s="19"/>
      <c r="Q824" s="19"/>
    </row>
    <row r="825" spans="1:17" s="13" customFormat="1" ht="36" customHeight="1" x14ac:dyDescent="0.25">
      <c r="A825" s="26">
        <v>819</v>
      </c>
      <c r="B825" s="17"/>
      <c r="C825" s="17"/>
      <c r="D825" s="7"/>
      <c r="E825" s="7"/>
      <c r="F825" s="28"/>
      <c r="G825" s="28"/>
      <c r="H825" s="28"/>
      <c r="I825" s="28"/>
      <c r="J825" s="29"/>
      <c r="K825" s="19"/>
      <c r="L825" s="7"/>
      <c r="M825" s="19"/>
      <c r="N825" s="19"/>
      <c r="O825" s="19"/>
      <c r="P825" s="19"/>
      <c r="Q825" s="19"/>
    </row>
    <row r="826" spans="1:17" s="13" customFormat="1" ht="36" customHeight="1" x14ac:dyDescent="0.25">
      <c r="A826" s="26">
        <v>820</v>
      </c>
      <c r="B826" s="17"/>
      <c r="C826" s="17"/>
      <c r="D826" s="7"/>
      <c r="E826" s="7"/>
      <c r="F826" s="28"/>
      <c r="G826" s="28"/>
      <c r="H826" s="28"/>
      <c r="I826" s="28"/>
      <c r="J826" s="29"/>
      <c r="K826" s="19"/>
      <c r="L826" s="7"/>
      <c r="M826" s="19"/>
      <c r="N826" s="19"/>
      <c r="O826" s="19"/>
      <c r="P826" s="19"/>
      <c r="Q826" s="19"/>
    </row>
    <row r="827" spans="1:17" s="13" customFormat="1" ht="36" customHeight="1" x14ac:dyDescent="0.25">
      <c r="A827" s="26">
        <v>821</v>
      </c>
      <c r="B827" s="6"/>
      <c r="C827" s="27"/>
      <c r="D827" s="7"/>
      <c r="E827" s="7"/>
      <c r="F827" s="28"/>
      <c r="G827" s="28"/>
      <c r="H827" s="28"/>
      <c r="I827" s="28"/>
      <c r="J827" s="29"/>
      <c r="K827" s="19"/>
      <c r="L827" s="7"/>
      <c r="M827" s="19"/>
      <c r="N827" s="19"/>
      <c r="O827" s="19"/>
      <c r="P827" s="19"/>
      <c r="Q827" s="19"/>
    </row>
    <row r="828" spans="1:17" s="13" customFormat="1" ht="36" customHeight="1" x14ac:dyDescent="0.25">
      <c r="A828" s="26">
        <v>822</v>
      </c>
      <c r="B828" s="17"/>
      <c r="C828" s="17"/>
      <c r="D828" s="7"/>
      <c r="E828" s="7"/>
      <c r="F828" s="28"/>
      <c r="G828" s="28"/>
      <c r="H828" s="28"/>
      <c r="I828" s="28"/>
      <c r="J828" s="29"/>
      <c r="K828" s="19"/>
      <c r="L828" s="7"/>
      <c r="M828" s="19"/>
      <c r="N828" s="19"/>
      <c r="O828" s="19"/>
      <c r="P828" s="19"/>
      <c r="Q828" s="19"/>
    </row>
    <row r="829" spans="1:17" s="13" customFormat="1" ht="36" customHeight="1" x14ac:dyDescent="0.25">
      <c r="A829" s="26">
        <v>823</v>
      </c>
      <c r="B829" s="17"/>
      <c r="C829" s="17"/>
      <c r="D829" s="7"/>
      <c r="E829" s="7"/>
      <c r="F829" s="28"/>
      <c r="G829" s="28"/>
      <c r="H829" s="28"/>
      <c r="I829" s="28"/>
      <c r="J829" s="29"/>
      <c r="K829" s="19"/>
      <c r="L829" s="7"/>
      <c r="M829" s="19"/>
      <c r="N829" s="19"/>
      <c r="O829" s="19"/>
      <c r="P829" s="19"/>
      <c r="Q829" s="19"/>
    </row>
    <row r="830" spans="1:17" s="13" customFormat="1" ht="36" customHeight="1" x14ac:dyDescent="0.25">
      <c r="A830" s="26">
        <v>824</v>
      </c>
      <c r="B830" s="17"/>
      <c r="C830" s="17"/>
      <c r="D830" s="7"/>
      <c r="E830" s="7"/>
      <c r="F830" s="28"/>
      <c r="G830" s="28"/>
      <c r="H830" s="28"/>
      <c r="I830" s="28"/>
      <c r="J830" s="29"/>
      <c r="K830" s="19"/>
      <c r="L830" s="7"/>
      <c r="M830" s="19"/>
      <c r="N830" s="19"/>
      <c r="O830" s="19"/>
      <c r="P830" s="19"/>
      <c r="Q830" s="19"/>
    </row>
    <row r="831" spans="1:17" s="13" customFormat="1" ht="36" customHeight="1" x14ac:dyDescent="0.25">
      <c r="A831" s="26">
        <v>825</v>
      </c>
      <c r="B831" s="17"/>
      <c r="C831" s="17"/>
      <c r="D831" s="7"/>
      <c r="E831" s="7"/>
      <c r="F831" s="28"/>
      <c r="G831" s="28"/>
      <c r="H831" s="28"/>
      <c r="I831" s="28"/>
      <c r="J831" s="29"/>
      <c r="K831" s="19"/>
      <c r="L831" s="7"/>
      <c r="M831" s="19"/>
      <c r="N831" s="19"/>
      <c r="O831" s="19"/>
      <c r="P831" s="19"/>
      <c r="Q831" s="19"/>
    </row>
    <row r="832" spans="1:17" s="13" customFormat="1" ht="36" customHeight="1" x14ac:dyDescent="0.25">
      <c r="A832" s="26">
        <v>826</v>
      </c>
      <c r="B832" s="17"/>
      <c r="C832" s="17"/>
      <c r="D832" s="7"/>
      <c r="E832" s="7"/>
      <c r="F832" s="28"/>
      <c r="G832" s="28"/>
      <c r="H832" s="28"/>
      <c r="I832" s="28"/>
      <c r="J832" s="29"/>
      <c r="K832" s="19"/>
      <c r="L832" s="7"/>
      <c r="M832" s="19"/>
      <c r="N832" s="19"/>
      <c r="O832" s="19"/>
      <c r="P832" s="19"/>
      <c r="Q832" s="19"/>
    </row>
    <row r="833" spans="1:17" s="13" customFormat="1" ht="36" customHeight="1" x14ac:dyDescent="0.25">
      <c r="A833" s="26">
        <v>827</v>
      </c>
      <c r="B833" s="17"/>
      <c r="C833" s="17"/>
      <c r="D833" s="7"/>
      <c r="E833" s="7"/>
      <c r="F833" s="28"/>
      <c r="G833" s="28"/>
      <c r="H833" s="28"/>
      <c r="I833" s="28"/>
      <c r="J833" s="29"/>
      <c r="K833" s="19"/>
      <c r="L833" s="7"/>
      <c r="M833" s="19"/>
      <c r="N833" s="19"/>
      <c r="O833" s="19"/>
      <c r="P833" s="19"/>
      <c r="Q833" s="19"/>
    </row>
    <row r="834" spans="1:17" s="13" customFormat="1" ht="36" customHeight="1" x14ac:dyDescent="0.25">
      <c r="A834" s="26">
        <v>828</v>
      </c>
      <c r="B834" s="17"/>
      <c r="C834" s="17"/>
      <c r="D834" s="7"/>
      <c r="E834" s="7"/>
      <c r="F834" s="28"/>
      <c r="G834" s="28"/>
      <c r="H834" s="28"/>
      <c r="I834" s="28"/>
      <c r="J834" s="29"/>
      <c r="K834" s="19"/>
      <c r="L834" s="7"/>
      <c r="M834" s="19"/>
      <c r="N834" s="19"/>
      <c r="O834" s="19"/>
      <c r="P834" s="19"/>
      <c r="Q834" s="19"/>
    </row>
    <row r="835" spans="1:17" s="13" customFormat="1" ht="36" customHeight="1" x14ac:dyDescent="0.25">
      <c r="A835" s="26">
        <v>829</v>
      </c>
      <c r="B835" s="17"/>
      <c r="C835" s="17"/>
      <c r="D835" s="7"/>
      <c r="E835" s="7"/>
      <c r="F835" s="28"/>
      <c r="G835" s="28"/>
      <c r="H835" s="28"/>
      <c r="I835" s="28"/>
      <c r="J835" s="29"/>
      <c r="K835" s="19"/>
      <c r="L835" s="7"/>
      <c r="M835" s="19"/>
      <c r="N835" s="19"/>
      <c r="O835" s="19"/>
      <c r="P835" s="19"/>
      <c r="Q835" s="19"/>
    </row>
    <row r="836" spans="1:17" s="13" customFormat="1" ht="36" customHeight="1" x14ac:dyDescent="0.25">
      <c r="A836" s="26">
        <v>830</v>
      </c>
      <c r="B836" s="17"/>
      <c r="C836" s="17"/>
      <c r="D836" s="7"/>
      <c r="E836" s="7"/>
      <c r="F836" s="28"/>
      <c r="G836" s="28"/>
      <c r="H836" s="28"/>
      <c r="I836" s="28"/>
      <c r="J836" s="29"/>
      <c r="K836" s="19"/>
      <c r="L836" s="7"/>
      <c r="M836" s="19"/>
      <c r="N836" s="19"/>
      <c r="O836" s="19"/>
      <c r="P836" s="19"/>
      <c r="Q836" s="19"/>
    </row>
    <row r="837" spans="1:17" s="13" customFormat="1" ht="36" customHeight="1" x14ac:dyDescent="0.25">
      <c r="A837" s="26">
        <v>831</v>
      </c>
      <c r="B837" s="17"/>
      <c r="C837" s="17"/>
      <c r="D837" s="7"/>
      <c r="E837" s="7"/>
      <c r="F837" s="28"/>
      <c r="G837" s="28"/>
      <c r="H837" s="28"/>
      <c r="I837" s="28"/>
      <c r="J837" s="29"/>
      <c r="K837" s="19"/>
      <c r="L837" s="7"/>
      <c r="M837" s="19"/>
      <c r="N837" s="19"/>
      <c r="O837" s="19"/>
      <c r="P837" s="19"/>
      <c r="Q837" s="19"/>
    </row>
    <row r="838" spans="1:17" s="13" customFormat="1" ht="36" customHeight="1" x14ac:dyDescent="0.25">
      <c r="A838" s="26">
        <v>832</v>
      </c>
      <c r="B838" s="17"/>
      <c r="C838" s="17"/>
      <c r="D838" s="7"/>
      <c r="E838" s="7"/>
      <c r="F838" s="28"/>
      <c r="G838" s="28"/>
      <c r="H838" s="28"/>
      <c r="I838" s="28"/>
      <c r="J838" s="29"/>
      <c r="K838" s="19"/>
      <c r="L838" s="7"/>
      <c r="M838" s="19"/>
      <c r="N838" s="19"/>
      <c r="O838" s="19"/>
      <c r="P838" s="19"/>
      <c r="Q838" s="19"/>
    </row>
    <row r="839" spans="1:17" s="13" customFormat="1" ht="36" customHeight="1" x14ac:dyDescent="0.25">
      <c r="A839" s="26">
        <v>833</v>
      </c>
      <c r="B839" s="17"/>
      <c r="C839" s="17"/>
      <c r="D839" s="7"/>
      <c r="E839" s="7"/>
      <c r="F839" s="28"/>
      <c r="G839" s="28"/>
      <c r="H839" s="28"/>
      <c r="I839" s="28"/>
      <c r="J839" s="29"/>
      <c r="K839" s="19"/>
      <c r="L839" s="7"/>
      <c r="M839" s="19"/>
      <c r="N839" s="19"/>
      <c r="O839" s="19"/>
      <c r="P839" s="19"/>
      <c r="Q839" s="19"/>
    </row>
    <row r="840" spans="1:17" s="13" customFormat="1" ht="36" customHeight="1" x14ac:dyDescent="0.25">
      <c r="A840" s="26">
        <v>834</v>
      </c>
      <c r="B840" s="17"/>
      <c r="C840" s="17"/>
      <c r="D840" s="7"/>
      <c r="E840" s="7"/>
      <c r="F840" s="28"/>
      <c r="G840" s="28"/>
      <c r="H840" s="28"/>
      <c r="I840" s="28"/>
      <c r="J840" s="29"/>
      <c r="K840" s="19"/>
      <c r="L840" s="7"/>
      <c r="M840" s="19"/>
      <c r="N840" s="19"/>
      <c r="O840" s="19"/>
      <c r="P840" s="19"/>
      <c r="Q840" s="19"/>
    </row>
    <row r="841" spans="1:17" s="13" customFormat="1" ht="36" customHeight="1" x14ac:dyDescent="0.25">
      <c r="A841" s="26">
        <v>835</v>
      </c>
      <c r="B841" s="17"/>
      <c r="C841" s="17"/>
      <c r="D841" s="7"/>
      <c r="E841" s="7"/>
      <c r="F841" s="28"/>
      <c r="G841" s="28"/>
      <c r="H841" s="28"/>
      <c r="I841" s="28"/>
      <c r="J841" s="29"/>
      <c r="K841" s="19"/>
      <c r="L841" s="7"/>
      <c r="M841" s="19"/>
      <c r="N841" s="19"/>
      <c r="O841" s="19"/>
      <c r="P841" s="19"/>
      <c r="Q841" s="19"/>
    </row>
    <row r="842" spans="1:17" s="13" customFormat="1" ht="36" customHeight="1" x14ac:dyDescent="0.25">
      <c r="A842" s="26">
        <v>836</v>
      </c>
      <c r="B842" s="17"/>
      <c r="C842" s="17"/>
      <c r="D842" s="7"/>
      <c r="E842" s="7"/>
      <c r="F842" s="28"/>
      <c r="G842" s="28"/>
      <c r="H842" s="28"/>
      <c r="I842" s="28"/>
      <c r="J842" s="29"/>
      <c r="K842" s="19"/>
      <c r="L842" s="7"/>
      <c r="M842" s="19"/>
      <c r="N842" s="19"/>
      <c r="O842" s="19"/>
      <c r="P842" s="19"/>
      <c r="Q842" s="19"/>
    </row>
    <row r="843" spans="1:17" s="13" customFormat="1" ht="36" customHeight="1" x14ac:dyDescent="0.25">
      <c r="A843" s="26">
        <v>837</v>
      </c>
      <c r="B843" s="17"/>
      <c r="C843" s="17"/>
      <c r="D843" s="7"/>
      <c r="E843" s="7"/>
      <c r="F843" s="28"/>
      <c r="G843" s="28"/>
      <c r="H843" s="28"/>
      <c r="I843" s="28"/>
      <c r="J843" s="29"/>
      <c r="K843" s="19"/>
      <c r="L843" s="7"/>
      <c r="M843" s="19"/>
      <c r="N843" s="19"/>
      <c r="O843" s="19"/>
      <c r="P843" s="19"/>
      <c r="Q843" s="19"/>
    </row>
    <row r="844" spans="1:17" s="13" customFormat="1" ht="36" customHeight="1" x14ac:dyDescent="0.25">
      <c r="A844" s="26">
        <v>838</v>
      </c>
      <c r="B844" s="17"/>
      <c r="C844" s="17"/>
      <c r="D844" s="7"/>
      <c r="E844" s="7"/>
      <c r="F844" s="28"/>
      <c r="G844" s="28"/>
      <c r="H844" s="28"/>
      <c r="I844" s="28"/>
      <c r="J844" s="29"/>
      <c r="K844" s="19"/>
      <c r="L844" s="7"/>
      <c r="M844" s="19"/>
      <c r="N844" s="19"/>
      <c r="O844" s="19"/>
      <c r="P844" s="19"/>
      <c r="Q844" s="19"/>
    </row>
    <row r="845" spans="1:17" s="13" customFormat="1" ht="36" customHeight="1" x14ac:dyDescent="0.25">
      <c r="A845" s="26">
        <v>839</v>
      </c>
      <c r="B845" s="17"/>
      <c r="C845" s="17"/>
      <c r="D845" s="7"/>
      <c r="E845" s="7"/>
      <c r="F845" s="28"/>
      <c r="G845" s="28"/>
      <c r="H845" s="28"/>
      <c r="I845" s="28"/>
      <c r="J845" s="29"/>
      <c r="K845" s="19"/>
      <c r="L845" s="7"/>
      <c r="M845" s="19"/>
      <c r="N845" s="19"/>
      <c r="O845" s="19"/>
      <c r="P845" s="19"/>
      <c r="Q845" s="19"/>
    </row>
    <row r="846" spans="1:17" s="13" customFormat="1" ht="36" customHeight="1" x14ac:dyDescent="0.25">
      <c r="A846" s="26">
        <v>840</v>
      </c>
      <c r="B846" s="6"/>
      <c r="C846" s="27"/>
      <c r="D846" s="7"/>
      <c r="E846" s="7"/>
      <c r="F846" s="28"/>
      <c r="G846" s="28"/>
      <c r="H846" s="28"/>
      <c r="I846" s="28"/>
      <c r="J846" s="29"/>
      <c r="K846" s="19"/>
      <c r="L846" s="7"/>
      <c r="M846" s="19"/>
      <c r="N846" s="19"/>
      <c r="O846" s="19"/>
      <c r="P846" s="19"/>
      <c r="Q846" s="19"/>
    </row>
    <row r="847" spans="1:17" s="13" customFormat="1" ht="36" customHeight="1" x14ac:dyDescent="0.25">
      <c r="A847" s="26">
        <v>841</v>
      </c>
      <c r="B847" s="17"/>
      <c r="C847" s="17"/>
      <c r="D847" s="7"/>
      <c r="E847" s="7"/>
      <c r="F847" s="28"/>
      <c r="G847" s="28"/>
      <c r="H847" s="28"/>
      <c r="I847" s="28"/>
      <c r="J847" s="29"/>
      <c r="K847" s="19"/>
      <c r="L847" s="7"/>
      <c r="M847" s="19"/>
      <c r="N847" s="19"/>
      <c r="O847" s="19"/>
      <c r="P847" s="19"/>
      <c r="Q847" s="19"/>
    </row>
    <row r="848" spans="1:17" s="13" customFormat="1" ht="36" customHeight="1" x14ac:dyDescent="0.25">
      <c r="A848" s="26">
        <v>842</v>
      </c>
      <c r="B848" s="17"/>
      <c r="C848" s="17"/>
      <c r="D848" s="7"/>
      <c r="E848" s="7"/>
      <c r="F848" s="28"/>
      <c r="G848" s="28"/>
      <c r="H848" s="28"/>
      <c r="I848" s="28"/>
      <c r="J848" s="29"/>
      <c r="K848" s="19"/>
      <c r="L848" s="7"/>
      <c r="M848" s="19"/>
      <c r="N848" s="19"/>
      <c r="O848" s="19"/>
      <c r="P848" s="19"/>
      <c r="Q848" s="19"/>
    </row>
    <row r="849" spans="1:17" s="13" customFormat="1" ht="36" customHeight="1" x14ac:dyDescent="0.25">
      <c r="A849" s="26">
        <v>843</v>
      </c>
      <c r="B849" s="17"/>
      <c r="C849" s="17"/>
      <c r="D849" s="7"/>
      <c r="E849" s="7"/>
      <c r="F849" s="28"/>
      <c r="G849" s="28"/>
      <c r="H849" s="28"/>
      <c r="I849" s="28"/>
      <c r="J849" s="29"/>
      <c r="K849" s="19"/>
      <c r="L849" s="7"/>
      <c r="M849" s="19"/>
      <c r="N849" s="19"/>
      <c r="O849" s="19"/>
      <c r="P849" s="19"/>
      <c r="Q849" s="19"/>
    </row>
    <row r="850" spans="1:17" s="13" customFormat="1" ht="36" customHeight="1" x14ac:dyDescent="0.25">
      <c r="A850" s="26">
        <v>844</v>
      </c>
      <c r="B850" s="17"/>
      <c r="C850" s="17"/>
      <c r="D850" s="7"/>
      <c r="E850" s="7"/>
      <c r="F850" s="28"/>
      <c r="G850" s="28"/>
      <c r="H850" s="28"/>
      <c r="I850" s="28"/>
      <c r="J850" s="29"/>
      <c r="K850" s="19"/>
      <c r="L850" s="7"/>
      <c r="M850" s="19"/>
      <c r="N850" s="19"/>
      <c r="O850" s="19"/>
      <c r="P850" s="19"/>
      <c r="Q850" s="19"/>
    </row>
    <row r="851" spans="1:17" s="13" customFormat="1" ht="36" customHeight="1" x14ac:dyDescent="0.25">
      <c r="A851" s="26">
        <v>845</v>
      </c>
      <c r="B851" s="17"/>
      <c r="C851" s="17"/>
      <c r="D851" s="7"/>
      <c r="E851" s="7"/>
      <c r="F851" s="28"/>
      <c r="G851" s="28"/>
      <c r="H851" s="28"/>
      <c r="I851" s="28"/>
      <c r="J851" s="29"/>
      <c r="K851" s="19"/>
      <c r="L851" s="7"/>
      <c r="M851" s="19"/>
      <c r="N851" s="19"/>
      <c r="O851" s="19"/>
      <c r="P851" s="19"/>
      <c r="Q851" s="19"/>
    </row>
    <row r="852" spans="1:17" s="13" customFormat="1" ht="36" customHeight="1" x14ac:dyDescent="0.25">
      <c r="A852" s="26">
        <v>846</v>
      </c>
      <c r="B852" s="17"/>
      <c r="C852" s="17"/>
      <c r="D852" s="7"/>
      <c r="E852" s="7"/>
      <c r="F852" s="28"/>
      <c r="G852" s="28"/>
      <c r="H852" s="28"/>
      <c r="I852" s="28"/>
      <c r="J852" s="29"/>
      <c r="K852" s="19"/>
      <c r="L852" s="7"/>
      <c r="M852" s="19"/>
      <c r="N852" s="19"/>
      <c r="O852" s="19"/>
      <c r="P852" s="19"/>
      <c r="Q852" s="19"/>
    </row>
    <row r="853" spans="1:17" s="13" customFormat="1" ht="36" customHeight="1" x14ac:dyDescent="0.25">
      <c r="A853" s="26">
        <v>847</v>
      </c>
      <c r="B853" s="17"/>
      <c r="C853" s="17"/>
      <c r="D853" s="7"/>
      <c r="E853" s="7"/>
      <c r="F853" s="28"/>
      <c r="G853" s="28"/>
      <c r="H853" s="28"/>
      <c r="I853" s="28"/>
      <c r="J853" s="29"/>
      <c r="K853" s="19"/>
      <c r="L853" s="7"/>
      <c r="M853" s="19"/>
      <c r="N853" s="19"/>
      <c r="O853" s="19"/>
      <c r="P853" s="19"/>
      <c r="Q853" s="19"/>
    </row>
    <row r="854" spans="1:17" s="13" customFormat="1" ht="36" customHeight="1" x14ac:dyDescent="0.25">
      <c r="A854" s="26">
        <v>848</v>
      </c>
      <c r="B854" s="17"/>
      <c r="C854" s="17"/>
      <c r="D854" s="7"/>
      <c r="E854" s="7"/>
      <c r="F854" s="28"/>
      <c r="G854" s="28"/>
      <c r="H854" s="28"/>
      <c r="I854" s="28"/>
      <c r="J854" s="29"/>
      <c r="K854" s="19"/>
      <c r="L854" s="7"/>
      <c r="M854" s="19"/>
      <c r="N854" s="19"/>
      <c r="O854" s="19"/>
      <c r="P854" s="19"/>
      <c r="Q854" s="19"/>
    </row>
    <row r="855" spans="1:17" s="13" customFormat="1" ht="36" customHeight="1" x14ac:dyDescent="0.25">
      <c r="A855" s="26">
        <v>849</v>
      </c>
      <c r="B855" s="17"/>
      <c r="C855" s="17"/>
      <c r="D855" s="7"/>
      <c r="E855" s="7"/>
      <c r="F855" s="28"/>
      <c r="G855" s="28"/>
      <c r="H855" s="28"/>
      <c r="I855" s="28"/>
      <c r="J855" s="29"/>
      <c r="K855" s="19"/>
      <c r="L855" s="7"/>
      <c r="M855" s="19"/>
      <c r="N855" s="19"/>
      <c r="O855" s="19"/>
      <c r="P855" s="19"/>
      <c r="Q855" s="19"/>
    </row>
    <row r="856" spans="1:17" s="13" customFormat="1" ht="36" customHeight="1" x14ac:dyDescent="0.25">
      <c r="A856" s="26">
        <v>850</v>
      </c>
      <c r="B856" s="6"/>
      <c r="C856" s="27"/>
      <c r="D856" s="7"/>
      <c r="E856" s="7"/>
      <c r="F856" s="28"/>
      <c r="G856" s="28"/>
      <c r="H856" s="28"/>
      <c r="I856" s="28"/>
      <c r="J856" s="29"/>
      <c r="K856" s="19"/>
      <c r="L856" s="7"/>
      <c r="M856" s="19"/>
      <c r="N856" s="19"/>
      <c r="O856" s="19"/>
      <c r="P856" s="19"/>
      <c r="Q856" s="19"/>
    </row>
    <row r="857" spans="1:17" s="13" customFormat="1" ht="36" customHeight="1" x14ac:dyDescent="0.25">
      <c r="A857" s="26">
        <v>851</v>
      </c>
      <c r="B857" s="17"/>
      <c r="C857" s="17"/>
      <c r="D857" s="7"/>
      <c r="E857" s="7"/>
      <c r="F857" s="28"/>
      <c r="G857" s="28"/>
      <c r="H857" s="28"/>
      <c r="I857" s="28"/>
      <c r="J857" s="29"/>
      <c r="K857" s="19"/>
      <c r="L857" s="7"/>
      <c r="M857" s="19"/>
      <c r="N857" s="19"/>
      <c r="O857" s="19"/>
      <c r="P857" s="19"/>
      <c r="Q857" s="19"/>
    </row>
    <row r="858" spans="1:17" s="13" customFormat="1" ht="36" customHeight="1" x14ac:dyDescent="0.25">
      <c r="A858" s="26">
        <v>852</v>
      </c>
      <c r="B858" s="17"/>
      <c r="C858" s="17"/>
      <c r="D858" s="7"/>
      <c r="E858" s="7"/>
      <c r="F858" s="28"/>
      <c r="G858" s="28"/>
      <c r="H858" s="28"/>
      <c r="I858" s="28"/>
      <c r="J858" s="29"/>
      <c r="K858" s="19"/>
      <c r="L858" s="7"/>
      <c r="M858" s="19"/>
      <c r="N858" s="19"/>
      <c r="O858" s="19"/>
      <c r="P858" s="19"/>
      <c r="Q858" s="19"/>
    </row>
    <row r="859" spans="1:17" s="13" customFormat="1" ht="36" customHeight="1" x14ac:dyDescent="0.25">
      <c r="A859" s="26">
        <v>853</v>
      </c>
      <c r="B859" s="17"/>
      <c r="C859" s="17"/>
      <c r="D859" s="7"/>
      <c r="E859" s="7"/>
      <c r="F859" s="28"/>
      <c r="G859" s="28"/>
      <c r="H859" s="28"/>
      <c r="I859" s="28"/>
      <c r="J859" s="29"/>
      <c r="K859" s="19"/>
      <c r="L859" s="7"/>
      <c r="M859" s="19"/>
      <c r="N859" s="19"/>
      <c r="O859" s="19"/>
      <c r="P859" s="19"/>
      <c r="Q859" s="19"/>
    </row>
    <row r="860" spans="1:17" s="13" customFormat="1" ht="36" customHeight="1" x14ac:dyDescent="0.25">
      <c r="A860" s="26">
        <v>854</v>
      </c>
      <c r="B860" s="17"/>
      <c r="C860" s="17"/>
      <c r="D860" s="7"/>
      <c r="E860" s="7"/>
      <c r="F860" s="28"/>
      <c r="G860" s="28"/>
      <c r="H860" s="28"/>
      <c r="I860" s="28"/>
      <c r="J860" s="29"/>
      <c r="K860" s="19"/>
      <c r="L860" s="7"/>
      <c r="M860" s="19"/>
      <c r="N860" s="19"/>
      <c r="O860" s="19"/>
      <c r="P860" s="19"/>
      <c r="Q860" s="19"/>
    </row>
    <row r="861" spans="1:17" s="13" customFormat="1" ht="36" customHeight="1" x14ac:dyDescent="0.25">
      <c r="A861" s="26">
        <v>855</v>
      </c>
      <c r="B861" s="17"/>
      <c r="C861" s="17"/>
      <c r="D861" s="7"/>
      <c r="E861" s="7"/>
      <c r="F861" s="28"/>
      <c r="G861" s="28"/>
      <c r="H861" s="28"/>
      <c r="I861" s="28"/>
      <c r="J861" s="29"/>
      <c r="K861" s="19"/>
      <c r="L861" s="7"/>
      <c r="M861" s="19"/>
      <c r="N861" s="19"/>
      <c r="O861" s="19"/>
      <c r="P861" s="19"/>
      <c r="Q861" s="19"/>
    </row>
    <row r="862" spans="1:17" s="13" customFormat="1" ht="36" customHeight="1" x14ac:dyDescent="0.25">
      <c r="A862" s="26">
        <v>856</v>
      </c>
      <c r="B862" s="17"/>
      <c r="C862" s="17"/>
      <c r="D862" s="7"/>
      <c r="E862" s="7"/>
      <c r="F862" s="28"/>
      <c r="G862" s="28"/>
      <c r="H862" s="28"/>
      <c r="I862" s="28"/>
      <c r="J862" s="29"/>
      <c r="K862" s="19"/>
      <c r="L862" s="7"/>
      <c r="M862" s="19"/>
      <c r="N862" s="19"/>
      <c r="O862" s="19"/>
      <c r="P862" s="19"/>
      <c r="Q862" s="19"/>
    </row>
    <row r="863" spans="1:17" s="13" customFormat="1" ht="36" customHeight="1" x14ac:dyDescent="0.25">
      <c r="A863" s="26">
        <v>857</v>
      </c>
      <c r="B863" s="17"/>
      <c r="C863" s="17"/>
      <c r="D863" s="7"/>
      <c r="E863" s="7"/>
      <c r="F863" s="28"/>
      <c r="G863" s="28"/>
      <c r="H863" s="28"/>
      <c r="I863" s="28"/>
      <c r="J863" s="29"/>
      <c r="K863" s="19"/>
      <c r="L863" s="7"/>
      <c r="M863" s="19"/>
      <c r="N863" s="19"/>
      <c r="O863" s="19"/>
      <c r="P863" s="19"/>
      <c r="Q863" s="19"/>
    </row>
    <row r="864" spans="1:17" s="13" customFormat="1" ht="36" customHeight="1" x14ac:dyDescent="0.25">
      <c r="A864" s="26">
        <v>858</v>
      </c>
      <c r="B864" s="17"/>
      <c r="C864" s="17"/>
      <c r="D864" s="7"/>
      <c r="E864" s="7"/>
      <c r="F864" s="28"/>
      <c r="G864" s="28"/>
      <c r="H864" s="28"/>
      <c r="I864" s="28"/>
      <c r="J864" s="29"/>
      <c r="K864" s="19"/>
      <c r="L864" s="7"/>
      <c r="M864" s="19"/>
      <c r="N864" s="19"/>
      <c r="O864" s="19"/>
      <c r="P864" s="19"/>
      <c r="Q864" s="19"/>
    </row>
    <row r="865" spans="1:17" s="13" customFormat="1" ht="36" customHeight="1" x14ac:dyDescent="0.25">
      <c r="A865" s="26">
        <v>859</v>
      </c>
      <c r="B865" s="17"/>
      <c r="C865" s="17"/>
      <c r="D865" s="7"/>
      <c r="E865" s="7"/>
      <c r="F865" s="28"/>
      <c r="G865" s="28"/>
      <c r="H865" s="28"/>
      <c r="I865" s="28"/>
      <c r="J865" s="29"/>
      <c r="K865" s="19"/>
      <c r="L865" s="7"/>
      <c r="M865" s="19"/>
      <c r="N865" s="19"/>
      <c r="O865" s="19"/>
      <c r="P865" s="19"/>
      <c r="Q865" s="19"/>
    </row>
    <row r="866" spans="1:17" s="13" customFormat="1" ht="36" customHeight="1" x14ac:dyDescent="0.25">
      <c r="A866" s="26">
        <v>860</v>
      </c>
      <c r="B866" s="6"/>
      <c r="C866" s="27"/>
      <c r="D866" s="7"/>
      <c r="E866" s="7"/>
      <c r="F866" s="28"/>
      <c r="G866" s="28"/>
      <c r="H866" s="28"/>
      <c r="I866" s="28"/>
      <c r="J866" s="29"/>
      <c r="K866" s="19"/>
      <c r="L866" s="7"/>
      <c r="M866" s="19"/>
      <c r="N866" s="19"/>
      <c r="O866" s="19"/>
      <c r="P866" s="19"/>
      <c r="Q866" s="19"/>
    </row>
    <row r="867" spans="1:17" s="13" customFormat="1" ht="36" customHeight="1" x14ac:dyDescent="0.25">
      <c r="A867" s="26">
        <v>861</v>
      </c>
      <c r="B867" s="17"/>
      <c r="C867" s="17"/>
      <c r="D867" s="7"/>
      <c r="E867" s="7"/>
      <c r="F867" s="28"/>
      <c r="G867" s="28"/>
      <c r="H867" s="28"/>
      <c r="I867" s="28"/>
      <c r="J867" s="29"/>
      <c r="K867" s="19"/>
      <c r="L867" s="7"/>
      <c r="M867" s="19"/>
      <c r="N867" s="19"/>
      <c r="O867" s="19"/>
      <c r="P867" s="19"/>
      <c r="Q867" s="19"/>
    </row>
    <row r="868" spans="1:17" s="13" customFormat="1" ht="36" customHeight="1" x14ac:dyDescent="0.25">
      <c r="A868" s="26">
        <v>862</v>
      </c>
      <c r="B868" s="17"/>
      <c r="C868" s="17"/>
      <c r="D868" s="7"/>
      <c r="E868" s="7"/>
      <c r="F868" s="28"/>
      <c r="G868" s="28"/>
      <c r="H868" s="28"/>
      <c r="I868" s="28"/>
      <c r="J868" s="29"/>
      <c r="K868" s="19"/>
      <c r="L868" s="7"/>
      <c r="M868" s="19"/>
      <c r="N868" s="19"/>
      <c r="O868" s="19"/>
      <c r="P868" s="19"/>
      <c r="Q868" s="19"/>
    </row>
    <row r="869" spans="1:17" s="13" customFormat="1" ht="36" customHeight="1" x14ac:dyDescent="0.25">
      <c r="A869" s="26">
        <v>863</v>
      </c>
      <c r="B869" s="17"/>
      <c r="C869" s="17"/>
      <c r="D869" s="7"/>
      <c r="E869" s="7"/>
      <c r="F869" s="28"/>
      <c r="G869" s="28"/>
      <c r="H869" s="28"/>
      <c r="I869" s="28"/>
      <c r="J869" s="29"/>
      <c r="K869" s="19"/>
      <c r="L869" s="7"/>
      <c r="M869" s="19"/>
      <c r="N869" s="19"/>
      <c r="O869" s="19"/>
      <c r="P869" s="19"/>
      <c r="Q869" s="19"/>
    </row>
    <row r="870" spans="1:17" s="13" customFormat="1" ht="36" customHeight="1" x14ac:dyDescent="0.25">
      <c r="A870" s="26">
        <v>864</v>
      </c>
      <c r="B870" s="17"/>
      <c r="C870" s="17"/>
      <c r="D870" s="7"/>
      <c r="E870" s="7"/>
      <c r="F870" s="28"/>
      <c r="G870" s="28"/>
      <c r="H870" s="28"/>
      <c r="I870" s="28"/>
      <c r="J870" s="29"/>
      <c r="K870" s="19"/>
      <c r="L870" s="7"/>
      <c r="M870" s="19"/>
      <c r="N870" s="19"/>
      <c r="O870" s="19"/>
      <c r="P870" s="19"/>
      <c r="Q870" s="19"/>
    </row>
    <row r="871" spans="1:17" s="13" customFormat="1" ht="36" customHeight="1" x14ac:dyDescent="0.25">
      <c r="A871" s="26">
        <v>865</v>
      </c>
      <c r="B871" s="17"/>
      <c r="C871" s="17"/>
      <c r="D871" s="7"/>
      <c r="E871" s="7"/>
      <c r="F871" s="28"/>
      <c r="G871" s="28"/>
      <c r="H871" s="28"/>
      <c r="I871" s="28"/>
      <c r="J871" s="29"/>
      <c r="K871" s="19"/>
      <c r="L871" s="7"/>
      <c r="M871" s="19"/>
      <c r="N871" s="19"/>
      <c r="O871" s="19"/>
      <c r="P871" s="19"/>
      <c r="Q871" s="19"/>
    </row>
    <row r="872" spans="1:17" s="13" customFormat="1" ht="36" customHeight="1" x14ac:dyDescent="0.25">
      <c r="A872" s="26">
        <v>866</v>
      </c>
      <c r="B872" s="17"/>
      <c r="C872" s="17"/>
      <c r="D872" s="7"/>
      <c r="E872" s="7"/>
      <c r="F872" s="28"/>
      <c r="G872" s="28"/>
      <c r="H872" s="28"/>
      <c r="I872" s="28"/>
      <c r="J872" s="29"/>
      <c r="K872" s="19"/>
      <c r="L872" s="7"/>
      <c r="M872" s="19"/>
      <c r="N872" s="19"/>
      <c r="O872" s="19"/>
      <c r="P872" s="19"/>
      <c r="Q872" s="19"/>
    </row>
    <row r="873" spans="1:17" s="13" customFormat="1" ht="36" customHeight="1" x14ac:dyDescent="0.25">
      <c r="A873" s="26">
        <v>867</v>
      </c>
      <c r="B873" s="17"/>
      <c r="C873" s="17"/>
      <c r="D873" s="7"/>
      <c r="E873" s="7"/>
      <c r="F873" s="28"/>
      <c r="G873" s="28"/>
      <c r="H873" s="28"/>
      <c r="I873" s="28"/>
      <c r="J873" s="29"/>
      <c r="K873" s="19"/>
      <c r="L873" s="7"/>
      <c r="M873" s="19"/>
      <c r="N873" s="19"/>
      <c r="O873" s="19"/>
      <c r="P873" s="19"/>
      <c r="Q873" s="19"/>
    </row>
    <row r="874" spans="1:17" s="13" customFormat="1" ht="36" customHeight="1" x14ac:dyDescent="0.25">
      <c r="A874" s="26">
        <v>868</v>
      </c>
      <c r="B874" s="17"/>
      <c r="C874" s="17"/>
      <c r="D874" s="7"/>
      <c r="E874" s="7"/>
      <c r="F874" s="28"/>
      <c r="G874" s="28"/>
      <c r="H874" s="28"/>
      <c r="I874" s="28"/>
      <c r="J874" s="29"/>
      <c r="K874" s="19"/>
      <c r="L874" s="7"/>
      <c r="M874" s="19"/>
      <c r="N874" s="19"/>
      <c r="O874" s="19"/>
      <c r="P874" s="19"/>
      <c r="Q874" s="19"/>
    </row>
    <row r="875" spans="1:17" s="13" customFormat="1" ht="36" customHeight="1" x14ac:dyDescent="0.25">
      <c r="A875" s="26">
        <v>869</v>
      </c>
      <c r="B875" s="17"/>
      <c r="C875" s="17"/>
      <c r="D875" s="7"/>
      <c r="E875" s="7"/>
      <c r="F875" s="28"/>
      <c r="G875" s="28"/>
      <c r="H875" s="28"/>
      <c r="I875" s="28"/>
      <c r="J875" s="29"/>
      <c r="K875" s="19"/>
      <c r="L875" s="7"/>
      <c r="M875" s="19"/>
      <c r="N875" s="19"/>
      <c r="O875" s="19"/>
      <c r="P875" s="19"/>
      <c r="Q875" s="19"/>
    </row>
    <row r="876" spans="1:17" s="13" customFormat="1" ht="36" customHeight="1" x14ac:dyDescent="0.25">
      <c r="A876" s="26">
        <v>870</v>
      </c>
      <c r="B876" s="6"/>
      <c r="C876" s="27"/>
      <c r="D876" s="7"/>
      <c r="E876" s="7"/>
      <c r="F876" s="28"/>
      <c r="G876" s="28"/>
      <c r="H876" s="28"/>
      <c r="I876" s="28"/>
      <c r="J876" s="29"/>
      <c r="K876" s="19"/>
      <c r="L876" s="7"/>
      <c r="M876" s="19"/>
      <c r="N876" s="19"/>
      <c r="O876" s="19"/>
      <c r="P876" s="19"/>
      <c r="Q876" s="19"/>
    </row>
    <row r="877" spans="1:17" s="13" customFormat="1" ht="36" customHeight="1" x14ac:dyDescent="0.25">
      <c r="A877" s="26">
        <v>871</v>
      </c>
      <c r="B877" s="17"/>
      <c r="C877" s="17"/>
      <c r="D877" s="7"/>
      <c r="E877" s="7"/>
      <c r="F877" s="28"/>
      <c r="G877" s="28"/>
      <c r="H877" s="28"/>
      <c r="I877" s="28"/>
      <c r="J877" s="29"/>
      <c r="K877" s="19"/>
      <c r="L877" s="7"/>
      <c r="M877" s="19"/>
      <c r="N877" s="19"/>
      <c r="O877" s="19"/>
      <c r="P877" s="19"/>
      <c r="Q877" s="19"/>
    </row>
    <row r="878" spans="1:17" s="13" customFormat="1" ht="36" customHeight="1" x14ac:dyDescent="0.25">
      <c r="A878" s="26">
        <v>872</v>
      </c>
      <c r="B878" s="17"/>
      <c r="C878" s="17"/>
      <c r="D878" s="7"/>
      <c r="E878" s="7"/>
      <c r="F878" s="28"/>
      <c r="G878" s="28"/>
      <c r="H878" s="28"/>
      <c r="I878" s="28"/>
      <c r="J878" s="29"/>
      <c r="K878" s="19"/>
      <c r="L878" s="7"/>
      <c r="M878" s="19"/>
      <c r="N878" s="19"/>
      <c r="O878" s="19"/>
      <c r="P878" s="19"/>
      <c r="Q878" s="19"/>
    </row>
    <row r="879" spans="1:17" s="13" customFormat="1" ht="36" customHeight="1" x14ac:dyDescent="0.25">
      <c r="A879" s="26">
        <v>873</v>
      </c>
      <c r="B879" s="17"/>
      <c r="C879" s="17"/>
      <c r="D879" s="7"/>
      <c r="E879" s="7"/>
      <c r="F879" s="28"/>
      <c r="G879" s="28"/>
      <c r="H879" s="28"/>
      <c r="I879" s="28"/>
      <c r="J879" s="29"/>
      <c r="K879" s="19"/>
      <c r="L879" s="7"/>
      <c r="M879" s="19"/>
      <c r="N879" s="19"/>
      <c r="O879" s="19"/>
      <c r="P879" s="19"/>
      <c r="Q879" s="19"/>
    </row>
    <row r="880" spans="1:17" s="13" customFormat="1" ht="36" customHeight="1" x14ac:dyDescent="0.25">
      <c r="A880" s="26">
        <v>874</v>
      </c>
      <c r="B880" s="17"/>
      <c r="C880" s="17"/>
      <c r="D880" s="7"/>
      <c r="E880" s="7"/>
      <c r="F880" s="28"/>
      <c r="G880" s="28"/>
      <c r="H880" s="28"/>
      <c r="I880" s="28"/>
      <c r="J880" s="29"/>
      <c r="K880" s="19"/>
      <c r="L880" s="7"/>
      <c r="M880" s="19"/>
      <c r="N880" s="19"/>
      <c r="O880" s="19"/>
      <c r="P880" s="19"/>
      <c r="Q880" s="19"/>
    </row>
    <row r="881" spans="1:17" s="13" customFormat="1" ht="36" customHeight="1" x14ac:dyDescent="0.25">
      <c r="A881" s="26">
        <v>875</v>
      </c>
      <c r="B881" s="17"/>
      <c r="C881" s="17"/>
      <c r="D881" s="7"/>
      <c r="E881" s="7"/>
      <c r="F881" s="28"/>
      <c r="G881" s="28"/>
      <c r="H881" s="28"/>
      <c r="I881" s="28"/>
      <c r="J881" s="29"/>
      <c r="K881" s="19"/>
      <c r="L881" s="7"/>
      <c r="M881" s="19"/>
      <c r="N881" s="19"/>
      <c r="O881" s="19"/>
      <c r="P881" s="19"/>
      <c r="Q881" s="19"/>
    </row>
    <row r="882" spans="1:17" s="13" customFormat="1" ht="36" customHeight="1" x14ac:dyDescent="0.25">
      <c r="A882" s="26">
        <v>876</v>
      </c>
      <c r="B882" s="17"/>
      <c r="C882" s="17"/>
      <c r="D882" s="7"/>
      <c r="E882" s="7"/>
      <c r="F882" s="28"/>
      <c r="G882" s="28"/>
      <c r="H882" s="28"/>
      <c r="I882" s="28"/>
      <c r="J882" s="29"/>
      <c r="K882" s="19"/>
      <c r="L882" s="7"/>
      <c r="M882" s="19"/>
      <c r="N882" s="19"/>
      <c r="O882" s="19"/>
      <c r="P882" s="19"/>
      <c r="Q882" s="19"/>
    </row>
    <row r="883" spans="1:17" s="13" customFormat="1" ht="36" customHeight="1" x14ac:dyDescent="0.25">
      <c r="A883" s="26">
        <v>877</v>
      </c>
      <c r="B883" s="17"/>
      <c r="C883" s="17"/>
      <c r="D883" s="7"/>
      <c r="E883" s="7"/>
      <c r="F883" s="28"/>
      <c r="G883" s="28"/>
      <c r="H883" s="28"/>
      <c r="I883" s="28"/>
      <c r="J883" s="29"/>
      <c r="K883" s="19"/>
      <c r="L883" s="7"/>
      <c r="M883" s="19"/>
      <c r="N883" s="19"/>
      <c r="O883" s="19"/>
      <c r="P883" s="19"/>
      <c r="Q883" s="19"/>
    </row>
    <row r="884" spans="1:17" s="13" customFormat="1" ht="36" customHeight="1" x14ac:dyDescent="0.25">
      <c r="A884" s="26">
        <v>878</v>
      </c>
      <c r="B884" s="17"/>
      <c r="C884" s="17"/>
      <c r="D884" s="7"/>
      <c r="E884" s="7"/>
      <c r="F884" s="28"/>
      <c r="G884" s="28"/>
      <c r="H884" s="28"/>
      <c r="I884" s="28"/>
      <c r="J884" s="29"/>
      <c r="K884" s="19"/>
      <c r="L884" s="7"/>
      <c r="M884" s="19"/>
      <c r="N884" s="19"/>
      <c r="O884" s="19"/>
      <c r="P884" s="19"/>
      <c r="Q884" s="19"/>
    </row>
    <row r="885" spans="1:17" s="13" customFormat="1" ht="36" customHeight="1" x14ac:dyDescent="0.25">
      <c r="A885" s="26">
        <v>879</v>
      </c>
      <c r="B885" s="17"/>
      <c r="C885" s="17"/>
      <c r="D885" s="7"/>
      <c r="E885" s="7"/>
      <c r="F885" s="28"/>
      <c r="G885" s="28"/>
      <c r="H885" s="28"/>
      <c r="I885" s="28"/>
      <c r="J885" s="29"/>
      <c r="K885" s="19"/>
      <c r="L885" s="7"/>
      <c r="M885" s="19"/>
      <c r="N885" s="19"/>
      <c r="O885" s="19"/>
      <c r="P885" s="19"/>
      <c r="Q885" s="19"/>
    </row>
    <row r="886" spans="1:17" s="13" customFormat="1" ht="36" customHeight="1" x14ac:dyDescent="0.25">
      <c r="A886" s="26">
        <v>880</v>
      </c>
      <c r="B886" s="17"/>
      <c r="C886" s="17"/>
      <c r="D886" s="7"/>
      <c r="E886" s="7"/>
      <c r="F886" s="28"/>
      <c r="G886" s="28"/>
      <c r="H886" s="28"/>
      <c r="I886" s="28"/>
      <c r="J886" s="29"/>
      <c r="K886" s="19"/>
      <c r="L886" s="7"/>
      <c r="M886" s="19"/>
      <c r="N886" s="19"/>
      <c r="O886" s="19"/>
      <c r="P886" s="19"/>
      <c r="Q886" s="19"/>
    </row>
    <row r="887" spans="1:17" s="13" customFormat="1" ht="36" customHeight="1" x14ac:dyDescent="0.25">
      <c r="A887" s="26">
        <v>881</v>
      </c>
      <c r="B887" s="17"/>
      <c r="C887" s="17"/>
      <c r="D887" s="7"/>
      <c r="E887" s="7"/>
      <c r="F887" s="28"/>
      <c r="G887" s="28"/>
      <c r="H887" s="28"/>
      <c r="I887" s="28"/>
      <c r="J887" s="29"/>
      <c r="K887" s="19"/>
      <c r="L887" s="7"/>
      <c r="M887" s="19"/>
      <c r="N887" s="19"/>
      <c r="O887" s="19"/>
      <c r="P887" s="19"/>
      <c r="Q887" s="19"/>
    </row>
    <row r="888" spans="1:17" s="13" customFormat="1" ht="36" customHeight="1" x14ac:dyDescent="0.25">
      <c r="A888" s="26">
        <v>882</v>
      </c>
      <c r="B888" s="17"/>
      <c r="C888" s="17"/>
      <c r="D888" s="7"/>
      <c r="E888" s="7"/>
      <c r="F888" s="28"/>
      <c r="G888" s="28"/>
      <c r="H888" s="28"/>
      <c r="I888" s="28"/>
      <c r="J888" s="29"/>
      <c r="K888" s="19"/>
      <c r="L888" s="7"/>
      <c r="M888" s="19"/>
      <c r="N888" s="19"/>
      <c r="O888" s="19"/>
      <c r="P888" s="19"/>
      <c r="Q888" s="19"/>
    </row>
    <row r="889" spans="1:17" s="13" customFormat="1" ht="36" customHeight="1" x14ac:dyDescent="0.25">
      <c r="A889" s="26">
        <v>883</v>
      </c>
      <c r="B889" s="17"/>
      <c r="C889" s="17"/>
      <c r="D889" s="7"/>
      <c r="E889" s="7"/>
      <c r="F889" s="28"/>
      <c r="G889" s="28"/>
      <c r="H889" s="28"/>
      <c r="I889" s="28"/>
      <c r="J889" s="29"/>
      <c r="K889" s="19"/>
      <c r="L889" s="7"/>
      <c r="M889" s="19"/>
      <c r="N889" s="19"/>
      <c r="O889" s="19"/>
      <c r="P889" s="19"/>
      <c r="Q889" s="19"/>
    </row>
    <row r="890" spans="1:17" s="13" customFormat="1" ht="36" customHeight="1" x14ac:dyDescent="0.25">
      <c r="A890" s="26">
        <v>884</v>
      </c>
      <c r="B890" s="17"/>
      <c r="C890" s="17"/>
      <c r="D890" s="7"/>
      <c r="E890" s="7"/>
      <c r="F890" s="28"/>
      <c r="G890" s="28"/>
      <c r="H890" s="28"/>
      <c r="I890" s="28"/>
      <c r="J890" s="29"/>
      <c r="K890" s="19"/>
      <c r="L890" s="7"/>
      <c r="M890" s="19"/>
      <c r="N890" s="19"/>
      <c r="O890" s="19"/>
      <c r="P890" s="19"/>
      <c r="Q890" s="19"/>
    </row>
    <row r="891" spans="1:17" s="13" customFormat="1" ht="36" customHeight="1" x14ac:dyDescent="0.25">
      <c r="A891" s="26">
        <v>885</v>
      </c>
      <c r="B891" s="17"/>
      <c r="C891" s="17"/>
      <c r="D891" s="7"/>
      <c r="E891" s="7"/>
      <c r="F891" s="28"/>
      <c r="G891" s="28"/>
      <c r="H891" s="28"/>
      <c r="I891" s="28"/>
      <c r="J891" s="29"/>
      <c r="K891" s="19"/>
      <c r="L891" s="7"/>
      <c r="M891" s="19"/>
      <c r="N891" s="19"/>
      <c r="O891" s="19"/>
      <c r="P891" s="19"/>
      <c r="Q891" s="19"/>
    </row>
    <row r="892" spans="1:17" s="13" customFormat="1" ht="36" customHeight="1" x14ac:dyDescent="0.25">
      <c r="A892" s="26">
        <v>886</v>
      </c>
      <c r="B892" s="17"/>
      <c r="C892" s="17"/>
      <c r="D892" s="7"/>
      <c r="E892" s="7"/>
      <c r="F892" s="28"/>
      <c r="G892" s="28"/>
      <c r="H892" s="28"/>
      <c r="I892" s="28"/>
      <c r="J892" s="29"/>
      <c r="K892" s="19"/>
      <c r="L892" s="7"/>
      <c r="M892" s="19"/>
      <c r="N892" s="19"/>
      <c r="O892" s="19"/>
      <c r="P892" s="19"/>
      <c r="Q892" s="19"/>
    </row>
    <row r="893" spans="1:17" s="13" customFormat="1" ht="36" customHeight="1" x14ac:dyDescent="0.25">
      <c r="A893" s="26">
        <v>887</v>
      </c>
      <c r="B893" s="17"/>
      <c r="C893" s="17"/>
      <c r="D893" s="7"/>
      <c r="E893" s="7"/>
      <c r="F893" s="28"/>
      <c r="G893" s="28"/>
      <c r="H893" s="28"/>
      <c r="I893" s="28"/>
      <c r="J893" s="29"/>
      <c r="K893" s="19"/>
      <c r="L893" s="7"/>
      <c r="M893" s="19"/>
      <c r="N893" s="19"/>
      <c r="O893" s="19"/>
      <c r="P893" s="19"/>
      <c r="Q893" s="19"/>
    </row>
    <row r="894" spans="1:17" s="13" customFormat="1" ht="36" customHeight="1" x14ac:dyDescent="0.25">
      <c r="A894" s="26">
        <v>888</v>
      </c>
      <c r="B894" s="17"/>
      <c r="C894" s="17"/>
      <c r="D894" s="7"/>
      <c r="E894" s="7"/>
      <c r="F894" s="28"/>
      <c r="G894" s="28"/>
      <c r="H894" s="28"/>
      <c r="I894" s="28"/>
      <c r="J894" s="29"/>
      <c r="K894" s="19"/>
      <c r="L894" s="7"/>
      <c r="M894" s="19"/>
      <c r="N894" s="19"/>
      <c r="O894" s="19"/>
      <c r="P894" s="19"/>
      <c r="Q894" s="19"/>
    </row>
    <row r="895" spans="1:17" s="13" customFormat="1" ht="36" customHeight="1" x14ac:dyDescent="0.25">
      <c r="A895" s="26">
        <v>889</v>
      </c>
      <c r="B895" s="6"/>
      <c r="C895" s="27"/>
      <c r="D895" s="7"/>
      <c r="E895" s="7"/>
      <c r="F895" s="28"/>
      <c r="G895" s="28"/>
      <c r="H895" s="28"/>
      <c r="I895" s="28"/>
      <c r="J895" s="29"/>
      <c r="K895" s="19"/>
      <c r="L895" s="7"/>
      <c r="M895" s="19"/>
      <c r="N895" s="19"/>
      <c r="O895" s="19"/>
      <c r="P895" s="19"/>
      <c r="Q895" s="19"/>
    </row>
    <row r="896" spans="1:17" s="13" customFormat="1" ht="36" customHeight="1" x14ac:dyDescent="0.25">
      <c r="A896" s="26">
        <v>890</v>
      </c>
      <c r="B896" s="17"/>
      <c r="C896" s="17"/>
      <c r="D896" s="7"/>
      <c r="E896" s="7"/>
      <c r="F896" s="28"/>
      <c r="G896" s="28"/>
      <c r="H896" s="28"/>
      <c r="I896" s="28"/>
      <c r="J896" s="29"/>
      <c r="K896" s="19"/>
      <c r="L896" s="7"/>
      <c r="M896" s="19"/>
      <c r="N896" s="19"/>
      <c r="O896" s="19"/>
      <c r="P896" s="19"/>
      <c r="Q896" s="19"/>
    </row>
    <row r="897" spans="1:17" s="13" customFormat="1" ht="36" customHeight="1" x14ac:dyDescent="0.25">
      <c r="A897" s="26">
        <v>891</v>
      </c>
      <c r="B897" s="17"/>
      <c r="C897" s="17"/>
      <c r="D897" s="7"/>
      <c r="E897" s="7"/>
      <c r="F897" s="28"/>
      <c r="G897" s="28"/>
      <c r="H897" s="28"/>
      <c r="I897" s="28"/>
      <c r="J897" s="29"/>
      <c r="K897" s="19"/>
      <c r="L897" s="7"/>
      <c r="M897" s="19"/>
      <c r="N897" s="19"/>
      <c r="O897" s="19"/>
      <c r="P897" s="19"/>
      <c r="Q897" s="19"/>
    </row>
    <row r="898" spans="1:17" s="13" customFormat="1" ht="36" customHeight="1" x14ac:dyDescent="0.25">
      <c r="A898" s="26">
        <v>892</v>
      </c>
      <c r="B898" s="17"/>
      <c r="C898" s="17"/>
      <c r="D898" s="7"/>
      <c r="E898" s="7"/>
      <c r="F898" s="28"/>
      <c r="G898" s="28"/>
      <c r="H898" s="28"/>
      <c r="I898" s="28"/>
      <c r="J898" s="29"/>
      <c r="K898" s="19"/>
      <c r="L898" s="7"/>
      <c r="M898" s="19"/>
      <c r="N898" s="19"/>
      <c r="O898" s="19"/>
      <c r="P898" s="19"/>
      <c r="Q898" s="19"/>
    </row>
    <row r="899" spans="1:17" s="13" customFormat="1" ht="36" customHeight="1" x14ac:dyDescent="0.25">
      <c r="A899" s="26">
        <v>893</v>
      </c>
      <c r="B899" s="17"/>
      <c r="C899" s="17"/>
      <c r="D899" s="7"/>
      <c r="E899" s="7"/>
      <c r="F899" s="28"/>
      <c r="G899" s="28"/>
      <c r="H899" s="28"/>
      <c r="I899" s="28"/>
      <c r="J899" s="29"/>
      <c r="K899" s="19"/>
      <c r="L899" s="7"/>
      <c r="M899" s="19"/>
      <c r="N899" s="19"/>
      <c r="O899" s="19"/>
      <c r="P899" s="19"/>
      <c r="Q899" s="19"/>
    </row>
    <row r="900" spans="1:17" s="13" customFormat="1" ht="36" customHeight="1" x14ac:dyDescent="0.25">
      <c r="A900" s="26">
        <v>894</v>
      </c>
      <c r="B900" s="17"/>
      <c r="C900" s="17"/>
      <c r="D900" s="7"/>
      <c r="E900" s="7"/>
      <c r="F900" s="28"/>
      <c r="G900" s="28"/>
      <c r="H900" s="28"/>
      <c r="I900" s="28"/>
      <c r="J900" s="29"/>
      <c r="K900" s="19"/>
      <c r="L900" s="7"/>
      <c r="M900" s="19"/>
      <c r="N900" s="19"/>
      <c r="O900" s="19"/>
      <c r="P900" s="19"/>
      <c r="Q900" s="19"/>
    </row>
    <row r="901" spans="1:17" s="13" customFormat="1" ht="36" customHeight="1" x14ac:dyDescent="0.25">
      <c r="A901" s="26">
        <v>895</v>
      </c>
      <c r="B901" s="17"/>
      <c r="C901" s="17"/>
      <c r="D901" s="7"/>
      <c r="E901" s="7"/>
      <c r="F901" s="28"/>
      <c r="G901" s="28"/>
      <c r="H901" s="28"/>
      <c r="I901" s="28"/>
      <c r="J901" s="29"/>
      <c r="K901" s="19"/>
      <c r="L901" s="7"/>
      <c r="M901" s="19"/>
      <c r="N901" s="19"/>
      <c r="O901" s="19"/>
      <c r="P901" s="19"/>
      <c r="Q901" s="19"/>
    </row>
    <row r="902" spans="1:17" s="13" customFormat="1" ht="36" customHeight="1" x14ac:dyDescent="0.25">
      <c r="A902" s="26">
        <v>896</v>
      </c>
      <c r="B902" s="17"/>
      <c r="C902" s="17"/>
      <c r="D902" s="7"/>
      <c r="E902" s="7"/>
      <c r="F902" s="28"/>
      <c r="G902" s="28"/>
      <c r="H902" s="28"/>
      <c r="I902" s="28"/>
      <c r="J902" s="29"/>
      <c r="K902" s="19"/>
      <c r="L902" s="7"/>
      <c r="M902" s="19"/>
      <c r="N902" s="19"/>
      <c r="O902" s="19"/>
      <c r="P902" s="19"/>
      <c r="Q902" s="19"/>
    </row>
    <row r="903" spans="1:17" s="13" customFormat="1" ht="36" customHeight="1" x14ac:dyDescent="0.25">
      <c r="A903" s="26">
        <v>897</v>
      </c>
      <c r="B903" s="17"/>
      <c r="C903" s="17"/>
      <c r="D903" s="7"/>
      <c r="E903" s="7"/>
      <c r="F903" s="28"/>
      <c r="G903" s="28"/>
      <c r="H903" s="28"/>
      <c r="I903" s="28"/>
      <c r="J903" s="29"/>
      <c r="K903" s="19"/>
      <c r="L903" s="7"/>
      <c r="M903" s="19"/>
      <c r="N903" s="19"/>
      <c r="O903" s="19"/>
      <c r="P903" s="19"/>
      <c r="Q903" s="19"/>
    </row>
    <row r="904" spans="1:17" s="13" customFormat="1" ht="36" customHeight="1" x14ac:dyDescent="0.25">
      <c r="A904" s="26">
        <v>898</v>
      </c>
      <c r="B904" s="17"/>
      <c r="C904" s="17"/>
      <c r="D904" s="7"/>
      <c r="E904" s="7"/>
      <c r="F904" s="28"/>
      <c r="G904" s="28"/>
      <c r="H904" s="28"/>
      <c r="I904" s="28"/>
      <c r="J904" s="29"/>
      <c r="K904" s="19"/>
      <c r="L904" s="7"/>
      <c r="M904" s="19"/>
      <c r="N904" s="19"/>
      <c r="O904" s="19"/>
      <c r="P904" s="19"/>
      <c r="Q904" s="19"/>
    </row>
    <row r="905" spans="1:17" s="13" customFormat="1" ht="36" customHeight="1" x14ac:dyDescent="0.25">
      <c r="A905" s="26">
        <v>899</v>
      </c>
      <c r="B905" s="6"/>
      <c r="C905" s="27"/>
      <c r="D905" s="7"/>
      <c r="E905" s="7"/>
      <c r="F905" s="28"/>
      <c r="G905" s="28"/>
      <c r="H905" s="28"/>
      <c r="I905" s="28"/>
      <c r="J905" s="29"/>
      <c r="K905" s="19"/>
      <c r="L905" s="7"/>
      <c r="M905" s="19"/>
      <c r="N905" s="19"/>
      <c r="O905" s="19"/>
      <c r="P905" s="19"/>
      <c r="Q905" s="19"/>
    </row>
    <row r="906" spans="1:17" s="13" customFormat="1" ht="36" customHeight="1" x14ac:dyDescent="0.25">
      <c r="A906" s="26">
        <v>900</v>
      </c>
      <c r="B906" s="17"/>
      <c r="C906" s="17"/>
      <c r="D906" s="7"/>
      <c r="E906" s="7"/>
      <c r="F906" s="28"/>
      <c r="G906" s="28"/>
      <c r="H906" s="28"/>
      <c r="I906" s="28"/>
      <c r="J906" s="29"/>
      <c r="K906" s="19"/>
      <c r="L906" s="7"/>
      <c r="M906" s="19"/>
      <c r="N906" s="19"/>
      <c r="O906" s="19"/>
      <c r="P906" s="19"/>
      <c r="Q906" s="19"/>
    </row>
    <row r="907" spans="1:17" s="13" customFormat="1" ht="36" customHeight="1" x14ac:dyDescent="0.25">
      <c r="A907" s="26">
        <v>901</v>
      </c>
      <c r="B907" s="17"/>
      <c r="C907" s="17"/>
      <c r="D907" s="7"/>
      <c r="E907" s="7"/>
      <c r="F907" s="28"/>
      <c r="G907" s="28"/>
      <c r="H907" s="28"/>
      <c r="I907" s="28"/>
      <c r="J907" s="29"/>
      <c r="K907" s="19"/>
      <c r="L907" s="7"/>
      <c r="M907" s="19"/>
      <c r="N907" s="19"/>
      <c r="O907" s="19"/>
      <c r="P907" s="19"/>
      <c r="Q907" s="19"/>
    </row>
    <row r="908" spans="1:17" s="13" customFormat="1" ht="36" customHeight="1" x14ac:dyDescent="0.25">
      <c r="A908" s="26">
        <v>902</v>
      </c>
      <c r="B908" s="17"/>
      <c r="C908" s="17"/>
      <c r="D908" s="7"/>
      <c r="E908" s="7"/>
      <c r="F908" s="28"/>
      <c r="G908" s="28"/>
      <c r="H908" s="28"/>
      <c r="I908" s="28"/>
      <c r="J908" s="29"/>
      <c r="K908" s="19"/>
      <c r="L908" s="7"/>
      <c r="M908" s="19"/>
      <c r="N908" s="19"/>
      <c r="O908" s="19"/>
      <c r="P908" s="19"/>
      <c r="Q908" s="19"/>
    </row>
    <row r="909" spans="1:17" s="13" customFormat="1" ht="36" customHeight="1" x14ac:dyDescent="0.25">
      <c r="A909" s="26">
        <v>903</v>
      </c>
      <c r="B909" s="17"/>
      <c r="C909" s="17"/>
      <c r="D909" s="7"/>
      <c r="E909" s="7"/>
      <c r="F909" s="28"/>
      <c r="G909" s="28"/>
      <c r="H909" s="28"/>
      <c r="I909" s="28"/>
      <c r="J909" s="29"/>
      <c r="K909" s="19"/>
      <c r="L909" s="7"/>
      <c r="M909" s="19"/>
      <c r="N909" s="19"/>
      <c r="O909" s="19"/>
      <c r="P909" s="19"/>
      <c r="Q909" s="19"/>
    </row>
    <row r="910" spans="1:17" s="13" customFormat="1" ht="36" customHeight="1" x14ac:dyDescent="0.25">
      <c r="A910" s="26">
        <v>904</v>
      </c>
      <c r="B910" s="17"/>
      <c r="C910" s="17"/>
      <c r="D910" s="7"/>
      <c r="E910" s="7"/>
      <c r="F910" s="28"/>
      <c r="G910" s="28"/>
      <c r="H910" s="28"/>
      <c r="I910" s="28"/>
      <c r="J910" s="29"/>
      <c r="K910" s="19"/>
      <c r="L910" s="7"/>
      <c r="M910" s="19"/>
      <c r="N910" s="19"/>
      <c r="O910" s="19"/>
      <c r="P910" s="19"/>
      <c r="Q910" s="19"/>
    </row>
    <row r="911" spans="1:17" s="13" customFormat="1" ht="36" customHeight="1" x14ac:dyDescent="0.25">
      <c r="A911" s="26">
        <v>905</v>
      </c>
      <c r="B911" s="17"/>
      <c r="C911" s="17"/>
      <c r="D911" s="7"/>
      <c r="E911" s="7"/>
      <c r="F911" s="28"/>
      <c r="G911" s="28"/>
      <c r="H911" s="28"/>
      <c r="I911" s="28"/>
      <c r="J911" s="29"/>
      <c r="K911" s="19"/>
      <c r="L911" s="7"/>
      <c r="M911" s="19"/>
      <c r="N911" s="19"/>
      <c r="O911" s="19"/>
      <c r="P911" s="19"/>
      <c r="Q911" s="19"/>
    </row>
    <row r="912" spans="1:17" s="13" customFormat="1" ht="36" customHeight="1" x14ac:dyDescent="0.25">
      <c r="A912" s="26">
        <v>906</v>
      </c>
      <c r="B912" s="17"/>
      <c r="C912" s="17"/>
      <c r="D912" s="7"/>
      <c r="E912" s="7"/>
      <c r="F912" s="28"/>
      <c r="G912" s="28"/>
      <c r="H912" s="28"/>
      <c r="I912" s="28"/>
      <c r="J912" s="29"/>
      <c r="K912" s="19"/>
      <c r="L912" s="7"/>
      <c r="M912" s="19"/>
      <c r="N912" s="19"/>
      <c r="O912" s="19"/>
      <c r="P912" s="19"/>
      <c r="Q912" s="19"/>
    </row>
    <row r="913" spans="1:17" s="13" customFormat="1" ht="36" customHeight="1" x14ac:dyDescent="0.25">
      <c r="A913" s="26">
        <v>907</v>
      </c>
      <c r="B913" s="17"/>
      <c r="C913" s="17"/>
      <c r="D913" s="7"/>
      <c r="E913" s="7"/>
      <c r="F913" s="28"/>
      <c r="G913" s="28"/>
      <c r="H913" s="28"/>
      <c r="I913" s="28"/>
      <c r="J913" s="29"/>
      <c r="K913" s="19"/>
      <c r="L913" s="7"/>
      <c r="M913" s="19"/>
      <c r="N913" s="19"/>
      <c r="O913" s="19"/>
      <c r="P913" s="19"/>
      <c r="Q913" s="19"/>
    </row>
    <row r="914" spans="1:17" s="13" customFormat="1" ht="36" customHeight="1" x14ac:dyDescent="0.25">
      <c r="A914" s="26">
        <v>908</v>
      </c>
      <c r="B914" s="17"/>
      <c r="C914" s="17"/>
      <c r="D914" s="7"/>
      <c r="E914" s="7"/>
      <c r="F914" s="28"/>
      <c r="G914" s="28"/>
      <c r="H914" s="28"/>
      <c r="I914" s="28"/>
      <c r="J914" s="29"/>
      <c r="K914" s="19"/>
      <c r="L914" s="7"/>
      <c r="M914" s="19"/>
      <c r="N914" s="19"/>
      <c r="O914" s="19"/>
      <c r="P914" s="19"/>
      <c r="Q914" s="19"/>
    </row>
    <row r="915" spans="1:17" s="13" customFormat="1" ht="36" customHeight="1" x14ac:dyDescent="0.25">
      <c r="A915" s="26">
        <v>909</v>
      </c>
      <c r="B915" s="6"/>
      <c r="C915" s="27"/>
      <c r="D915" s="7"/>
      <c r="E915" s="7"/>
      <c r="F915" s="28"/>
      <c r="G915" s="28"/>
      <c r="H915" s="28"/>
      <c r="I915" s="28"/>
      <c r="J915" s="29"/>
      <c r="K915" s="19"/>
      <c r="L915" s="7"/>
      <c r="M915" s="19"/>
      <c r="N915" s="19"/>
      <c r="O915" s="19"/>
      <c r="P915" s="19"/>
      <c r="Q915" s="19"/>
    </row>
    <row r="916" spans="1:17" s="13" customFormat="1" ht="36" customHeight="1" x14ac:dyDescent="0.25">
      <c r="A916" s="26">
        <v>910</v>
      </c>
      <c r="B916" s="17"/>
      <c r="C916" s="17"/>
      <c r="D916" s="7"/>
      <c r="E916" s="7"/>
      <c r="F916" s="28"/>
      <c r="G916" s="28"/>
      <c r="H916" s="28"/>
      <c r="I916" s="28"/>
      <c r="J916" s="29"/>
      <c r="K916" s="19"/>
      <c r="L916" s="7"/>
      <c r="M916" s="19"/>
      <c r="N916" s="19"/>
      <c r="O916" s="19"/>
      <c r="P916" s="19"/>
      <c r="Q916" s="19"/>
    </row>
    <row r="917" spans="1:17" s="13" customFormat="1" ht="36" customHeight="1" x14ac:dyDescent="0.25">
      <c r="A917" s="26">
        <v>911</v>
      </c>
      <c r="B917" s="17"/>
      <c r="C917" s="17"/>
      <c r="D917" s="7"/>
      <c r="E917" s="7"/>
      <c r="F917" s="28"/>
      <c r="G917" s="28"/>
      <c r="H917" s="28"/>
      <c r="I917" s="28"/>
      <c r="J917" s="29"/>
      <c r="K917" s="19"/>
      <c r="L917" s="7"/>
      <c r="M917" s="19"/>
      <c r="N917" s="19"/>
      <c r="O917" s="19"/>
      <c r="P917" s="19"/>
      <c r="Q917" s="19"/>
    </row>
    <row r="918" spans="1:17" s="13" customFormat="1" ht="36" customHeight="1" x14ac:dyDescent="0.25">
      <c r="A918" s="26">
        <v>912</v>
      </c>
      <c r="B918" s="17"/>
      <c r="C918" s="17"/>
      <c r="D918" s="7"/>
      <c r="E918" s="7"/>
      <c r="F918" s="28"/>
      <c r="G918" s="28"/>
      <c r="H918" s="28"/>
      <c r="I918" s="28"/>
      <c r="J918" s="29"/>
      <c r="K918" s="19"/>
      <c r="L918" s="7"/>
      <c r="M918" s="19"/>
      <c r="N918" s="19"/>
      <c r="O918" s="19"/>
      <c r="P918" s="19"/>
      <c r="Q918" s="19"/>
    </row>
    <row r="919" spans="1:17" s="13" customFormat="1" ht="36" customHeight="1" x14ac:dyDescent="0.25">
      <c r="A919" s="26">
        <v>913</v>
      </c>
      <c r="B919" s="17"/>
      <c r="C919" s="17"/>
      <c r="D919" s="7"/>
      <c r="E919" s="7"/>
      <c r="F919" s="28"/>
      <c r="G919" s="28"/>
      <c r="H919" s="28"/>
      <c r="I919" s="28"/>
      <c r="J919" s="29"/>
      <c r="K919" s="19"/>
      <c r="L919" s="7"/>
      <c r="M919" s="19"/>
      <c r="N919" s="19"/>
      <c r="O919" s="19"/>
      <c r="P919" s="19"/>
      <c r="Q919" s="19"/>
    </row>
    <row r="920" spans="1:17" s="13" customFormat="1" ht="36" customHeight="1" x14ac:dyDescent="0.25">
      <c r="A920" s="26">
        <v>914</v>
      </c>
      <c r="B920" s="17"/>
      <c r="C920" s="17"/>
      <c r="D920" s="7"/>
      <c r="E920" s="7"/>
      <c r="F920" s="28"/>
      <c r="G920" s="28"/>
      <c r="H920" s="28"/>
      <c r="I920" s="28"/>
      <c r="J920" s="29"/>
      <c r="K920" s="19"/>
      <c r="L920" s="7"/>
      <c r="M920" s="19"/>
      <c r="N920" s="19"/>
      <c r="O920" s="19"/>
      <c r="P920" s="19"/>
      <c r="Q920" s="19"/>
    </row>
    <row r="921" spans="1:17" s="13" customFormat="1" ht="36" customHeight="1" x14ac:dyDescent="0.25">
      <c r="A921" s="26">
        <v>915</v>
      </c>
      <c r="B921" s="17"/>
      <c r="C921" s="17"/>
      <c r="D921" s="7"/>
      <c r="E921" s="7"/>
      <c r="F921" s="28"/>
      <c r="G921" s="28"/>
      <c r="H921" s="28"/>
      <c r="I921" s="28"/>
      <c r="J921" s="29"/>
      <c r="K921" s="19"/>
      <c r="L921" s="7"/>
      <c r="M921" s="19"/>
      <c r="N921" s="19"/>
      <c r="O921" s="19"/>
      <c r="P921" s="19"/>
      <c r="Q921" s="19"/>
    </row>
    <row r="922" spans="1:17" s="13" customFormat="1" ht="36" customHeight="1" x14ac:dyDescent="0.25">
      <c r="A922" s="26">
        <v>916</v>
      </c>
      <c r="B922" s="17"/>
      <c r="C922" s="17"/>
      <c r="D922" s="7"/>
      <c r="E922" s="7"/>
      <c r="F922" s="28"/>
      <c r="G922" s="28"/>
      <c r="H922" s="28"/>
      <c r="I922" s="28"/>
      <c r="J922" s="29"/>
      <c r="K922" s="19"/>
      <c r="L922" s="7"/>
      <c r="M922" s="19"/>
      <c r="N922" s="19"/>
      <c r="O922" s="19"/>
      <c r="P922" s="19"/>
      <c r="Q922" s="19"/>
    </row>
    <row r="923" spans="1:17" s="13" customFormat="1" ht="36" customHeight="1" x14ac:dyDescent="0.25">
      <c r="A923" s="26">
        <v>917</v>
      </c>
      <c r="B923" s="17"/>
      <c r="C923" s="17"/>
      <c r="D923" s="7"/>
      <c r="E923" s="7"/>
      <c r="F923" s="28"/>
      <c r="G923" s="28"/>
      <c r="H923" s="28"/>
      <c r="I923" s="28"/>
      <c r="J923" s="29"/>
      <c r="K923" s="19"/>
      <c r="L923" s="7"/>
      <c r="M923" s="19"/>
      <c r="N923" s="19"/>
      <c r="O923" s="19"/>
      <c r="P923" s="19"/>
      <c r="Q923" s="19"/>
    </row>
    <row r="924" spans="1:17" s="13" customFormat="1" ht="36" customHeight="1" x14ac:dyDescent="0.25">
      <c r="A924" s="26">
        <v>918</v>
      </c>
      <c r="B924" s="17"/>
      <c r="C924" s="17"/>
      <c r="D924" s="7"/>
      <c r="E924" s="7"/>
      <c r="F924" s="28"/>
      <c r="G924" s="28"/>
      <c r="H924" s="28"/>
      <c r="I924" s="28"/>
      <c r="J924" s="29"/>
      <c r="K924" s="19"/>
      <c r="L924" s="7"/>
      <c r="M924" s="19"/>
      <c r="N924" s="19"/>
      <c r="O924" s="19"/>
      <c r="P924" s="19"/>
      <c r="Q924" s="19"/>
    </row>
    <row r="925" spans="1:17" s="13" customFormat="1" ht="36" customHeight="1" x14ac:dyDescent="0.25">
      <c r="A925" s="26">
        <v>919</v>
      </c>
      <c r="B925" s="6"/>
      <c r="C925" s="27"/>
      <c r="D925" s="7"/>
      <c r="E925" s="7"/>
      <c r="F925" s="28"/>
      <c r="G925" s="28"/>
      <c r="H925" s="28"/>
      <c r="I925" s="28"/>
      <c r="J925" s="29"/>
      <c r="K925" s="19"/>
      <c r="L925" s="7"/>
      <c r="M925" s="19"/>
      <c r="N925" s="19"/>
      <c r="O925" s="19"/>
      <c r="P925" s="19"/>
      <c r="Q925" s="19"/>
    </row>
    <row r="926" spans="1:17" s="13" customFormat="1" ht="36" customHeight="1" x14ac:dyDescent="0.25">
      <c r="A926" s="26">
        <v>920</v>
      </c>
      <c r="B926" s="17"/>
      <c r="C926" s="17"/>
      <c r="D926" s="7"/>
      <c r="E926" s="7"/>
      <c r="F926" s="28"/>
      <c r="G926" s="28"/>
      <c r="H926" s="28"/>
      <c r="I926" s="28"/>
      <c r="J926" s="29"/>
      <c r="K926" s="19"/>
      <c r="L926" s="7"/>
      <c r="M926" s="19"/>
      <c r="N926" s="19"/>
      <c r="O926" s="19"/>
      <c r="P926" s="19"/>
      <c r="Q926" s="19"/>
    </row>
    <row r="927" spans="1:17" s="13" customFormat="1" ht="36" customHeight="1" x14ac:dyDescent="0.25">
      <c r="A927" s="26">
        <v>921</v>
      </c>
      <c r="B927" s="17"/>
      <c r="C927" s="17"/>
      <c r="D927" s="7"/>
      <c r="E927" s="7"/>
      <c r="F927" s="28"/>
      <c r="G927" s="28"/>
      <c r="H927" s="28"/>
      <c r="I927" s="28"/>
      <c r="J927" s="29"/>
      <c r="K927" s="19"/>
      <c r="L927" s="7"/>
      <c r="M927" s="19"/>
      <c r="N927" s="19"/>
      <c r="O927" s="19"/>
      <c r="P927" s="19"/>
      <c r="Q927" s="19"/>
    </row>
    <row r="928" spans="1:17" s="13" customFormat="1" ht="36" customHeight="1" x14ac:dyDescent="0.25">
      <c r="A928" s="26">
        <v>922</v>
      </c>
      <c r="B928" s="17"/>
      <c r="C928" s="17"/>
      <c r="D928" s="7"/>
      <c r="E928" s="7"/>
      <c r="F928" s="28"/>
      <c r="G928" s="28"/>
      <c r="H928" s="28"/>
      <c r="I928" s="28"/>
      <c r="J928" s="29"/>
      <c r="K928" s="19"/>
      <c r="L928" s="7"/>
      <c r="M928" s="19"/>
      <c r="N928" s="19"/>
      <c r="O928" s="19"/>
      <c r="P928" s="19"/>
      <c r="Q928" s="19"/>
    </row>
    <row r="929" spans="1:17" s="13" customFormat="1" ht="36" customHeight="1" x14ac:dyDescent="0.25">
      <c r="A929" s="26">
        <v>923</v>
      </c>
      <c r="B929" s="17"/>
      <c r="C929" s="17"/>
      <c r="D929" s="7"/>
      <c r="E929" s="7"/>
      <c r="F929" s="28"/>
      <c r="G929" s="28"/>
      <c r="H929" s="28"/>
      <c r="I929" s="28"/>
      <c r="J929" s="29"/>
      <c r="K929" s="19"/>
      <c r="L929" s="7"/>
      <c r="M929" s="19"/>
      <c r="N929" s="19"/>
      <c r="O929" s="19"/>
      <c r="P929" s="19"/>
      <c r="Q929" s="19"/>
    </row>
    <row r="930" spans="1:17" s="13" customFormat="1" ht="36" customHeight="1" x14ac:dyDescent="0.25">
      <c r="A930" s="26">
        <v>924</v>
      </c>
      <c r="B930" s="17"/>
      <c r="C930" s="17"/>
      <c r="D930" s="7"/>
      <c r="E930" s="7"/>
      <c r="F930" s="28"/>
      <c r="G930" s="28"/>
      <c r="H930" s="28"/>
      <c r="I930" s="28"/>
      <c r="J930" s="29"/>
      <c r="K930" s="19"/>
      <c r="L930" s="7"/>
      <c r="M930" s="19"/>
      <c r="N930" s="19"/>
      <c r="O930" s="19"/>
      <c r="P930" s="19"/>
      <c r="Q930" s="19"/>
    </row>
    <row r="931" spans="1:17" s="13" customFormat="1" ht="36" customHeight="1" x14ac:dyDescent="0.25">
      <c r="A931" s="26">
        <v>925</v>
      </c>
      <c r="B931" s="17"/>
      <c r="C931" s="17"/>
      <c r="D931" s="7"/>
      <c r="E931" s="7"/>
      <c r="F931" s="28"/>
      <c r="G931" s="28"/>
      <c r="H931" s="28"/>
      <c r="I931" s="28"/>
      <c r="J931" s="29"/>
      <c r="K931" s="19"/>
      <c r="L931" s="7"/>
      <c r="M931" s="19"/>
      <c r="N931" s="19"/>
      <c r="O931" s="19"/>
      <c r="P931" s="19"/>
      <c r="Q931" s="19"/>
    </row>
    <row r="932" spans="1:17" s="13" customFormat="1" ht="36" customHeight="1" x14ac:dyDescent="0.25">
      <c r="A932" s="26">
        <v>926</v>
      </c>
      <c r="B932" s="17"/>
      <c r="C932" s="17"/>
      <c r="D932" s="7"/>
      <c r="E932" s="7"/>
      <c r="F932" s="28"/>
      <c r="G932" s="28"/>
      <c r="H932" s="28"/>
      <c r="I932" s="28"/>
      <c r="J932" s="29"/>
      <c r="K932" s="19"/>
      <c r="L932" s="7"/>
      <c r="M932" s="19"/>
      <c r="N932" s="19"/>
      <c r="O932" s="19"/>
      <c r="P932" s="19"/>
      <c r="Q932" s="19"/>
    </row>
    <row r="933" spans="1:17" s="13" customFormat="1" ht="36" customHeight="1" x14ac:dyDescent="0.25">
      <c r="A933" s="26">
        <v>927</v>
      </c>
      <c r="B933" s="17"/>
      <c r="C933" s="17"/>
      <c r="D933" s="7"/>
      <c r="E933" s="7"/>
      <c r="F933" s="28"/>
      <c r="G933" s="28"/>
      <c r="H933" s="28"/>
      <c r="I933" s="28"/>
      <c r="J933" s="29"/>
      <c r="K933" s="19"/>
      <c r="L933" s="7"/>
      <c r="M933" s="19"/>
      <c r="N933" s="19"/>
      <c r="O933" s="19"/>
      <c r="P933" s="19"/>
      <c r="Q933" s="19"/>
    </row>
    <row r="934" spans="1:17" s="13" customFormat="1" ht="36" customHeight="1" x14ac:dyDescent="0.25">
      <c r="A934" s="26">
        <v>928</v>
      </c>
      <c r="B934" s="17"/>
      <c r="C934" s="17"/>
      <c r="D934" s="7"/>
      <c r="E934" s="7"/>
      <c r="F934" s="28"/>
      <c r="G934" s="28"/>
      <c r="H934" s="28"/>
      <c r="I934" s="28"/>
      <c r="J934" s="29"/>
      <c r="K934" s="19"/>
      <c r="L934" s="7"/>
      <c r="M934" s="19"/>
      <c r="N934" s="19"/>
      <c r="O934" s="19"/>
      <c r="P934" s="19"/>
      <c r="Q934" s="19"/>
    </row>
    <row r="935" spans="1:17" s="13" customFormat="1" ht="36" customHeight="1" x14ac:dyDescent="0.25">
      <c r="A935" s="26">
        <v>929</v>
      </c>
      <c r="B935" s="17"/>
      <c r="C935" s="17"/>
      <c r="D935" s="7"/>
      <c r="E935" s="7"/>
      <c r="F935" s="28"/>
      <c r="G935" s="28"/>
      <c r="H935" s="28"/>
      <c r="I935" s="28"/>
      <c r="J935" s="29"/>
      <c r="K935" s="19"/>
      <c r="L935" s="7"/>
      <c r="M935" s="19"/>
      <c r="N935" s="19"/>
      <c r="O935" s="19"/>
      <c r="P935" s="19"/>
      <c r="Q935" s="19"/>
    </row>
    <row r="936" spans="1:17" s="13" customFormat="1" ht="36" customHeight="1" x14ac:dyDescent="0.25">
      <c r="A936" s="26">
        <v>930</v>
      </c>
      <c r="B936" s="17"/>
      <c r="C936" s="17"/>
      <c r="D936" s="7"/>
      <c r="E936" s="7"/>
      <c r="F936" s="28"/>
      <c r="G936" s="28"/>
      <c r="H936" s="28"/>
      <c r="I936" s="28"/>
      <c r="J936" s="29"/>
      <c r="K936" s="19"/>
      <c r="L936" s="7"/>
      <c r="M936" s="19"/>
      <c r="N936" s="19"/>
      <c r="O936" s="19"/>
      <c r="P936" s="19"/>
      <c r="Q936" s="19"/>
    </row>
    <row r="937" spans="1:17" s="13" customFormat="1" ht="36" customHeight="1" x14ac:dyDescent="0.25">
      <c r="A937" s="26">
        <v>931</v>
      </c>
      <c r="B937" s="17"/>
      <c r="C937" s="17"/>
      <c r="D937" s="7"/>
      <c r="E937" s="7"/>
      <c r="F937" s="28"/>
      <c r="G937" s="28"/>
      <c r="H937" s="28"/>
      <c r="I937" s="28"/>
      <c r="J937" s="29"/>
      <c r="K937" s="19"/>
      <c r="L937" s="7"/>
      <c r="M937" s="19"/>
      <c r="N937" s="19"/>
      <c r="O937" s="19"/>
      <c r="P937" s="19"/>
      <c r="Q937" s="19"/>
    </row>
    <row r="938" spans="1:17" s="13" customFormat="1" ht="36" customHeight="1" x14ac:dyDescent="0.25">
      <c r="A938" s="26">
        <v>932</v>
      </c>
      <c r="B938" s="17"/>
      <c r="C938" s="17"/>
      <c r="D938" s="7"/>
      <c r="E938" s="7"/>
      <c r="F938" s="28"/>
      <c r="G938" s="28"/>
      <c r="H938" s="28"/>
      <c r="I938" s="28"/>
      <c r="J938" s="29"/>
      <c r="K938" s="19"/>
      <c r="L938" s="7"/>
      <c r="M938" s="19"/>
      <c r="N938" s="19"/>
      <c r="O938" s="19"/>
      <c r="P938" s="19"/>
      <c r="Q938" s="19"/>
    </row>
    <row r="939" spans="1:17" s="13" customFormat="1" ht="36" customHeight="1" x14ac:dyDescent="0.25">
      <c r="A939" s="26">
        <v>933</v>
      </c>
      <c r="B939" s="17"/>
      <c r="C939" s="17"/>
      <c r="D939" s="7"/>
      <c r="E939" s="7"/>
      <c r="F939" s="28"/>
      <c r="G939" s="28"/>
      <c r="H939" s="28"/>
      <c r="I939" s="28"/>
      <c r="J939" s="29"/>
      <c r="K939" s="19"/>
      <c r="L939" s="7"/>
      <c r="M939" s="19"/>
      <c r="N939" s="19"/>
      <c r="O939" s="19"/>
      <c r="P939" s="19"/>
      <c r="Q939" s="19"/>
    </row>
    <row r="940" spans="1:17" s="13" customFormat="1" ht="36" customHeight="1" x14ac:dyDescent="0.25">
      <c r="A940" s="26">
        <v>934</v>
      </c>
      <c r="B940" s="17"/>
      <c r="C940" s="17"/>
      <c r="D940" s="7"/>
      <c r="E940" s="7"/>
      <c r="F940" s="28"/>
      <c r="G940" s="28"/>
      <c r="H940" s="28"/>
      <c r="I940" s="28"/>
      <c r="J940" s="29"/>
      <c r="K940" s="19"/>
      <c r="L940" s="7"/>
      <c r="M940" s="19"/>
      <c r="N940" s="19"/>
      <c r="O940" s="19"/>
      <c r="P940" s="19"/>
      <c r="Q940" s="19"/>
    </row>
    <row r="941" spans="1:17" s="13" customFormat="1" ht="36" customHeight="1" x14ac:dyDescent="0.25">
      <c r="A941" s="26">
        <v>935</v>
      </c>
      <c r="B941" s="17"/>
      <c r="C941" s="17"/>
      <c r="D941" s="7"/>
      <c r="E941" s="7"/>
      <c r="F941" s="28"/>
      <c r="G941" s="28"/>
      <c r="H941" s="28"/>
      <c r="I941" s="28"/>
      <c r="J941" s="29"/>
      <c r="K941" s="19"/>
      <c r="L941" s="7"/>
      <c r="M941" s="19"/>
      <c r="N941" s="19"/>
      <c r="O941" s="19"/>
      <c r="P941" s="19"/>
      <c r="Q941" s="19"/>
    </row>
    <row r="942" spans="1:17" s="13" customFormat="1" ht="36" customHeight="1" x14ac:dyDescent="0.25">
      <c r="A942" s="26">
        <v>936</v>
      </c>
      <c r="B942" s="17"/>
      <c r="C942" s="17"/>
      <c r="D942" s="7"/>
      <c r="E942" s="7"/>
      <c r="F942" s="28"/>
      <c r="G942" s="28"/>
      <c r="H942" s="28"/>
      <c r="I942" s="28"/>
      <c r="J942" s="29"/>
      <c r="K942" s="19"/>
      <c r="L942" s="7"/>
      <c r="M942" s="19"/>
      <c r="N942" s="19"/>
      <c r="O942" s="19"/>
      <c r="P942" s="19"/>
      <c r="Q942" s="19"/>
    </row>
    <row r="943" spans="1:17" s="13" customFormat="1" ht="36" customHeight="1" x14ac:dyDescent="0.25">
      <c r="A943" s="26">
        <v>937</v>
      </c>
      <c r="B943" s="17"/>
      <c r="C943" s="17"/>
      <c r="D943" s="7"/>
      <c r="E943" s="7"/>
      <c r="F943" s="28"/>
      <c r="G943" s="28"/>
      <c r="H943" s="28"/>
      <c r="I943" s="28"/>
      <c r="J943" s="29"/>
      <c r="K943" s="19"/>
      <c r="L943" s="7"/>
      <c r="M943" s="19"/>
      <c r="N943" s="19"/>
      <c r="O943" s="19"/>
      <c r="P943" s="19"/>
      <c r="Q943" s="19"/>
    </row>
    <row r="944" spans="1:17" s="13" customFormat="1" ht="36" customHeight="1" x14ac:dyDescent="0.25">
      <c r="A944" s="26">
        <v>938</v>
      </c>
      <c r="B944" s="6"/>
      <c r="C944" s="27"/>
      <c r="D944" s="7"/>
      <c r="E944" s="7"/>
      <c r="F944" s="28"/>
      <c r="G944" s="28"/>
      <c r="H944" s="28"/>
      <c r="I944" s="28"/>
      <c r="J944" s="29"/>
      <c r="K944" s="19"/>
      <c r="L944" s="7"/>
      <c r="M944" s="19"/>
      <c r="N944" s="19"/>
      <c r="O944" s="19"/>
      <c r="P944" s="19"/>
      <c r="Q944" s="19"/>
    </row>
    <row r="945" spans="1:17" s="13" customFormat="1" ht="36" customHeight="1" x14ac:dyDescent="0.25">
      <c r="A945" s="26">
        <v>939</v>
      </c>
      <c r="B945" s="17"/>
      <c r="C945" s="17"/>
      <c r="D945" s="7"/>
      <c r="E945" s="7"/>
      <c r="F945" s="28"/>
      <c r="G945" s="28"/>
      <c r="H945" s="28"/>
      <c r="I945" s="28"/>
      <c r="J945" s="29"/>
      <c r="K945" s="19"/>
      <c r="L945" s="7"/>
      <c r="M945" s="19"/>
      <c r="N945" s="19"/>
      <c r="O945" s="19"/>
      <c r="P945" s="19"/>
      <c r="Q945" s="19"/>
    </row>
    <row r="946" spans="1:17" s="13" customFormat="1" ht="36" customHeight="1" x14ac:dyDescent="0.25">
      <c r="A946" s="26">
        <v>940</v>
      </c>
      <c r="B946" s="17"/>
      <c r="C946" s="17"/>
      <c r="D946" s="7"/>
      <c r="E946" s="7"/>
      <c r="F946" s="28"/>
      <c r="G946" s="28"/>
      <c r="H946" s="28"/>
      <c r="I946" s="28"/>
      <c r="J946" s="29"/>
      <c r="K946" s="19"/>
      <c r="L946" s="7"/>
      <c r="M946" s="19"/>
      <c r="N946" s="19"/>
      <c r="O946" s="19"/>
      <c r="P946" s="19"/>
      <c r="Q946" s="19"/>
    </row>
    <row r="947" spans="1:17" s="13" customFormat="1" ht="36" customHeight="1" x14ac:dyDescent="0.25">
      <c r="A947" s="26">
        <v>941</v>
      </c>
      <c r="B947" s="17"/>
      <c r="C947" s="17"/>
      <c r="D947" s="7"/>
      <c r="E947" s="7"/>
      <c r="F947" s="28"/>
      <c r="G947" s="28"/>
      <c r="H947" s="28"/>
      <c r="I947" s="28"/>
      <c r="J947" s="29"/>
      <c r="K947" s="19"/>
      <c r="L947" s="7"/>
      <c r="M947" s="19"/>
      <c r="N947" s="19"/>
      <c r="O947" s="19"/>
      <c r="P947" s="19"/>
      <c r="Q947" s="19"/>
    </row>
    <row r="948" spans="1:17" s="13" customFormat="1" ht="36" customHeight="1" x14ac:dyDescent="0.25">
      <c r="A948" s="26">
        <v>942</v>
      </c>
      <c r="B948" s="17"/>
      <c r="C948" s="17"/>
      <c r="D948" s="7"/>
      <c r="E948" s="7"/>
      <c r="F948" s="28"/>
      <c r="G948" s="28"/>
      <c r="H948" s="28"/>
      <c r="I948" s="28"/>
      <c r="J948" s="29"/>
      <c r="K948" s="19"/>
      <c r="L948" s="7"/>
      <c r="M948" s="19"/>
      <c r="N948" s="19"/>
      <c r="O948" s="19"/>
      <c r="P948" s="19"/>
      <c r="Q948" s="19"/>
    </row>
    <row r="949" spans="1:17" s="13" customFormat="1" ht="36" customHeight="1" x14ac:dyDescent="0.25">
      <c r="A949" s="26">
        <v>943</v>
      </c>
      <c r="B949" s="17"/>
      <c r="C949" s="17"/>
      <c r="D949" s="7"/>
      <c r="E949" s="7"/>
      <c r="F949" s="28"/>
      <c r="G949" s="28"/>
      <c r="H949" s="28"/>
      <c r="I949" s="28"/>
      <c r="J949" s="29"/>
      <c r="K949" s="19"/>
      <c r="L949" s="7"/>
      <c r="M949" s="19"/>
      <c r="N949" s="19"/>
      <c r="O949" s="19"/>
      <c r="P949" s="19"/>
      <c r="Q949" s="19"/>
    </row>
    <row r="950" spans="1:17" s="13" customFormat="1" ht="36" customHeight="1" x14ac:dyDescent="0.25">
      <c r="A950" s="26">
        <v>944</v>
      </c>
      <c r="B950" s="17"/>
      <c r="C950" s="17"/>
      <c r="D950" s="7"/>
      <c r="E950" s="7"/>
      <c r="F950" s="28"/>
      <c r="G950" s="28"/>
      <c r="H950" s="28"/>
      <c r="I950" s="28"/>
      <c r="J950" s="29"/>
      <c r="K950" s="19"/>
      <c r="L950" s="7"/>
      <c r="M950" s="19"/>
      <c r="N950" s="19"/>
      <c r="O950" s="19"/>
      <c r="P950" s="19"/>
      <c r="Q950" s="19"/>
    </row>
    <row r="951" spans="1:17" s="13" customFormat="1" ht="36" customHeight="1" x14ac:dyDescent="0.25">
      <c r="A951" s="26">
        <v>945</v>
      </c>
      <c r="B951" s="17"/>
      <c r="C951" s="17"/>
      <c r="D951" s="7"/>
      <c r="E951" s="7"/>
      <c r="F951" s="28"/>
      <c r="G951" s="28"/>
      <c r="H951" s="28"/>
      <c r="I951" s="28"/>
      <c r="J951" s="29"/>
      <c r="K951" s="19"/>
      <c r="L951" s="7"/>
      <c r="M951" s="19"/>
      <c r="N951" s="19"/>
      <c r="O951" s="19"/>
      <c r="P951" s="19"/>
      <c r="Q951" s="19"/>
    </row>
    <row r="952" spans="1:17" s="13" customFormat="1" ht="36" customHeight="1" x14ac:dyDescent="0.25">
      <c r="A952" s="26">
        <v>946</v>
      </c>
      <c r="B952" s="17"/>
      <c r="C952" s="17"/>
      <c r="D952" s="7"/>
      <c r="E952" s="7"/>
      <c r="F952" s="28"/>
      <c r="G952" s="28"/>
      <c r="H952" s="28"/>
      <c r="I952" s="28"/>
      <c r="J952" s="29"/>
      <c r="K952" s="19"/>
      <c r="L952" s="7"/>
      <c r="M952" s="19"/>
      <c r="N952" s="19"/>
      <c r="O952" s="19"/>
      <c r="P952" s="19"/>
      <c r="Q952" s="19"/>
    </row>
    <row r="953" spans="1:17" s="13" customFormat="1" ht="36" customHeight="1" x14ac:dyDescent="0.25">
      <c r="A953" s="26">
        <v>947</v>
      </c>
      <c r="B953" s="17"/>
      <c r="C953" s="17"/>
      <c r="D953" s="7"/>
      <c r="E953" s="7"/>
      <c r="F953" s="28"/>
      <c r="G953" s="28"/>
      <c r="H953" s="28"/>
      <c r="I953" s="28"/>
      <c r="J953" s="29"/>
      <c r="K953" s="19"/>
      <c r="L953" s="7"/>
      <c r="M953" s="19"/>
      <c r="N953" s="19"/>
      <c r="O953" s="19"/>
      <c r="P953" s="19"/>
      <c r="Q953" s="19"/>
    </row>
    <row r="954" spans="1:17" s="13" customFormat="1" ht="36" customHeight="1" x14ac:dyDescent="0.25">
      <c r="A954" s="26">
        <v>948</v>
      </c>
      <c r="B954" s="6"/>
      <c r="C954" s="27"/>
      <c r="D954" s="7"/>
      <c r="E954" s="7"/>
      <c r="F954" s="28"/>
      <c r="G954" s="28"/>
      <c r="H954" s="28"/>
      <c r="I954" s="28"/>
      <c r="J954" s="29"/>
      <c r="K954" s="19"/>
      <c r="L954" s="7"/>
      <c r="M954" s="19"/>
      <c r="N954" s="19"/>
      <c r="O954" s="19"/>
      <c r="P954" s="19"/>
      <c r="Q954" s="19"/>
    </row>
    <row r="955" spans="1:17" s="13" customFormat="1" ht="36" customHeight="1" x14ac:dyDescent="0.25">
      <c r="A955" s="26">
        <v>949</v>
      </c>
      <c r="B955" s="17"/>
      <c r="C955" s="17"/>
      <c r="D955" s="7"/>
      <c r="E955" s="7"/>
      <c r="F955" s="28"/>
      <c r="G955" s="28"/>
      <c r="H955" s="28"/>
      <c r="I955" s="28"/>
      <c r="J955" s="29"/>
      <c r="K955" s="19"/>
      <c r="L955" s="7"/>
      <c r="M955" s="19"/>
      <c r="N955" s="19"/>
      <c r="O955" s="19"/>
      <c r="P955" s="19"/>
      <c r="Q955" s="19"/>
    </row>
    <row r="956" spans="1:17" s="13" customFormat="1" ht="36" customHeight="1" x14ac:dyDescent="0.25">
      <c r="A956" s="26">
        <v>950</v>
      </c>
      <c r="B956" s="17"/>
      <c r="C956" s="17"/>
      <c r="D956" s="7"/>
      <c r="E956" s="7"/>
      <c r="F956" s="28"/>
      <c r="G956" s="28"/>
      <c r="H956" s="28"/>
      <c r="I956" s="28"/>
      <c r="J956" s="29"/>
      <c r="K956" s="19"/>
      <c r="L956" s="7"/>
      <c r="M956" s="19"/>
      <c r="N956" s="19"/>
      <c r="O956" s="19"/>
      <c r="P956" s="19"/>
      <c r="Q956" s="19"/>
    </row>
    <row r="957" spans="1:17" s="13" customFormat="1" ht="36" customHeight="1" x14ac:dyDescent="0.25">
      <c r="A957" s="26">
        <v>951</v>
      </c>
      <c r="B957" s="17"/>
      <c r="C957" s="17"/>
      <c r="D957" s="7"/>
      <c r="E957" s="7"/>
      <c r="F957" s="28"/>
      <c r="G957" s="28"/>
      <c r="H957" s="28"/>
      <c r="I957" s="28"/>
      <c r="J957" s="29"/>
      <c r="K957" s="19"/>
      <c r="L957" s="7"/>
      <c r="M957" s="19"/>
      <c r="N957" s="19"/>
      <c r="O957" s="19"/>
      <c r="P957" s="19"/>
      <c r="Q957" s="19"/>
    </row>
    <row r="958" spans="1:17" s="13" customFormat="1" ht="36" customHeight="1" x14ac:dyDescent="0.25">
      <c r="A958" s="26">
        <v>952</v>
      </c>
      <c r="B958" s="17"/>
      <c r="C958" s="17"/>
      <c r="D958" s="7"/>
      <c r="E958" s="7"/>
      <c r="F958" s="28"/>
      <c r="G958" s="28"/>
      <c r="H958" s="28"/>
      <c r="I958" s="28"/>
      <c r="J958" s="29"/>
      <c r="K958" s="19"/>
      <c r="L958" s="7"/>
      <c r="M958" s="19"/>
      <c r="N958" s="19"/>
      <c r="O958" s="19"/>
      <c r="P958" s="19"/>
      <c r="Q958" s="19"/>
    </row>
    <row r="959" spans="1:17" s="13" customFormat="1" ht="36" customHeight="1" x14ac:dyDescent="0.25">
      <c r="A959" s="26">
        <v>953</v>
      </c>
      <c r="B959" s="17"/>
      <c r="C959" s="17"/>
      <c r="D959" s="7"/>
      <c r="E959" s="7"/>
      <c r="F959" s="28"/>
      <c r="G959" s="28"/>
      <c r="H959" s="28"/>
      <c r="I959" s="28"/>
      <c r="J959" s="29"/>
      <c r="K959" s="19"/>
      <c r="L959" s="7"/>
      <c r="M959" s="19"/>
      <c r="N959" s="19"/>
      <c r="O959" s="19"/>
      <c r="P959" s="19"/>
      <c r="Q959" s="19"/>
    </row>
    <row r="960" spans="1:17" s="13" customFormat="1" ht="36" customHeight="1" x14ac:dyDescent="0.25">
      <c r="A960" s="26">
        <v>954</v>
      </c>
      <c r="B960" s="17"/>
      <c r="C960" s="17"/>
      <c r="D960" s="7"/>
      <c r="E960" s="7"/>
      <c r="F960" s="28"/>
      <c r="G960" s="28"/>
      <c r="H960" s="28"/>
      <c r="I960" s="28"/>
      <c r="J960" s="29"/>
      <c r="K960" s="19"/>
      <c r="L960" s="7"/>
      <c r="M960" s="19"/>
      <c r="N960" s="19"/>
      <c r="O960" s="19"/>
      <c r="P960" s="19"/>
      <c r="Q960" s="19"/>
    </row>
    <row r="961" spans="1:17" s="13" customFormat="1" ht="36" customHeight="1" x14ac:dyDescent="0.25">
      <c r="A961" s="26">
        <v>955</v>
      </c>
      <c r="B961" s="17"/>
      <c r="C961" s="17"/>
      <c r="D961" s="7"/>
      <c r="E961" s="7"/>
      <c r="F961" s="28"/>
      <c r="G961" s="28"/>
      <c r="H961" s="28"/>
      <c r="I961" s="28"/>
      <c r="J961" s="29"/>
      <c r="K961" s="19"/>
      <c r="L961" s="7"/>
      <c r="M961" s="19"/>
      <c r="N961" s="19"/>
      <c r="O961" s="19"/>
      <c r="P961" s="19"/>
      <c r="Q961" s="19"/>
    </row>
    <row r="962" spans="1:17" s="13" customFormat="1" ht="36" customHeight="1" x14ac:dyDescent="0.25">
      <c r="A962" s="26">
        <v>956</v>
      </c>
      <c r="B962" s="17"/>
      <c r="C962" s="17"/>
      <c r="D962" s="7"/>
      <c r="E962" s="7"/>
      <c r="F962" s="28"/>
      <c r="G962" s="28"/>
      <c r="H962" s="28"/>
      <c r="I962" s="28"/>
      <c r="J962" s="29"/>
      <c r="K962" s="19"/>
      <c r="L962" s="7"/>
      <c r="M962" s="19"/>
      <c r="N962" s="19"/>
      <c r="O962" s="19"/>
      <c r="P962" s="19"/>
      <c r="Q962" s="19"/>
    </row>
    <row r="963" spans="1:17" s="13" customFormat="1" ht="36" customHeight="1" x14ac:dyDescent="0.25">
      <c r="A963" s="26">
        <v>957</v>
      </c>
      <c r="B963" s="17"/>
      <c r="C963" s="17"/>
      <c r="D963" s="7"/>
      <c r="E963" s="7"/>
      <c r="F963" s="28"/>
      <c r="G963" s="28"/>
      <c r="H963" s="28"/>
      <c r="I963" s="28"/>
      <c r="J963" s="29"/>
      <c r="K963" s="19"/>
      <c r="L963" s="7"/>
      <c r="M963" s="19"/>
      <c r="N963" s="19"/>
      <c r="O963" s="19"/>
      <c r="P963" s="19"/>
      <c r="Q963" s="19"/>
    </row>
    <row r="964" spans="1:17" s="13" customFormat="1" ht="36" customHeight="1" x14ac:dyDescent="0.25">
      <c r="A964" s="26">
        <v>958</v>
      </c>
      <c r="B964" s="6"/>
      <c r="C964" s="27"/>
      <c r="D964" s="7"/>
      <c r="E964" s="7"/>
      <c r="F964" s="28"/>
      <c r="G964" s="28"/>
      <c r="H964" s="28"/>
      <c r="I964" s="28"/>
      <c r="J964" s="29"/>
      <c r="K964" s="19"/>
      <c r="L964" s="7"/>
      <c r="M964" s="19"/>
      <c r="N964" s="19"/>
      <c r="O964" s="19"/>
      <c r="P964" s="19"/>
      <c r="Q964" s="19"/>
    </row>
    <row r="965" spans="1:17" s="13" customFormat="1" ht="36" customHeight="1" x14ac:dyDescent="0.25">
      <c r="A965" s="26">
        <v>959</v>
      </c>
      <c r="B965" s="17"/>
      <c r="C965" s="17"/>
      <c r="D965" s="7"/>
      <c r="E965" s="7"/>
      <c r="F965" s="28"/>
      <c r="G965" s="28"/>
      <c r="H965" s="28"/>
      <c r="I965" s="28"/>
      <c r="J965" s="29"/>
      <c r="K965" s="19"/>
      <c r="L965" s="7"/>
      <c r="M965" s="19"/>
      <c r="N965" s="19"/>
      <c r="O965" s="19"/>
      <c r="P965" s="19"/>
      <c r="Q965" s="19"/>
    </row>
    <row r="966" spans="1:17" s="13" customFormat="1" ht="36" customHeight="1" x14ac:dyDescent="0.25">
      <c r="A966" s="26">
        <v>960</v>
      </c>
      <c r="B966" s="17"/>
      <c r="C966" s="17"/>
      <c r="D966" s="7"/>
      <c r="E966" s="7"/>
      <c r="F966" s="28"/>
      <c r="G966" s="28"/>
      <c r="H966" s="28"/>
      <c r="I966" s="28"/>
      <c r="J966" s="29"/>
      <c r="K966" s="19"/>
      <c r="L966" s="7"/>
      <c r="M966" s="19"/>
      <c r="N966" s="19"/>
      <c r="O966" s="19"/>
      <c r="P966" s="19"/>
      <c r="Q966" s="19"/>
    </row>
    <row r="967" spans="1:17" s="13" customFormat="1" ht="36" customHeight="1" x14ac:dyDescent="0.25">
      <c r="A967" s="26">
        <v>961</v>
      </c>
      <c r="B967" s="17"/>
      <c r="C967" s="17"/>
      <c r="D967" s="7"/>
      <c r="E967" s="7"/>
      <c r="F967" s="28"/>
      <c r="G967" s="28"/>
      <c r="H967" s="28"/>
      <c r="I967" s="28"/>
      <c r="J967" s="29"/>
      <c r="K967" s="19"/>
      <c r="L967" s="7"/>
      <c r="M967" s="19"/>
      <c r="N967" s="19"/>
      <c r="O967" s="19"/>
      <c r="P967" s="19"/>
      <c r="Q967" s="19"/>
    </row>
    <row r="968" spans="1:17" s="13" customFormat="1" ht="36" customHeight="1" x14ac:dyDescent="0.25">
      <c r="A968" s="26">
        <v>962</v>
      </c>
      <c r="B968" s="17"/>
      <c r="C968" s="17"/>
      <c r="D968" s="7"/>
      <c r="E968" s="7"/>
      <c r="F968" s="28"/>
      <c r="G968" s="28"/>
      <c r="H968" s="28"/>
      <c r="I968" s="28"/>
      <c r="J968" s="29"/>
      <c r="K968" s="19"/>
      <c r="L968" s="7"/>
      <c r="M968" s="19"/>
      <c r="N968" s="19"/>
      <c r="O968" s="19"/>
      <c r="P968" s="19"/>
      <c r="Q968" s="19"/>
    </row>
    <row r="969" spans="1:17" s="13" customFormat="1" ht="36" customHeight="1" x14ac:dyDescent="0.25">
      <c r="A969" s="26">
        <v>963</v>
      </c>
      <c r="B969" s="17"/>
      <c r="C969" s="17"/>
      <c r="D969" s="7"/>
      <c r="E969" s="7"/>
      <c r="F969" s="28"/>
      <c r="G969" s="28"/>
      <c r="H969" s="28"/>
      <c r="I969" s="28"/>
      <c r="J969" s="29"/>
      <c r="K969" s="19"/>
      <c r="L969" s="7"/>
      <c r="M969" s="19"/>
      <c r="N969" s="19"/>
      <c r="O969" s="19"/>
      <c r="P969" s="19"/>
      <c r="Q969" s="19"/>
    </row>
    <row r="970" spans="1:17" s="13" customFormat="1" ht="36" customHeight="1" x14ac:dyDescent="0.25">
      <c r="A970" s="26">
        <v>964</v>
      </c>
      <c r="B970" s="17"/>
      <c r="C970" s="17"/>
      <c r="D970" s="7"/>
      <c r="E970" s="7"/>
      <c r="F970" s="28"/>
      <c r="G970" s="28"/>
      <c r="H970" s="28"/>
      <c r="I970" s="28"/>
      <c r="J970" s="29"/>
      <c r="K970" s="19"/>
      <c r="L970" s="7"/>
      <c r="M970" s="19"/>
      <c r="N970" s="19"/>
      <c r="O970" s="19"/>
      <c r="P970" s="19"/>
      <c r="Q970" s="19"/>
    </row>
    <row r="971" spans="1:17" s="13" customFormat="1" ht="36" customHeight="1" x14ac:dyDescent="0.25">
      <c r="A971" s="26">
        <v>965</v>
      </c>
      <c r="B971" s="17"/>
      <c r="C971" s="17"/>
      <c r="D971" s="7"/>
      <c r="E971" s="7"/>
      <c r="F971" s="28"/>
      <c r="G971" s="28"/>
      <c r="H971" s="28"/>
      <c r="I971" s="28"/>
      <c r="J971" s="29"/>
      <c r="K971" s="19"/>
      <c r="L971" s="7"/>
      <c r="M971" s="19"/>
      <c r="N971" s="19"/>
      <c r="O971" s="19"/>
      <c r="P971" s="19"/>
      <c r="Q971" s="19"/>
    </row>
    <row r="972" spans="1:17" s="13" customFormat="1" ht="36" customHeight="1" x14ac:dyDescent="0.25">
      <c r="A972" s="26">
        <v>966</v>
      </c>
      <c r="B972" s="17"/>
      <c r="C972" s="17"/>
      <c r="D972" s="7"/>
      <c r="E972" s="7"/>
      <c r="F972" s="28"/>
      <c r="G972" s="28"/>
      <c r="H972" s="28"/>
      <c r="I972" s="28"/>
      <c r="J972" s="29"/>
      <c r="K972" s="19"/>
      <c r="L972" s="7"/>
      <c r="M972" s="19"/>
      <c r="N972" s="19"/>
      <c r="O972" s="19"/>
      <c r="P972" s="19"/>
      <c r="Q972" s="19"/>
    </row>
    <row r="973" spans="1:17" s="13" customFormat="1" ht="36" customHeight="1" x14ac:dyDescent="0.25">
      <c r="A973" s="26">
        <v>967</v>
      </c>
      <c r="B973" s="17"/>
      <c r="C973" s="17"/>
      <c r="D973" s="7"/>
      <c r="E973" s="7"/>
      <c r="F973" s="28"/>
      <c r="G973" s="28"/>
      <c r="H973" s="28"/>
      <c r="I973" s="28"/>
      <c r="J973" s="29"/>
      <c r="K973" s="19"/>
      <c r="L973" s="7"/>
      <c r="M973" s="19"/>
      <c r="N973" s="19"/>
      <c r="O973" s="19"/>
      <c r="P973" s="19"/>
      <c r="Q973" s="19"/>
    </row>
    <row r="974" spans="1:17" s="13" customFormat="1" ht="36" customHeight="1" x14ac:dyDescent="0.25">
      <c r="A974" s="26">
        <v>968</v>
      </c>
      <c r="B974" s="6"/>
      <c r="C974" s="27"/>
      <c r="D974" s="7"/>
      <c r="E974" s="7"/>
      <c r="F974" s="28"/>
      <c r="G974" s="28"/>
      <c r="H974" s="28"/>
      <c r="I974" s="28"/>
      <c r="J974" s="29"/>
      <c r="K974" s="19"/>
      <c r="L974" s="7"/>
      <c r="M974" s="19"/>
      <c r="N974" s="19"/>
      <c r="O974" s="19"/>
      <c r="P974" s="19"/>
      <c r="Q974" s="19"/>
    </row>
    <row r="975" spans="1:17" s="13" customFormat="1" ht="36" customHeight="1" x14ac:dyDescent="0.25">
      <c r="A975" s="26">
        <v>969</v>
      </c>
      <c r="B975" s="17"/>
      <c r="C975" s="17"/>
      <c r="D975" s="7"/>
      <c r="E975" s="7"/>
      <c r="F975" s="28"/>
      <c r="G975" s="28"/>
      <c r="H975" s="28"/>
      <c r="I975" s="28"/>
      <c r="J975" s="29"/>
      <c r="K975" s="19"/>
      <c r="L975" s="7"/>
      <c r="M975" s="19"/>
      <c r="N975" s="19"/>
      <c r="O975" s="19"/>
      <c r="P975" s="19"/>
      <c r="Q975" s="19"/>
    </row>
    <row r="976" spans="1:17" s="13" customFormat="1" ht="36" customHeight="1" x14ac:dyDescent="0.25">
      <c r="A976" s="26">
        <v>970</v>
      </c>
      <c r="B976" s="17"/>
      <c r="C976" s="17"/>
      <c r="D976" s="7"/>
      <c r="E976" s="7"/>
      <c r="F976" s="28"/>
      <c r="G976" s="28"/>
      <c r="H976" s="28"/>
      <c r="I976" s="28"/>
      <c r="J976" s="29"/>
      <c r="K976" s="19"/>
      <c r="L976" s="7"/>
      <c r="M976" s="19"/>
      <c r="N976" s="19"/>
      <c r="O976" s="19"/>
      <c r="P976" s="19"/>
      <c r="Q976" s="19"/>
    </row>
    <row r="977" spans="1:17" s="13" customFormat="1" ht="36" customHeight="1" x14ac:dyDescent="0.25">
      <c r="A977" s="26">
        <v>971</v>
      </c>
      <c r="B977" s="17"/>
      <c r="C977" s="17"/>
      <c r="D977" s="7"/>
      <c r="E977" s="7"/>
      <c r="F977" s="28"/>
      <c r="G977" s="28"/>
      <c r="H977" s="28"/>
      <c r="I977" s="28"/>
      <c r="J977" s="29"/>
      <c r="K977" s="19"/>
      <c r="L977" s="7"/>
      <c r="M977" s="19"/>
      <c r="N977" s="19"/>
      <c r="O977" s="19"/>
      <c r="P977" s="19"/>
      <c r="Q977" s="19"/>
    </row>
    <row r="978" spans="1:17" s="13" customFormat="1" ht="36" customHeight="1" x14ac:dyDescent="0.25">
      <c r="A978" s="26">
        <v>972</v>
      </c>
      <c r="B978" s="17"/>
      <c r="C978" s="17"/>
      <c r="D978" s="7"/>
      <c r="E978" s="7"/>
      <c r="F978" s="28"/>
      <c r="G978" s="28"/>
      <c r="H978" s="28"/>
      <c r="I978" s="28"/>
      <c r="J978" s="29"/>
      <c r="K978" s="19"/>
      <c r="L978" s="7"/>
      <c r="M978" s="19"/>
      <c r="N978" s="19"/>
      <c r="O978" s="19"/>
      <c r="P978" s="19"/>
      <c r="Q978" s="19"/>
    </row>
    <row r="979" spans="1:17" s="13" customFormat="1" ht="36" customHeight="1" x14ac:dyDescent="0.25">
      <c r="A979" s="26">
        <v>973</v>
      </c>
      <c r="B979" s="17"/>
      <c r="C979" s="17"/>
      <c r="D979" s="7"/>
      <c r="E979" s="7"/>
      <c r="F979" s="28"/>
      <c r="G979" s="28"/>
      <c r="H979" s="28"/>
      <c r="I979" s="28"/>
      <c r="J979" s="29"/>
      <c r="K979" s="19"/>
      <c r="L979" s="7"/>
      <c r="M979" s="19"/>
      <c r="N979" s="19"/>
      <c r="O979" s="19"/>
      <c r="P979" s="19"/>
      <c r="Q979" s="19"/>
    </row>
    <row r="980" spans="1:17" s="13" customFormat="1" ht="36" customHeight="1" x14ac:dyDescent="0.25">
      <c r="A980" s="26">
        <v>974</v>
      </c>
      <c r="B980" s="17"/>
      <c r="C980" s="17"/>
      <c r="D980" s="7"/>
      <c r="E980" s="7"/>
      <c r="F980" s="28"/>
      <c r="G980" s="28"/>
      <c r="H980" s="28"/>
      <c r="I980" s="28"/>
      <c r="J980" s="29"/>
      <c r="K980" s="19"/>
      <c r="L980" s="7"/>
      <c r="M980" s="19"/>
      <c r="N980" s="19"/>
      <c r="O980" s="19"/>
      <c r="P980" s="19"/>
      <c r="Q980" s="19"/>
    </row>
    <row r="981" spans="1:17" s="13" customFormat="1" ht="36" customHeight="1" x14ac:dyDescent="0.25">
      <c r="A981" s="26">
        <v>975</v>
      </c>
      <c r="B981" s="17"/>
      <c r="C981" s="17"/>
      <c r="D981" s="7"/>
      <c r="E981" s="7"/>
      <c r="F981" s="28"/>
      <c r="G981" s="28"/>
      <c r="H981" s="28"/>
      <c r="I981" s="28"/>
      <c r="J981" s="29"/>
      <c r="K981" s="19"/>
      <c r="L981" s="7"/>
      <c r="M981" s="19"/>
      <c r="N981" s="19"/>
      <c r="O981" s="19"/>
      <c r="P981" s="19"/>
      <c r="Q981" s="19"/>
    </row>
    <row r="982" spans="1:17" s="13" customFormat="1" ht="36" customHeight="1" x14ac:dyDescent="0.25">
      <c r="A982" s="26">
        <v>976</v>
      </c>
      <c r="B982" s="17"/>
      <c r="C982" s="17"/>
      <c r="D982" s="7"/>
      <c r="E982" s="7"/>
      <c r="F982" s="28"/>
      <c r="G982" s="28"/>
      <c r="H982" s="28"/>
      <c r="I982" s="28"/>
      <c r="J982" s="29"/>
      <c r="K982" s="19"/>
      <c r="L982" s="7"/>
      <c r="M982" s="19"/>
      <c r="N982" s="19"/>
      <c r="O982" s="19"/>
      <c r="P982" s="19"/>
      <c r="Q982" s="19"/>
    </row>
    <row r="983" spans="1:17" s="13" customFormat="1" ht="36" customHeight="1" x14ac:dyDescent="0.25">
      <c r="A983" s="26">
        <v>977</v>
      </c>
      <c r="B983" s="17"/>
      <c r="C983" s="17"/>
      <c r="D983" s="7"/>
      <c r="E983" s="7"/>
      <c r="F983" s="28"/>
      <c r="G983" s="28"/>
      <c r="H983" s="28"/>
      <c r="I983" s="28"/>
      <c r="J983" s="29"/>
      <c r="K983" s="19"/>
      <c r="L983" s="7"/>
      <c r="M983" s="19"/>
      <c r="N983" s="19"/>
      <c r="O983" s="19"/>
      <c r="P983" s="19"/>
      <c r="Q983" s="19"/>
    </row>
    <row r="984" spans="1:17" s="13" customFormat="1" ht="36" customHeight="1" x14ac:dyDescent="0.25">
      <c r="A984" s="26">
        <v>978</v>
      </c>
      <c r="B984" s="17"/>
      <c r="C984" s="17"/>
      <c r="D984" s="7"/>
      <c r="E984" s="7"/>
      <c r="F984" s="28"/>
      <c r="G984" s="28"/>
      <c r="H984" s="28"/>
      <c r="I984" s="28"/>
      <c r="J984" s="29"/>
      <c r="K984" s="19"/>
      <c r="L984" s="7"/>
      <c r="M984" s="19"/>
      <c r="N984" s="19"/>
      <c r="O984" s="19"/>
      <c r="P984" s="19"/>
      <c r="Q984" s="19"/>
    </row>
    <row r="985" spans="1:17" s="13" customFormat="1" ht="36" customHeight="1" x14ac:dyDescent="0.25">
      <c r="A985" s="26">
        <v>979</v>
      </c>
      <c r="B985" s="17"/>
      <c r="C985" s="17"/>
      <c r="D985" s="7"/>
      <c r="E985" s="7"/>
      <c r="F985" s="28"/>
      <c r="G985" s="28"/>
      <c r="H985" s="28"/>
      <c r="I985" s="28"/>
      <c r="J985" s="29"/>
      <c r="K985" s="19"/>
      <c r="L985" s="7"/>
      <c r="M985" s="19"/>
      <c r="N985" s="19"/>
      <c r="O985" s="19"/>
      <c r="P985" s="19"/>
      <c r="Q985" s="19"/>
    </row>
    <row r="986" spans="1:17" s="13" customFormat="1" ht="36" customHeight="1" x14ac:dyDescent="0.25">
      <c r="A986" s="26">
        <v>980</v>
      </c>
      <c r="B986" s="17"/>
      <c r="C986" s="17"/>
      <c r="D986" s="7"/>
      <c r="E986" s="7"/>
      <c r="F986" s="28"/>
      <c r="G986" s="28"/>
      <c r="H986" s="28"/>
      <c r="I986" s="28"/>
      <c r="J986" s="29"/>
      <c r="K986" s="19"/>
      <c r="L986" s="7"/>
      <c r="M986" s="19"/>
      <c r="N986" s="19"/>
      <c r="O986" s="19"/>
      <c r="P986" s="19"/>
      <c r="Q986" s="19"/>
    </row>
    <row r="987" spans="1:17" s="13" customFormat="1" ht="36" customHeight="1" x14ac:dyDescent="0.25">
      <c r="A987" s="26">
        <v>981</v>
      </c>
      <c r="B987" s="6"/>
      <c r="C987" s="27"/>
      <c r="D987" s="7"/>
      <c r="E987" s="7"/>
      <c r="F987" s="28"/>
      <c r="G987" s="28"/>
      <c r="H987" s="28"/>
      <c r="I987" s="28"/>
      <c r="J987" s="29"/>
      <c r="K987" s="19"/>
      <c r="L987" s="7"/>
      <c r="M987" s="19"/>
      <c r="N987" s="19"/>
      <c r="O987" s="19"/>
      <c r="P987" s="19"/>
      <c r="Q987" s="19"/>
    </row>
    <row r="988" spans="1:17" s="13" customFormat="1" ht="36" customHeight="1" x14ac:dyDescent="0.25">
      <c r="A988" s="26">
        <v>982</v>
      </c>
      <c r="B988" s="17"/>
      <c r="C988" s="17"/>
      <c r="D988" s="7"/>
      <c r="E988" s="7"/>
      <c r="F988" s="28"/>
      <c r="G988" s="28"/>
      <c r="H988" s="28"/>
      <c r="I988" s="28"/>
      <c r="J988" s="29"/>
      <c r="K988" s="19"/>
      <c r="L988" s="7"/>
      <c r="M988" s="19"/>
      <c r="N988" s="19"/>
      <c r="O988" s="19"/>
      <c r="P988" s="19"/>
      <c r="Q988" s="19"/>
    </row>
    <row r="989" spans="1:17" s="13" customFormat="1" ht="36" customHeight="1" x14ac:dyDescent="0.25">
      <c r="A989" s="26">
        <v>983</v>
      </c>
      <c r="B989" s="17"/>
      <c r="C989" s="17"/>
      <c r="D989" s="7"/>
      <c r="E989" s="7"/>
      <c r="F989" s="28"/>
      <c r="G989" s="28"/>
      <c r="H989" s="28"/>
      <c r="I989" s="28"/>
      <c r="J989" s="29"/>
      <c r="K989" s="19"/>
      <c r="L989" s="7"/>
      <c r="M989" s="19"/>
      <c r="N989" s="19"/>
      <c r="O989" s="19"/>
      <c r="P989" s="19"/>
      <c r="Q989" s="19"/>
    </row>
    <row r="990" spans="1:17" s="13" customFormat="1" ht="36" customHeight="1" x14ac:dyDescent="0.25">
      <c r="A990" s="26">
        <v>984</v>
      </c>
      <c r="B990" s="17"/>
      <c r="C990" s="17"/>
      <c r="D990" s="7"/>
      <c r="E990" s="7"/>
      <c r="F990" s="28"/>
      <c r="G990" s="28"/>
      <c r="H990" s="28"/>
      <c r="I990" s="28"/>
      <c r="J990" s="29"/>
      <c r="K990" s="19"/>
      <c r="L990" s="7"/>
      <c r="M990" s="19"/>
      <c r="N990" s="19"/>
      <c r="O990" s="19"/>
      <c r="P990" s="19"/>
      <c r="Q990" s="19"/>
    </row>
    <row r="991" spans="1:17" s="13" customFormat="1" ht="36" customHeight="1" x14ac:dyDescent="0.25">
      <c r="A991" s="26">
        <v>985</v>
      </c>
      <c r="B991" s="17"/>
      <c r="C991" s="17"/>
      <c r="D991" s="7"/>
      <c r="E991" s="7"/>
      <c r="F991" s="28"/>
      <c r="G991" s="28"/>
      <c r="H991" s="28"/>
      <c r="I991" s="28"/>
      <c r="J991" s="29"/>
      <c r="K991" s="19"/>
      <c r="L991" s="7"/>
      <c r="M991" s="19"/>
      <c r="N991" s="19"/>
      <c r="O991" s="19"/>
      <c r="P991" s="19"/>
      <c r="Q991" s="19"/>
    </row>
    <row r="992" spans="1:17" s="13" customFormat="1" ht="36" customHeight="1" x14ac:dyDescent="0.25">
      <c r="A992" s="26">
        <v>986</v>
      </c>
      <c r="B992" s="17"/>
      <c r="C992" s="17"/>
      <c r="D992" s="7"/>
      <c r="E992" s="7"/>
      <c r="F992" s="28"/>
      <c r="G992" s="28"/>
      <c r="H992" s="28"/>
      <c r="I992" s="28"/>
      <c r="J992" s="29"/>
      <c r="K992" s="19"/>
      <c r="L992" s="7"/>
      <c r="M992" s="19"/>
      <c r="N992" s="19"/>
      <c r="O992" s="19"/>
      <c r="P992" s="19"/>
      <c r="Q992" s="19"/>
    </row>
    <row r="993" spans="1:17" s="13" customFormat="1" ht="36" customHeight="1" x14ac:dyDescent="0.25">
      <c r="A993" s="26">
        <v>987</v>
      </c>
      <c r="B993" s="17"/>
      <c r="C993" s="17"/>
      <c r="D993" s="7"/>
      <c r="E993" s="7"/>
      <c r="F993" s="28"/>
      <c r="G993" s="28"/>
      <c r="H993" s="28"/>
      <c r="I993" s="28"/>
      <c r="J993" s="29"/>
      <c r="K993" s="19"/>
      <c r="L993" s="7"/>
      <c r="M993" s="19"/>
      <c r="N993" s="19"/>
      <c r="O993" s="19"/>
      <c r="P993" s="19"/>
      <c r="Q993" s="19"/>
    </row>
    <row r="994" spans="1:17" s="13" customFormat="1" ht="36" customHeight="1" x14ac:dyDescent="0.25">
      <c r="A994" s="26">
        <v>988</v>
      </c>
      <c r="B994" s="17"/>
      <c r="C994" s="17"/>
      <c r="D994" s="7"/>
      <c r="E994" s="7"/>
      <c r="F994" s="28"/>
      <c r="G994" s="28"/>
      <c r="H994" s="28"/>
      <c r="I994" s="28"/>
      <c r="J994" s="29"/>
      <c r="K994" s="19"/>
      <c r="L994" s="7"/>
      <c r="M994" s="19"/>
      <c r="N994" s="19"/>
      <c r="O994" s="19"/>
      <c r="P994" s="19"/>
      <c r="Q994" s="19"/>
    </row>
    <row r="995" spans="1:17" s="13" customFormat="1" ht="36" customHeight="1" x14ac:dyDescent="0.25">
      <c r="A995" s="26">
        <v>989</v>
      </c>
      <c r="B995" s="17"/>
      <c r="C995" s="17"/>
      <c r="D995" s="7"/>
      <c r="E995" s="7"/>
      <c r="F995" s="28"/>
      <c r="G995" s="28"/>
      <c r="H995" s="28"/>
      <c r="I995" s="28"/>
      <c r="J995" s="29"/>
      <c r="K995" s="19"/>
      <c r="L995" s="7"/>
      <c r="M995" s="19"/>
      <c r="N995" s="19"/>
      <c r="O995" s="19"/>
      <c r="P995" s="19"/>
      <c r="Q995" s="19"/>
    </row>
    <row r="996" spans="1:17" s="13" customFormat="1" ht="36" customHeight="1" x14ac:dyDescent="0.25">
      <c r="A996" s="26">
        <v>990</v>
      </c>
      <c r="B996" s="17"/>
      <c r="C996" s="17"/>
      <c r="D996" s="7"/>
      <c r="E996" s="7"/>
      <c r="F996" s="28"/>
      <c r="G996" s="28"/>
      <c r="H996" s="28"/>
      <c r="I996" s="28"/>
      <c r="J996" s="29"/>
      <c r="K996" s="19"/>
      <c r="L996" s="7"/>
      <c r="M996" s="19"/>
      <c r="N996" s="19"/>
      <c r="O996" s="19"/>
      <c r="P996" s="19"/>
      <c r="Q996" s="19"/>
    </row>
    <row r="997" spans="1:17" s="13" customFormat="1" ht="36" customHeight="1" x14ac:dyDescent="0.25">
      <c r="A997" s="26">
        <v>991</v>
      </c>
      <c r="B997" s="17"/>
      <c r="C997" s="17"/>
      <c r="D997" s="7"/>
      <c r="E997" s="7"/>
      <c r="F997" s="28"/>
      <c r="G997" s="28"/>
      <c r="H997" s="28"/>
      <c r="I997" s="28"/>
      <c r="J997" s="29"/>
      <c r="K997" s="19"/>
      <c r="L997" s="7"/>
      <c r="M997" s="19"/>
      <c r="N997" s="19"/>
      <c r="O997" s="19"/>
      <c r="P997" s="19"/>
      <c r="Q997" s="19"/>
    </row>
    <row r="998" spans="1:17" s="13" customFormat="1" ht="36" customHeight="1" x14ac:dyDescent="0.25">
      <c r="A998" s="26">
        <v>992</v>
      </c>
      <c r="B998" s="17"/>
      <c r="C998" s="17"/>
      <c r="D998" s="7"/>
      <c r="E998" s="7"/>
      <c r="F998" s="28"/>
      <c r="G998" s="28"/>
      <c r="H998" s="28"/>
      <c r="I998" s="28"/>
      <c r="J998" s="29"/>
      <c r="K998" s="19"/>
      <c r="L998" s="7"/>
      <c r="M998" s="19"/>
      <c r="N998" s="19"/>
      <c r="O998" s="19"/>
      <c r="P998" s="19"/>
      <c r="Q998" s="19"/>
    </row>
    <row r="999" spans="1:17" s="13" customFormat="1" ht="36" customHeight="1" x14ac:dyDescent="0.25">
      <c r="A999" s="26">
        <v>993</v>
      </c>
      <c r="B999" s="6"/>
      <c r="C999" s="27"/>
      <c r="D999" s="7"/>
      <c r="E999" s="7"/>
      <c r="F999" s="28"/>
      <c r="G999" s="28"/>
      <c r="H999" s="28"/>
      <c r="I999" s="28"/>
      <c r="J999" s="29"/>
      <c r="K999" s="19"/>
      <c r="L999" s="7"/>
      <c r="M999" s="19"/>
      <c r="N999" s="19"/>
      <c r="O999" s="19"/>
      <c r="P999" s="19"/>
      <c r="Q999" s="19"/>
    </row>
    <row r="1000" spans="1:17" s="13" customFormat="1" ht="36" customHeight="1" x14ac:dyDescent="0.25">
      <c r="A1000" s="26">
        <v>994</v>
      </c>
      <c r="B1000" s="17"/>
      <c r="C1000" s="17"/>
      <c r="D1000" s="7"/>
      <c r="E1000" s="7"/>
      <c r="F1000" s="28"/>
      <c r="G1000" s="28"/>
      <c r="H1000" s="28"/>
      <c r="I1000" s="28"/>
      <c r="J1000" s="29"/>
      <c r="K1000" s="19"/>
      <c r="L1000" s="7"/>
      <c r="M1000" s="19"/>
      <c r="N1000" s="19"/>
      <c r="O1000" s="19"/>
      <c r="P1000" s="19"/>
      <c r="Q1000" s="19"/>
    </row>
    <row r="1001" spans="1:17" s="13" customFormat="1" ht="36" customHeight="1" x14ac:dyDescent="0.25">
      <c r="A1001" s="26">
        <v>995</v>
      </c>
      <c r="B1001" s="17"/>
      <c r="C1001" s="17"/>
      <c r="D1001" s="7"/>
      <c r="E1001" s="7"/>
      <c r="F1001" s="28"/>
      <c r="G1001" s="28"/>
      <c r="H1001" s="28"/>
      <c r="I1001" s="28"/>
      <c r="J1001" s="29"/>
      <c r="K1001" s="19"/>
      <c r="L1001" s="7"/>
      <c r="M1001" s="19"/>
      <c r="N1001" s="19"/>
      <c r="O1001" s="19"/>
      <c r="P1001" s="19"/>
      <c r="Q1001" s="19"/>
    </row>
    <row r="1002" spans="1:17" s="13" customFormat="1" ht="36" customHeight="1" x14ac:dyDescent="0.25">
      <c r="A1002" s="26">
        <v>996</v>
      </c>
      <c r="B1002" s="17"/>
      <c r="C1002" s="17"/>
      <c r="D1002" s="7"/>
      <c r="E1002" s="7"/>
      <c r="F1002" s="28"/>
      <c r="G1002" s="28"/>
      <c r="H1002" s="28"/>
      <c r="I1002" s="28"/>
      <c r="J1002" s="29"/>
      <c r="K1002" s="19"/>
      <c r="L1002" s="7"/>
      <c r="M1002" s="19"/>
      <c r="N1002" s="19"/>
      <c r="O1002" s="19"/>
      <c r="P1002" s="19"/>
      <c r="Q1002" s="19"/>
    </row>
    <row r="1003" spans="1:17" s="13" customFormat="1" ht="36" customHeight="1" x14ac:dyDescent="0.25">
      <c r="A1003" s="26">
        <v>997</v>
      </c>
      <c r="B1003" s="17"/>
      <c r="C1003" s="17"/>
      <c r="D1003" s="7"/>
      <c r="E1003" s="7"/>
      <c r="F1003" s="28"/>
      <c r="G1003" s="28"/>
      <c r="H1003" s="28"/>
      <c r="I1003" s="28"/>
      <c r="J1003" s="29"/>
      <c r="K1003" s="19"/>
      <c r="L1003" s="7"/>
      <c r="M1003" s="19"/>
      <c r="N1003" s="19"/>
      <c r="O1003" s="19"/>
      <c r="P1003" s="19"/>
      <c r="Q1003" s="19"/>
    </row>
    <row r="1004" spans="1:17" s="13" customFormat="1" ht="36" customHeight="1" x14ac:dyDescent="0.25">
      <c r="A1004" s="26">
        <v>998</v>
      </c>
      <c r="B1004" s="17"/>
      <c r="C1004" s="17"/>
      <c r="D1004" s="7"/>
      <c r="E1004" s="7"/>
      <c r="F1004" s="28"/>
      <c r="G1004" s="28"/>
      <c r="H1004" s="28"/>
      <c r="I1004" s="28"/>
      <c r="J1004" s="29"/>
      <c r="K1004" s="19"/>
      <c r="L1004" s="7"/>
      <c r="M1004" s="19"/>
      <c r="N1004" s="19"/>
      <c r="O1004" s="19"/>
      <c r="P1004" s="19"/>
      <c r="Q1004" s="19"/>
    </row>
    <row r="1005" spans="1:17" s="13" customFormat="1" ht="36" customHeight="1" x14ac:dyDescent="0.25">
      <c r="A1005" s="26">
        <v>999</v>
      </c>
      <c r="B1005" s="17"/>
      <c r="C1005" s="17"/>
      <c r="D1005" s="7"/>
      <c r="E1005" s="7"/>
      <c r="F1005" s="28"/>
      <c r="G1005" s="28"/>
      <c r="H1005" s="28"/>
      <c r="I1005" s="28"/>
      <c r="J1005" s="29"/>
      <c r="K1005" s="19"/>
      <c r="L1005" s="7"/>
      <c r="M1005" s="19"/>
      <c r="N1005" s="19"/>
      <c r="O1005" s="19"/>
      <c r="P1005" s="19"/>
      <c r="Q1005" s="19"/>
    </row>
    <row r="1006" spans="1:17" s="13" customFormat="1" ht="36" customHeight="1" x14ac:dyDescent="0.25">
      <c r="A1006" s="26">
        <v>1000</v>
      </c>
      <c r="B1006" s="17"/>
      <c r="C1006" s="17"/>
      <c r="D1006" s="7"/>
      <c r="E1006" s="7"/>
      <c r="F1006" s="28"/>
      <c r="G1006" s="28"/>
      <c r="H1006" s="28"/>
      <c r="I1006" s="28"/>
      <c r="J1006" s="29"/>
      <c r="K1006" s="19"/>
      <c r="L1006" s="7"/>
      <c r="M1006" s="19"/>
      <c r="N1006" s="19"/>
      <c r="O1006" s="19"/>
      <c r="P1006" s="19"/>
      <c r="Q1006" s="19"/>
    </row>
    <row r="1007" spans="1:17" s="14" customFormat="1" x14ac:dyDescent="0.2">
      <c r="P1007" s="15"/>
      <c r="Q1007" s="15"/>
    </row>
    <row r="1008" spans="1:17" x14ac:dyDescent="0.2">
      <c r="A1008" s="4" t="s">
        <v>6</v>
      </c>
    </row>
  </sheetData>
  <sheetProtection formatCells="0" formatColumns="0" formatRows="0" insertRows="0" deleteRows="0" sort="0" autoFilter="0" pivotTables="0"/>
  <autoFilter ref="A6:Q1006" xr:uid="{00000000-0009-0000-0000-000001000000}"/>
  <mergeCells count="11">
    <mergeCell ref="A4:A6"/>
    <mergeCell ref="A1:C3"/>
    <mergeCell ref="D1:Q1"/>
    <mergeCell ref="D2:L2"/>
    <mergeCell ref="D3:Q3"/>
    <mergeCell ref="B5:D5"/>
    <mergeCell ref="E5:L5"/>
    <mergeCell ref="N5:N6"/>
    <mergeCell ref="O5:Q5"/>
    <mergeCell ref="N2:Q2"/>
    <mergeCell ref="M5:M6"/>
  </mergeCells>
  <conditionalFormatting sqref="F999:I999 F1005:I1006">
    <cfRule type="cellIs" dxfId="4725" priority="2039" operator="greaterThan">
      <formula>TODAY()+30</formula>
    </cfRule>
    <cfRule type="cellIs" dxfId="4724" priority="2040" operator="between">
      <formula>TODAY()+1</formula>
      <formula>TODAY()+29</formula>
    </cfRule>
    <cfRule type="cellIs" dxfId="4723" priority="2041" operator="lessThan">
      <formula>TODAY()</formula>
    </cfRule>
  </conditionalFormatting>
  <conditionalFormatting sqref="F1000:I1004">
    <cfRule type="cellIs" dxfId="4722" priority="2028" operator="greaterThan">
      <formula>TODAY()+30</formula>
    </cfRule>
    <cfRule type="cellIs" dxfId="4721" priority="2029" operator="between">
      <formula>TODAY()+1</formula>
      <formula>TODAY()+29</formula>
    </cfRule>
    <cfRule type="cellIs" dxfId="4720" priority="2030" operator="lessThan">
      <formula>TODAY()</formula>
    </cfRule>
  </conditionalFormatting>
  <conditionalFormatting sqref="B999:E1006">
    <cfRule type="cellIs" dxfId="4719" priority="2020" operator="equal">
      <formula>0</formula>
    </cfRule>
  </conditionalFormatting>
  <conditionalFormatting sqref="J999:K1006">
    <cfRule type="cellIs" dxfId="4718" priority="2019" operator="equal">
      <formula>0</formula>
    </cfRule>
  </conditionalFormatting>
  <conditionalFormatting sqref="P999:P1006">
    <cfRule type="cellIs" dxfId="4717" priority="2013" operator="equal">
      <formula>0</formula>
    </cfRule>
  </conditionalFormatting>
  <conditionalFormatting sqref="Q999">
    <cfRule type="cellIs" dxfId="4716" priority="2012" operator="equal">
      <formula>"Si"</formula>
    </cfRule>
  </conditionalFormatting>
  <conditionalFormatting sqref="Q999">
    <cfRule type="cellIs" dxfId="4715" priority="2011" operator="equal">
      <formula>0</formula>
    </cfRule>
  </conditionalFormatting>
  <conditionalFormatting sqref="Q1000:Q1006">
    <cfRule type="cellIs" dxfId="4714" priority="2010" operator="equal">
      <formula>"Si"</formula>
    </cfRule>
  </conditionalFormatting>
  <conditionalFormatting sqref="Q1000:Q1006">
    <cfRule type="cellIs" dxfId="4713" priority="2009" operator="equal">
      <formula>0</formula>
    </cfRule>
  </conditionalFormatting>
  <conditionalFormatting sqref="L999:L1006">
    <cfRule type="cellIs" dxfId="4712" priority="2005" operator="equal">
      <formula>0</formula>
    </cfRule>
  </conditionalFormatting>
  <conditionalFormatting sqref="O999">
    <cfRule type="cellIs" dxfId="4711" priority="2000" operator="equal">
      <formula>"Si"</formula>
    </cfRule>
  </conditionalFormatting>
  <conditionalFormatting sqref="O1005:O1006">
    <cfRule type="cellIs" dxfId="4710" priority="1999" operator="equal">
      <formula>"Si"</formula>
    </cfRule>
  </conditionalFormatting>
  <conditionalFormatting sqref="O1000:O1004">
    <cfRule type="cellIs" dxfId="4709" priority="1998" operator="equal">
      <formula>"Si"</formula>
    </cfRule>
  </conditionalFormatting>
  <conditionalFormatting sqref="O999:O1006">
    <cfRule type="cellIs" dxfId="4708" priority="1997" operator="equal">
      <formula>0</formula>
    </cfRule>
  </conditionalFormatting>
  <conditionalFormatting sqref="N999:N1006">
    <cfRule type="cellIs" dxfId="4707" priority="1992" operator="equal">
      <formula>0</formula>
    </cfRule>
  </conditionalFormatting>
  <conditionalFormatting sqref="N964:N969 N983:N984 N997:N998">
    <cfRule type="cellIs" dxfId="4706" priority="1972" operator="equal">
      <formula>0</formula>
    </cfRule>
  </conditionalFormatting>
  <conditionalFormatting sqref="F964:I964 F983:I984 F997:I998">
    <cfRule type="cellIs" dxfId="4705" priority="1988" operator="greaterThan">
      <formula>TODAY()+30</formula>
    </cfRule>
    <cfRule type="cellIs" dxfId="4704" priority="1989" operator="between">
      <formula>TODAY()+1</formula>
      <formula>TODAY()+29</formula>
    </cfRule>
    <cfRule type="cellIs" dxfId="4703" priority="1990" operator="lessThan">
      <formula>TODAY()</formula>
    </cfRule>
  </conditionalFormatting>
  <conditionalFormatting sqref="F965:I969">
    <cfRule type="cellIs" dxfId="4702" priority="1985" operator="greaterThan">
      <formula>TODAY()+30</formula>
    </cfRule>
    <cfRule type="cellIs" dxfId="4701" priority="1986" operator="between">
      <formula>TODAY()+1</formula>
      <formula>TODAY()+29</formula>
    </cfRule>
    <cfRule type="cellIs" dxfId="4700" priority="1987" operator="lessThan">
      <formula>TODAY()</formula>
    </cfRule>
  </conditionalFormatting>
  <conditionalFormatting sqref="B964:E969 B983:E984 B997:E998">
    <cfRule type="cellIs" dxfId="4699" priority="1984" operator="equal">
      <formula>0</formula>
    </cfRule>
  </conditionalFormatting>
  <conditionalFormatting sqref="J964:K969 J983:K984 J997:K998">
    <cfRule type="cellIs" dxfId="4698" priority="1983" operator="equal">
      <formula>0</formula>
    </cfRule>
  </conditionalFormatting>
  <conditionalFormatting sqref="P964:P969 P983:P984 P997:P998">
    <cfRule type="cellIs" dxfId="4697" priority="1982" operator="equal">
      <formula>0</formula>
    </cfRule>
  </conditionalFormatting>
  <conditionalFormatting sqref="Q964">
    <cfRule type="cellIs" dxfId="4696" priority="1981" operator="equal">
      <formula>"Si"</formula>
    </cfRule>
  </conditionalFormatting>
  <conditionalFormatting sqref="Q964">
    <cfRule type="cellIs" dxfId="4695" priority="1980" operator="equal">
      <formula>0</formula>
    </cfRule>
  </conditionalFormatting>
  <conditionalFormatting sqref="Q965:Q969 Q983:Q984 Q997:Q998">
    <cfRule type="cellIs" dxfId="4694" priority="1979" operator="equal">
      <formula>"Si"</formula>
    </cfRule>
  </conditionalFormatting>
  <conditionalFormatting sqref="Q965:Q969 Q983:Q984 Q997:Q998">
    <cfRule type="cellIs" dxfId="4693" priority="1978" operator="equal">
      <formula>0</formula>
    </cfRule>
  </conditionalFormatting>
  <conditionalFormatting sqref="L964:L969 L983:L984 L997:L998">
    <cfRule type="cellIs" dxfId="4692" priority="1977" operator="equal">
      <formula>0</formula>
    </cfRule>
  </conditionalFormatting>
  <conditionalFormatting sqref="O964">
    <cfRule type="cellIs" dxfId="4691" priority="1976" operator="equal">
      <formula>"Si"</formula>
    </cfRule>
  </conditionalFormatting>
  <conditionalFormatting sqref="O983:O984 O997:O998">
    <cfRule type="cellIs" dxfId="4690" priority="1975" operator="equal">
      <formula>"Si"</formula>
    </cfRule>
  </conditionalFormatting>
  <conditionalFormatting sqref="O965:O969">
    <cfRule type="cellIs" dxfId="4689" priority="1974" operator="equal">
      <formula>"Si"</formula>
    </cfRule>
  </conditionalFormatting>
  <conditionalFormatting sqref="O964:O969 O983:O984 O997:O998">
    <cfRule type="cellIs" dxfId="4688" priority="1973" operator="equal">
      <formula>0</formula>
    </cfRule>
  </conditionalFormatting>
  <conditionalFormatting sqref="N954:N963">
    <cfRule type="cellIs" dxfId="4687" priority="1953" operator="equal">
      <formula>0</formula>
    </cfRule>
  </conditionalFormatting>
  <conditionalFormatting sqref="N944:N953">
    <cfRule type="cellIs" dxfId="4686" priority="1934" operator="equal">
      <formula>0</formula>
    </cfRule>
  </conditionalFormatting>
  <conditionalFormatting sqref="F954:I954 F960:I963">
    <cfRule type="cellIs" dxfId="4685" priority="1969" operator="greaterThan">
      <formula>TODAY()+30</formula>
    </cfRule>
    <cfRule type="cellIs" dxfId="4684" priority="1970" operator="between">
      <formula>TODAY()+1</formula>
      <formula>TODAY()+29</formula>
    </cfRule>
    <cfRule type="cellIs" dxfId="4683" priority="1971" operator="lessThan">
      <formula>TODAY()</formula>
    </cfRule>
  </conditionalFormatting>
  <conditionalFormatting sqref="F955:I959">
    <cfRule type="cellIs" dxfId="4682" priority="1966" operator="greaterThan">
      <formula>TODAY()+30</formula>
    </cfRule>
    <cfRule type="cellIs" dxfId="4681" priority="1967" operator="between">
      <formula>TODAY()+1</formula>
      <formula>TODAY()+29</formula>
    </cfRule>
    <cfRule type="cellIs" dxfId="4680" priority="1968" operator="lessThan">
      <formula>TODAY()</formula>
    </cfRule>
  </conditionalFormatting>
  <conditionalFormatting sqref="B954:E963">
    <cfRule type="cellIs" dxfId="4679" priority="1965" operator="equal">
      <formula>0</formula>
    </cfRule>
  </conditionalFormatting>
  <conditionalFormatting sqref="J954:K963">
    <cfRule type="cellIs" dxfId="4678" priority="1964" operator="equal">
      <formula>0</formula>
    </cfRule>
  </conditionalFormatting>
  <conditionalFormatting sqref="P954:P963">
    <cfRule type="cellIs" dxfId="4677" priority="1963" operator="equal">
      <formula>0</formula>
    </cfRule>
  </conditionalFormatting>
  <conditionalFormatting sqref="Q954">
    <cfRule type="cellIs" dxfId="4676" priority="1962" operator="equal">
      <formula>"Si"</formula>
    </cfRule>
  </conditionalFormatting>
  <conditionalFormatting sqref="Q954">
    <cfRule type="cellIs" dxfId="4675" priority="1961" operator="equal">
      <formula>0</formula>
    </cfRule>
  </conditionalFormatting>
  <conditionalFormatting sqref="Q955:Q963">
    <cfRule type="cellIs" dxfId="4674" priority="1960" operator="equal">
      <formula>"Si"</formula>
    </cfRule>
  </conditionalFormatting>
  <conditionalFormatting sqref="Q955:Q963">
    <cfRule type="cellIs" dxfId="4673" priority="1959" operator="equal">
      <formula>0</formula>
    </cfRule>
  </conditionalFormatting>
  <conditionalFormatting sqref="L954:L963">
    <cfRule type="cellIs" dxfId="4672" priority="1958" operator="equal">
      <formula>0</formula>
    </cfRule>
  </conditionalFormatting>
  <conditionalFormatting sqref="O954">
    <cfRule type="cellIs" dxfId="4671" priority="1957" operator="equal">
      <formula>"Si"</formula>
    </cfRule>
  </conditionalFormatting>
  <conditionalFormatting sqref="O960:O963">
    <cfRule type="cellIs" dxfId="4670" priority="1956" operator="equal">
      <formula>"Si"</formula>
    </cfRule>
  </conditionalFormatting>
  <conditionalFormatting sqref="O955:O959">
    <cfRule type="cellIs" dxfId="4669" priority="1955" operator="equal">
      <formula>"Si"</formula>
    </cfRule>
  </conditionalFormatting>
  <conditionalFormatting sqref="O954:O963">
    <cfRule type="cellIs" dxfId="4668" priority="1954" operator="equal">
      <formula>0</formula>
    </cfRule>
  </conditionalFormatting>
  <conditionalFormatting sqref="F944:I944 F950:I953">
    <cfRule type="cellIs" dxfId="4667" priority="1950" operator="greaterThan">
      <formula>TODAY()+30</formula>
    </cfRule>
    <cfRule type="cellIs" dxfId="4666" priority="1951" operator="between">
      <formula>TODAY()+1</formula>
      <formula>TODAY()+29</formula>
    </cfRule>
    <cfRule type="cellIs" dxfId="4665" priority="1952" operator="lessThan">
      <formula>TODAY()</formula>
    </cfRule>
  </conditionalFormatting>
  <conditionalFormatting sqref="F945:I949">
    <cfRule type="cellIs" dxfId="4664" priority="1947" operator="greaterThan">
      <formula>TODAY()+30</formula>
    </cfRule>
    <cfRule type="cellIs" dxfId="4663" priority="1948" operator="between">
      <formula>TODAY()+1</formula>
      <formula>TODAY()+29</formula>
    </cfRule>
    <cfRule type="cellIs" dxfId="4662" priority="1949" operator="lessThan">
      <formula>TODAY()</formula>
    </cfRule>
  </conditionalFormatting>
  <conditionalFormatting sqref="B944:E953">
    <cfRule type="cellIs" dxfId="4661" priority="1946" operator="equal">
      <formula>0</formula>
    </cfRule>
  </conditionalFormatting>
  <conditionalFormatting sqref="J944:K953">
    <cfRule type="cellIs" dxfId="4660" priority="1945" operator="equal">
      <formula>0</formula>
    </cfRule>
  </conditionalFormatting>
  <conditionalFormatting sqref="P944:P953">
    <cfRule type="cellIs" dxfId="4659" priority="1944" operator="equal">
      <formula>0</formula>
    </cfRule>
  </conditionalFormatting>
  <conditionalFormatting sqref="Q944">
    <cfRule type="cellIs" dxfId="4658" priority="1943" operator="equal">
      <formula>"Si"</formula>
    </cfRule>
  </conditionalFormatting>
  <conditionalFormatting sqref="Q944">
    <cfRule type="cellIs" dxfId="4657" priority="1942" operator="equal">
      <formula>0</formula>
    </cfRule>
  </conditionalFormatting>
  <conditionalFormatting sqref="Q945:Q953">
    <cfRule type="cellIs" dxfId="4656" priority="1941" operator="equal">
      <formula>"Si"</formula>
    </cfRule>
  </conditionalFormatting>
  <conditionalFormatting sqref="Q945:Q953">
    <cfRule type="cellIs" dxfId="4655" priority="1940" operator="equal">
      <formula>0</formula>
    </cfRule>
  </conditionalFormatting>
  <conditionalFormatting sqref="L944:L953">
    <cfRule type="cellIs" dxfId="4654" priority="1939" operator="equal">
      <formula>0</formula>
    </cfRule>
  </conditionalFormatting>
  <conditionalFormatting sqref="O944">
    <cfRule type="cellIs" dxfId="4653" priority="1938" operator="equal">
      <formula>"Si"</formula>
    </cfRule>
  </conditionalFormatting>
  <conditionalFormatting sqref="O950:O953">
    <cfRule type="cellIs" dxfId="4652" priority="1937" operator="equal">
      <formula>"Si"</formula>
    </cfRule>
  </conditionalFormatting>
  <conditionalFormatting sqref="O945:O949">
    <cfRule type="cellIs" dxfId="4651" priority="1936" operator="equal">
      <formula>"Si"</formula>
    </cfRule>
  </conditionalFormatting>
  <conditionalFormatting sqref="O944:O953">
    <cfRule type="cellIs" dxfId="4650" priority="1935" operator="equal">
      <formula>0</formula>
    </cfRule>
  </conditionalFormatting>
  <conditionalFormatting sqref="N7 N935:N943">
    <cfRule type="cellIs" dxfId="4649" priority="1915" operator="equal">
      <formula>0</formula>
    </cfRule>
  </conditionalFormatting>
  <conditionalFormatting sqref="F7:I7 F940:I943">
    <cfRule type="cellIs" dxfId="4648" priority="1931" operator="greaterThan">
      <formula>TODAY()+30</formula>
    </cfRule>
    <cfRule type="cellIs" dxfId="4647" priority="1932" operator="between">
      <formula>TODAY()+1</formula>
      <formula>TODAY()+29</formula>
    </cfRule>
    <cfRule type="cellIs" dxfId="4646" priority="1933" operator="lessThan">
      <formula>TODAY()</formula>
    </cfRule>
  </conditionalFormatting>
  <conditionalFormatting sqref="F935:I939">
    <cfRule type="cellIs" dxfId="4645" priority="1928" operator="greaterThan">
      <formula>TODAY()+30</formula>
    </cfRule>
    <cfRule type="cellIs" dxfId="4644" priority="1929" operator="between">
      <formula>TODAY()+1</formula>
      <formula>TODAY()+29</formula>
    </cfRule>
    <cfRule type="cellIs" dxfId="4643" priority="1930" operator="lessThan">
      <formula>TODAY()</formula>
    </cfRule>
  </conditionalFormatting>
  <conditionalFormatting sqref="B7:E7 B935:E943">
    <cfRule type="cellIs" dxfId="4642" priority="1927" operator="equal">
      <formula>0</formula>
    </cfRule>
  </conditionalFormatting>
  <conditionalFormatting sqref="J7:K7 J935:K943">
    <cfRule type="cellIs" dxfId="4641" priority="1926" operator="equal">
      <formula>0</formula>
    </cfRule>
  </conditionalFormatting>
  <conditionalFormatting sqref="P7 P935:P943">
    <cfRule type="cellIs" dxfId="4640" priority="1925" operator="equal">
      <formula>0</formula>
    </cfRule>
  </conditionalFormatting>
  <conditionalFormatting sqref="Q7">
    <cfRule type="cellIs" dxfId="4639" priority="1924" operator="equal">
      <formula>"Si"</formula>
    </cfRule>
  </conditionalFormatting>
  <conditionalFormatting sqref="Q7">
    <cfRule type="cellIs" dxfId="4638" priority="1923" operator="equal">
      <formula>0</formula>
    </cfRule>
  </conditionalFormatting>
  <conditionalFormatting sqref="Q935:Q943">
    <cfRule type="cellIs" dxfId="4637" priority="1922" operator="equal">
      <formula>"Si"</formula>
    </cfRule>
  </conditionalFormatting>
  <conditionalFormatting sqref="Q935:Q943">
    <cfRule type="cellIs" dxfId="4636" priority="1921" operator="equal">
      <formula>0</formula>
    </cfRule>
  </conditionalFormatting>
  <conditionalFormatting sqref="L7 L935:L943">
    <cfRule type="cellIs" dxfId="4635" priority="1920" operator="equal">
      <formula>0</formula>
    </cfRule>
  </conditionalFormatting>
  <conditionalFormatting sqref="O7">
    <cfRule type="cellIs" dxfId="4634" priority="1919" operator="equal">
      <formula>"Si"</formula>
    </cfRule>
  </conditionalFormatting>
  <conditionalFormatting sqref="O940:O943">
    <cfRule type="cellIs" dxfId="4633" priority="1918" operator="equal">
      <formula>"Si"</formula>
    </cfRule>
  </conditionalFormatting>
  <conditionalFormatting sqref="O935:O939">
    <cfRule type="cellIs" dxfId="4632" priority="1917" operator="equal">
      <formula>"Si"</formula>
    </cfRule>
  </conditionalFormatting>
  <conditionalFormatting sqref="O7 O935:O943">
    <cfRule type="cellIs" dxfId="4631" priority="1916" operator="equal">
      <formula>0</formula>
    </cfRule>
  </conditionalFormatting>
  <conditionalFormatting sqref="F925:I925 F931:I934">
    <cfRule type="cellIs" dxfId="4630" priority="1912" operator="greaterThan">
      <formula>TODAY()+30</formula>
    </cfRule>
    <cfRule type="cellIs" dxfId="4629" priority="1913" operator="between">
      <formula>TODAY()+1</formula>
      <formula>TODAY()+29</formula>
    </cfRule>
    <cfRule type="cellIs" dxfId="4628" priority="1914" operator="lessThan">
      <formula>TODAY()</formula>
    </cfRule>
  </conditionalFormatting>
  <conditionalFormatting sqref="F926:I930">
    <cfRule type="cellIs" dxfId="4627" priority="1909" operator="greaterThan">
      <formula>TODAY()+30</formula>
    </cfRule>
    <cfRule type="cellIs" dxfId="4626" priority="1910" operator="between">
      <formula>TODAY()+1</formula>
      <formula>TODAY()+29</formula>
    </cfRule>
    <cfRule type="cellIs" dxfId="4625" priority="1911" operator="lessThan">
      <formula>TODAY()</formula>
    </cfRule>
  </conditionalFormatting>
  <conditionalFormatting sqref="B925:E934">
    <cfRule type="cellIs" dxfId="4624" priority="1908" operator="equal">
      <formula>0</formula>
    </cfRule>
  </conditionalFormatting>
  <conditionalFormatting sqref="J925:K934">
    <cfRule type="cellIs" dxfId="4623" priority="1907" operator="equal">
      <formula>0</formula>
    </cfRule>
  </conditionalFormatting>
  <conditionalFormatting sqref="P925:P934">
    <cfRule type="cellIs" dxfId="4622" priority="1906" operator="equal">
      <formula>0</formula>
    </cfRule>
  </conditionalFormatting>
  <conditionalFormatting sqref="Q925">
    <cfRule type="cellIs" dxfId="4621" priority="1905" operator="equal">
      <formula>"Si"</formula>
    </cfRule>
  </conditionalFormatting>
  <conditionalFormatting sqref="Q925">
    <cfRule type="cellIs" dxfId="4620" priority="1904" operator="equal">
      <formula>0</formula>
    </cfRule>
  </conditionalFormatting>
  <conditionalFormatting sqref="Q926:Q934">
    <cfRule type="cellIs" dxfId="4619" priority="1903" operator="equal">
      <formula>"Si"</formula>
    </cfRule>
  </conditionalFormatting>
  <conditionalFormatting sqref="Q926:Q934">
    <cfRule type="cellIs" dxfId="4618" priority="1902" operator="equal">
      <formula>0</formula>
    </cfRule>
  </conditionalFormatting>
  <conditionalFormatting sqref="L925:L934">
    <cfRule type="cellIs" dxfId="4617" priority="1901" operator="equal">
      <formula>0</formula>
    </cfRule>
  </conditionalFormatting>
  <conditionalFormatting sqref="O925">
    <cfRule type="cellIs" dxfId="4616" priority="1900" operator="equal">
      <formula>"Si"</formula>
    </cfRule>
  </conditionalFormatting>
  <conditionalFormatting sqref="O931:O934">
    <cfRule type="cellIs" dxfId="4615" priority="1899" operator="equal">
      <formula>"Si"</formula>
    </cfRule>
  </conditionalFormatting>
  <conditionalFormatting sqref="O926:O930">
    <cfRule type="cellIs" dxfId="4614" priority="1898" operator="equal">
      <formula>"Si"</formula>
    </cfRule>
  </conditionalFormatting>
  <conditionalFormatting sqref="O925:O934">
    <cfRule type="cellIs" dxfId="4613" priority="1897" operator="equal">
      <formula>0</formula>
    </cfRule>
  </conditionalFormatting>
  <conditionalFormatting sqref="N925:N934">
    <cfRule type="cellIs" dxfId="4612" priority="1896" operator="equal">
      <formula>0</formula>
    </cfRule>
  </conditionalFormatting>
  <conditionalFormatting sqref="N915:N924">
    <cfRule type="cellIs" dxfId="4611" priority="1877" operator="equal">
      <formula>0</formula>
    </cfRule>
  </conditionalFormatting>
  <conditionalFormatting sqref="F915:I915 F921:I924">
    <cfRule type="cellIs" dxfId="4610" priority="1893" operator="greaterThan">
      <formula>TODAY()+30</formula>
    </cfRule>
    <cfRule type="cellIs" dxfId="4609" priority="1894" operator="between">
      <formula>TODAY()+1</formula>
      <formula>TODAY()+29</formula>
    </cfRule>
    <cfRule type="cellIs" dxfId="4608" priority="1895" operator="lessThan">
      <formula>TODAY()</formula>
    </cfRule>
  </conditionalFormatting>
  <conditionalFormatting sqref="F916:I920">
    <cfRule type="cellIs" dxfId="4607" priority="1890" operator="greaterThan">
      <formula>TODAY()+30</formula>
    </cfRule>
    <cfRule type="cellIs" dxfId="4606" priority="1891" operator="between">
      <formula>TODAY()+1</formula>
      <formula>TODAY()+29</formula>
    </cfRule>
    <cfRule type="cellIs" dxfId="4605" priority="1892" operator="lessThan">
      <formula>TODAY()</formula>
    </cfRule>
  </conditionalFormatting>
  <conditionalFormatting sqref="B915:E924">
    <cfRule type="cellIs" dxfId="4604" priority="1889" operator="equal">
      <formula>0</formula>
    </cfRule>
  </conditionalFormatting>
  <conditionalFormatting sqref="J915:K924">
    <cfRule type="cellIs" dxfId="4603" priority="1888" operator="equal">
      <formula>0</formula>
    </cfRule>
  </conditionalFormatting>
  <conditionalFormatting sqref="P915:P924">
    <cfRule type="cellIs" dxfId="4602" priority="1887" operator="equal">
      <formula>0</formula>
    </cfRule>
  </conditionalFormatting>
  <conditionalFormatting sqref="Q915">
    <cfRule type="cellIs" dxfId="4601" priority="1886" operator="equal">
      <formula>"Si"</formula>
    </cfRule>
  </conditionalFormatting>
  <conditionalFormatting sqref="Q915">
    <cfRule type="cellIs" dxfId="4600" priority="1885" operator="equal">
      <formula>0</formula>
    </cfRule>
  </conditionalFormatting>
  <conditionalFormatting sqref="Q916:Q924">
    <cfRule type="cellIs" dxfId="4599" priority="1884" operator="equal">
      <formula>"Si"</formula>
    </cfRule>
  </conditionalFormatting>
  <conditionalFormatting sqref="Q916:Q924">
    <cfRule type="cellIs" dxfId="4598" priority="1883" operator="equal">
      <formula>0</formula>
    </cfRule>
  </conditionalFormatting>
  <conditionalFormatting sqref="L915:L924">
    <cfRule type="cellIs" dxfId="4597" priority="1882" operator="equal">
      <formula>0</formula>
    </cfRule>
  </conditionalFormatting>
  <conditionalFormatting sqref="O915">
    <cfRule type="cellIs" dxfId="4596" priority="1881" operator="equal">
      <formula>"Si"</formula>
    </cfRule>
  </conditionalFormatting>
  <conditionalFormatting sqref="O921:O924">
    <cfRule type="cellIs" dxfId="4595" priority="1880" operator="equal">
      <formula>"Si"</formula>
    </cfRule>
  </conditionalFormatting>
  <conditionalFormatting sqref="O916:O920">
    <cfRule type="cellIs" dxfId="4594" priority="1879" operator="equal">
      <formula>"Si"</formula>
    </cfRule>
  </conditionalFormatting>
  <conditionalFormatting sqref="O915:O924">
    <cfRule type="cellIs" dxfId="4593" priority="1878" operator="equal">
      <formula>0</formula>
    </cfRule>
  </conditionalFormatting>
  <conditionalFormatting sqref="N905:N914">
    <cfRule type="cellIs" dxfId="4592" priority="1858" operator="equal">
      <formula>0</formula>
    </cfRule>
  </conditionalFormatting>
  <conditionalFormatting sqref="N895:N904">
    <cfRule type="cellIs" dxfId="4591" priority="1839" operator="equal">
      <formula>0</formula>
    </cfRule>
  </conditionalFormatting>
  <conditionalFormatting sqref="F905:I905 F911:I914">
    <cfRule type="cellIs" dxfId="4590" priority="1874" operator="greaterThan">
      <formula>TODAY()+30</formula>
    </cfRule>
    <cfRule type="cellIs" dxfId="4589" priority="1875" operator="between">
      <formula>TODAY()+1</formula>
      <formula>TODAY()+29</formula>
    </cfRule>
    <cfRule type="cellIs" dxfId="4588" priority="1876" operator="lessThan">
      <formula>TODAY()</formula>
    </cfRule>
  </conditionalFormatting>
  <conditionalFormatting sqref="F906:I910">
    <cfRule type="cellIs" dxfId="4587" priority="1871" operator="greaterThan">
      <formula>TODAY()+30</formula>
    </cfRule>
    <cfRule type="cellIs" dxfId="4586" priority="1872" operator="between">
      <formula>TODAY()+1</formula>
      <formula>TODAY()+29</formula>
    </cfRule>
    <cfRule type="cellIs" dxfId="4585" priority="1873" operator="lessThan">
      <formula>TODAY()</formula>
    </cfRule>
  </conditionalFormatting>
  <conditionalFormatting sqref="B905:E914">
    <cfRule type="cellIs" dxfId="4584" priority="1870" operator="equal">
      <formula>0</formula>
    </cfRule>
  </conditionalFormatting>
  <conditionalFormatting sqref="J905:K914">
    <cfRule type="cellIs" dxfId="4583" priority="1869" operator="equal">
      <formula>0</formula>
    </cfRule>
  </conditionalFormatting>
  <conditionalFormatting sqref="P905:P914">
    <cfRule type="cellIs" dxfId="4582" priority="1868" operator="equal">
      <formula>0</formula>
    </cfRule>
  </conditionalFormatting>
  <conditionalFormatting sqref="Q905">
    <cfRule type="cellIs" dxfId="4581" priority="1867" operator="equal">
      <formula>"Si"</formula>
    </cfRule>
  </conditionalFormatting>
  <conditionalFormatting sqref="Q905">
    <cfRule type="cellIs" dxfId="4580" priority="1866" operator="equal">
      <formula>0</formula>
    </cfRule>
  </conditionalFormatting>
  <conditionalFormatting sqref="Q906:Q914">
    <cfRule type="cellIs" dxfId="4579" priority="1865" operator="equal">
      <formula>"Si"</formula>
    </cfRule>
  </conditionalFormatting>
  <conditionalFormatting sqref="Q906:Q914">
    <cfRule type="cellIs" dxfId="4578" priority="1864" operator="equal">
      <formula>0</formula>
    </cfRule>
  </conditionalFormatting>
  <conditionalFormatting sqref="L905:L914">
    <cfRule type="cellIs" dxfId="4577" priority="1863" operator="equal">
      <formula>0</formula>
    </cfRule>
  </conditionalFormatting>
  <conditionalFormatting sqref="O905">
    <cfRule type="cellIs" dxfId="4576" priority="1862" operator="equal">
      <formula>"Si"</formula>
    </cfRule>
  </conditionalFormatting>
  <conditionalFormatting sqref="O911:O914">
    <cfRule type="cellIs" dxfId="4575" priority="1861" operator="equal">
      <formula>"Si"</formula>
    </cfRule>
  </conditionalFormatting>
  <conditionalFormatting sqref="O906:O910">
    <cfRule type="cellIs" dxfId="4574" priority="1860" operator="equal">
      <formula>"Si"</formula>
    </cfRule>
  </conditionalFormatting>
  <conditionalFormatting sqref="O905:O914">
    <cfRule type="cellIs" dxfId="4573" priority="1859" operator="equal">
      <formula>0</formula>
    </cfRule>
  </conditionalFormatting>
  <conditionalFormatting sqref="F895:I895 F901:I904">
    <cfRule type="cellIs" dxfId="4572" priority="1855" operator="greaterThan">
      <formula>TODAY()+30</formula>
    </cfRule>
    <cfRule type="cellIs" dxfId="4571" priority="1856" operator="between">
      <formula>TODAY()+1</formula>
      <formula>TODAY()+29</formula>
    </cfRule>
    <cfRule type="cellIs" dxfId="4570" priority="1857" operator="lessThan">
      <formula>TODAY()</formula>
    </cfRule>
  </conditionalFormatting>
  <conditionalFormatting sqref="F896:I900">
    <cfRule type="cellIs" dxfId="4569" priority="1852" operator="greaterThan">
      <formula>TODAY()+30</formula>
    </cfRule>
    <cfRule type="cellIs" dxfId="4568" priority="1853" operator="between">
      <formula>TODAY()+1</formula>
      <formula>TODAY()+29</formula>
    </cfRule>
    <cfRule type="cellIs" dxfId="4567" priority="1854" operator="lessThan">
      <formula>TODAY()</formula>
    </cfRule>
  </conditionalFormatting>
  <conditionalFormatting sqref="B895:E904">
    <cfRule type="cellIs" dxfId="4566" priority="1851" operator="equal">
      <formula>0</formula>
    </cfRule>
  </conditionalFormatting>
  <conditionalFormatting sqref="J895:K904">
    <cfRule type="cellIs" dxfId="4565" priority="1850" operator="equal">
      <formula>0</formula>
    </cfRule>
  </conditionalFormatting>
  <conditionalFormatting sqref="P895:P904">
    <cfRule type="cellIs" dxfId="4564" priority="1849" operator="equal">
      <formula>0</formula>
    </cfRule>
  </conditionalFormatting>
  <conditionalFormatting sqref="Q895">
    <cfRule type="cellIs" dxfId="4563" priority="1848" operator="equal">
      <formula>"Si"</formula>
    </cfRule>
  </conditionalFormatting>
  <conditionalFormatting sqref="Q895">
    <cfRule type="cellIs" dxfId="4562" priority="1847" operator="equal">
      <formula>0</formula>
    </cfRule>
  </conditionalFormatting>
  <conditionalFormatting sqref="Q896:Q904">
    <cfRule type="cellIs" dxfId="4561" priority="1846" operator="equal">
      <formula>"Si"</formula>
    </cfRule>
  </conditionalFormatting>
  <conditionalFormatting sqref="Q896:Q904">
    <cfRule type="cellIs" dxfId="4560" priority="1845" operator="equal">
      <formula>0</formula>
    </cfRule>
  </conditionalFormatting>
  <conditionalFormatting sqref="L895:L904">
    <cfRule type="cellIs" dxfId="4559" priority="1844" operator="equal">
      <formula>0</formula>
    </cfRule>
  </conditionalFormatting>
  <conditionalFormatting sqref="O895">
    <cfRule type="cellIs" dxfId="4558" priority="1843" operator="equal">
      <formula>"Si"</formula>
    </cfRule>
  </conditionalFormatting>
  <conditionalFormatting sqref="O901:O904">
    <cfRule type="cellIs" dxfId="4557" priority="1842" operator="equal">
      <formula>"Si"</formula>
    </cfRule>
  </conditionalFormatting>
  <conditionalFormatting sqref="O896:O900">
    <cfRule type="cellIs" dxfId="4556" priority="1841" operator="equal">
      <formula>"Si"</formula>
    </cfRule>
  </conditionalFormatting>
  <conditionalFormatting sqref="O895:O904">
    <cfRule type="cellIs" dxfId="4555" priority="1840" operator="equal">
      <formula>0</formula>
    </cfRule>
  </conditionalFormatting>
  <conditionalFormatting sqref="N886:N894">
    <cfRule type="cellIs" dxfId="4554" priority="1823" operator="equal">
      <formula>0</formula>
    </cfRule>
  </conditionalFormatting>
  <conditionalFormatting sqref="F891:I894">
    <cfRule type="cellIs" dxfId="4553" priority="1836" operator="greaterThan">
      <formula>TODAY()+30</formula>
    </cfRule>
    <cfRule type="cellIs" dxfId="4552" priority="1837" operator="between">
      <formula>TODAY()+1</formula>
      <formula>TODAY()+29</formula>
    </cfRule>
    <cfRule type="cellIs" dxfId="4551" priority="1838" operator="lessThan">
      <formula>TODAY()</formula>
    </cfRule>
  </conditionalFormatting>
  <conditionalFormatting sqref="F886:I890">
    <cfRule type="cellIs" dxfId="4550" priority="1833" operator="greaterThan">
      <formula>TODAY()+30</formula>
    </cfRule>
    <cfRule type="cellIs" dxfId="4549" priority="1834" operator="between">
      <formula>TODAY()+1</formula>
      <formula>TODAY()+29</formula>
    </cfRule>
    <cfRule type="cellIs" dxfId="4548" priority="1835" operator="lessThan">
      <formula>TODAY()</formula>
    </cfRule>
  </conditionalFormatting>
  <conditionalFormatting sqref="B886:E894">
    <cfRule type="cellIs" dxfId="4547" priority="1832" operator="equal">
      <formula>0</formula>
    </cfRule>
  </conditionalFormatting>
  <conditionalFormatting sqref="J886:K894">
    <cfRule type="cellIs" dxfId="4546" priority="1831" operator="equal">
      <formula>0</formula>
    </cfRule>
  </conditionalFormatting>
  <conditionalFormatting sqref="P886:P894">
    <cfRule type="cellIs" dxfId="4545" priority="1830" operator="equal">
      <formula>0</formula>
    </cfRule>
  </conditionalFormatting>
  <conditionalFormatting sqref="Q886:Q894">
    <cfRule type="cellIs" dxfId="4544" priority="1829" operator="equal">
      <formula>"Si"</formula>
    </cfRule>
  </conditionalFormatting>
  <conditionalFormatting sqref="Q886:Q894">
    <cfRule type="cellIs" dxfId="4543" priority="1828" operator="equal">
      <formula>0</formula>
    </cfRule>
  </conditionalFormatting>
  <conditionalFormatting sqref="L886:L894">
    <cfRule type="cellIs" dxfId="4542" priority="1827" operator="equal">
      <formula>0</formula>
    </cfRule>
  </conditionalFormatting>
  <conditionalFormatting sqref="O891:O894">
    <cfRule type="cellIs" dxfId="4541" priority="1826" operator="equal">
      <formula>"Si"</formula>
    </cfRule>
  </conditionalFormatting>
  <conditionalFormatting sqref="O886:O890">
    <cfRule type="cellIs" dxfId="4540" priority="1825" operator="equal">
      <formula>"Si"</formula>
    </cfRule>
  </conditionalFormatting>
  <conditionalFormatting sqref="O886:O894">
    <cfRule type="cellIs" dxfId="4539" priority="1824" operator="equal">
      <formula>0</formula>
    </cfRule>
  </conditionalFormatting>
  <conditionalFormatting sqref="F876:I876 F882:I885">
    <cfRule type="cellIs" dxfId="4538" priority="1820" operator="greaterThan">
      <formula>TODAY()+30</formula>
    </cfRule>
    <cfRule type="cellIs" dxfId="4537" priority="1821" operator="between">
      <formula>TODAY()+1</formula>
      <formula>TODAY()+29</formula>
    </cfRule>
    <cfRule type="cellIs" dxfId="4536" priority="1822" operator="lessThan">
      <formula>TODAY()</formula>
    </cfRule>
  </conditionalFormatting>
  <conditionalFormatting sqref="F877:I881">
    <cfRule type="cellIs" dxfId="4535" priority="1817" operator="greaterThan">
      <formula>TODAY()+30</formula>
    </cfRule>
    <cfRule type="cellIs" dxfId="4534" priority="1818" operator="between">
      <formula>TODAY()+1</formula>
      <formula>TODAY()+29</formula>
    </cfRule>
    <cfRule type="cellIs" dxfId="4533" priority="1819" operator="lessThan">
      <formula>TODAY()</formula>
    </cfRule>
  </conditionalFormatting>
  <conditionalFormatting sqref="B876:E885">
    <cfRule type="cellIs" dxfId="4532" priority="1816" operator="equal">
      <formula>0</formula>
    </cfRule>
  </conditionalFormatting>
  <conditionalFormatting sqref="J876:K885">
    <cfRule type="cellIs" dxfId="4531" priority="1815" operator="equal">
      <formula>0</formula>
    </cfRule>
  </conditionalFormatting>
  <conditionalFormatting sqref="P876:P885">
    <cfRule type="cellIs" dxfId="4530" priority="1814" operator="equal">
      <formula>0</formula>
    </cfRule>
  </conditionalFormatting>
  <conditionalFormatting sqref="Q876">
    <cfRule type="cellIs" dxfId="4529" priority="1813" operator="equal">
      <formula>"Si"</formula>
    </cfRule>
  </conditionalFormatting>
  <conditionalFormatting sqref="Q876">
    <cfRule type="cellIs" dxfId="4528" priority="1812" operator="equal">
      <formula>0</formula>
    </cfRule>
  </conditionalFormatting>
  <conditionalFormatting sqref="Q877:Q885">
    <cfRule type="cellIs" dxfId="4527" priority="1811" operator="equal">
      <formula>"Si"</formula>
    </cfRule>
  </conditionalFormatting>
  <conditionalFormatting sqref="Q877:Q885">
    <cfRule type="cellIs" dxfId="4526" priority="1810" operator="equal">
      <formula>0</formula>
    </cfRule>
  </conditionalFormatting>
  <conditionalFormatting sqref="L876:L885">
    <cfRule type="cellIs" dxfId="4525" priority="1809" operator="equal">
      <formula>0</formula>
    </cfRule>
  </conditionalFormatting>
  <conditionalFormatting sqref="O876">
    <cfRule type="cellIs" dxfId="4524" priority="1808" operator="equal">
      <formula>"Si"</formula>
    </cfRule>
  </conditionalFormatting>
  <conditionalFormatting sqref="O882:O885">
    <cfRule type="cellIs" dxfId="4523" priority="1807" operator="equal">
      <formula>"Si"</formula>
    </cfRule>
  </conditionalFormatting>
  <conditionalFormatting sqref="O877:O881">
    <cfRule type="cellIs" dxfId="4522" priority="1806" operator="equal">
      <formula>"Si"</formula>
    </cfRule>
  </conditionalFormatting>
  <conditionalFormatting sqref="O876:O885">
    <cfRule type="cellIs" dxfId="4521" priority="1805" operator="equal">
      <formula>0</formula>
    </cfRule>
  </conditionalFormatting>
  <conditionalFormatting sqref="N876:N885">
    <cfRule type="cellIs" dxfId="4520" priority="1804" operator="equal">
      <formula>0</formula>
    </cfRule>
  </conditionalFormatting>
  <conditionalFormatting sqref="N866:N875">
    <cfRule type="cellIs" dxfId="4519" priority="1785" operator="equal">
      <formula>0</formula>
    </cfRule>
  </conditionalFormatting>
  <conditionalFormatting sqref="F866:I866 F872:I875">
    <cfRule type="cellIs" dxfId="4518" priority="1801" operator="greaterThan">
      <formula>TODAY()+30</formula>
    </cfRule>
    <cfRule type="cellIs" dxfId="4517" priority="1802" operator="between">
      <formula>TODAY()+1</formula>
      <formula>TODAY()+29</formula>
    </cfRule>
    <cfRule type="cellIs" dxfId="4516" priority="1803" operator="lessThan">
      <formula>TODAY()</formula>
    </cfRule>
  </conditionalFormatting>
  <conditionalFormatting sqref="F867:I871">
    <cfRule type="cellIs" dxfId="4515" priority="1798" operator="greaterThan">
      <formula>TODAY()+30</formula>
    </cfRule>
    <cfRule type="cellIs" dxfId="4514" priority="1799" operator="between">
      <formula>TODAY()+1</formula>
      <formula>TODAY()+29</formula>
    </cfRule>
    <cfRule type="cellIs" dxfId="4513" priority="1800" operator="lessThan">
      <formula>TODAY()</formula>
    </cfRule>
  </conditionalFormatting>
  <conditionalFormatting sqref="B866:E875">
    <cfRule type="cellIs" dxfId="4512" priority="1797" operator="equal">
      <formula>0</formula>
    </cfRule>
  </conditionalFormatting>
  <conditionalFormatting sqref="J866:K875">
    <cfRule type="cellIs" dxfId="4511" priority="1796" operator="equal">
      <formula>0</formula>
    </cfRule>
  </conditionalFormatting>
  <conditionalFormatting sqref="P866:P875">
    <cfRule type="cellIs" dxfId="4510" priority="1795" operator="equal">
      <formula>0</formula>
    </cfRule>
  </conditionalFormatting>
  <conditionalFormatting sqref="Q866">
    <cfRule type="cellIs" dxfId="4509" priority="1794" operator="equal">
      <formula>"Si"</formula>
    </cfRule>
  </conditionalFormatting>
  <conditionalFormatting sqref="Q866">
    <cfRule type="cellIs" dxfId="4508" priority="1793" operator="equal">
      <formula>0</formula>
    </cfRule>
  </conditionalFormatting>
  <conditionalFormatting sqref="Q867:Q875">
    <cfRule type="cellIs" dxfId="4507" priority="1792" operator="equal">
      <formula>"Si"</formula>
    </cfRule>
  </conditionalFormatting>
  <conditionalFormatting sqref="Q867:Q875">
    <cfRule type="cellIs" dxfId="4506" priority="1791" operator="equal">
      <formula>0</formula>
    </cfRule>
  </conditionalFormatting>
  <conditionalFormatting sqref="L866:L875">
    <cfRule type="cellIs" dxfId="4505" priority="1790" operator="equal">
      <formula>0</formula>
    </cfRule>
  </conditionalFormatting>
  <conditionalFormatting sqref="O866">
    <cfRule type="cellIs" dxfId="4504" priority="1789" operator="equal">
      <formula>"Si"</formula>
    </cfRule>
  </conditionalFormatting>
  <conditionalFormatting sqref="O872:O875">
    <cfRule type="cellIs" dxfId="4503" priority="1788" operator="equal">
      <formula>"Si"</formula>
    </cfRule>
  </conditionalFormatting>
  <conditionalFormatting sqref="O867:O871">
    <cfRule type="cellIs" dxfId="4502" priority="1787" operator="equal">
      <formula>"Si"</formula>
    </cfRule>
  </conditionalFormatting>
  <conditionalFormatting sqref="O866:O875">
    <cfRule type="cellIs" dxfId="4501" priority="1786" operator="equal">
      <formula>0</formula>
    </cfRule>
  </conditionalFormatting>
  <conditionalFormatting sqref="N856:N865">
    <cfRule type="cellIs" dxfId="4500" priority="1766" operator="equal">
      <formula>0</formula>
    </cfRule>
  </conditionalFormatting>
  <conditionalFormatting sqref="N846:N855">
    <cfRule type="cellIs" dxfId="4499" priority="1747" operator="equal">
      <formula>0</formula>
    </cfRule>
  </conditionalFormatting>
  <conditionalFormatting sqref="F856:I856 F862:I865">
    <cfRule type="cellIs" dxfId="4498" priority="1782" operator="greaterThan">
      <formula>TODAY()+30</formula>
    </cfRule>
    <cfRule type="cellIs" dxfId="4497" priority="1783" operator="between">
      <formula>TODAY()+1</formula>
      <formula>TODAY()+29</formula>
    </cfRule>
    <cfRule type="cellIs" dxfId="4496" priority="1784" operator="lessThan">
      <formula>TODAY()</formula>
    </cfRule>
  </conditionalFormatting>
  <conditionalFormatting sqref="F857:I861">
    <cfRule type="cellIs" dxfId="4495" priority="1779" operator="greaterThan">
      <formula>TODAY()+30</formula>
    </cfRule>
    <cfRule type="cellIs" dxfId="4494" priority="1780" operator="between">
      <formula>TODAY()+1</formula>
      <formula>TODAY()+29</formula>
    </cfRule>
    <cfRule type="cellIs" dxfId="4493" priority="1781" operator="lessThan">
      <formula>TODAY()</formula>
    </cfRule>
  </conditionalFormatting>
  <conditionalFormatting sqref="B856:E865">
    <cfRule type="cellIs" dxfId="4492" priority="1778" operator="equal">
      <formula>0</formula>
    </cfRule>
  </conditionalFormatting>
  <conditionalFormatting sqref="J856:K865">
    <cfRule type="cellIs" dxfId="4491" priority="1777" operator="equal">
      <formula>0</formula>
    </cfRule>
  </conditionalFormatting>
  <conditionalFormatting sqref="P856:P865">
    <cfRule type="cellIs" dxfId="4490" priority="1776" operator="equal">
      <formula>0</formula>
    </cfRule>
  </conditionalFormatting>
  <conditionalFormatting sqref="Q856">
    <cfRule type="cellIs" dxfId="4489" priority="1775" operator="equal">
      <formula>"Si"</formula>
    </cfRule>
  </conditionalFormatting>
  <conditionalFormatting sqref="Q856">
    <cfRule type="cellIs" dxfId="4488" priority="1774" operator="equal">
      <formula>0</formula>
    </cfRule>
  </conditionalFormatting>
  <conditionalFormatting sqref="Q857:Q865">
    <cfRule type="cellIs" dxfId="4487" priority="1773" operator="equal">
      <formula>"Si"</formula>
    </cfRule>
  </conditionalFormatting>
  <conditionalFormatting sqref="Q857:Q865">
    <cfRule type="cellIs" dxfId="4486" priority="1772" operator="equal">
      <formula>0</formula>
    </cfRule>
  </conditionalFormatting>
  <conditionalFormatting sqref="L856:L865">
    <cfRule type="cellIs" dxfId="4485" priority="1771" operator="equal">
      <formula>0</formula>
    </cfRule>
  </conditionalFormatting>
  <conditionalFormatting sqref="O856">
    <cfRule type="cellIs" dxfId="4484" priority="1770" operator="equal">
      <formula>"Si"</formula>
    </cfRule>
  </conditionalFormatting>
  <conditionalFormatting sqref="O862:O865">
    <cfRule type="cellIs" dxfId="4483" priority="1769" operator="equal">
      <formula>"Si"</formula>
    </cfRule>
  </conditionalFormatting>
  <conditionalFormatting sqref="O857:O861">
    <cfRule type="cellIs" dxfId="4482" priority="1768" operator="equal">
      <formula>"Si"</formula>
    </cfRule>
  </conditionalFormatting>
  <conditionalFormatting sqref="O856:O865">
    <cfRule type="cellIs" dxfId="4481" priority="1767" operator="equal">
      <formula>0</formula>
    </cfRule>
  </conditionalFormatting>
  <conditionalFormatting sqref="F846:I846 F852:I855">
    <cfRule type="cellIs" dxfId="4480" priority="1763" operator="greaterThan">
      <formula>TODAY()+30</formula>
    </cfRule>
    <cfRule type="cellIs" dxfId="4479" priority="1764" operator="between">
      <formula>TODAY()+1</formula>
      <formula>TODAY()+29</formula>
    </cfRule>
    <cfRule type="cellIs" dxfId="4478" priority="1765" operator="lessThan">
      <formula>TODAY()</formula>
    </cfRule>
  </conditionalFormatting>
  <conditionalFormatting sqref="F847:I851">
    <cfRule type="cellIs" dxfId="4477" priority="1760" operator="greaterThan">
      <formula>TODAY()+30</formula>
    </cfRule>
    <cfRule type="cellIs" dxfId="4476" priority="1761" operator="between">
      <formula>TODAY()+1</formula>
      <formula>TODAY()+29</formula>
    </cfRule>
    <cfRule type="cellIs" dxfId="4475" priority="1762" operator="lessThan">
      <formula>TODAY()</formula>
    </cfRule>
  </conditionalFormatting>
  <conditionalFormatting sqref="B846:E855">
    <cfRule type="cellIs" dxfId="4474" priority="1759" operator="equal">
      <formula>0</formula>
    </cfRule>
  </conditionalFormatting>
  <conditionalFormatting sqref="J846:K855">
    <cfRule type="cellIs" dxfId="4473" priority="1758" operator="equal">
      <formula>0</formula>
    </cfRule>
  </conditionalFormatting>
  <conditionalFormatting sqref="P846:P855">
    <cfRule type="cellIs" dxfId="4472" priority="1757" operator="equal">
      <formula>0</formula>
    </cfRule>
  </conditionalFormatting>
  <conditionalFormatting sqref="Q846">
    <cfRule type="cellIs" dxfId="4471" priority="1756" operator="equal">
      <formula>"Si"</formula>
    </cfRule>
  </conditionalFormatting>
  <conditionalFormatting sqref="Q846">
    <cfRule type="cellIs" dxfId="4470" priority="1755" operator="equal">
      <formula>0</formula>
    </cfRule>
  </conditionalFormatting>
  <conditionalFormatting sqref="Q847:Q855">
    <cfRule type="cellIs" dxfId="4469" priority="1754" operator="equal">
      <formula>"Si"</formula>
    </cfRule>
  </conditionalFormatting>
  <conditionalFormatting sqref="Q847:Q855">
    <cfRule type="cellIs" dxfId="4468" priority="1753" operator="equal">
      <formula>0</formula>
    </cfRule>
  </conditionalFormatting>
  <conditionalFormatting sqref="L846:L855">
    <cfRule type="cellIs" dxfId="4467" priority="1752" operator="equal">
      <formula>0</formula>
    </cfRule>
  </conditionalFormatting>
  <conditionalFormatting sqref="O846">
    <cfRule type="cellIs" dxfId="4466" priority="1751" operator="equal">
      <formula>"Si"</formula>
    </cfRule>
  </conditionalFormatting>
  <conditionalFormatting sqref="O852:O855">
    <cfRule type="cellIs" dxfId="4465" priority="1750" operator="equal">
      <formula>"Si"</formula>
    </cfRule>
  </conditionalFormatting>
  <conditionalFormatting sqref="O847:O851">
    <cfRule type="cellIs" dxfId="4464" priority="1749" operator="equal">
      <formula>"Si"</formula>
    </cfRule>
  </conditionalFormatting>
  <conditionalFormatting sqref="O846:O855">
    <cfRule type="cellIs" dxfId="4463" priority="1748" operator="equal">
      <formula>0</formula>
    </cfRule>
  </conditionalFormatting>
  <conditionalFormatting sqref="N837:N845">
    <cfRule type="cellIs" dxfId="4462" priority="1731" operator="equal">
      <formula>0</formula>
    </cfRule>
  </conditionalFormatting>
  <conditionalFormatting sqref="F842:I845">
    <cfRule type="cellIs" dxfId="4461" priority="1744" operator="greaterThan">
      <formula>TODAY()+30</formula>
    </cfRule>
    <cfRule type="cellIs" dxfId="4460" priority="1745" operator="between">
      <formula>TODAY()+1</formula>
      <formula>TODAY()+29</formula>
    </cfRule>
    <cfRule type="cellIs" dxfId="4459" priority="1746" operator="lessThan">
      <formula>TODAY()</formula>
    </cfRule>
  </conditionalFormatting>
  <conditionalFormatting sqref="F837:I841">
    <cfRule type="cellIs" dxfId="4458" priority="1741" operator="greaterThan">
      <formula>TODAY()+30</formula>
    </cfRule>
    <cfRule type="cellIs" dxfId="4457" priority="1742" operator="between">
      <formula>TODAY()+1</formula>
      <formula>TODAY()+29</formula>
    </cfRule>
    <cfRule type="cellIs" dxfId="4456" priority="1743" operator="lessThan">
      <formula>TODAY()</formula>
    </cfRule>
  </conditionalFormatting>
  <conditionalFormatting sqref="B837:E845">
    <cfRule type="cellIs" dxfId="4455" priority="1740" operator="equal">
      <formula>0</formula>
    </cfRule>
  </conditionalFormatting>
  <conditionalFormatting sqref="J837:K845">
    <cfRule type="cellIs" dxfId="4454" priority="1739" operator="equal">
      <formula>0</formula>
    </cfRule>
  </conditionalFormatting>
  <conditionalFormatting sqref="P837:P845">
    <cfRule type="cellIs" dxfId="4453" priority="1738" operator="equal">
      <formula>0</formula>
    </cfRule>
  </conditionalFormatting>
  <conditionalFormatting sqref="Q837:Q845">
    <cfRule type="cellIs" dxfId="4452" priority="1737" operator="equal">
      <formula>"Si"</formula>
    </cfRule>
  </conditionalFormatting>
  <conditionalFormatting sqref="Q837:Q845">
    <cfRule type="cellIs" dxfId="4451" priority="1736" operator="equal">
      <formula>0</formula>
    </cfRule>
  </conditionalFormatting>
  <conditionalFormatting sqref="L837:L845">
    <cfRule type="cellIs" dxfId="4450" priority="1735" operator="equal">
      <formula>0</formula>
    </cfRule>
  </conditionalFormatting>
  <conditionalFormatting sqref="O842:O845">
    <cfRule type="cellIs" dxfId="4449" priority="1734" operator="equal">
      <formula>"Si"</formula>
    </cfRule>
  </conditionalFormatting>
  <conditionalFormatting sqref="O837:O841">
    <cfRule type="cellIs" dxfId="4448" priority="1733" operator="equal">
      <formula>"Si"</formula>
    </cfRule>
  </conditionalFormatting>
  <conditionalFormatting sqref="O837:O845">
    <cfRule type="cellIs" dxfId="4447" priority="1732" operator="equal">
      <formula>0</formula>
    </cfRule>
  </conditionalFormatting>
  <conditionalFormatting sqref="F827:I827 F833:I836">
    <cfRule type="cellIs" dxfId="4446" priority="1728" operator="greaterThan">
      <formula>TODAY()+30</formula>
    </cfRule>
    <cfRule type="cellIs" dxfId="4445" priority="1729" operator="between">
      <formula>TODAY()+1</formula>
      <formula>TODAY()+29</formula>
    </cfRule>
    <cfRule type="cellIs" dxfId="4444" priority="1730" operator="lessThan">
      <formula>TODAY()</formula>
    </cfRule>
  </conditionalFormatting>
  <conditionalFormatting sqref="F828:I832">
    <cfRule type="cellIs" dxfId="4443" priority="1725" operator="greaterThan">
      <formula>TODAY()+30</formula>
    </cfRule>
    <cfRule type="cellIs" dxfId="4442" priority="1726" operator="between">
      <formula>TODAY()+1</formula>
      <formula>TODAY()+29</formula>
    </cfRule>
    <cfRule type="cellIs" dxfId="4441" priority="1727" operator="lessThan">
      <formula>TODAY()</formula>
    </cfRule>
  </conditionalFormatting>
  <conditionalFormatting sqref="B827:E836">
    <cfRule type="cellIs" dxfId="4440" priority="1724" operator="equal">
      <formula>0</formula>
    </cfRule>
  </conditionalFormatting>
  <conditionalFormatting sqref="J827:K836">
    <cfRule type="cellIs" dxfId="4439" priority="1723" operator="equal">
      <formula>0</formula>
    </cfRule>
  </conditionalFormatting>
  <conditionalFormatting sqref="P827:P836">
    <cfRule type="cellIs" dxfId="4438" priority="1722" operator="equal">
      <formula>0</formula>
    </cfRule>
  </conditionalFormatting>
  <conditionalFormatting sqref="Q827">
    <cfRule type="cellIs" dxfId="4437" priority="1721" operator="equal">
      <formula>"Si"</formula>
    </cfRule>
  </conditionalFormatting>
  <conditionalFormatting sqref="Q827">
    <cfRule type="cellIs" dxfId="4436" priority="1720" operator="equal">
      <formula>0</formula>
    </cfRule>
  </conditionalFormatting>
  <conditionalFormatting sqref="Q828:Q836">
    <cfRule type="cellIs" dxfId="4435" priority="1719" operator="equal">
      <formula>"Si"</formula>
    </cfRule>
  </conditionalFormatting>
  <conditionalFormatting sqref="Q828:Q836">
    <cfRule type="cellIs" dxfId="4434" priority="1718" operator="equal">
      <formula>0</formula>
    </cfRule>
  </conditionalFormatting>
  <conditionalFormatting sqref="L827:L836">
    <cfRule type="cellIs" dxfId="4433" priority="1717" operator="equal">
      <formula>0</formula>
    </cfRule>
  </conditionalFormatting>
  <conditionalFormatting sqref="O827">
    <cfRule type="cellIs" dxfId="4432" priority="1716" operator="equal">
      <formula>"Si"</formula>
    </cfRule>
  </conditionalFormatting>
  <conditionalFormatting sqref="O833:O836">
    <cfRule type="cellIs" dxfId="4431" priority="1715" operator="equal">
      <formula>"Si"</formula>
    </cfRule>
  </conditionalFormatting>
  <conditionalFormatting sqref="O828:O832">
    <cfRule type="cellIs" dxfId="4430" priority="1714" operator="equal">
      <formula>"Si"</formula>
    </cfRule>
  </conditionalFormatting>
  <conditionalFormatting sqref="O827:O836">
    <cfRule type="cellIs" dxfId="4429" priority="1713" operator="equal">
      <formula>0</formula>
    </cfRule>
  </conditionalFormatting>
  <conditionalFormatting sqref="N827:N836">
    <cfRule type="cellIs" dxfId="4428" priority="1712" operator="equal">
      <formula>0</formula>
    </cfRule>
  </conditionalFormatting>
  <conditionalFormatting sqref="N817:N826">
    <cfRule type="cellIs" dxfId="4427" priority="1693" operator="equal">
      <formula>0</formula>
    </cfRule>
  </conditionalFormatting>
  <conditionalFormatting sqref="F817:I817 F823:I826">
    <cfRule type="cellIs" dxfId="4426" priority="1709" operator="greaterThan">
      <formula>TODAY()+30</formula>
    </cfRule>
    <cfRule type="cellIs" dxfId="4425" priority="1710" operator="between">
      <formula>TODAY()+1</formula>
      <formula>TODAY()+29</formula>
    </cfRule>
    <cfRule type="cellIs" dxfId="4424" priority="1711" operator="lessThan">
      <formula>TODAY()</formula>
    </cfRule>
  </conditionalFormatting>
  <conditionalFormatting sqref="F818:I822">
    <cfRule type="cellIs" dxfId="4423" priority="1706" operator="greaterThan">
      <formula>TODAY()+30</formula>
    </cfRule>
    <cfRule type="cellIs" dxfId="4422" priority="1707" operator="between">
      <formula>TODAY()+1</formula>
      <formula>TODAY()+29</formula>
    </cfRule>
    <cfRule type="cellIs" dxfId="4421" priority="1708" operator="lessThan">
      <formula>TODAY()</formula>
    </cfRule>
  </conditionalFormatting>
  <conditionalFormatting sqref="B817:E826">
    <cfRule type="cellIs" dxfId="4420" priority="1705" operator="equal">
      <formula>0</formula>
    </cfRule>
  </conditionalFormatting>
  <conditionalFormatting sqref="J817:K826">
    <cfRule type="cellIs" dxfId="4419" priority="1704" operator="equal">
      <formula>0</formula>
    </cfRule>
  </conditionalFormatting>
  <conditionalFormatting sqref="P817:P826">
    <cfRule type="cellIs" dxfId="4418" priority="1703" operator="equal">
      <formula>0</formula>
    </cfRule>
  </conditionalFormatting>
  <conditionalFormatting sqref="Q817">
    <cfRule type="cellIs" dxfId="4417" priority="1702" operator="equal">
      <formula>"Si"</formula>
    </cfRule>
  </conditionalFormatting>
  <conditionalFormatting sqref="Q817">
    <cfRule type="cellIs" dxfId="4416" priority="1701" operator="equal">
      <formula>0</formula>
    </cfRule>
  </conditionalFormatting>
  <conditionalFormatting sqref="Q818:Q826">
    <cfRule type="cellIs" dxfId="4415" priority="1700" operator="equal">
      <formula>"Si"</formula>
    </cfRule>
  </conditionalFormatting>
  <conditionalFormatting sqref="Q818:Q826">
    <cfRule type="cellIs" dxfId="4414" priority="1699" operator="equal">
      <formula>0</formula>
    </cfRule>
  </conditionalFormatting>
  <conditionalFormatting sqref="L817:L826">
    <cfRule type="cellIs" dxfId="4413" priority="1698" operator="equal">
      <formula>0</formula>
    </cfRule>
  </conditionalFormatting>
  <conditionalFormatting sqref="O817">
    <cfRule type="cellIs" dxfId="4412" priority="1697" operator="equal">
      <formula>"Si"</formula>
    </cfRule>
  </conditionalFormatting>
  <conditionalFormatting sqref="O823:O826">
    <cfRule type="cellIs" dxfId="4411" priority="1696" operator="equal">
      <formula>"Si"</formula>
    </cfRule>
  </conditionalFormatting>
  <conditionalFormatting sqref="O818:O822">
    <cfRule type="cellIs" dxfId="4410" priority="1695" operator="equal">
      <formula>"Si"</formula>
    </cfRule>
  </conditionalFormatting>
  <conditionalFormatting sqref="O817:O826">
    <cfRule type="cellIs" dxfId="4409" priority="1694" operator="equal">
      <formula>0</formula>
    </cfRule>
  </conditionalFormatting>
  <conditionalFormatting sqref="N807:N816">
    <cfRule type="cellIs" dxfId="4408" priority="1674" operator="equal">
      <formula>0</formula>
    </cfRule>
  </conditionalFormatting>
  <conditionalFormatting sqref="N797:N806">
    <cfRule type="cellIs" dxfId="4407" priority="1655" operator="equal">
      <formula>0</formula>
    </cfRule>
  </conditionalFormatting>
  <conditionalFormatting sqref="F807:I807 F813:I816">
    <cfRule type="cellIs" dxfId="4406" priority="1690" operator="greaterThan">
      <formula>TODAY()+30</formula>
    </cfRule>
    <cfRule type="cellIs" dxfId="4405" priority="1691" operator="between">
      <formula>TODAY()+1</formula>
      <formula>TODAY()+29</formula>
    </cfRule>
    <cfRule type="cellIs" dxfId="4404" priority="1692" operator="lessThan">
      <formula>TODAY()</formula>
    </cfRule>
  </conditionalFormatting>
  <conditionalFormatting sqref="F808:I812">
    <cfRule type="cellIs" dxfId="4403" priority="1687" operator="greaterThan">
      <formula>TODAY()+30</formula>
    </cfRule>
    <cfRule type="cellIs" dxfId="4402" priority="1688" operator="between">
      <formula>TODAY()+1</formula>
      <formula>TODAY()+29</formula>
    </cfRule>
    <cfRule type="cellIs" dxfId="4401" priority="1689" operator="lessThan">
      <formula>TODAY()</formula>
    </cfRule>
  </conditionalFormatting>
  <conditionalFormatting sqref="B807:E816">
    <cfRule type="cellIs" dxfId="4400" priority="1686" operator="equal">
      <formula>0</formula>
    </cfRule>
  </conditionalFormatting>
  <conditionalFormatting sqref="J807:K816">
    <cfRule type="cellIs" dxfId="4399" priority="1685" operator="equal">
      <formula>0</formula>
    </cfRule>
  </conditionalFormatting>
  <conditionalFormatting sqref="P807:P816">
    <cfRule type="cellIs" dxfId="4398" priority="1684" operator="equal">
      <formula>0</formula>
    </cfRule>
  </conditionalFormatting>
  <conditionalFormatting sqref="Q807">
    <cfRule type="cellIs" dxfId="4397" priority="1683" operator="equal">
      <formula>"Si"</formula>
    </cfRule>
  </conditionalFormatting>
  <conditionalFormatting sqref="Q807">
    <cfRule type="cellIs" dxfId="4396" priority="1682" operator="equal">
      <formula>0</formula>
    </cfRule>
  </conditionalFormatting>
  <conditionalFormatting sqref="Q808:Q816">
    <cfRule type="cellIs" dxfId="4395" priority="1681" operator="equal">
      <formula>"Si"</formula>
    </cfRule>
  </conditionalFormatting>
  <conditionalFormatting sqref="Q808:Q816">
    <cfRule type="cellIs" dxfId="4394" priority="1680" operator="equal">
      <formula>0</formula>
    </cfRule>
  </conditionalFormatting>
  <conditionalFormatting sqref="L807:L816">
    <cfRule type="cellIs" dxfId="4393" priority="1679" operator="equal">
      <formula>0</formula>
    </cfRule>
  </conditionalFormatting>
  <conditionalFormatting sqref="O807">
    <cfRule type="cellIs" dxfId="4392" priority="1678" operator="equal">
      <formula>"Si"</formula>
    </cfRule>
  </conditionalFormatting>
  <conditionalFormatting sqref="O813:O816">
    <cfRule type="cellIs" dxfId="4391" priority="1677" operator="equal">
      <formula>"Si"</formula>
    </cfRule>
  </conditionalFormatting>
  <conditionalFormatting sqref="O808:O812">
    <cfRule type="cellIs" dxfId="4390" priority="1676" operator="equal">
      <formula>"Si"</formula>
    </cfRule>
  </conditionalFormatting>
  <conditionalFormatting sqref="O807:O816">
    <cfRule type="cellIs" dxfId="4389" priority="1675" operator="equal">
      <formula>0</formula>
    </cfRule>
  </conditionalFormatting>
  <conditionalFormatting sqref="F797:I797 F803:I806">
    <cfRule type="cellIs" dxfId="4388" priority="1671" operator="greaterThan">
      <formula>TODAY()+30</formula>
    </cfRule>
    <cfRule type="cellIs" dxfId="4387" priority="1672" operator="between">
      <formula>TODAY()+1</formula>
      <formula>TODAY()+29</formula>
    </cfRule>
    <cfRule type="cellIs" dxfId="4386" priority="1673" operator="lessThan">
      <formula>TODAY()</formula>
    </cfRule>
  </conditionalFormatting>
  <conditionalFormatting sqref="F798:I802">
    <cfRule type="cellIs" dxfId="4385" priority="1668" operator="greaterThan">
      <formula>TODAY()+30</formula>
    </cfRule>
    <cfRule type="cellIs" dxfId="4384" priority="1669" operator="between">
      <formula>TODAY()+1</formula>
      <formula>TODAY()+29</formula>
    </cfRule>
    <cfRule type="cellIs" dxfId="4383" priority="1670" operator="lessThan">
      <formula>TODAY()</formula>
    </cfRule>
  </conditionalFormatting>
  <conditionalFormatting sqref="B797:E806">
    <cfRule type="cellIs" dxfId="4382" priority="1667" operator="equal">
      <formula>0</formula>
    </cfRule>
  </conditionalFormatting>
  <conditionalFormatting sqref="J797:K806">
    <cfRule type="cellIs" dxfId="4381" priority="1666" operator="equal">
      <formula>0</formula>
    </cfRule>
  </conditionalFormatting>
  <conditionalFormatting sqref="P797:P806">
    <cfRule type="cellIs" dxfId="4380" priority="1665" operator="equal">
      <formula>0</formula>
    </cfRule>
  </conditionalFormatting>
  <conditionalFormatting sqref="Q797">
    <cfRule type="cellIs" dxfId="4379" priority="1664" operator="equal">
      <formula>"Si"</formula>
    </cfRule>
  </conditionalFormatting>
  <conditionalFormatting sqref="Q797">
    <cfRule type="cellIs" dxfId="4378" priority="1663" operator="equal">
      <formula>0</formula>
    </cfRule>
  </conditionalFormatting>
  <conditionalFormatting sqref="Q798:Q806">
    <cfRule type="cellIs" dxfId="4377" priority="1662" operator="equal">
      <formula>"Si"</formula>
    </cfRule>
  </conditionalFormatting>
  <conditionalFormatting sqref="Q798:Q806">
    <cfRule type="cellIs" dxfId="4376" priority="1661" operator="equal">
      <formula>0</formula>
    </cfRule>
  </conditionalFormatting>
  <conditionalFormatting sqref="L797:L806">
    <cfRule type="cellIs" dxfId="4375" priority="1660" operator="equal">
      <formula>0</formula>
    </cfRule>
  </conditionalFormatting>
  <conditionalFormatting sqref="O797">
    <cfRule type="cellIs" dxfId="4374" priority="1659" operator="equal">
      <formula>"Si"</formula>
    </cfRule>
  </conditionalFormatting>
  <conditionalFormatting sqref="O803:O806">
    <cfRule type="cellIs" dxfId="4373" priority="1658" operator="equal">
      <formula>"Si"</formula>
    </cfRule>
  </conditionalFormatting>
  <conditionalFormatting sqref="O798:O802">
    <cfRule type="cellIs" dxfId="4372" priority="1657" operator="equal">
      <formula>"Si"</formula>
    </cfRule>
  </conditionalFormatting>
  <conditionalFormatting sqref="O797:O806">
    <cfRule type="cellIs" dxfId="4371" priority="1656" operator="equal">
      <formula>0</formula>
    </cfRule>
  </conditionalFormatting>
  <conditionalFormatting sqref="N788:N796">
    <cfRule type="cellIs" dxfId="4370" priority="1639" operator="equal">
      <formula>0</formula>
    </cfRule>
  </conditionalFormatting>
  <conditionalFormatting sqref="F793:I796">
    <cfRule type="cellIs" dxfId="4369" priority="1652" operator="greaterThan">
      <formula>TODAY()+30</formula>
    </cfRule>
    <cfRule type="cellIs" dxfId="4368" priority="1653" operator="between">
      <formula>TODAY()+1</formula>
      <formula>TODAY()+29</formula>
    </cfRule>
    <cfRule type="cellIs" dxfId="4367" priority="1654" operator="lessThan">
      <formula>TODAY()</formula>
    </cfRule>
  </conditionalFormatting>
  <conditionalFormatting sqref="F788:I792">
    <cfRule type="cellIs" dxfId="4366" priority="1649" operator="greaterThan">
      <formula>TODAY()+30</formula>
    </cfRule>
    <cfRule type="cellIs" dxfId="4365" priority="1650" operator="between">
      <formula>TODAY()+1</formula>
      <formula>TODAY()+29</formula>
    </cfRule>
    <cfRule type="cellIs" dxfId="4364" priority="1651" operator="lessThan">
      <formula>TODAY()</formula>
    </cfRule>
  </conditionalFormatting>
  <conditionalFormatting sqref="B788:E796">
    <cfRule type="cellIs" dxfId="4363" priority="1648" operator="equal">
      <formula>0</formula>
    </cfRule>
  </conditionalFormatting>
  <conditionalFormatting sqref="J788:K796">
    <cfRule type="cellIs" dxfId="4362" priority="1647" operator="equal">
      <formula>0</formula>
    </cfRule>
  </conditionalFormatting>
  <conditionalFormatting sqref="P788:P796">
    <cfRule type="cellIs" dxfId="4361" priority="1646" operator="equal">
      <formula>0</formula>
    </cfRule>
  </conditionalFormatting>
  <conditionalFormatting sqref="Q788:Q796">
    <cfRule type="cellIs" dxfId="4360" priority="1645" operator="equal">
      <formula>"Si"</formula>
    </cfRule>
  </conditionalFormatting>
  <conditionalFormatting sqref="Q788:Q796">
    <cfRule type="cellIs" dxfId="4359" priority="1644" operator="equal">
      <formula>0</formula>
    </cfRule>
  </conditionalFormatting>
  <conditionalFormatting sqref="L788:L796">
    <cfRule type="cellIs" dxfId="4358" priority="1643" operator="equal">
      <formula>0</formula>
    </cfRule>
  </conditionalFormatting>
  <conditionalFormatting sqref="O793:O796">
    <cfRule type="cellIs" dxfId="4357" priority="1642" operator="equal">
      <formula>"Si"</formula>
    </cfRule>
  </conditionalFormatting>
  <conditionalFormatting sqref="O788:O792">
    <cfRule type="cellIs" dxfId="4356" priority="1641" operator="equal">
      <formula>"Si"</formula>
    </cfRule>
  </conditionalFormatting>
  <conditionalFormatting sqref="O788:O796">
    <cfRule type="cellIs" dxfId="4355" priority="1640" operator="equal">
      <formula>0</formula>
    </cfRule>
  </conditionalFormatting>
  <conditionalFormatting sqref="F779:I779 F785:I787">
    <cfRule type="cellIs" dxfId="4354" priority="1636" operator="greaterThan">
      <formula>TODAY()+30</formula>
    </cfRule>
    <cfRule type="cellIs" dxfId="4353" priority="1637" operator="between">
      <formula>TODAY()+1</formula>
      <formula>TODAY()+29</formula>
    </cfRule>
    <cfRule type="cellIs" dxfId="4352" priority="1638" operator="lessThan">
      <formula>TODAY()</formula>
    </cfRule>
  </conditionalFormatting>
  <conditionalFormatting sqref="F780:I784">
    <cfRule type="cellIs" dxfId="4351" priority="1633" operator="greaterThan">
      <formula>TODAY()+30</formula>
    </cfRule>
    <cfRule type="cellIs" dxfId="4350" priority="1634" operator="between">
      <formula>TODAY()+1</formula>
      <formula>TODAY()+29</formula>
    </cfRule>
    <cfRule type="cellIs" dxfId="4349" priority="1635" operator="lessThan">
      <formula>TODAY()</formula>
    </cfRule>
  </conditionalFormatting>
  <conditionalFormatting sqref="B779:E787">
    <cfRule type="cellIs" dxfId="4348" priority="1632" operator="equal">
      <formula>0</formula>
    </cfRule>
  </conditionalFormatting>
  <conditionalFormatting sqref="J779:K787">
    <cfRule type="cellIs" dxfId="4347" priority="1631" operator="equal">
      <formula>0</formula>
    </cfRule>
  </conditionalFormatting>
  <conditionalFormatting sqref="P779:P787">
    <cfRule type="cellIs" dxfId="4346" priority="1630" operator="equal">
      <formula>0</formula>
    </cfRule>
  </conditionalFormatting>
  <conditionalFormatting sqref="Q779">
    <cfRule type="cellIs" dxfId="4345" priority="1629" operator="equal">
      <formula>"Si"</formula>
    </cfRule>
  </conditionalFormatting>
  <conditionalFormatting sqref="Q779">
    <cfRule type="cellIs" dxfId="4344" priority="1628" operator="equal">
      <formula>0</formula>
    </cfRule>
  </conditionalFormatting>
  <conditionalFormatting sqref="Q780:Q787">
    <cfRule type="cellIs" dxfId="4343" priority="1627" operator="equal">
      <formula>"Si"</formula>
    </cfRule>
  </conditionalFormatting>
  <conditionalFormatting sqref="Q780:Q787">
    <cfRule type="cellIs" dxfId="4342" priority="1626" operator="equal">
      <formula>0</formula>
    </cfRule>
  </conditionalFormatting>
  <conditionalFormatting sqref="L779:L787">
    <cfRule type="cellIs" dxfId="4341" priority="1625" operator="equal">
      <formula>0</formula>
    </cfRule>
  </conditionalFormatting>
  <conditionalFormatting sqref="O779">
    <cfRule type="cellIs" dxfId="4340" priority="1624" operator="equal">
      <formula>"Si"</formula>
    </cfRule>
  </conditionalFormatting>
  <conditionalFormatting sqref="O785:O787">
    <cfRule type="cellIs" dxfId="4339" priority="1623" operator="equal">
      <formula>"Si"</formula>
    </cfRule>
  </conditionalFormatting>
  <conditionalFormatting sqref="O780:O784">
    <cfRule type="cellIs" dxfId="4338" priority="1622" operator="equal">
      <formula>"Si"</formula>
    </cfRule>
  </conditionalFormatting>
  <conditionalFormatting sqref="O779:O787">
    <cfRule type="cellIs" dxfId="4337" priority="1621" operator="equal">
      <formula>0</formula>
    </cfRule>
  </conditionalFormatting>
  <conditionalFormatting sqref="N779:N787">
    <cfRule type="cellIs" dxfId="4336" priority="1620" operator="equal">
      <formula>0</formula>
    </cfRule>
  </conditionalFormatting>
  <conditionalFormatting sqref="N769:N778">
    <cfRule type="cellIs" dxfId="4335" priority="1601" operator="equal">
      <formula>0</formula>
    </cfRule>
  </conditionalFormatting>
  <conditionalFormatting sqref="F769:I769 F775:I778">
    <cfRule type="cellIs" dxfId="4334" priority="1617" operator="greaterThan">
      <formula>TODAY()+30</formula>
    </cfRule>
    <cfRule type="cellIs" dxfId="4333" priority="1618" operator="between">
      <formula>TODAY()+1</formula>
      <formula>TODAY()+29</formula>
    </cfRule>
    <cfRule type="cellIs" dxfId="4332" priority="1619" operator="lessThan">
      <formula>TODAY()</formula>
    </cfRule>
  </conditionalFormatting>
  <conditionalFormatting sqref="F770:I774">
    <cfRule type="cellIs" dxfId="4331" priority="1614" operator="greaterThan">
      <formula>TODAY()+30</formula>
    </cfRule>
    <cfRule type="cellIs" dxfId="4330" priority="1615" operator="between">
      <formula>TODAY()+1</formula>
      <formula>TODAY()+29</formula>
    </cfRule>
    <cfRule type="cellIs" dxfId="4329" priority="1616" operator="lessThan">
      <formula>TODAY()</formula>
    </cfRule>
  </conditionalFormatting>
  <conditionalFormatting sqref="B769:E778">
    <cfRule type="cellIs" dxfId="4328" priority="1613" operator="equal">
      <formula>0</formula>
    </cfRule>
  </conditionalFormatting>
  <conditionalFormatting sqref="J769:K778">
    <cfRule type="cellIs" dxfId="4327" priority="1612" operator="equal">
      <formula>0</formula>
    </cfRule>
  </conditionalFormatting>
  <conditionalFormatting sqref="P769:P778">
    <cfRule type="cellIs" dxfId="4326" priority="1611" operator="equal">
      <formula>0</formula>
    </cfRule>
  </conditionalFormatting>
  <conditionalFormatting sqref="Q769">
    <cfRule type="cellIs" dxfId="4325" priority="1610" operator="equal">
      <formula>"Si"</formula>
    </cfRule>
  </conditionalFormatting>
  <conditionalFormatting sqref="Q769">
    <cfRule type="cellIs" dxfId="4324" priority="1609" operator="equal">
      <formula>0</formula>
    </cfRule>
  </conditionalFormatting>
  <conditionalFormatting sqref="Q770:Q778">
    <cfRule type="cellIs" dxfId="4323" priority="1608" operator="equal">
      <formula>"Si"</formula>
    </cfRule>
  </conditionalFormatting>
  <conditionalFormatting sqref="Q770:Q778">
    <cfRule type="cellIs" dxfId="4322" priority="1607" operator="equal">
      <formula>0</formula>
    </cfRule>
  </conditionalFormatting>
  <conditionalFormatting sqref="L769:L778">
    <cfRule type="cellIs" dxfId="4321" priority="1606" operator="equal">
      <formula>0</formula>
    </cfRule>
  </conditionalFormatting>
  <conditionalFormatting sqref="O769">
    <cfRule type="cellIs" dxfId="4320" priority="1605" operator="equal">
      <formula>"Si"</formula>
    </cfRule>
  </conditionalFormatting>
  <conditionalFormatting sqref="O775:O778">
    <cfRule type="cellIs" dxfId="4319" priority="1604" operator="equal">
      <formula>"Si"</formula>
    </cfRule>
  </conditionalFormatting>
  <conditionalFormatting sqref="O770:O774">
    <cfRule type="cellIs" dxfId="4318" priority="1603" operator="equal">
      <formula>"Si"</formula>
    </cfRule>
  </conditionalFormatting>
  <conditionalFormatting sqref="O769:O778">
    <cfRule type="cellIs" dxfId="4317" priority="1602" operator="equal">
      <formula>0</formula>
    </cfRule>
  </conditionalFormatting>
  <conditionalFormatting sqref="N759:N768">
    <cfRule type="cellIs" dxfId="4316" priority="1582" operator="equal">
      <formula>0</formula>
    </cfRule>
  </conditionalFormatting>
  <conditionalFormatting sqref="N749:N758">
    <cfRule type="cellIs" dxfId="4315" priority="1563" operator="equal">
      <formula>0</formula>
    </cfRule>
  </conditionalFormatting>
  <conditionalFormatting sqref="F759:I759 F765:I768">
    <cfRule type="cellIs" dxfId="4314" priority="1598" operator="greaterThan">
      <formula>TODAY()+30</formula>
    </cfRule>
    <cfRule type="cellIs" dxfId="4313" priority="1599" operator="between">
      <formula>TODAY()+1</formula>
      <formula>TODAY()+29</formula>
    </cfRule>
    <cfRule type="cellIs" dxfId="4312" priority="1600" operator="lessThan">
      <formula>TODAY()</formula>
    </cfRule>
  </conditionalFormatting>
  <conditionalFormatting sqref="F760:I764">
    <cfRule type="cellIs" dxfId="4311" priority="1595" operator="greaterThan">
      <formula>TODAY()+30</formula>
    </cfRule>
    <cfRule type="cellIs" dxfId="4310" priority="1596" operator="between">
      <formula>TODAY()+1</formula>
      <formula>TODAY()+29</formula>
    </cfRule>
    <cfRule type="cellIs" dxfId="4309" priority="1597" operator="lessThan">
      <formula>TODAY()</formula>
    </cfRule>
  </conditionalFormatting>
  <conditionalFormatting sqref="B759:E768">
    <cfRule type="cellIs" dxfId="4308" priority="1594" operator="equal">
      <formula>0</formula>
    </cfRule>
  </conditionalFormatting>
  <conditionalFormatting sqref="J759:K768">
    <cfRule type="cellIs" dxfId="4307" priority="1593" operator="equal">
      <formula>0</formula>
    </cfRule>
  </conditionalFormatting>
  <conditionalFormatting sqref="P759:P768">
    <cfRule type="cellIs" dxfId="4306" priority="1592" operator="equal">
      <formula>0</formula>
    </cfRule>
  </conditionalFormatting>
  <conditionalFormatting sqref="Q759">
    <cfRule type="cellIs" dxfId="4305" priority="1591" operator="equal">
      <formula>"Si"</formula>
    </cfRule>
  </conditionalFormatting>
  <conditionalFormatting sqref="Q759">
    <cfRule type="cellIs" dxfId="4304" priority="1590" operator="equal">
      <formula>0</formula>
    </cfRule>
  </conditionalFormatting>
  <conditionalFormatting sqref="Q760:Q768">
    <cfRule type="cellIs" dxfId="4303" priority="1589" operator="equal">
      <formula>"Si"</formula>
    </cfRule>
  </conditionalFormatting>
  <conditionalFormatting sqref="Q760:Q768">
    <cfRule type="cellIs" dxfId="4302" priority="1588" operator="equal">
      <formula>0</formula>
    </cfRule>
  </conditionalFormatting>
  <conditionalFormatting sqref="L759:L768">
    <cfRule type="cellIs" dxfId="4301" priority="1587" operator="equal">
      <formula>0</formula>
    </cfRule>
  </conditionalFormatting>
  <conditionalFormatting sqref="O759">
    <cfRule type="cellIs" dxfId="4300" priority="1586" operator="equal">
      <formula>"Si"</formula>
    </cfRule>
  </conditionalFormatting>
  <conditionalFormatting sqref="O765:O768">
    <cfRule type="cellIs" dxfId="4299" priority="1585" operator="equal">
      <formula>"Si"</formula>
    </cfRule>
  </conditionalFormatting>
  <conditionalFormatting sqref="O760:O764">
    <cfRule type="cellIs" dxfId="4298" priority="1584" operator="equal">
      <formula>"Si"</formula>
    </cfRule>
  </conditionalFormatting>
  <conditionalFormatting sqref="O759:O768">
    <cfRule type="cellIs" dxfId="4297" priority="1583" operator="equal">
      <formula>0</formula>
    </cfRule>
  </conditionalFormatting>
  <conditionalFormatting sqref="F749:I749 F755:I758">
    <cfRule type="cellIs" dxfId="4296" priority="1579" operator="greaterThan">
      <formula>TODAY()+30</formula>
    </cfRule>
    <cfRule type="cellIs" dxfId="4295" priority="1580" operator="between">
      <formula>TODAY()+1</formula>
      <formula>TODAY()+29</formula>
    </cfRule>
    <cfRule type="cellIs" dxfId="4294" priority="1581" operator="lessThan">
      <formula>TODAY()</formula>
    </cfRule>
  </conditionalFormatting>
  <conditionalFormatting sqref="F750:I754">
    <cfRule type="cellIs" dxfId="4293" priority="1576" operator="greaterThan">
      <formula>TODAY()+30</formula>
    </cfRule>
    <cfRule type="cellIs" dxfId="4292" priority="1577" operator="between">
      <formula>TODAY()+1</formula>
      <formula>TODAY()+29</formula>
    </cfRule>
    <cfRule type="cellIs" dxfId="4291" priority="1578" operator="lessThan">
      <formula>TODAY()</formula>
    </cfRule>
  </conditionalFormatting>
  <conditionalFormatting sqref="B749:E758">
    <cfRule type="cellIs" dxfId="4290" priority="1575" operator="equal">
      <formula>0</formula>
    </cfRule>
  </conditionalFormatting>
  <conditionalFormatting sqref="J749:K758">
    <cfRule type="cellIs" dxfId="4289" priority="1574" operator="equal">
      <formula>0</formula>
    </cfRule>
  </conditionalFormatting>
  <conditionalFormatting sqref="P749:P758">
    <cfRule type="cellIs" dxfId="4288" priority="1573" operator="equal">
      <formula>0</formula>
    </cfRule>
  </conditionalFormatting>
  <conditionalFormatting sqref="Q749">
    <cfRule type="cellIs" dxfId="4287" priority="1572" operator="equal">
      <formula>"Si"</formula>
    </cfRule>
  </conditionalFormatting>
  <conditionalFormatting sqref="Q749">
    <cfRule type="cellIs" dxfId="4286" priority="1571" operator="equal">
      <formula>0</formula>
    </cfRule>
  </conditionalFormatting>
  <conditionalFormatting sqref="Q750:Q758">
    <cfRule type="cellIs" dxfId="4285" priority="1570" operator="equal">
      <formula>"Si"</formula>
    </cfRule>
  </conditionalFormatting>
  <conditionalFormatting sqref="Q750:Q758">
    <cfRule type="cellIs" dxfId="4284" priority="1569" operator="equal">
      <formula>0</formula>
    </cfRule>
  </conditionalFormatting>
  <conditionalFormatting sqref="L749:L758">
    <cfRule type="cellIs" dxfId="4283" priority="1568" operator="equal">
      <formula>0</formula>
    </cfRule>
  </conditionalFormatting>
  <conditionalFormatting sqref="O749">
    <cfRule type="cellIs" dxfId="4282" priority="1567" operator="equal">
      <formula>"Si"</formula>
    </cfRule>
  </conditionalFormatting>
  <conditionalFormatting sqref="O755:O758">
    <cfRule type="cellIs" dxfId="4281" priority="1566" operator="equal">
      <formula>"Si"</formula>
    </cfRule>
  </conditionalFormatting>
  <conditionalFormatting sqref="O750:O754">
    <cfRule type="cellIs" dxfId="4280" priority="1565" operator="equal">
      <formula>"Si"</formula>
    </cfRule>
  </conditionalFormatting>
  <conditionalFormatting sqref="O749:O758">
    <cfRule type="cellIs" dxfId="4279" priority="1564" operator="equal">
      <formula>0</formula>
    </cfRule>
  </conditionalFormatting>
  <conditionalFormatting sqref="N740:N748">
    <cfRule type="cellIs" dxfId="4278" priority="1547" operator="equal">
      <formula>0</formula>
    </cfRule>
  </conditionalFormatting>
  <conditionalFormatting sqref="F745:I748">
    <cfRule type="cellIs" dxfId="4277" priority="1560" operator="greaterThan">
      <formula>TODAY()+30</formula>
    </cfRule>
    <cfRule type="cellIs" dxfId="4276" priority="1561" operator="between">
      <formula>TODAY()+1</formula>
      <formula>TODAY()+29</formula>
    </cfRule>
    <cfRule type="cellIs" dxfId="4275" priority="1562" operator="lessThan">
      <formula>TODAY()</formula>
    </cfRule>
  </conditionalFormatting>
  <conditionalFormatting sqref="F740:I744">
    <cfRule type="cellIs" dxfId="4274" priority="1557" operator="greaterThan">
      <formula>TODAY()+30</formula>
    </cfRule>
    <cfRule type="cellIs" dxfId="4273" priority="1558" operator="between">
      <formula>TODAY()+1</formula>
      <formula>TODAY()+29</formula>
    </cfRule>
    <cfRule type="cellIs" dxfId="4272" priority="1559" operator="lessThan">
      <formula>TODAY()</formula>
    </cfRule>
  </conditionalFormatting>
  <conditionalFormatting sqref="B740:E748">
    <cfRule type="cellIs" dxfId="4271" priority="1556" operator="equal">
      <formula>0</formula>
    </cfRule>
  </conditionalFormatting>
  <conditionalFormatting sqref="J740:K748">
    <cfRule type="cellIs" dxfId="4270" priority="1555" operator="equal">
      <formula>0</formula>
    </cfRule>
  </conditionalFormatting>
  <conditionalFormatting sqref="P740:P748">
    <cfRule type="cellIs" dxfId="4269" priority="1554" operator="equal">
      <formula>0</formula>
    </cfRule>
  </conditionalFormatting>
  <conditionalFormatting sqref="Q740:Q748">
    <cfRule type="cellIs" dxfId="4268" priority="1553" operator="equal">
      <formula>"Si"</formula>
    </cfRule>
  </conditionalFormatting>
  <conditionalFormatting sqref="Q740:Q748">
    <cfRule type="cellIs" dxfId="4267" priority="1552" operator="equal">
      <formula>0</formula>
    </cfRule>
  </conditionalFormatting>
  <conditionalFormatting sqref="L740:L748">
    <cfRule type="cellIs" dxfId="4266" priority="1551" operator="equal">
      <formula>0</formula>
    </cfRule>
  </conditionalFormatting>
  <conditionalFormatting sqref="O745:O748">
    <cfRule type="cellIs" dxfId="4265" priority="1550" operator="equal">
      <formula>"Si"</formula>
    </cfRule>
  </conditionalFormatting>
  <conditionalFormatting sqref="O740:O744">
    <cfRule type="cellIs" dxfId="4264" priority="1549" operator="equal">
      <formula>"Si"</formula>
    </cfRule>
  </conditionalFormatting>
  <conditionalFormatting sqref="O740:O748">
    <cfRule type="cellIs" dxfId="4263" priority="1548" operator="equal">
      <formula>0</formula>
    </cfRule>
  </conditionalFormatting>
  <conditionalFormatting sqref="F730:I730 F736:I739">
    <cfRule type="cellIs" dxfId="4262" priority="1544" operator="greaterThan">
      <formula>TODAY()+30</formula>
    </cfRule>
    <cfRule type="cellIs" dxfId="4261" priority="1545" operator="between">
      <formula>TODAY()+1</formula>
      <formula>TODAY()+29</formula>
    </cfRule>
    <cfRule type="cellIs" dxfId="4260" priority="1546" operator="lessThan">
      <formula>TODAY()</formula>
    </cfRule>
  </conditionalFormatting>
  <conditionalFormatting sqref="F731:I735">
    <cfRule type="cellIs" dxfId="4259" priority="1541" operator="greaterThan">
      <formula>TODAY()+30</formula>
    </cfRule>
    <cfRule type="cellIs" dxfId="4258" priority="1542" operator="between">
      <formula>TODAY()+1</formula>
      <formula>TODAY()+29</formula>
    </cfRule>
    <cfRule type="cellIs" dxfId="4257" priority="1543" operator="lessThan">
      <formula>TODAY()</formula>
    </cfRule>
  </conditionalFormatting>
  <conditionalFormatting sqref="B730:E739">
    <cfRule type="cellIs" dxfId="4256" priority="1540" operator="equal">
      <formula>0</formula>
    </cfRule>
  </conditionalFormatting>
  <conditionalFormatting sqref="J730:K739">
    <cfRule type="cellIs" dxfId="4255" priority="1539" operator="equal">
      <formula>0</formula>
    </cfRule>
  </conditionalFormatting>
  <conditionalFormatting sqref="P730:P739">
    <cfRule type="cellIs" dxfId="4254" priority="1538" operator="equal">
      <formula>0</formula>
    </cfRule>
  </conditionalFormatting>
  <conditionalFormatting sqref="Q730">
    <cfRule type="cellIs" dxfId="4253" priority="1537" operator="equal">
      <formula>"Si"</formula>
    </cfRule>
  </conditionalFormatting>
  <conditionalFormatting sqref="Q730">
    <cfRule type="cellIs" dxfId="4252" priority="1536" operator="equal">
      <formula>0</formula>
    </cfRule>
  </conditionalFormatting>
  <conditionalFormatting sqref="Q731:Q739">
    <cfRule type="cellIs" dxfId="4251" priority="1535" operator="equal">
      <formula>"Si"</formula>
    </cfRule>
  </conditionalFormatting>
  <conditionalFormatting sqref="Q731:Q739">
    <cfRule type="cellIs" dxfId="4250" priority="1534" operator="equal">
      <formula>0</formula>
    </cfRule>
  </conditionalFormatting>
  <conditionalFormatting sqref="L730:L739">
    <cfRule type="cellIs" dxfId="4249" priority="1533" operator="equal">
      <formula>0</formula>
    </cfRule>
  </conditionalFormatting>
  <conditionalFormatting sqref="O730">
    <cfRule type="cellIs" dxfId="4248" priority="1532" operator="equal">
      <formula>"Si"</formula>
    </cfRule>
  </conditionalFormatting>
  <conditionalFormatting sqref="O736:O739">
    <cfRule type="cellIs" dxfId="4247" priority="1531" operator="equal">
      <formula>"Si"</formula>
    </cfRule>
  </conditionalFormatting>
  <conditionalFormatting sqref="O731:O735">
    <cfRule type="cellIs" dxfId="4246" priority="1530" operator="equal">
      <formula>"Si"</formula>
    </cfRule>
  </conditionalFormatting>
  <conditionalFormatting sqref="O730:O739">
    <cfRule type="cellIs" dxfId="4245" priority="1529" operator="equal">
      <formula>0</formula>
    </cfRule>
  </conditionalFormatting>
  <conditionalFormatting sqref="N730:N739">
    <cfRule type="cellIs" dxfId="4244" priority="1528" operator="equal">
      <formula>0</formula>
    </cfRule>
  </conditionalFormatting>
  <conditionalFormatting sqref="N720:N729">
    <cfRule type="cellIs" dxfId="4243" priority="1509" operator="equal">
      <formula>0</formula>
    </cfRule>
  </conditionalFormatting>
  <conditionalFormatting sqref="F720:I720 F726:I729">
    <cfRule type="cellIs" dxfId="4242" priority="1525" operator="greaterThan">
      <formula>TODAY()+30</formula>
    </cfRule>
    <cfRule type="cellIs" dxfId="4241" priority="1526" operator="between">
      <formula>TODAY()+1</formula>
      <formula>TODAY()+29</formula>
    </cfRule>
    <cfRule type="cellIs" dxfId="4240" priority="1527" operator="lessThan">
      <formula>TODAY()</formula>
    </cfRule>
  </conditionalFormatting>
  <conditionalFormatting sqref="F721:I725">
    <cfRule type="cellIs" dxfId="4239" priority="1522" operator="greaterThan">
      <formula>TODAY()+30</formula>
    </cfRule>
    <cfRule type="cellIs" dxfId="4238" priority="1523" operator="between">
      <formula>TODAY()+1</formula>
      <formula>TODAY()+29</formula>
    </cfRule>
    <cfRule type="cellIs" dxfId="4237" priority="1524" operator="lessThan">
      <formula>TODAY()</formula>
    </cfRule>
  </conditionalFormatting>
  <conditionalFormatting sqref="B720:E729">
    <cfRule type="cellIs" dxfId="4236" priority="1521" operator="equal">
      <formula>0</formula>
    </cfRule>
  </conditionalFormatting>
  <conditionalFormatting sqref="J720:K729">
    <cfRule type="cellIs" dxfId="4235" priority="1520" operator="equal">
      <formula>0</formula>
    </cfRule>
  </conditionalFormatting>
  <conditionalFormatting sqref="P720:P729">
    <cfRule type="cellIs" dxfId="4234" priority="1519" operator="equal">
      <formula>0</formula>
    </cfRule>
  </conditionalFormatting>
  <conditionalFormatting sqref="Q720">
    <cfRule type="cellIs" dxfId="4233" priority="1518" operator="equal">
      <formula>"Si"</formula>
    </cfRule>
  </conditionalFormatting>
  <conditionalFormatting sqref="Q720">
    <cfRule type="cellIs" dxfId="4232" priority="1517" operator="equal">
      <formula>0</formula>
    </cfRule>
  </conditionalFormatting>
  <conditionalFormatting sqref="Q721:Q729">
    <cfRule type="cellIs" dxfId="4231" priority="1516" operator="equal">
      <formula>"Si"</formula>
    </cfRule>
  </conditionalFormatting>
  <conditionalFormatting sqref="Q721:Q729">
    <cfRule type="cellIs" dxfId="4230" priority="1515" operator="equal">
      <formula>0</formula>
    </cfRule>
  </conditionalFormatting>
  <conditionalFormatting sqref="L720:L729">
    <cfRule type="cellIs" dxfId="4229" priority="1514" operator="equal">
      <formula>0</formula>
    </cfRule>
  </conditionalFormatting>
  <conditionalFormatting sqref="O720">
    <cfRule type="cellIs" dxfId="4228" priority="1513" operator="equal">
      <formula>"Si"</formula>
    </cfRule>
  </conditionalFormatting>
  <conditionalFormatting sqref="O726:O729">
    <cfRule type="cellIs" dxfId="4227" priority="1512" operator="equal">
      <formula>"Si"</formula>
    </cfRule>
  </conditionalFormatting>
  <conditionalFormatting sqref="O721:O725">
    <cfRule type="cellIs" dxfId="4226" priority="1511" operator="equal">
      <formula>"Si"</formula>
    </cfRule>
  </conditionalFormatting>
  <conditionalFormatting sqref="O720:O729">
    <cfRule type="cellIs" dxfId="4225" priority="1510" operator="equal">
      <formula>0</formula>
    </cfRule>
  </conditionalFormatting>
  <conditionalFormatting sqref="N710:N719">
    <cfRule type="cellIs" dxfId="4224" priority="1490" operator="equal">
      <formula>0</formula>
    </cfRule>
  </conditionalFormatting>
  <conditionalFormatting sqref="N700:N709">
    <cfRule type="cellIs" dxfId="4223" priority="1471" operator="equal">
      <formula>0</formula>
    </cfRule>
  </conditionalFormatting>
  <conditionalFormatting sqref="F710:I710 F716:I719">
    <cfRule type="cellIs" dxfId="4222" priority="1506" operator="greaterThan">
      <formula>TODAY()+30</formula>
    </cfRule>
    <cfRule type="cellIs" dxfId="4221" priority="1507" operator="between">
      <formula>TODAY()+1</formula>
      <formula>TODAY()+29</formula>
    </cfRule>
    <cfRule type="cellIs" dxfId="4220" priority="1508" operator="lessThan">
      <formula>TODAY()</formula>
    </cfRule>
  </conditionalFormatting>
  <conditionalFormatting sqref="F711:I715">
    <cfRule type="cellIs" dxfId="4219" priority="1503" operator="greaterThan">
      <formula>TODAY()+30</formula>
    </cfRule>
    <cfRule type="cellIs" dxfId="4218" priority="1504" operator="between">
      <formula>TODAY()+1</formula>
      <formula>TODAY()+29</formula>
    </cfRule>
    <cfRule type="cellIs" dxfId="4217" priority="1505" operator="lessThan">
      <formula>TODAY()</formula>
    </cfRule>
  </conditionalFormatting>
  <conditionalFormatting sqref="B710:E719">
    <cfRule type="cellIs" dxfId="4216" priority="1502" operator="equal">
      <formula>0</formula>
    </cfRule>
  </conditionalFormatting>
  <conditionalFormatting sqref="J710:K719">
    <cfRule type="cellIs" dxfId="4215" priority="1501" operator="equal">
      <formula>0</formula>
    </cfRule>
  </conditionalFormatting>
  <conditionalFormatting sqref="P710:P719">
    <cfRule type="cellIs" dxfId="4214" priority="1500" operator="equal">
      <formula>0</formula>
    </cfRule>
  </conditionalFormatting>
  <conditionalFormatting sqref="Q710">
    <cfRule type="cellIs" dxfId="4213" priority="1499" operator="equal">
      <formula>"Si"</formula>
    </cfRule>
  </conditionalFormatting>
  <conditionalFormatting sqref="Q710">
    <cfRule type="cellIs" dxfId="4212" priority="1498" operator="equal">
      <formula>0</formula>
    </cfRule>
  </conditionalFormatting>
  <conditionalFormatting sqref="Q711:Q719">
    <cfRule type="cellIs" dxfId="4211" priority="1497" operator="equal">
      <formula>"Si"</formula>
    </cfRule>
  </conditionalFormatting>
  <conditionalFormatting sqref="Q711:Q719">
    <cfRule type="cellIs" dxfId="4210" priority="1496" operator="equal">
      <formula>0</formula>
    </cfRule>
  </conditionalFormatting>
  <conditionalFormatting sqref="L710:L719">
    <cfRule type="cellIs" dxfId="4209" priority="1495" operator="equal">
      <formula>0</formula>
    </cfRule>
  </conditionalFormatting>
  <conditionalFormatting sqref="O710">
    <cfRule type="cellIs" dxfId="4208" priority="1494" operator="equal">
      <formula>"Si"</formula>
    </cfRule>
  </conditionalFormatting>
  <conditionalFormatting sqref="O716:O719">
    <cfRule type="cellIs" dxfId="4207" priority="1493" operator="equal">
      <formula>"Si"</formula>
    </cfRule>
  </conditionalFormatting>
  <conditionalFormatting sqref="O711:O715">
    <cfRule type="cellIs" dxfId="4206" priority="1492" operator="equal">
      <formula>"Si"</formula>
    </cfRule>
  </conditionalFormatting>
  <conditionalFormatting sqref="O710:O719">
    <cfRule type="cellIs" dxfId="4205" priority="1491" operator="equal">
      <formula>0</formula>
    </cfRule>
  </conditionalFormatting>
  <conditionalFormatting sqref="F700:I700 F706:I709">
    <cfRule type="cellIs" dxfId="4204" priority="1487" operator="greaterThan">
      <formula>TODAY()+30</formula>
    </cfRule>
    <cfRule type="cellIs" dxfId="4203" priority="1488" operator="between">
      <formula>TODAY()+1</formula>
      <formula>TODAY()+29</formula>
    </cfRule>
    <cfRule type="cellIs" dxfId="4202" priority="1489" operator="lessThan">
      <formula>TODAY()</formula>
    </cfRule>
  </conditionalFormatting>
  <conditionalFormatting sqref="F701:I705">
    <cfRule type="cellIs" dxfId="4201" priority="1484" operator="greaterThan">
      <formula>TODAY()+30</formula>
    </cfRule>
    <cfRule type="cellIs" dxfId="4200" priority="1485" operator="between">
      <formula>TODAY()+1</formula>
      <formula>TODAY()+29</formula>
    </cfRule>
    <cfRule type="cellIs" dxfId="4199" priority="1486" operator="lessThan">
      <formula>TODAY()</formula>
    </cfRule>
  </conditionalFormatting>
  <conditionalFormatting sqref="B700:E709">
    <cfRule type="cellIs" dxfId="4198" priority="1483" operator="equal">
      <formula>0</formula>
    </cfRule>
  </conditionalFormatting>
  <conditionalFormatting sqref="J700:K709">
    <cfRule type="cellIs" dxfId="4197" priority="1482" operator="equal">
      <formula>0</formula>
    </cfRule>
  </conditionalFormatting>
  <conditionalFormatting sqref="P700:P709">
    <cfRule type="cellIs" dxfId="4196" priority="1481" operator="equal">
      <formula>0</formula>
    </cfRule>
  </conditionalFormatting>
  <conditionalFormatting sqref="Q700">
    <cfRule type="cellIs" dxfId="4195" priority="1480" operator="equal">
      <formula>"Si"</formula>
    </cfRule>
  </conditionalFormatting>
  <conditionalFormatting sqref="Q700">
    <cfRule type="cellIs" dxfId="4194" priority="1479" operator="equal">
      <formula>0</formula>
    </cfRule>
  </conditionalFormatting>
  <conditionalFormatting sqref="Q701:Q709">
    <cfRule type="cellIs" dxfId="4193" priority="1478" operator="equal">
      <formula>"Si"</formula>
    </cfRule>
  </conditionalFormatting>
  <conditionalFormatting sqref="Q701:Q709">
    <cfRule type="cellIs" dxfId="4192" priority="1477" operator="equal">
      <formula>0</formula>
    </cfRule>
  </conditionalFormatting>
  <conditionalFormatting sqref="L700:L709">
    <cfRule type="cellIs" dxfId="4191" priority="1476" operator="equal">
      <formula>0</formula>
    </cfRule>
  </conditionalFormatting>
  <conditionalFormatting sqref="O700">
    <cfRule type="cellIs" dxfId="4190" priority="1475" operator="equal">
      <formula>"Si"</formula>
    </cfRule>
  </conditionalFormatting>
  <conditionalFormatting sqref="O706:O709">
    <cfRule type="cellIs" dxfId="4189" priority="1474" operator="equal">
      <formula>"Si"</formula>
    </cfRule>
  </conditionalFormatting>
  <conditionalFormatting sqref="O701:O705">
    <cfRule type="cellIs" dxfId="4188" priority="1473" operator="equal">
      <formula>"Si"</formula>
    </cfRule>
  </conditionalFormatting>
  <conditionalFormatting sqref="O700:O709">
    <cfRule type="cellIs" dxfId="4187" priority="1472" operator="equal">
      <formula>0</formula>
    </cfRule>
  </conditionalFormatting>
  <conditionalFormatting sqref="N691:N699">
    <cfRule type="cellIs" dxfId="4186" priority="1455" operator="equal">
      <formula>0</formula>
    </cfRule>
  </conditionalFormatting>
  <conditionalFormatting sqref="F696:I699">
    <cfRule type="cellIs" dxfId="4185" priority="1468" operator="greaterThan">
      <formula>TODAY()+30</formula>
    </cfRule>
    <cfRule type="cellIs" dxfId="4184" priority="1469" operator="between">
      <formula>TODAY()+1</formula>
      <formula>TODAY()+29</formula>
    </cfRule>
    <cfRule type="cellIs" dxfId="4183" priority="1470" operator="lessThan">
      <formula>TODAY()</formula>
    </cfRule>
  </conditionalFormatting>
  <conditionalFormatting sqref="F691:I695">
    <cfRule type="cellIs" dxfId="4182" priority="1465" operator="greaterThan">
      <formula>TODAY()+30</formula>
    </cfRule>
    <cfRule type="cellIs" dxfId="4181" priority="1466" operator="between">
      <formula>TODAY()+1</formula>
      <formula>TODAY()+29</formula>
    </cfRule>
    <cfRule type="cellIs" dxfId="4180" priority="1467" operator="lessThan">
      <formula>TODAY()</formula>
    </cfRule>
  </conditionalFormatting>
  <conditionalFormatting sqref="B691:E699">
    <cfRule type="cellIs" dxfId="4179" priority="1464" operator="equal">
      <formula>0</formula>
    </cfRule>
  </conditionalFormatting>
  <conditionalFormatting sqref="J691:K699">
    <cfRule type="cellIs" dxfId="4178" priority="1463" operator="equal">
      <formula>0</formula>
    </cfRule>
  </conditionalFormatting>
  <conditionalFormatting sqref="P691:P699">
    <cfRule type="cellIs" dxfId="4177" priority="1462" operator="equal">
      <formula>0</formula>
    </cfRule>
  </conditionalFormatting>
  <conditionalFormatting sqref="Q691:Q699">
    <cfRule type="cellIs" dxfId="4176" priority="1461" operator="equal">
      <formula>"Si"</formula>
    </cfRule>
  </conditionalFormatting>
  <conditionalFormatting sqref="Q691:Q699">
    <cfRule type="cellIs" dxfId="4175" priority="1460" operator="equal">
      <formula>0</formula>
    </cfRule>
  </conditionalFormatting>
  <conditionalFormatting sqref="L691:L699">
    <cfRule type="cellIs" dxfId="4174" priority="1459" operator="equal">
      <formula>0</formula>
    </cfRule>
  </conditionalFormatting>
  <conditionalFormatting sqref="O696:O699">
    <cfRule type="cellIs" dxfId="4173" priority="1458" operator="equal">
      <formula>"Si"</formula>
    </cfRule>
  </conditionalFormatting>
  <conditionalFormatting sqref="O691:O695">
    <cfRule type="cellIs" dxfId="4172" priority="1457" operator="equal">
      <formula>"Si"</formula>
    </cfRule>
  </conditionalFormatting>
  <conditionalFormatting sqref="O691:O699">
    <cfRule type="cellIs" dxfId="4171" priority="1456" operator="equal">
      <formula>0</formula>
    </cfRule>
  </conditionalFormatting>
  <conditionalFormatting sqref="F681:I681 F687:I690">
    <cfRule type="cellIs" dxfId="4170" priority="1452" operator="greaterThan">
      <formula>TODAY()+30</formula>
    </cfRule>
    <cfRule type="cellIs" dxfId="4169" priority="1453" operator="between">
      <formula>TODAY()+1</formula>
      <formula>TODAY()+29</formula>
    </cfRule>
    <cfRule type="cellIs" dxfId="4168" priority="1454" operator="lessThan">
      <formula>TODAY()</formula>
    </cfRule>
  </conditionalFormatting>
  <conditionalFormatting sqref="F682:I686">
    <cfRule type="cellIs" dxfId="4167" priority="1449" operator="greaterThan">
      <formula>TODAY()+30</formula>
    </cfRule>
    <cfRule type="cellIs" dxfId="4166" priority="1450" operator="between">
      <formula>TODAY()+1</formula>
      <formula>TODAY()+29</formula>
    </cfRule>
    <cfRule type="cellIs" dxfId="4165" priority="1451" operator="lessThan">
      <formula>TODAY()</formula>
    </cfRule>
  </conditionalFormatting>
  <conditionalFormatting sqref="B681:E690">
    <cfRule type="cellIs" dxfId="4164" priority="1448" operator="equal">
      <formula>0</formula>
    </cfRule>
  </conditionalFormatting>
  <conditionalFormatting sqref="J681:K690">
    <cfRule type="cellIs" dxfId="4163" priority="1447" operator="equal">
      <formula>0</formula>
    </cfRule>
  </conditionalFormatting>
  <conditionalFormatting sqref="P681:P690">
    <cfRule type="cellIs" dxfId="4162" priority="1446" operator="equal">
      <formula>0</formula>
    </cfRule>
  </conditionalFormatting>
  <conditionalFormatting sqref="Q681">
    <cfRule type="cellIs" dxfId="4161" priority="1445" operator="equal">
      <formula>"Si"</formula>
    </cfRule>
  </conditionalFormatting>
  <conditionalFormatting sqref="Q681">
    <cfRule type="cellIs" dxfId="4160" priority="1444" operator="equal">
      <formula>0</formula>
    </cfRule>
  </conditionalFormatting>
  <conditionalFormatting sqref="Q682:Q690">
    <cfRule type="cellIs" dxfId="4159" priority="1443" operator="equal">
      <formula>"Si"</formula>
    </cfRule>
  </conditionalFormatting>
  <conditionalFormatting sqref="Q682:Q690">
    <cfRule type="cellIs" dxfId="4158" priority="1442" operator="equal">
      <formula>0</formula>
    </cfRule>
  </conditionalFormatting>
  <conditionalFormatting sqref="L681:L690">
    <cfRule type="cellIs" dxfId="4157" priority="1441" operator="equal">
      <formula>0</formula>
    </cfRule>
  </conditionalFormatting>
  <conditionalFormatting sqref="O681">
    <cfRule type="cellIs" dxfId="4156" priority="1440" operator="equal">
      <formula>"Si"</formula>
    </cfRule>
  </conditionalFormatting>
  <conditionalFormatting sqref="O687:O690">
    <cfRule type="cellIs" dxfId="4155" priority="1439" operator="equal">
      <formula>"Si"</formula>
    </cfRule>
  </conditionalFormatting>
  <conditionalFormatting sqref="O682:O686">
    <cfRule type="cellIs" dxfId="4154" priority="1438" operator="equal">
      <formula>"Si"</formula>
    </cfRule>
  </conditionalFormatting>
  <conditionalFormatting sqref="O681:O690">
    <cfRule type="cellIs" dxfId="4153" priority="1437" operator="equal">
      <formula>0</formula>
    </cfRule>
  </conditionalFormatting>
  <conditionalFormatting sqref="N681:N690">
    <cfRule type="cellIs" dxfId="4152" priority="1436" operator="equal">
      <formula>0</formula>
    </cfRule>
  </conditionalFormatting>
  <conditionalFormatting sqref="N671:N680">
    <cfRule type="cellIs" dxfId="4151" priority="1417" operator="equal">
      <formula>0</formula>
    </cfRule>
  </conditionalFormatting>
  <conditionalFormatting sqref="F671:I671 F677:I680">
    <cfRule type="cellIs" dxfId="4150" priority="1433" operator="greaterThan">
      <formula>TODAY()+30</formula>
    </cfRule>
    <cfRule type="cellIs" dxfId="4149" priority="1434" operator="between">
      <formula>TODAY()+1</formula>
      <formula>TODAY()+29</formula>
    </cfRule>
    <cfRule type="cellIs" dxfId="4148" priority="1435" operator="lessThan">
      <formula>TODAY()</formula>
    </cfRule>
  </conditionalFormatting>
  <conditionalFormatting sqref="F672:I676">
    <cfRule type="cellIs" dxfId="4147" priority="1430" operator="greaterThan">
      <formula>TODAY()+30</formula>
    </cfRule>
    <cfRule type="cellIs" dxfId="4146" priority="1431" operator="between">
      <formula>TODAY()+1</formula>
      <formula>TODAY()+29</formula>
    </cfRule>
    <cfRule type="cellIs" dxfId="4145" priority="1432" operator="lessThan">
      <formula>TODAY()</formula>
    </cfRule>
  </conditionalFormatting>
  <conditionalFormatting sqref="B671:E680">
    <cfRule type="cellIs" dxfId="4144" priority="1429" operator="equal">
      <formula>0</formula>
    </cfRule>
  </conditionalFormatting>
  <conditionalFormatting sqref="J671:K680">
    <cfRule type="cellIs" dxfId="4143" priority="1428" operator="equal">
      <formula>0</formula>
    </cfRule>
  </conditionalFormatting>
  <conditionalFormatting sqref="P671:P680">
    <cfRule type="cellIs" dxfId="4142" priority="1427" operator="equal">
      <formula>0</formula>
    </cfRule>
  </conditionalFormatting>
  <conditionalFormatting sqref="Q671">
    <cfRule type="cellIs" dxfId="4141" priority="1426" operator="equal">
      <formula>"Si"</formula>
    </cfRule>
  </conditionalFormatting>
  <conditionalFormatting sqref="Q671">
    <cfRule type="cellIs" dxfId="4140" priority="1425" operator="equal">
      <formula>0</formula>
    </cfRule>
  </conditionalFormatting>
  <conditionalFormatting sqref="Q672:Q680">
    <cfRule type="cellIs" dxfId="4139" priority="1424" operator="equal">
      <formula>"Si"</formula>
    </cfRule>
  </conditionalFormatting>
  <conditionalFormatting sqref="Q672:Q680">
    <cfRule type="cellIs" dxfId="4138" priority="1423" operator="equal">
      <formula>0</formula>
    </cfRule>
  </conditionalFormatting>
  <conditionalFormatting sqref="L671:L680">
    <cfRule type="cellIs" dxfId="4137" priority="1422" operator="equal">
      <formula>0</formula>
    </cfRule>
  </conditionalFormatting>
  <conditionalFormatting sqref="O671">
    <cfRule type="cellIs" dxfId="4136" priority="1421" operator="equal">
      <formula>"Si"</formula>
    </cfRule>
  </conditionalFormatting>
  <conditionalFormatting sqref="O677:O680">
    <cfRule type="cellIs" dxfId="4135" priority="1420" operator="equal">
      <formula>"Si"</formula>
    </cfRule>
  </conditionalFormatting>
  <conditionalFormatting sqref="O672:O676">
    <cfRule type="cellIs" dxfId="4134" priority="1419" operator="equal">
      <formula>"Si"</formula>
    </cfRule>
  </conditionalFormatting>
  <conditionalFormatting sqref="O671:O680">
    <cfRule type="cellIs" dxfId="4133" priority="1418" operator="equal">
      <formula>0</formula>
    </cfRule>
  </conditionalFormatting>
  <conditionalFormatting sqref="N661:N670">
    <cfRule type="cellIs" dxfId="4132" priority="1398" operator="equal">
      <formula>0</formula>
    </cfRule>
  </conditionalFormatting>
  <conditionalFormatting sqref="N651:N660">
    <cfRule type="cellIs" dxfId="4131" priority="1379" operator="equal">
      <formula>0</formula>
    </cfRule>
  </conditionalFormatting>
  <conditionalFormatting sqref="F661:I661 F667:I670">
    <cfRule type="cellIs" dxfId="4130" priority="1414" operator="greaterThan">
      <formula>TODAY()+30</formula>
    </cfRule>
    <cfRule type="cellIs" dxfId="4129" priority="1415" operator="between">
      <formula>TODAY()+1</formula>
      <formula>TODAY()+29</formula>
    </cfRule>
    <cfRule type="cellIs" dxfId="4128" priority="1416" operator="lessThan">
      <formula>TODAY()</formula>
    </cfRule>
  </conditionalFormatting>
  <conditionalFormatting sqref="F662:I666">
    <cfRule type="cellIs" dxfId="4127" priority="1411" operator="greaterThan">
      <formula>TODAY()+30</formula>
    </cfRule>
    <cfRule type="cellIs" dxfId="4126" priority="1412" operator="between">
      <formula>TODAY()+1</formula>
      <formula>TODAY()+29</formula>
    </cfRule>
    <cfRule type="cellIs" dxfId="4125" priority="1413" operator="lessThan">
      <formula>TODAY()</formula>
    </cfRule>
  </conditionalFormatting>
  <conditionalFormatting sqref="B661:E670">
    <cfRule type="cellIs" dxfId="4124" priority="1410" operator="equal">
      <formula>0</formula>
    </cfRule>
  </conditionalFormatting>
  <conditionalFormatting sqref="J661:K670">
    <cfRule type="cellIs" dxfId="4123" priority="1409" operator="equal">
      <formula>0</formula>
    </cfRule>
  </conditionalFormatting>
  <conditionalFormatting sqref="P661:P670">
    <cfRule type="cellIs" dxfId="4122" priority="1408" operator="equal">
      <formula>0</formula>
    </cfRule>
  </conditionalFormatting>
  <conditionalFormatting sqref="Q661">
    <cfRule type="cellIs" dxfId="4121" priority="1407" operator="equal">
      <formula>"Si"</formula>
    </cfRule>
  </conditionalFormatting>
  <conditionalFormatting sqref="Q661">
    <cfRule type="cellIs" dxfId="4120" priority="1406" operator="equal">
      <formula>0</formula>
    </cfRule>
  </conditionalFormatting>
  <conditionalFormatting sqref="Q662:Q670">
    <cfRule type="cellIs" dxfId="4119" priority="1405" operator="equal">
      <formula>"Si"</formula>
    </cfRule>
  </conditionalFormatting>
  <conditionalFormatting sqref="Q662:Q670">
    <cfRule type="cellIs" dxfId="4118" priority="1404" operator="equal">
      <formula>0</formula>
    </cfRule>
  </conditionalFormatting>
  <conditionalFormatting sqref="L661:L670">
    <cfRule type="cellIs" dxfId="4117" priority="1403" operator="equal">
      <formula>0</formula>
    </cfRule>
  </conditionalFormatting>
  <conditionalFormatting sqref="O661">
    <cfRule type="cellIs" dxfId="4116" priority="1402" operator="equal">
      <formula>"Si"</formula>
    </cfRule>
  </conditionalFormatting>
  <conditionalFormatting sqref="O667:O670">
    <cfRule type="cellIs" dxfId="4115" priority="1401" operator="equal">
      <formula>"Si"</formula>
    </cfRule>
  </conditionalFormatting>
  <conditionalFormatting sqref="O662:O666">
    <cfRule type="cellIs" dxfId="4114" priority="1400" operator="equal">
      <formula>"Si"</formula>
    </cfRule>
  </conditionalFormatting>
  <conditionalFormatting sqref="O661:O670">
    <cfRule type="cellIs" dxfId="4113" priority="1399" operator="equal">
      <formula>0</formula>
    </cfRule>
  </conditionalFormatting>
  <conditionalFormatting sqref="F651:I651 F657:I660">
    <cfRule type="cellIs" dxfId="4112" priority="1395" operator="greaterThan">
      <formula>TODAY()+30</formula>
    </cfRule>
    <cfRule type="cellIs" dxfId="4111" priority="1396" operator="between">
      <formula>TODAY()+1</formula>
      <formula>TODAY()+29</formula>
    </cfRule>
    <cfRule type="cellIs" dxfId="4110" priority="1397" operator="lessThan">
      <formula>TODAY()</formula>
    </cfRule>
  </conditionalFormatting>
  <conditionalFormatting sqref="F652:I656">
    <cfRule type="cellIs" dxfId="4109" priority="1392" operator="greaterThan">
      <formula>TODAY()+30</formula>
    </cfRule>
    <cfRule type="cellIs" dxfId="4108" priority="1393" operator="between">
      <formula>TODAY()+1</formula>
      <formula>TODAY()+29</formula>
    </cfRule>
    <cfRule type="cellIs" dxfId="4107" priority="1394" operator="lessThan">
      <formula>TODAY()</formula>
    </cfRule>
  </conditionalFormatting>
  <conditionalFormatting sqref="B651:E660">
    <cfRule type="cellIs" dxfId="4106" priority="1391" operator="equal">
      <formula>0</formula>
    </cfRule>
  </conditionalFormatting>
  <conditionalFormatting sqref="J651:K660">
    <cfRule type="cellIs" dxfId="4105" priority="1390" operator="equal">
      <formula>0</formula>
    </cfRule>
  </conditionalFormatting>
  <conditionalFormatting sqref="P651:P660">
    <cfRule type="cellIs" dxfId="4104" priority="1389" operator="equal">
      <formula>0</formula>
    </cfRule>
  </conditionalFormatting>
  <conditionalFormatting sqref="Q651">
    <cfRule type="cellIs" dxfId="4103" priority="1388" operator="equal">
      <formula>"Si"</formula>
    </cfRule>
  </conditionalFormatting>
  <conditionalFormatting sqref="Q651">
    <cfRule type="cellIs" dxfId="4102" priority="1387" operator="equal">
      <formula>0</formula>
    </cfRule>
  </conditionalFormatting>
  <conditionalFormatting sqref="Q652:Q660">
    <cfRule type="cellIs" dxfId="4101" priority="1386" operator="equal">
      <formula>"Si"</formula>
    </cfRule>
  </conditionalFormatting>
  <conditionalFormatting sqref="Q652:Q660">
    <cfRule type="cellIs" dxfId="4100" priority="1385" operator="equal">
      <formula>0</formula>
    </cfRule>
  </conditionalFormatting>
  <conditionalFormatting sqref="L651:L660">
    <cfRule type="cellIs" dxfId="4099" priority="1384" operator="equal">
      <formula>0</formula>
    </cfRule>
  </conditionalFormatting>
  <conditionalFormatting sqref="O651">
    <cfRule type="cellIs" dxfId="4098" priority="1383" operator="equal">
      <formula>"Si"</formula>
    </cfRule>
  </conditionalFormatting>
  <conditionalFormatting sqref="O657:O660">
    <cfRule type="cellIs" dxfId="4097" priority="1382" operator="equal">
      <formula>"Si"</formula>
    </cfRule>
  </conditionalFormatting>
  <conditionalFormatting sqref="O652:O656">
    <cfRule type="cellIs" dxfId="4096" priority="1381" operator="equal">
      <formula>"Si"</formula>
    </cfRule>
  </conditionalFormatting>
  <conditionalFormatting sqref="O651:O660">
    <cfRule type="cellIs" dxfId="4095" priority="1380" operator="equal">
      <formula>0</formula>
    </cfRule>
  </conditionalFormatting>
  <conditionalFormatting sqref="N642:N650">
    <cfRule type="cellIs" dxfId="4094" priority="1363" operator="equal">
      <formula>0</formula>
    </cfRule>
  </conditionalFormatting>
  <conditionalFormatting sqref="F647:I650">
    <cfRule type="cellIs" dxfId="4093" priority="1376" operator="greaterThan">
      <formula>TODAY()+30</formula>
    </cfRule>
    <cfRule type="cellIs" dxfId="4092" priority="1377" operator="between">
      <formula>TODAY()+1</formula>
      <formula>TODAY()+29</formula>
    </cfRule>
    <cfRule type="cellIs" dxfId="4091" priority="1378" operator="lessThan">
      <formula>TODAY()</formula>
    </cfRule>
  </conditionalFormatting>
  <conditionalFormatting sqref="F642:I646">
    <cfRule type="cellIs" dxfId="4090" priority="1373" operator="greaterThan">
      <formula>TODAY()+30</formula>
    </cfRule>
    <cfRule type="cellIs" dxfId="4089" priority="1374" operator="between">
      <formula>TODAY()+1</formula>
      <formula>TODAY()+29</formula>
    </cfRule>
    <cfRule type="cellIs" dxfId="4088" priority="1375" operator="lessThan">
      <formula>TODAY()</formula>
    </cfRule>
  </conditionalFormatting>
  <conditionalFormatting sqref="B642:E650">
    <cfRule type="cellIs" dxfId="4087" priority="1372" operator="equal">
      <formula>0</formula>
    </cfRule>
  </conditionalFormatting>
  <conditionalFormatting sqref="J642:K650">
    <cfRule type="cellIs" dxfId="4086" priority="1371" operator="equal">
      <formula>0</formula>
    </cfRule>
  </conditionalFormatting>
  <conditionalFormatting sqref="P642:P650">
    <cfRule type="cellIs" dxfId="4085" priority="1370" operator="equal">
      <formula>0</formula>
    </cfRule>
  </conditionalFormatting>
  <conditionalFormatting sqref="Q642:Q650">
    <cfRule type="cellIs" dxfId="4084" priority="1369" operator="equal">
      <formula>"Si"</formula>
    </cfRule>
  </conditionalFormatting>
  <conditionalFormatting sqref="Q642:Q650">
    <cfRule type="cellIs" dxfId="4083" priority="1368" operator="equal">
      <formula>0</formula>
    </cfRule>
  </conditionalFormatting>
  <conditionalFormatting sqref="L642:L650">
    <cfRule type="cellIs" dxfId="4082" priority="1367" operator="equal">
      <formula>0</formula>
    </cfRule>
  </conditionalFormatting>
  <conditionalFormatting sqref="O647:O650">
    <cfRule type="cellIs" dxfId="4081" priority="1366" operator="equal">
      <formula>"Si"</formula>
    </cfRule>
  </conditionalFormatting>
  <conditionalFormatting sqref="O642:O646">
    <cfRule type="cellIs" dxfId="4080" priority="1365" operator="equal">
      <formula>"Si"</formula>
    </cfRule>
  </conditionalFormatting>
  <conditionalFormatting sqref="O642:O650">
    <cfRule type="cellIs" dxfId="4079" priority="1364" operator="equal">
      <formula>0</formula>
    </cfRule>
  </conditionalFormatting>
  <conditionalFormatting sqref="F632:I632 F638:I641">
    <cfRule type="cellIs" dxfId="4078" priority="1360" operator="greaterThan">
      <formula>TODAY()+30</formula>
    </cfRule>
    <cfRule type="cellIs" dxfId="4077" priority="1361" operator="between">
      <formula>TODAY()+1</formula>
      <formula>TODAY()+29</formula>
    </cfRule>
    <cfRule type="cellIs" dxfId="4076" priority="1362" operator="lessThan">
      <formula>TODAY()</formula>
    </cfRule>
  </conditionalFormatting>
  <conditionalFormatting sqref="F633:I637">
    <cfRule type="cellIs" dxfId="4075" priority="1357" operator="greaterThan">
      <formula>TODAY()+30</formula>
    </cfRule>
    <cfRule type="cellIs" dxfId="4074" priority="1358" operator="between">
      <formula>TODAY()+1</formula>
      <formula>TODAY()+29</formula>
    </cfRule>
    <cfRule type="cellIs" dxfId="4073" priority="1359" operator="lessThan">
      <formula>TODAY()</formula>
    </cfRule>
  </conditionalFormatting>
  <conditionalFormatting sqref="B632:E641">
    <cfRule type="cellIs" dxfId="4072" priority="1356" operator="equal">
      <formula>0</formula>
    </cfRule>
  </conditionalFormatting>
  <conditionalFormatting sqref="J632:K641">
    <cfRule type="cellIs" dxfId="4071" priority="1355" operator="equal">
      <formula>0</formula>
    </cfRule>
  </conditionalFormatting>
  <conditionalFormatting sqref="P632:P641">
    <cfRule type="cellIs" dxfId="4070" priority="1354" operator="equal">
      <formula>0</formula>
    </cfRule>
  </conditionalFormatting>
  <conditionalFormatting sqref="Q632">
    <cfRule type="cellIs" dxfId="4069" priority="1353" operator="equal">
      <formula>"Si"</formula>
    </cfRule>
  </conditionalFormatting>
  <conditionalFormatting sqref="Q632">
    <cfRule type="cellIs" dxfId="4068" priority="1352" operator="equal">
      <formula>0</formula>
    </cfRule>
  </conditionalFormatting>
  <conditionalFormatting sqref="Q633:Q641">
    <cfRule type="cellIs" dxfId="4067" priority="1351" operator="equal">
      <formula>"Si"</formula>
    </cfRule>
  </conditionalFormatting>
  <conditionalFormatting sqref="Q633:Q641">
    <cfRule type="cellIs" dxfId="4066" priority="1350" operator="equal">
      <formula>0</formula>
    </cfRule>
  </conditionalFormatting>
  <conditionalFormatting sqref="L632:L641">
    <cfRule type="cellIs" dxfId="4065" priority="1349" operator="equal">
      <formula>0</formula>
    </cfRule>
  </conditionalFormatting>
  <conditionalFormatting sqref="O632">
    <cfRule type="cellIs" dxfId="4064" priority="1348" operator="equal">
      <formula>"Si"</formula>
    </cfRule>
  </conditionalFormatting>
  <conditionalFormatting sqref="O638:O641">
    <cfRule type="cellIs" dxfId="4063" priority="1347" operator="equal">
      <formula>"Si"</formula>
    </cfRule>
  </conditionalFormatting>
  <conditionalFormatting sqref="O633:O637">
    <cfRule type="cellIs" dxfId="4062" priority="1346" operator="equal">
      <formula>"Si"</formula>
    </cfRule>
  </conditionalFormatting>
  <conditionalFormatting sqref="O632:O641">
    <cfRule type="cellIs" dxfId="4061" priority="1345" operator="equal">
      <formula>0</formula>
    </cfRule>
  </conditionalFormatting>
  <conditionalFormatting sqref="N632:N641">
    <cfRule type="cellIs" dxfId="4060" priority="1344" operator="equal">
      <formula>0</formula>
    </cfRule>
  </conditionalFormatting>
  <conditionalFormatting sqref="N622:N631">
    <cfRule type="cellIs" dxfId="4059" priority="1325" operator="equal">
      <formula>0</formula>
    </cfRule>
  </conditionalFormatting>
  <conditionalFormatting sqref="F622:I622 F628:I631">
    <cfRule type="cellIs" dxfId="4058" priority="1341" operator="greaterThan">
      <formula>TODAY()+30</formula>
    </cfRule>
    <cfRule type="cellIs" dxfId="4057" priority="1342" operator="between">
      <formula>TODAY()+1</formula>
      <formula>TODAY()+29</formula>
    </cfRule>
    <cfRule type="cellIs" dxfId="4056" priority="1343" operator="lessThan">
      <formula>TODAY()</formula>
    </cfRule>
  </conditionalFormatting>
  <conditionalFormatting sqref="F623:I627">
    <cfRule type="cellIs" dxfId="4055" priority="1338" operator="greaterThan">
      <formula>TODAY()+30</formula>
    </cfRule>
    <cfRule type="cellIs" dxfId="4054" priority="1339" operator="between">
      <formula>TODAY()+1</formula>
      <formula>TODAY()+29</formula>
    </cfRule>
    <cfRule type="cellIs" dxfId="4053" priority="1340" operator="lessThan">
      <formula>TODAY()</formula>
    </cfRule>
  </conditionalFormatting>
  <conditionalFormatting sqref="B622:E631">
    <cfRule type="cellIs" dxfId="4052" priority="1337" operator="equal">
      <formula>0</formula>
    </cfRule>
  </conditionalFormatting>
  <conditionalFormatting sqref="J622:K631">
    <cfRule type="cellIs" dxfId="4051" priority="1336" operator="equal">
      <formula>0</formula>
    </cfRule>
  </conditionalFormatting>
  <conditionalFormatting sqref="P622:P631">
    <cfRule type="cellIs" dxfId="4050" priority="1335" operator="equal">
      <formula>0</formula>
    </cfRule>
  </conditionalFormatting>
  <conditionalFormatting sqref="Q622">
    <cfRule type="cellIs" dxfId="4049" priority="1334" operator="equal">
      <formula>"Si"</formula>
    </cfRule>
  </conditionalFormatting>
  <conditionalFormatting sqref="Q622">
    <cfRule type="cellIs" dxfId="4048" priority="1333" operator="equal">
      <formula>0</formula>
    </cfRule>
  </conditionalFormatting>
  <conditionalFormatting sqref="Q623:Q631">
    <cfRule type="cellIs" dxfId="4047" priority="1332" operator="equal">
      <formula>"Si"</formula>
    </cfRule>
  </conditionalFormatting>
  <conditionalFormatting sqref="Q623:Q631">
    <cfRule type="cellIs" dxfId="4046" priority="1331" operator="equal">
      <formula>0</formula>
    </cfRule>
  </conditionalFormatting>
  <conditionalFormatting sqref="L622:L631">
    <cfRule type="cellIs" dxfId="4045" priority="1330" operator="equal">
      <formula>0</formula>
    </cfRule>
  </conditionalFormatting>
  <conditionalFormatting sqref="O622">
    <cfRule type="cellIs" dxfId="4044" priority="1329" operator="equal">
      <formula>"Si"</formula>
    </cfRule>
  </conditionalFormatting>
  <conditionalFormatting sqref="O628:O631">
    <cfRule type="cellIs" dxfId="4043" priority="1328" operator="equal">
      <formula>"Si"</formula>
    </cfRule>
  </conditionalFormatting>
  <conditionalFormatting sqref="O623:O627">
    <cfRule type="cellIs" dxfId="4042" priority="1327" operator="equal">
      <formula>"Si"</formula>
    </cfRule>
  </conditionalFormatting>
  <conditionalFormatting sqref="O622:O631">
    <cfRule type="cellIs" dxfId="4041" priority="1326" operator="equal">
      <formula>0</formula>
    </cfRule>
  </conditionalFormatting>
  <conditionalFormatting sqref="N612:N621">
    <cfRule type="cellIs" dxfId="4040" priority="1306" operator="equal">
      <formula>0</formula>
    </cfRule>
  </conditionalFormatting>
  <conditionalFormatting sqref="N602:N611">
    <cfRule type="cellIs" dxfId="4039" priority="1287" operator="equal">
      <formula>0</formula>
    </cfRule>
  </conditionalFormatting>
  <conditionalFormatting sqref="F612:I612 F618:I621">
    <cfRule type="cellIs" dxfId="4038" priority="1322" operator="greaterThan">
      <formula>TODAY()+30</formula>
    </cfRule>
    <cfRule type="cellIs" dxfId="4037" priority="1323" operator="between">
      <formula>TODAY()+1</formula>
      <formula>TODAY()+29</formula>
    </cfRule>
    <cfRule type="cellIs" dxfId="4036" priority="1324" operator="lessThan">
      <formula>TODAY()</formula>
    </cfRule>
  </conditionalFormatting>
  <conditionalFormatting sqref="F613:I617">
    <cfRule type="cellIs" dxfId="4035" priority="1319" operator="greaterThan">
      <formula>TODAY()+30</formula>
    </cfRule>
    <cfRule type="cellIs" dxfId="4034" priority="1320" operator="between">
      <formula>TODAY()+1</formula>
      <formula>TODAY()+29</formula>
    </cfRule>
    <cfRule type="cellIs" dxfId="4033" priority="1321" operator="lessThan">
      <formula>TODAY()</formula>
    </cfRule>
  </conditionalFormatting>
  <conditionalFormatting sqref="B612:E621">
    <cfRule type="cellIs" dxfId="4032" priority="1318" operator="equal">
      <formula>0</formula>
    </cfRule>
  </conditionalFormatting>
  <conditionalFormatting sqref="J612:K621">
    <cfRule type="cellIs" dxfId="4031" priority="1317" operator="equal">
      <formula>0</formula>
    </cfRule>
  </conditionalFormatting>
  <conditionalFormatting sqref="P612:P621">
    <cfRule type="cellIs" dxfId="4030" priority="1316" operator="equal">
      <formula>0</formula>
    </cfRule>
  </conditionalFormatting>
  <conditionalFormatting sqref="Q612">
    <cfRule type="cellIs" dxfId="4029" priority="1315" operator="equal">
      <formula>"Si"</formula>
    </cfRule>
  </conditionalFormatting>
  <conditionalFormatting sqref="Q612">
    <cfRule type="cellIs" dxfId="4028" priority="1314" operator="equal">
      <formula>0</formula>
    </cfRule>
  </conditionalFormatting>
  <conditionalFormatting sqref="Q613:Q621">
    <cfRule type="cellIs" dxfId="4027" priority="1313" operator="equal">
      <formula>"Si"</formula>
    </cfRule>
  </conditionalFormatting>
  <conditionalFormatting sqref="Q613:Q621">
    <cfRule type="cellIs" dxfId="4026" priority="1312" operator="equal">
      <formula>0</formula>
    </cfRule>
  </conditionalFormatting>
  <conditionalFormatting sqref="L612:L621">
    <cfRule type="cellIs" dxfId="4025" priority="1311" operator="equal">
      <formula>0</formula>
    </cfRule>
  </conditionalFormatting>
  <conditionalFormatting sqref="O612">
    <cfRule type="cellIs" dxfId="4024" priority="1310" operator="equal">
      <formula>"Si"</formula>
    </cfRule>
  </conditionalFormatting>
  <conditionalFormatting sqref="O618:O621">
    <cfRule type="cellIs" dxfId="4023" priority="1309" operator="equal">
      <formula>"Si"</formula>
    </cfRule>
  </conditionalFormatting>
  <conditionalFormatting sqref="O613:O617">
    <cfRule type="cellIs" dxfId="4022" priority="1308" operator="equal">
      <formula>"Si"</formula>
    </cfRule>
  </conditionalFormatting>
  <conditionalFormatting sqref="O612:O621">
    <cfRule type="cellIs" dxfId="4021" priority="1307" operator="equal">
      <formula>0</formula>
    </cfRule>
  </conditionalFormatting>
  <conditionalFormatting sqref="F602:I602 F608:I611">
    <cfRule type="cellIs" dxfId="4020" priority="1303" operator="greaterThan">
      <formula>TODAY()+30</formula>
    </cfRule>
    <cfRule type="cellIs" dxfId="4019" priority="1304" operator="between">
      <formula>TODAY()+1</formula>
      <formula>TODAY()+29</formula>
    </cfRule>
    <cfRule type="cellIs" dxfId="4018" priority="1305" operator="lessThan">
      <formula>TODAY()</formula>
    </cfRule>
  </conditionalFormatting>
  <conditionalFormatting sqref="F603:I607">
    <cfRule type="cellIs" dxfId="4017" priority="1300" operator="greaterThan">
      <formula>TODAY()+30</formula>
    </cfRule>
    <cfRule type="cellIs" dxfId="4016" priority="1301" operator="between">
      <formula>TODAY()+1</formula>
      <formula>TODAY()+29</formula>
    </cfRule>
    <cfRule type="cellIs" dxfId="4015" priority="1302" operator="lessThan">
      <formula>TODAY()</formula>
    </cfRule>
  </conditionalFormatting>
  <conditionalFormatting sqref="B602:E611">
    <cfRule type="cellIs" dxfId="4014" priority="1299" operator="equal">
      <formula>0</formula>
    </cfRule>
  </conditionalFormatting>
  <conditionalFormatting sqref="J602:K611">
    <cfRule type="cellIs" dxfId="4013" priority="1298" operator="equal">
      <formula>0</formula>
    </cfRule>
  </conditionalFormatting>
  <conditionalFormatting sqref="P602:P611">
    <cfRule type="cellIs" dxfId="4012" priority="1297" operator="equal">
      <formula>0</formula>
    </cfRule>
  </conditionalFormatting>
  <conditionalFormatting sqref="Q602">
    <cfRule type="cellIs" dxfId="4011" priority="1296" operator="equal">
      <formula>"Si"</formula>
    </cfRule>
  </conditionalFormatting>
  <conditionalFormatting sqref="Q602">
    <cfRule type="cellIs" dxfId="4010" priority="1295" operator="equal">
      <formula>0</formula>
    </cfRule>
  </conditionalFormatting>
  <conditionalFormatting sqref="Q603:Q611">
    <cfRule type="cellIs" dxfId="4009" priority="1294" operator="equal">
      <formula>"Si"</formula>
    </cfRule>
  </conditionalFormatting>
  <conditionalFormatting sqref="Q603:Q611">
    <cfRule type="cellIs" dxfId="4008" priority="1293" operator="equal">
      <formula>0</formula>
    </cfRule>
  </conditionalFormatting>
  <conditionalFormatting sqref="L602:L611">
    <cfRule type="cellIs" dxfId="4007" priority="1292" operator="equal">
      <formula>0</formula>
    </cfRule>
  </conditionalFormatting>
  <conditionalFormatting sqref="O602">
    <cfRule type="cellIs" dxfId="4006" priority="1291" operator="equal">
      <formula>"Si"</formula>
    </cfRule>
  </conditionalFormatting>
  <conditionalFormatting sqref="O608:O611">
    <cfRule type="cellIs" dxfId="4005" priority="1290" operator="equal">
      <formula>"Si"</formula>
    </cfRule>
  </conditionalFormatting>
  <conditionalFormatting sqref="O603:O607">
    <cfRule type="cellIs" dxfId="4004" priority="1289" operator="equal">
      <formula>"Si"</formula>
    </cfRule>
  </conditionalFormatting>
  <conditionalFormatting sqref="O602:O611">
    <cfRule type="cellIs" dxfId="4003" priority="1288" operator="equal">
      <formula>0</formula>
    </cfRule>
  </conditionalFormatting>
  <conditionalFormatting sqref="N593:N601">
    <cfRule type="cellIs" dxfId="4002" priority="1271" operator="equal">
      <formula>0</formula>
    </cfRule>
  </conditionalFormatting>
  <conditionalFormatting sqref="F598:I601">
    <cfRule type="cellIs" dxfId="4001" priority="1284" operator="greaterThan">
      <formula>TODAY()+30</formula>
    </cfRule>
    <cfRule type="cellIs" dxfId="4000" priority="1285" operator="between">
      <formula>TODAY()+1</formula>
      <formula>TODAY()+29</formula>
    </cfRule>
    <cfRule type="cellIs" dxfId="3999" priority="1286" operator="lessThan">
      <formula>TODAY()</formula>
    </cfRule>
  </conditionalFormatting>
  <conditionalFormatting sqref="F593:I597">
    <cfRule type="cellIs" dxfId="3998" priority="1281" operator="greaterThan">
      <formula>TODAY()+30</formula>
    </cfRule>
    <cfRule type="cellIs" dxfId="3997" priority="1282" operator="between">
      <formula>TODAY()+1</formula>
      <formula>TODAY()+29</formula>
    </cfRule>
    <cfRule type="cellIs" dxfId="3996" priority="1283" operator="lessThan">
      <formula>TODAY()</formula>
    </cfRule>
  </conditionalFormatting>
  <conditionalFormatting sqref="B593:E601">
    <cfRule type="cellIs" dxfId="3995" priority="1280" operator="equal">
      <formula>0</formula>
    </cfRule>
  </conditionalFormatting>
  <conditionalFormatting sqref="J593:K601">
    <cfRule type="cellIs" dxfId="3994" priority="1279" operator="equal">
      <formula>0</formula>
    </cfRule>
  </conditionalFormatting>
  <conditionalFormatting sqref="P593:P601">
    <cfRule type="cellIs" dxfId="3993" priority="1278" operator="equal">
      <formula>0</formula>
    </cfRule>
  </conditionalFormatting>
  <conditionalFormatting sqref="Q593:Q601">
    <cfRule type="cellIs" dxfId="3992" priority="1277" operator="equal">
      <formula>"Si"</formula>
    </cfRule>
  </conditionalFormatting>
  <conditionalFormatting sqref="Q593:Q601">
    <cfRule type="cellIs" dxfId="3991" priority="1276" operator="equal">
      <formula>0</formula>
    </cfRule>
  </conditionalFormatting>
  <conditionalFormatting sqref="L593:L601">
    <cfRule type="cellIs" dxfId="3990" priority="1275" operator="equal">
      <formula>0</formula>
    </cfRule>
  </conditionalFormatting>
  <conditionalFormatting sqref="O598:O601">
    <cfRule type="cellIs" dxfId="3989" priority="1274" operator="equal">
      <formula>"Si"</formula>
    </cfRule>
  </conditionalFormatting>
  <conditionalFormatting sqref="O593:O597">
    <cfRule type="cellIs" dxfId="3988" priority="1273" operator="equal">
      <formula>"Si"</formula>
    </cfRule>
  </conditionalFormatting>
  <conditionalFormatting sqref="O593:O601">
    <cfRule type="cellIs" dxfId="3987" priority="1272" operator="equal">
      <formula>0</formula>
    </cfRule>
  </conditionalFormatting>
  <conditionalFormatting sqref="F584:I584 F590:I592">
    <cfRule type="cellIs" dxfId="3986" priority="1268" operator="greaterThan">
      <formula>TODAY()+30</formula>
    </cfRule>
    <cfRule type="cellIs" dxfId="3985" priority="1269" operator="between">
      <formula>TODAY()+1</formula>
      <formula>TODAY()+29</formula>
    </cfRule>
    <cfRule type="cellIs" dxfId="3984" priority="1270" operator="lessThan">
      <formula>TODAY()</formula>
    </cfRule>
  </conditionalFormatting>
  <conditionalFormatting sqref="F585:I589">
    <cfRule type="cellIs" dxfId="3983" priority="1265" operator="greaterThan">
      <formula>TODAY()+30</formula>
    </cfRule>
    <cfRule type="cellIs" dxfId="3982" priority="1266" operator="between">
      <formula>TODAY()+1</formula>
      <formula>TODAY()+29</formula>
    </cfRule>
    <cfRule type="cellIs" dxfId="3981" priority="1267" operator="lessThan">
      <formula>TODAY()</formula>
    </cfRule>
  </conditionalFormatting>
  <conditionalFormatting sqref="B584:E592">
    <cfRule type="cellIs" dxfId="3980" priority="1264" operator="equal">
      <formula>0</formula>
    </cfRule>
  </conditionalFormatting>
  <conditionalFormatting sqref="J584:K592">
    <cfRule type="cellIs" dxfId="3979" priority="1263" operator="equal">
      <formula>0</formula>
    </cfRule>
  </conditionalFormatting>
  <conditionalFormatting sqref="P584:P592">
    <cfRule type="cellIs" dxfId="3978" priority="1262" operator="equal">
      <formula>0</formula>
    </cfRule>
  </conditionalFormatting>
  <conditionalFormatting sqref="Q584">
    <cfRule type="cellIs" dxfId="3977" priority="1261" operator="equal">
      <formula>"Si"</formula>
    </cfRule>
  </conditionalFormatting>
  <conditionalFormatting sqref="Q584">
    <cfRule type="cellIs" dxfId="3976" priority="1260" operator="equal">
      <formula>0</formula>
    </cfRule>
  </conditionalFormatting>
  <conditionalFormatting sqref="Q585:Q592">
    <cfRule type="cellIs" dxfId="3975" priority="1259" operator="equal">
      <formula>"Si"</formula>
    </cfRule>
  </conditionalFormatting>
  <conditionalFormatting sqref="Q585:Q592">
    <cfRule type="cellIs" dxfId="3974" priority="1258" operator="equal">
      <formula>0</formula>
    </cfRule>
  </conditionalFormatting>
  <conditionalFormatting sqref="L584:L592">
    <cfRule type="cellIs" dxfId="3973" priority="1257" operator="equal">
      <formula>0</formula>
    </cfRule>
  </conditionalFormatting>
  <conditionalFormatting sqref="O584">
    <cfRule type="cellIs" dxfId="3972" priority="1256" operator="equal">
      <formula>"Si"</formula>
    </cfRule>
  </conditionalFormatting>
  <conditionalFormatting sqref="O590:O592">
    <cfRule type="cellIs" dxfId="3971" priority="1255" operator="equal">
      <formula>"Si"</formula>
    </cfRule>
  </conditionalFormatting>
  <conditionalFormatting sqref="O585:O589">
    <cfRule type="cellIs" dxfId="3970" priority="1254" operator="equal">
      <formula>"Si"</formula>
    </cfRule>
  </conditionalFormatting>
  <conditionalFormatting sqref="O584:O592">
    <cfRule type="cellIs" dxfId="3969" priority="1253" operator="equal">
      <formula>0</formula>
    </cfRule>
  </conditionalFormatting>
  <conditionalFormatting sqref="N584:N592">
    <cfRule type="cellIs" dxfId="3968" priority="1252" operator="equal">
      <formula>0</formula>
    </cfRule>
  </conditionalFormatting>
  <conditionalFormatting sqref="N574:N583">
    <cfRule type="cellIs" dxfId="3967" priority="1233" operator="equal">
      <formula>0</formula>
    </cfRule>
  </conditionalFormatting>
  <conditionalFormatting sqref="F574:I574 F580:I583">
    <cfRule type="cellIs" dxfId="3966" priority="1249" operator="greaterThan">
      <formula>TODAY()+30</formula>
    </cfRule>
    <cfRule type="cellIs" dxfId="3965" priority="1250" operator="between">
      <formula>TODAY()+1</formula>
      <formula>TODAY()+29</formula>
    </cfRule>
    <cfRule type="cellIs" dxfId="3964" priority="1251" operator="lessThan">
      <formula>TODAY()</formula>
    </cfRule>
  </conditionalFormatting>
  <conditionalFormatting sqref="F575:I579">
    <cfRule type="cellIs" dxfId="3963" priority="1246" operator="greaterThan">
      <formula>TODAY()+30</formula>
    </cfRule>
    <cfRule type="cellIs" dxfId="3962" priority="1247" operator="between">
      <formula>TODAY()+1</formula>
      <formula>TODAY()+29</formula>
    </cfRule>
    <cfRule type="cellIs" dxfId="3961" priority="1248" operator="lessThan">
      <formula>TODAY()</formula>
    </cfRule>
  </conditionalFormatting>
  <conditionalFormatting sqref="B574:E583">
    <cfRule type="cellIs" dxfId="3960" priority="1245" operator="equal">
      <formula>0</formula>
    </cfRule>
  </conditionalFormatting>
  <conditionalFormatting sqref="J574:K583">
    <cfRule type="cellIs" dxfId="3959" priority="1244" operator="equal">
      <formula>0</formula>
    </cfRule>
  </conditionalFormatting>
  <conditionalFormatting sqref="P574:P583">
    <cfRule type="cellIs" dxfId="3958" priority="1243" operator="equal">
      <formula>0</formula>
    </cfRule>
  </conditionalFormatting>
  <conditionalFormatting sqref="Q574">
    <cfRule type="cellIs" dxfId="3957" priority="1242" operator="equal">
      <formula>"Si"</formula>
    </cfRule>
  </conditionalFormatting>
  <conditionalFormatting sqref="Q574">
    <cfRule type="cellIs" dxfId="3956" priority="1241" operator="equal">
      <formula>0</formula>
    </cfRule>
  </conditionalFormatting>
  <conditionalFormatting sqref="Q575:Q583">
    <cfRule type="cellIs" dxfId="3955" priority="1240" operator="equal">
      <formula>"Si"</formula>
    </cfRule>
  </conditionalFormatting>
  <conditionalFormatting sqref="Q575:Q583">
    <cfRule type="cellIs" dxfId="3954" priority="1239" operator="equal">
      <formula>0</formula>
    </cfRule>
  </conditionalFormatting>
  <conditionalFormatting sqref="L574:L583">
    <cfRule type="cellIs" dxfId="3953" priority="1238" operator="equal">
      <formula>0</formula>
    </cfRule>
  </conditionalFormatting>
  <conditionalFormatting sqref="O574">
    <cfRule type="cellIs" dxfId="3952" priority="1237" operator="equal">
      <formula>"Si"</formula>
    </cfRule>
  </conditionalFormatting>
  <conditionalFormatting sqref="O580:O583">
    <cfRule type="cellIs" dxfId="3951" priority="1236" operator="equal">
      <formula>"Si"</formula>
    </cfRule>
  </conditionalFormatting>
  <conditionalFormatting sqref="O575:O579">
    <cfRule type="cellIs" dxfId="3950" priority="1235" operator="equal">
      <formula>"Si"</formula>
    </cfRule>
  </conditionalFormatting>
  <conditionalFormatting sqref="O574:O583">
    <cfRule type="cellIs" dxfId="3949" priority="1234" operator="equal">
      <formula>0</formula>
    </cfRule>
  </conditionalFormatting>
  <conditionalFormatting sqref="N564:N573">
    <cfRule type="cellIs" dxfId="3948" priority="1214" operator="equal">
      <formula>0</formula>
    </cfRule>
  </conditionalFormatting>
  <conditionalFormatting sqref="N554:N563">
    <cfRule type="cellIs" dxfId="3947" priority="1195" operator="equal">
      <formula>0</formula>
    </cfRule>
  </conditionalFormatting>
  <conditionalFormatting sqref="F564:I564 F570:I573">
    <cfRule type="cellIs" dxfId="3946" priority="1230" operator="greaterThan">
      <formula>TODAY()+30</formula>
    </cfRule>
    <cfRule type="cellIs" dxfId="3945" priority="1231" operator="between">
      <formula>TODAY()+1</formula>
      <formula>TODAY()+29</formula>
    </cfRule>
    <cfRule type="cellIs" dxfId="3944" priority="1232" operator="lessThan">
      <formula>TODAY()</formula>
    </cfRule>
  </conditionalFormatting>
  <conditionalFormatting sqref="F565:I569">
    <cfRule type="cellIs" dxfId="3943" priority="1227" operator="greaterThan">
      <formula>TODAY()+30</formula>
    </cfRule>
    <cfRule type="cellIs" dxfId="3942" priority="1228" operator="between">
      <formula>TODAY()+1</formula>
      <formula>TODAY()+29</formula>
    </cfRule>
    <cfRule type="cellIs" dxfId="3941" priority="1229" operator="lessThan">
      <formula>TODAY()</formula>
    </cfRule>
  </conditionalFormatting>
  <conditionalFormatting sqref="B564:E573">
    <cfRule type="cellIs" dxfId="3940" priority="1226" operator="equal">
      <formula>0</formula>
    </cfRule>
  </conditionalFormatting>
  <conditionalFormatting sqref="J564:K573">
    <cfRule type="cellIs" dxfId="3939" priority="1225" operator="equal">
      <formula>0</formula>
    </cfRule>
  </conditionalFormatting>
  <conditionalFormatting sqref="P564:P573">
    <cfRule type="cellIs" dxfId="3938" priority="1224" operator="equal">
      <formula>0</formula>
    </cfRule>
  </conditionalFormatting>
  <conditionalFormatting sqref="Q564">
    <cfRule type="cellIs" dxfId="3937" priority="1223" operator="equal">
      <formula>"Si"</formula>
    </cfRule>
  </conditionalFormatting>
  <conditionalFormatting sqref="Q564">
    <cfRule type="cellIs" dxfId="3936" priority="1222" operator="equal">
      <formula>0</formula>
    </cfRule>
  </conditionalFormatting>
  <conditionalFormatting sqref="Q565:Q573">
    <cfRule type="cellIs" dxfId="3935" priority="1221" operator="equal">
      <formula>"Si"</formula>
    </cfRule>
  </conditionalFormatting>
  <conditionalFormatting sqref="Q565:Q573">
    <cfRule type="cellIs" dxfId="3934" priority="1220" operator="equal">
      <formula>0</formula>
    </cfRule>
  </conditionalFormatting>
  <conditionalFormatting sqref="L564:L573">
    <cfRule type="cellIs" dxfId="3933" priority="1219" operator="equal">
      <formula>0</formula>
    </cfRule>
  </conditionalFormatting>
  <conditionalFormatting sqref="O564">
    <cfRule type="cellIs" dxfId="3932" priority="1218" operator="equal">
      <formula>"Si"</formula>
    </cfRule>
  </conditionalFormatting>
  <conditionalFormatting sqref="O570:O573">
    <cfRule type="cellIs" dxfId="3931" priority="1217" operator="equal">
      <formula>"Si"</formula>
    </cfRule>
  </conditionalFormatting>
  <conditionalFormatting sqref="O565:O569">
    <cfRule type="cellIs" dxfId="3930" priority="1216" operator="equal">
      <formula>"Si"</formula>
    </cfRule>
  </conditionalFormatting>
  <conditionalFormatting sqref="O564:O573">
    <cfRule type="cellIs" dxfId="3929" priority="1215" operator="equal">
      <formula>0</formula>
    </cfRule>
  </conditionalFormatting>
  <conditionalFormatting sqref="F554:I554 F560:I563">
    <cfRule type="cellIs" dxfId="3928" priority="1211" operator="greaterThan">
      <formula>TODAY()+30</formula>
    </cfRule>
    <cfRule type="cellIs" dxfId="3927" priority="1212" operator="between">
      <formula>TODAY()+1</formula>
      <formula>TODAY()+29</formula>
    </cfRule>
    <cfRule type="cellIs" dxfId="3926" priority="1213" operator="lessThan">
      <formula>TODAY()</formula>
    </cfRule>
  </conditionalFormatting>
  <conditionalFormatting sqref="F555:I559">
    <cfRule type="cellIs" dxfId="3925" priority="1208" operator="greaterThan">
      <formula>TODAY()+30</formula>
    </cfRule>
    <cfRule type="cellIs" dxfId="3924" priority="1209" operator="between">
      <formula>TODAY()+1</formula>
      <formula>TODAY()+29</formula>
    </cfRule>
    <cfRule type="cellIs" dxfId="3923" priority="1210" operator="lessThan">
      <formula>TODAY()</formula>
    </cfRule>
  </conditionalFormatting>
  <conditionalFormatting sqref="B554:E563">
    <cfRule type="cellIs" dxfId="3922" priority="1207" operator="equal">
      <formula>0</formula>
    </cfRule>
  </conditionalFormatting>
  <conditionalFormatting sqref="J554:K563">
    <cfRule type="cellIs" dxfId="3921" priority="1206" operator="equal">
      <formula>0</formula>
    </cfRule>
  </conditionalFormatting>
  <conditionalFormatting sqref="P554:P563">
    <cfRule type="cellIs" dxfId="3920" priority="1205" operator="equal">
      <formula>0</formula>
    </cfRule>
  </conditionalFormatting>
  <conditionalFormatting sqref="Q554">
    <cfRule type="cellIs" dxfId="3919" priority="1204" operator="equal">
      <formula>"Si"</formula>
    </cfRule>
  </conditionalFormatting>
  <conditionalFormatting sqref="Q554">
    <cfRule type="cellIs" dxfId="3918" priority="1203" operator="equal">
      <formula>0</formula>
    </cfRule>
  </conditionalFormatting>
  <conditionalFormatting sqref="Q555:Q563">
    <cfRule type="cellIs" dxfId="3917" priority="1202" operator="equal">
      <formula>"Si"</formula>
    </cfRule>
  </conditionalFormatting>
  <conditionalFormatting sqref="Q555:Q563">
    <cfRule type="cellIs" dxfId="3916" priority="1201" operator="equal">
      <formula>0</formula>
    </cfRule>
  </conditionalFormatting>
  <conditionalFormatting sqref="L554:L563">
    <cfRule type="cellIs" dxfId="3915" priority="1200" operator="equal">
      <formula>0</formula>
    </cfRule>
  </conditionalFormatting>
  <conditionalFormatting sqref="O554">
    <cfRule type="cellIs" dxfId="3914" priority="1199" operator="equal">
      <formula>"Si"</formula>
    </cfRule>
  </conditionalFormatting>
  <conditionalFormatting sqref="O560:O563">
    <cfRule type="cellIs" dxfId="3913" priority="1198" operator="equal">
      <formula>"Si"</formula>
    </cfRule>
  </conditionalFormatting>
  <conditionalFormatting sqref="O555:O559">
    <cfRule type="cellIs" dxfId="3912" priority="1197" operator="equal">
      <formula>"Si"</formula>
    </cfRule>
  </conditionalFormatting>
  <conditionalFormatting sqref="O554:O563">
    <cfRule type="cellIs" dxfId="3911" priority="1196" operator="equal">
      <formula>0</formula>
    </cfRule>
  </conditionalFormatting>
  <conditionalFormatting sqref="N545:N553">
    <cfRule type="cellIs" dxfId="3910" priority="1179" operator="equal">
      <formula>0</formula>
    </cfRule>
  </conditionalFormatting>
  <conditionalFormatting sqref="F550:I553">
    <cfRule type="cellIs" dxfId="3909" priority="1192" operator="greaterThan">
      <formula>TODAY()+30</formula>
    </cfRule>
    <cfRule type="cellIs" dxfId="3908" priority="1193" operator="between">
      <formula>TODAY()+1</formula>
      <formula>TODAY()+29</formula>
    </cfRule>
    <cfRule type="cellIs" dxfId="3907" priority="1194" operator="lessThan">
      <formula>TODAY()</formula>
    </cfRule>
  </conditionalFormatting>
  <conditionalFormatting sqref="F545:I549">
    <cfRule type="cellIs" dxfId="3906" priority="1189" operator="greaterThan">
      <formula>TODAY()+30</formula>
    </cfRule>
    <cfRule type="cellIs" dxfId="3905" priority="1190" operator="between">
      <formula>TODAY()+1</formula>
      <formula>TODAY()+29</formula>
    </cfRule>
    <cfRule type="cellIs" dxfId="3904" priority="1191" operator="lessThan">
      <formula>TODAY()</formula>
    </cfRule>
  </conditionalFormatting>
  <conditionalFormatting sqref="B545:E553">
    <cfRule type="cellIs" dxfId="3903" priority="1188" operator="equal">
      <formula>0</formula>
    </cfRule>
  </conditionalFormatting>
  <conditionalFormatting sqref="J545:K553">
    <cfRule type="cellIs" dxfId="3902" priority="1187" operator="equal">
      <formula>0</formula>
    </cfRule>
  </conditionalFormatting>
  <conditionalFormatting sqref="P545:P553">
    <cfRule type="cellIs" dxfId="3901" priority="1186" operator="equal">
      <formula>0</formula>
    </cfRule>
  </conditionalFormatting>
  <conditionalFormatting sqref="Q545:Q553">
    <cfRule type="cellIs" dxfId="3900" priority="1185" operator="equal">
      <formula>"Si"</formula>
    </cfRule>
  </conditionalFormatting>
  <conditionalFormatting sqref="Q545:Q553">
    <cfRule type="cellIs" dxfId="3899" priority="1184" operator="equal">
      <formula>0</formula>
    </cfRule>
  </conditionalFormatting>
  <conditionalFormatting sqref="L545:L553">
    <cfRule type="cellIs" dxfId="3898" priority="1183" operator="equal">
      <formula>0</formula>
    </cfRule>
  </conditionalFormatting>
  <conditionalFormatting sqref="O550:O553">
    <cfRule type="cellIs" dxfId="3897" priority="1182" operator="equal">
      <formula>"Si"</formula>
    </cfRule>
  </conditionalFormatting>
  <conditionalFormatting sqref="O545:O549">
    <cfRule type="cellIs" dxfId="3896" priority="1181" operator="equal">
      <formula>"Si"</formula>
    </cfRule>
  </conditionalFormatting>
  <conditionalFormatting sqref="O545:O553">
    <cfRule type="cellIs" dxfId="3895" priority="1180" operator="equal">
      <formula>0</formula>
    </cfRule>
  </conditionalFormatting>
  <conditionalFormatting sqref="F535:I535 F541:I544">
    <cfRule type="cellIs" dxfId="3894" priority="1176" operator="greaterThan">
      <formula>TODAY()+30</formula>
    </cfRule>
    <cfRule type="cellIs" dxfId="3893" priority="1177" operator="between">
      <formula>TODAY()+1</formula>
      <formula>TODAY()+29</formula>
    </cfRule>
    <cfRule type="cellIs" dxfId="3892" priority="1178" operator="lessThan">
      <formula>TODAY()</formula>
    </cfRule>
  </conditionalFormatting>
  <conditionalFormatting sqref="F536:I540">
    <cfRule type="cellIs" dxfId="3891" priority="1173" operator="greaterThan">
      <formula>TODAY()+30</formula>
    </cfRule>
    <cfRule type="cellIs" dxfId="3890" priority="1174" operator="between">
      <formula>TODAY()+1</formula>
      <formula>TODAY()+29</formula>
    </cfRule>
    <cfRule type="cellIs" dxfId="3889" priority="1175" operator="lessThan">
      <formula>TODAY()</formula>
    </cfRule>
  </conditionalFormatting>
  <conditionalFormatting sqref="B535:E544">
    <cfRule type="cellIs" dxfId="3888" priority="1172" operator="equal">
      <formula>0</formula>
    </cfRule>
  </conditionalFormatting>
  <conditionalFormatting sqref="J535:K544">
    <cfRule type="cellIs" dxfId="3887" priority="1171" operator="equal">
      <formula>0</formula>
    </cfRule>
  </conditionalFormatting>
  <conditionalFormatting sqref="P535:P544">
    <cfRule type="cellIs" dxfId="3886" priority="1170" operator="equal">
      <formula>0</formula>
    </cfRule>
  </conditionalFormatting>
  <conditionalFormatting sqref="Q535">
    <cfRule type="cellIs" dxfId="3885" priority="1169" operator="equal">
      <formula>"Si"</formula>
    </cfRule>
  </conditionalFormatting>
  <conditionalFormatting sqref="Q535">
    <cfRule type="cellIs" dxfId="3884" priority="1168" operator="equal">
      <formula>0</formula>
    </cfRule>
  </conditionalFormatting>
  <conditionalFormatting sqref="Q536:Q544">
    <cfRule type="cellIs" dxfId="3883" priority="1167" operator="equal">
      <formula>"Si"</formula>
    </cfRule>
  </conditionalFormatting>
  <conditionalFormatting sqref="Q536:Q544">
    <cfRule type="cellIs" dxfId="3882" priority="1166" operator="equal">
      <formula>0</formula>
    </cfRule>
  </conditionalFormatting>
  <conditionalFormatting sqref="L535:L544">
    <cfRule type="cellIs" dxfId="3881" priority="1165" operator="equal">
      <formula>0</formula>
    </cfRule>
  </conditionalFormatting>
  <conditionalFormatting sqref="O535">
    <cfRule type="cellIs" dxfId="3880" priority="1164" operator="equal">
      <formula>"Si"</formula>
    </cfRule>
  </conditionalFormatting>
  <conditionalFormatting sqref="O541:O544">
    <cfRule type="cellIs" dxfId="3879" priority="1163" operator="equal">
      <formula>"Si"</formula>
    </cfRule>
  </conditionalFormatting>
  <conditionalFormatting sqref="O536:O540">
    <cfRule type="cellIs" dxfId="3878" priority="1162" operator="equal">
      <formula>"Si"</formula>
    </cfRule>
  </conditionalFormatting>
  <conditionalFormatting sqref="O535:O544">
    <cfRule type="cellIs" dxfId="3877" priority="1161" operator="equal">
      <formula>0</formula>
    </cfRule>
  </conditionalFormatting>
  <conditionalFormatting sqref="N535:N544">
    <cfRule type="cellIs" dxfId="3876" priority="1160" operator="equal">
      <formula>0</formula>
    </cfRule>
  </conditionalFormatting>
  <conditionalFormatting sqref="N525:N534">
    <cfRule type="cellIs" dxfId="3875" priority="1141" operator="equal">
      <formula>0</formula>
    </cfRule>
  </conditionalFormatting>
  <conditionalFormatting sqref="F525:I525 F531:I534">
    <cfRule type="cellIs" dxfId="3874" priority="1157" operator="greaterThan">
      <formula>TODAY()+30</formula>
    </cfRule>
    <cfRule type="cellIs" dxfId="3873" priority="1158" operator="between">
      <formula>TODAY()+1</formula>
      <formula>TODAY()+29</formula>
    </cfRule>
    <cfRule type="cellIs" dxfId="3872" priority="1159" operator="lessThan">
      <formula>TODAY()</formula>
    </cfRule>
  </conditionalFormatting>
  <conditionalFormatting sqref="F526:I530">
    <cfRule type="cellIs" dxfId="3871" priority="1154" operator="greaterThan">
      <formula>TODAY()+30</formula>
    </cfRule>
    <cfRule type="cellIs" dxfId="3870" priority="1155" operator="between">
      <formula>TODAY()+1</formula>
      <formula>TODAY()+29</formula>
    </cfRule>
    <cfRule type="cellIs" dxfId="3869" priority="1156" operator="lessThan">
      <formula>TODAY()</formula>
    </cfRule>
  </conditionalFormatting>
  <conditionalFormatting sqref="B525:E534">
    <cfRule type="cellIs" dxfId="3868" priority="1153" operator="equal">
      <formula>0</formula>
    </cfRule>
  </conditionalFormatting>
  <conditionalFormatting sqref="J525:K534">
    <cfRule type="cellIs" dxfId="3867" priority="1152" operator="equal">
      <formula>0</formula>
    </cfRule>
  </conditionalFormatting>
  <conditionalFormatting sqref="P525:P534">
    <cfRule type="cellIs" dxfId="3866" priority="1151" operator="equal">
      <formula>0</formula>
    </cfRule>
  </conditionalFormatting>
  <conditionalFormatting sqref="Q525">
    <cfRule type="cellIs" dxfId="3865" priority="1150" operator="equal">
      <formula>"Si"</formula>
    </cfRule>
  </conditionalFormatting>
  <conditionalFormatting sqref="Q525">
    <cfRule type="cellIs" dxfId="3864" priority="1149" operator="equal">
      <formula>0</formula>
    </cfRule>
  </conditionalFormatting>
  <conditionalFormatting sqref="Q526:Q534">
    <cfRule type="cellIs" dxfId="3863" priority="1148" operator="equal">
      <formula>"Si"</formula>
    </cfRule>
  </conditionalFormatting>
  <conditionalFormatting sqref="Q526:Q534">
    <cfRule type="cellIs" dxfId="3862" priority="1147" operator="equal">
      <formula>0</formula>
    </cfRule>
  </conditionalFormatting>
  <conditionalFormatting sqref="L525:L534">
    <cfRule type="cellIs" dxfId="3861" priority="1146" operator="equal">
      <formula>0</formula>
    </cfRule>
  </conditionalFormatting>
  <conditionalFormatting sqref="O525">
    <cfRule type="cellIs" dxfId="3860" priority="1145" operator="equal">
      <formula>"Si"</formula>
    </cfRule>
  </conditionalFormatting>
  <conditionalFormatting sqref="O531:O534">
    <cfRule type="cellIs" dxfId="3859" priority="1144" operator="equal">
      <formula>"Si"</formula>
    </cfRule>
  </conditionalFormatting>
  <conditionalFormatting sqref="O526:O530">
    <cfRule type="cellIs" dxfId="3858" priority="1143" operator="equal">
      <formula>"Si"</formula>
    </cfRule>
  </conditionalFormatting>
  <conditionalFormatting sqref="O525:O534">
    <cfRule type="cellIs" dxfId="3857" priority="1142" operator="equal">
      <formula>0</formula>
    </cfRule>
  </conditionalFormatting>
  <conditionalFormatting sqref="N515:N524">
    <cfRule type="cellIs" dxfId="3856" priority="1122" operator="equal">
      <formula>0</formula>
    </cfRule>
  </conditionalFormatting>
  <conditionalFormatting sqref="N505:N514">
    <cfRule type="cellIs" dxfId="3855" priority="1103" operator="equal">
      <formula>0</formula>
    </cfRule>
  </conditionalFormatting>
  <conditionalFormatting sqref="F515:I515 F521:I524">
    <cfRule type="cellIs" dxfId="3854" priority="1138" operator="greaterThan">
      <formula>TODAY()+30</formula>
    </cfRule>
    <cfRule type="cellIs" dxfId="3853" priority="1139" operator="between">
      <formula>TODAY()+1</formula>
      <formula>TODAY()+29</formula>
    </cfRule>
    <cfRule type="cellIs" dxfId="3852" priority="1140" operator="lessThan">
      <formula>TODAY()</formula>
    </cfRule>
  </conditionalFormatting>
  <conditionalFormatting sqref="F516:I520">
    <cfRule type="cellIs" dxfId="3851" priority="1135" operator="greaterThan">
      <formula>TODAY()+30</formula>
    </cfRule>
    <cfRule type="cellIs" dxfId="3850" priority="1136" operator="between">
      <formula>TODAY()+1</formula>
      <formula>TODAY()+29</formula>
    </cfRule>
    <cfRule type="cellIs" dxfId="3849" priority="1137" operator="lessThan">
      <formula>TODAY()</formula>
    </cfRule>
  </conditionalFormatting>
  <conditionalFormatting sqref="B515:E524">
    <cfRule type="cellIs" dxfId="3848" priority="1134" operator="equal">
      <formula>0</formula>
    </cfRule>
  </conditionalFormatting>
  <conditionalFormatting sqref="J515:K524">
    <cfRule type="cellIs" dxfId="3847" priority="1133" operator="equal">
      <formula>0</formula>
    </cfRule>
  </conditionalFormatting>
  <conditionalFormatting sqref="P515:P524">
    <cfRule type="cellIs" dxfId="3846" priority="1132" operator="equal">
      <formula>0</formula>
    </cfRule>
  </conditionalFormatting>
  <conditionalFormatting sqref="Q515">
    <cfRule type="cellIs" dxfId="3845" priority="1131" operator="equal">
      <formula>"Si"</formula>
    </cfRule>
  </conditionalFormatting>
  <conditionalFormatting sqref="Q515">
    <cfRule type="cellIs" dxfId="3844" priority="1130" operator="equal">
      <formula>0</formula>
    </cfRule>
  </conditionalFormatting>
  <conditionalFormatting sqref="Q516:Q524">
    <cfRule type="cellIs" dxfId="3843" priority="1129" operator="equal">
      <formula>"Si"</formula>
    </cfRule>
  </conditionalFormatting>
  <conditionalFormatting sqref="Q516:Q524">
    <cfRule type="cellIs" dxfId="3842" priority="1128" operator="equal">
      <formula>0</formula>
    </cfRule>
  </conditionalFormatting>
  <conditionalFormatting sqref="L515:L524">
    <cfRule type="cellIs" dxfId="3841" priority="1127" operator="equal">
      <formula>0</formula>
    </cfRule>
  </conditionalFormatting>
  <conditionalFormatting sqref="O515">
    <cfRule type="cellIs" dxfId="3840" priority="1126" operator="equal">
      <formula>"Si"</formula>
    </cfRule>
  </conditionalFormatting>
  <conditionalFormatting sqref="O521:O524">
    <cfRule type="cellIs" dxfId="3839" priority="1125" operator="equal">
      <formula>"Si"</formula>
    </cfRule>
  </conditionalFormatting>
  <conditionalFormatting sqref="O516:O520">
    <cfRule type="cellIs" dxfId="3838" priority="1124" operator="equal">
      <formula>"Si"</formula>
    </cfRule>
  </conditionalFormatting>
  <conditionalFormatting sqref="O515:O524">
    <cfRule type="cellIs" dxfId="3837" priority="1123" operator="equal">
      <formula>0</formula>
    </cfRule>
  </conditionalFormatting>
  <conditionalFormatting sqref="F505:I505 F511:I514">
    <cfRule type="cellIs" dxfId="3836" priority="1119" operator="greaterThan">
      <formula>TODAY()+30</formula>
    </cfRule>
    <cfRule type="cellIs" dxfId="3835" priority="1120" operator="between">
      <formula>TODAY()+1</formula>
      <formula>TODAY()+29</formula>
    </cfRule>
    <cfRule type="cellIs" dxfId="3834" priority="1121" operator="lessThan">
      <formula>TODAY()</formula>
    </cfRule>
  </conditionalFormatting>
  <conditionalFormatting sqref="F506:I510">
    <cfRule type="cellIs" dxfId="3833" priority="1116" operator="greaterThan">
      <formula>TODAY()+30</formula>
    </cfRule>
    <cfRule type="cellIs" dxfId="3832" priority="1117" operator="between">
      <formula>TODAY()+1</formula>
      <formula>TODAY()+29</formula>
    </cfRule>
    <cfRule type="cellIs" dxfId="3831" priority="1118" operator="lessThan">
      <formula>TODAY()</formula>
    </cfRule>
  </conditionalFormatting>
  <conditionalFormatting sqref="B505:E514">
    <cfRule type="cellIs" dxfId="3830" priority="1115" operator="equal">
      <formula>0</formula>
    </cfRule>
  </conditionalFormatting>
  <conditionalFormatting sqref="J505:K514">
    <cfRule type="cellIs" dxfId="3829" priority="1114" operator="equal">
      <formula>0</formula>
    </cfRule>
  </conditionalFormatting>
  <conditionalFormatting sqref="P505:P514">
    <cfRule type="cellIs" dxfId="3828" priority="1113" operator="equal">
      <formula>0</formula>
    </cfRule>
  </conditionalFormatting>
  <conditionalFormatting sqref="Q505">
    <cfRule type="cellIs" dxfId="3827" priority="1112" operator="equal">
      <formula>"Si"</formula>
    </cfRule>
  </conditionalFormatting>
  <conditionalFormatting sqref="Q505">
    <cfRule type="cellIs" dxfId="3826" priority="1111" operator="equal">
      <formula>0</formula>
    </cfRule>
  </conditionalFormatting>
  <conditionalFormatting sqref="Q506:Q514">
    <cfRule type="cellIs" dxfId="3825" priority="1110" operator="equal">
      <formula>"Si"</formula>
    </cfRule>
  </conditionalFormatting>
  <conditionalFormatting sqref="Q506:Q514">
    <cfRule type="cellIs" dxfId="3824" priority="1109" operator="equal">
      <formula>0</formula>
    </cfRule>
  </conditionalFormatting>
  <conditionalFormatting sqref="L505:L514">
    <cfRule type="cellIs" dxfId="3823" priority="1108" operator="equal">
      <formula>0</formula>
    </cfRule>
  </conditionalFormatting>
  <conditionalFormatting sqref="O505">
    <cfRule type="cellIs" dxfId="3822" priority="1107" operator="equal">
      <formula>"Si"</formula>
    </cfRule>
  </conditionalFormatting>
  <conditionalFormatting sqref="O511:O514">
    <cfRule type="cellIs" dxfId="3821" priority="1106" operator="equal">
      <formula>"Si"</formula>
    </cfRule>
  </conditionalFormatting>
  <conditionalFormatting sqref="O506:O510">
    <cfRule type="cellIs" dxfId="3820" priority="1105" operator="equal">
      <formula>"Si"</formula>
    </cfRule>
  </conditionalFormatting>
  <conditionalFormatting sqref="O505:O514">
    <cfRule type="cellIs" dxfId="3819" priority="1104" operator="equal">
      <formula>0</formula>
    </cfRule>
  </conditionalFormatting>
  <conditionalFormatting sqref="N496:N504">
    <cfRule type="cellIs" dxfId="3818" priority="1087" operator="equal">
      <formula>0</formula>
    </cfRule>
  </conditionalFormatting>
  <conditionalFormatting sqref="F501:I504">
    <cfRule type="cellIs" dxfId="3817" priority="1100" operator="greaterThan">
      <formula>TODAY()+30</formula>
    </cfRule>
    <cfRule type="cellIs" dxfId="3816" priority="1101" operator="between">
      <formula>TODAY()+1</formula>
      <formula>TODAY()+29</formula>
    </cfRule>
    <cfRule type="cellIs" dxfId="3815" priority="1102" operator="lessThan">
      <formula>TODAY()</formula>
    </cfRule>
  </conditionalFormatting>
  <conditionalFormatting sqref="F496:I500">
    <cfRule type="cellIs" dxfId="3814" priority="1097" operator="greaterThan">
      <formula>TODAY()+30</formula>
    </cfRule>
    <cfRule type="cellIs" dxfId="3813" priority="1098" operator="between">
      <formula>TODAY()+1</formula>
      <formula>TODAY()+29</formula>
    </cfRule>
    <cfRule type="cellIs" dxfId="3812" priority="1099" operator="lessThan">
      <formula>TODAY()</formula>
    </cfRule>
  </conditionalFormatting>
  <conditionalFormatting sqref="B496:E504">
    <cfRule type="cellIs" dxfId="3811" priority="1096" operator="equal">
      <formula>0</formula>
    </cfRule>
  </conditionalFormatting>
  <conditionalFormatting sqref="J496:K504">
    <cfRule type="cellIs" dxfId="3810" priority="1095" operator="equal">
      <formula>0</formula>
    </cfRule>
  </conditionalFormatting>
  <conditionalFormatting sqref="P496:P504">
    <cfRule type="cellIs" dxfId="3809" priority="1094" operator="equal">
      <formula>0</formula>
    </cfRule>
  </conditionalFormatting>
  <conditionalFormatting sqref="Q496:Q504">
    <cfRule type="cellIs" dxfId="3808" priority="1093" operator="equal">
      <formula>"Si"</formula>
    </cfRule>
  </conditionalFormatting>
  <conditionalFormatting sqref="Q496:Q504">
    <cfRule type="cellIs" dxfId="3807" priority="1092" operator="equal">
      <formula>0</formula>
    </cfRule>
  </conditionalFormatting>
  <conditionalFormatting sqref="L496:L504">
    <cfRule type="cellIs" dxfId="3806" priority="1091" operator="equal">
      <formula>0</formula>
    </cfRule>
  </conditionalFormatting>
  <conditionalFormatting sqref="O501:O504">
    <cfRule type="cellIs" dxfId="3805" priority="1090" operator="equal">
      <formula>"Si"</formula>
    </cfRule>
  </conditionalFormatting>
  <conditionalFormatting sqref="O496:O500">
    <cfRule type="cellIs" dxfId="3804" priority="1089" operator="equal">
      <formula>"Si"</formula>
    </cfRule>
  </conditionalFormatting>
  <conditionalFormatting sqref="O496:O504">
    <cfRule type="cellIs" dxfId="3803" priority="1088" operator="equal">
      <formula>0</formula>
    </cfRule>
  </conditionalFormatting>
  <conditionalFormatting sqref="F486:I486 F492:I495">
    <cfRule type="cellIs" dxfId="3802" priority="1084" operator="greaterThan">
      <formula>TODAY()+30</formula>
    </cfRule>
    <cfRule type="cellIs" dxfId="3801" priority="1085" operator="between">
      <formula>TODAY()+1</formula>
      <formula>TODAY()+29</formula>
    </cfRule>
    <cfRule type="cellIs" dxfId="3800" priority="1086" operator="lessThan">
      <formula>TODAY()</formula>
    </cfRule>
  </conditionalFormatting>
  <conditionalFormatting sqref="F487:I491">
    <cfRule type="cellIs" dxfId="3799" priority="1081" operator="greaterThan">
      <formula>TODAY()+30</formula>
    </cfRule>
    <cfRule type="cellIs" dxfId="3798" priority="1082" operator="between">
      <formula>TODAY()+1</formula>
      <formula>TODAY()+29</formula>
    </cfRule>
    <cfRule type="cellIs" dxfId="3797" priority="1083" operator="lessThan">
      <formula>TODAY()</formula>
    </cfRule>
  </conditionalFormatting>
  <conditionalFormatting sqref="B486:E495">
    <cfRule type="cellIs" dxfId="3796" priority="1080" operator="equal">
      <formula>0</formula>
    </cfRule>
  </conditionalFormatting>
  <conditionalFormatting sqref="J486:K495">
    <cfRule type="cellIs" dxfId="3795" priority="1079" operator="equal">
      <formula>0</formula>
    </cfRule>
  </conditionalFormatting>
  <conditionalFormatting sqref="P486:P495">
    <cfRule type="cellIs" dxfId="3794" priority="1078" operator="equal">
      <formula>0</formula>
    </cfRule>
  </conditionalFormatting>
  <conditionalFormatting sqref="Q486">
    <cfRule type="cellIs" dxfId="3793" priority="1077" operator="equal">
      <formula>"Si"</formula>
    </cfRule>
  </conditionalFormatting>
  <conditionalFormatting sqref="Q486">
    <cfRule type="cellIs" dxfId="3792" priority="1076" operator="equal">
      <formula>0</formula>
    </cfRule>
  </conditionalFormatting>
  <conditionalFormatting sqref="Q487:Q495">
    <cfRule type="cellIs" dxfId="3791" priority="1075" operator="equal">
      <formula>"Si"</formula>
    </cfRule>
  </conditionalFormatting>
  <conditionalFormatting sqref="Q487:Q495">
    <cfRule type="cellIs" dxfId="3790" priority="1074" operator="equal">
      <formula>0</formula>
    </cfRule>
  </conditionalFormatting>
  <conditionalFormatting sqref="L486:L495">
    <cfRule type="cellIs" dxfId="3789" priority="1073" operator="equal">
      <formula>0</formula>
    </cfRule>
  </conditionalFormatting>
  <conditionalFormatting sqref="O486">
    <cfRule type="cellIs" dxfId="3788" priority="1072" operator="equal">
      <formula>"Si"</formula>
    </cfRule>
  </conditionalFormatting>
  <conditionalFormatting sqref="O492:O495">
    <cfRule type="cellIs" dxfId="3787" priority="1071" operator="equal">
      <formula>"Si"</formula>
    </cfRule>
  </conditionalFormatting>
  <conditionalFormatting sqref="O487:O491">
    <cfRule type="cellIs" dxfId="3786" priority="1070" operator="equal">
      <formula>"Si"</formula>
    </cfRule>
  </conditionalFormatting>
  <conditionalFormatting sqref="O486:O495">
    <cfRule type="cellIs" dxfId="3785" priority="1069" operator="equal">
      <formula>0</formula>
    </cfRule>
  </conditionalFormatting>
  <conditionalFormatting sqref="N486:N495">
    <cfRule type="cellIs" dxfId="3784" priority="1068" operator="equal">
      <formula>0</formula>
    </cfRule>
  </conditionalFormatting>
  <conditionalFormatting sqref="N476:N485">
    <cfRule type="cellIs" dxfId="3783" priority="1049" operator="equal">
      <formula>0</formula>
    </cfRule>
  </conditionalFormatting>
  <conditionalFormatting sqref="F476:I476 F482:I485">
    <cfRule type="cellIs" dxfId="3782" priority="1065" operator="greaterThan">
      <formula>TODAY()+30</formula>
    </cfRule>
    <cfRule type="cellIs" dxfId="3781" priority="1066" operator="between">
      <formula>TODAY()+1</formula>
      <formula>TODAY()+29</formula>
    </cfRule>
    <cfRule type="cellIs" dxfId="3780" priority="1067" operator="lessThan">
      <formula>TODAY()</formula>
    </cfRule>
  </conditionalFormatting>
  <conditionalFormatting sqref="F477:I481">
    <cfRule type="cellIs" dxfId="3779" priority="1062" operator="greaterThan">
      <formula>TODAY()+30</formula>
    </cfRule>
    <cfRule type="cellIs" dxfId="3778" priority="1063" operator="between">
      <formula>TODAY()+1</formula>
      <formula>TODAY()+29</formula>
    </cfRule>
    <cfRule type="cellIs" dxfId="3777" priority="1064" operator="lessThan">
      <formula>TODAY()</formula>
    </cfRule>
  </conditionalFormatting>
  <conditionalFormatting sqref="B476:E485">
    <cfRule type="cellIs" dxfId="3776" priority="1061" operator="equal">
      <formula>0</formula>
    </cfRule>
  </conditionalFormatting>
  <conditionalFormatting sqref="J476:K485">
    <cfRule type="cellIs" dxfId="3775" priority="1060" operator="equal">
      <formula>0</formula>
    </cfRule>
  </conditionalFormatting>
  <conditionalFormatting sqref="P476:P485">
    <cfRule type="cellIs" dxfId="3774" priority="1059" operator="equal">
      <formula>0</formula>
    </cfRule>
  </conditionalFormatting>
  <conditionalFormatting sqref="Q476">
    <cfRule type="cellIs" dxfId="3773" priority="1058" operator="equal">
      <formula>"Si"</formula>
    </cfRule>
  </conditionalFormatting>
  <conditionalFormatting sqref="Q476">
    <cfRule type="cellIs" dxfId="3772" priority="1057" operator="equal">
      <formula>0</formula>
    </cfRule>
  </conditionalFormatting>
  <conditionalFormatting sqref="Q477:Q485">
    <cfRule type="cellIs" dxfId="3771" priority="1056" operator="equal">
      <formula>"Si"</formula>
    </cfRule>
  </conditionalFormatting>
  <conditionalFormatting sqref="Q477:Q485">
    <cfRule type="cellIs" dxfId="3770" priority="1055" operator="equal">
      <formula>0</formula>
    </cfRule>
  </conditionalFormatting>
  <conditionalFormatting sqref="L476:L485">
    <cfRule type="cellIs" dxfId="3769" priority="1054" operator="equal">
      <formula>0</formula>
    </cfRule>
  </conditionalFormatting>
  <conditionalFormatting sqref="O476">
    <cfRule type="cellIs" dxfId="3768" priority="1053" operator="equal">
      <formula>"Si"</formula>
    </cfRule>
  </conditionalFormatting>
  <conditionalFormatting sqref="O482:O485">
    <cfRule type="cellIs" dxfId="3767" priority="1052" operator="equal">
      <formula>"Si"</formula>
    </cfRule>
  </conditionalFormatting>
  <conditionalFormatting sqref="O477:O481">
    <cfRule type="cellIs" dxfId="3766" priority="1051" operator="equal">
      <formula>"Si"</formula>
    </cfRule>
  </conditionalFormatting>
  <conditionalFormatting sqref="O476:O485">
    <cfRule type="cellIs" dxfId="3765" priority="1050" operator="equal">
      <formula>0</formula>
    </cfRule>
  </conditionalFormatting>
  <conditionalFormatting sqref="N466:N475">
    <cfRule type="cellIs" dxfId="3764" priority="1030" operator="equal">
      <formula>0</formula>
    </cfRule>
  </conditionalFormatting>
  <conditionalFormatting sqref="N456:N465">
    <cfRule type="cellIs" dxfId="3763" priority="1011" operator="equal">
      <formula>0</formula>
    </cfRule>
  </conditionalFormatting>
  <conditionalFormatting sqref="F466:I466 F472:I475">
    <cfRule type="cellIs" dxfId="3762" priority="1046" operator="greaterThan">
      <formula>TODAY()+30</formula>
    </cfRule>
    <cfRule type="cellIs" dxfId="3761" priority="1047" operator="between">
      <formula>TODAY()+1</formula>
      <formula>TODAY()+29</formula>
    </cfRule>
    <cfRule type="cellIs" dxfId="3760" priority="1048" operator="lessThan">
      <formula>TODAY()</formula>
    </cfRule>
  </conditionalFormatting>
  <conditionalFormatting sqref="F467:I471">
    <cfRule type="cellIs" dxfId="3759" priority="1043" operator="greaterThan">
      <formula>TODAY()+30</formula>
    </cfRule>
    <cfRule type="cellIs" dxfId="3758" priority="1044" operator="between">
      <formula>TODAY()+1</formula>
      <formula>TODAY()+29</formula>
    </cfRule>
    <cfRule type="cellIs" dxfId="3757" priority="1045" operator="lessThan">
      <formula>TODAY()</formula>
    </cfRule>
  </conditionalFormatting>
  <conditionalFormatting sqref="B466:E475">
    <cfRule type="cellIs" dxfId="3756" priority="1042" operator="equal">
      <formula>0</formula>
    </cfRule>
  </conditionalFormatting>
  <conditionalFormatting sqref="J466:K475">
    <cfRule type="cellIs" dxfId="3755" priority="1041" operator="equal">
      <formula>0</formula>
    </cfRule>
  </conditionalFormatting>
  <conditionalFormatting sqref="P466:P475">
    <cfRule type="cellIs" dxfId="3754" priority="1040" operator="equal">
      <formula>0</formula>
    </cfRule>
  </conditionalFormatting>
  <conditionalFormatting sqref="Q466">
    <cfRule type="cellIs" dxfId="3753" priority="1039" operator="equal">
      <formula>"Si"</formula>
    </cfRule>
  </conditionalFormatting>
  <conditionalFormatting sqref="Q466">
    <cfRule type="cellIs" dxfId="3752" priority="1038" operator="equal">
      <formula>0</formula>
    </cfRule>
  </conditionalFormatting>
  <conditionalFormatting sqref="Q467:Q475">
    <cfRule type="cellIs" dxfId="3751" priority="1037" operator="equal">
      <formula>"Si"</formula>
    </cfRule>
  </conditionalFormatting>
  <conditionalFormatting sqref="Q467:Q475">
    <cfRule type="cellIs" dxfId="3750" priority="1036" operator="equal">
      <formula>0</formula>
    </cfRule>
  </conditionalFormatting>
  <conditionalFormatting sqref="L466:L475">
    <cfRule type="cellIs" dxfId="3749" priority="1035" operator="equal">
      <formula>0</formula>
    </cfRule>
  </conditionalFormatting>
  <conditionalFormatting sqref="O466">
    <cfRule type="cellIs" dxfId="3748" priority="1034" operator="equal">
      <formula>"Si"</formula>
    </cfRule>
  </conditionalFormatting>
  <conditionalFormatting sqref="O472:O475">
    <cfRule type="cellIs" dxfId="3747" priority="1033" operator="equal">
      <formula>"Si"</formula>
    </cfRule>
  </conditionalFormatting>
  <conditionalFormatting sqref="O467:O471">
    <cfRule type="cellIs" dxfId="3746" priority="1032" operator="equal">
      <formula>"Si"</formula>
    </cfRule>
  </conditionalFormatting>
  <conditionalFormatting sqref="O466:O475">
    <cfRule type="cellIs" dxfId="3745" priority="1031" operator="equal">
      <formula>0</formula>
    </cfRule>
  </conditionalFormatting>
  <conditionalFormatting sqref="F456:I456 F462:I465">
    <cfRule type="cellIs" dxfId="3744" priority="1027" operator="greaterThan">
      <formula>TODAY()+30</formula>
    </cfRule>
    <cfRule type="cellIs" dxfId="3743" priority="1028" operator="between">
      <formula>TODAY()+1</formula>
      <formula>TODAY()+29</formula>
    </cfRule>
    <cfRule type="cellIs" dxfId="3742" priority="1029" operator="lessThan">
      <formula>TODAY()</formula>
    </cfRule>
  </conditionalFormatting>
  <conditionalFormatting sqref="F457:I461">
    <cfRule type="cellIs" dxfId="3741" priority="1024" operator="greaterThan">
      <formula>TODAY()+30</formula>
    </cfRule>
    <cfRule type="cellIs" dxfId="3740" priority="1025" operator="between">
      <formula>TODAY()+1</formula>
      <formula>TODAY()+29</formula>
    </cfRule>
    <cfRule type="cellIs" dxfId="3739" priority="1026" operator="lessThan">
      <formula>TODAY()</formula>
    </cfRule>
  </conditionalFormatting>
  <conditionalFormatting sqref="B456:E465">
    <cfRule type="cellIs" dxfId="3738" priority="1023" operator="equal">
      <formula>0</formula>
    </cfRule>
  </conditionalFormatting>
  <conditionalFormatting sqref="J456:K465">
    <cfRule type="cellIs" dxfId="3737" priority="1022" operator="equal">
      <formula>0</formula>
    </cfRule>
  </conditionalFormatting>
  <conditionalFormatting sqref="P456:P465">
    <cfRule type="cellIs" dxfId="3736" priority="1021" operator="equal">
      <formula>0</formula>
    </cfRule>
  </conditionalFormatting>
  <conditionalFormatting sqref="Q456">
    <cfRule type="cellIs" dxfId="3735" priority="1020" operator="equal">
      <formula>"Si"</formula>
    </cfRule>
  </conditionalFormatting>
  <conditionalFormatting sqref="Q456">
    <cfRule type="cellIs" dxfId="3734" priority="1019" operator="equal">
      <formula>0</formula>
    </cfRule>
  </conditionalFormatting>
  <conditionalFormatting sqref="Q457:Q465">
    <cfRule type="cellIs" dxfId="3733" priority="1018" operator="equal">
      <formula>"Si"</formula>
    </cfRule>
  </conditionalFormatting>
  <conditionalFormatting sqref="Q457:Q465">
    <cfRule type="cellIs" dxfId="3732" priority="1017" operator="equal">
      <formula>0</formula>
    </cfRule>
  </conditionalFormatting>
  <conditionalFormatting sqref="L456:L465">
    <cfRule type="cellIs" dxfId="3731" priority="1016" operator="equal">
      <formula>0</formula>
    </cfRule>
  </conditionalFormatting>
  <conditionalFormatting sqref="O456">
    <cfRule type="cellIs" dxfId="3730" priority="1015" operator="equal">
      <formula>"Si"</formula>
    </cfRule>
  </conditionalFormatting>
  <conditionalFormatting sqref="O462:O465">
    <cfRule type="cellIs" dxfId="3729" priority="1014" operator="equal">
      <formula>"Si"</formula>
    </cfRule>
  </conditionalFormatting>
  <conditionalFormatting sqref="O457:O461">
    <cfRule type="cellIs" dxfId="3728" priority="1013" operator="equal">
      <formula>"Si"</formula>
    </cfRule>
  </conditionalFormatting>
  <conditionalFormatting sqref="O456:O465">
    <cfRule type="cellIs" dxfId="3727" priority="1012" operator="equal">
      <formula>0</formula>
    </cfRule>
  </conditionalFormatting>
  <conditionalFormatting sqref="N447:N455">
    <cfRule type="cellIs" dxfId="3726" priority="995" operator="equal">
      <formula>0</formula>
    </cfRule>
  </conditionalFormatting>
  <conditionalFormatting sqref="F452:I455">
    <cfRule type="cellIs" dxfId="3725" priority="1008" operator="greaterThan">
      <formula>TODAY()+30</formula>
    </cfRule>
    <cfRule type="cellIs" dxfId="3724" priority="1009" operator="between">
      <formula>TODAY()+1</formula>
      <formula>TODAY()+29</formula>
    </cfRule>
    <cfRule type="cellIs" dxfId="3723" priority="1010" operator="lessThan">
      <formula>TODAY()</formula>
    </cfRule>
  </conditionalFormatting>
  <conditionalFormatting sqref="F447:I451">
    <cfRule type="cellIs" dxfId="3722" priority="1005" operator="greaterThan">
      <formula>TODAY()+30</formula>
    </cfRule>
    <cfRule type="cellIs" dxfId="3721" priority="1006" operator="between">
      <formula>TODAY()+1</formula>
      <formula>TODAY()+29</formula>
    </cfRule>
    <cfRule type="cellIs" dxfId="3720" priority="1007" operator="lessThan">
      <formula>TODAY()</formula>
    </cfRule>
  </conditionalFormatting>
  <conditionalFormatting sqref="B447:E455">
    <cfRule type="cellIs" dxfId="3719" priority="1004" operator="equal">
      <formula>0</formula>
    </cfRule>
  </conditionalFormatting>
  <conditionalFormatting sqref="J447:K455">
    <cfRule type="cellIs" dxfId="3718" priority="1003" operator="equal">
      <formula>0</formula>
    </cfRule>
  </conditionalFormatting>
  <conditionalFormatting sqref="P447:P455">
    <cfRule type="cellIs" dxfId="3717" priority="1002" operator="equal">
      <formula>0</formula>
    </cfRule>
  </conditionalFormatting>
  <conditionalFormatting sqref="Q447:Q455">
    <cfRule type="cellIs" dxfId="3716" priority="1001" operator="equal">
      <formula>"Si"</formula>
    </cfRule>
  </conditionalFormatting>
  <conditionalFormatting sqref="Q447:Q455">
    <cfRule type="cellIs" dxfId="3715" priority="1000" operator="equal">
      <formula>0</formula>
    </cfRule>
  </conditionalFormatting>
  <conditionalFormatting sqref="L447:L455">
    <cfRule type="cellIs" dxfId="3714" priority="999" operator="equal">
      <formula>0</formula>
    </cfRule>
  </conditionalFormatting>
  <conditionalFormatting sqref="O452:O455">
    <cfRule type="cellIs" dxfId="3713" priority="998" operator="equal">
      <formula>"Si"</formula>
    </cfRule>
  </conditionalFormatting>
  <conditionalFormatting sqref="O447:O451">
    <cfRule type="cellIs" dxfId="3712" priority="997" operator="equal">
      <formula>"Si"</formula>
    </cfRule>
  </conditionalFormatting>
  <conditionalFormatting sqref="O447:O455">
    <cfRule type="cellIs" dxfId="3711" priority="996" operator="equal">
      <formula>0</formula>
    </cfRule>
  </conditionalFormatting>
  <conditionalFormatting sqref="F437:I437 F443:I446">
    <cfRule type="cellIs" dxfId="3710" priority="992" operator="greaterThan">
      <formula>TODAY()+30</formula>
    </cfRule>
    <cfRule type="cellIs" dxfId="3709" priority="993" operator="between">
      <formula>TODAY()+1</formula>
      <formula>TODAY()+29</formula>
    </cfRule>
    <cfRule type="cellIs" dxfId="3708" priority="994" operator="lessThan">
      <formula>TODAY()</formula>
    </cfRule>
  </conditionalFormatting>
  <conditionalFormatting sqref="F438:I442">
    <cfRule type="cellIs" dxfId="3707" priority="989" operator="greaterThan">
      <formula>TODAY()+30</formula>
    </cfRule>
    <cfRule type="cellIs" dxfId="3706" priority="990" operator="between">
      <formula>TODAY()+1</formula>
      <formula>TODAY()+29</formula>
    </cfRule>
    <cfRule type="cellIs" dxfId="3705" priority="991" operator="lessThan">
      <formula>TODAY()</formula>
    </cfRule>
  </conditionalFormatting>
  <conditionalFormatting sqref="B437:E446">
    <cfRule type="cellIs" dxfId="3704" priority="988" operator="equal">
      <formula>0</formula>
    </cfRule>
  </conditionalFormatting>
  <conditionalFormatting sqref="J437:K446">
    <cfRule type="cellIs" dxfId="3703" priority="987" operator="equal">
      <formula>0</formula>
    </cfRule>
  </conditionalFormatting>
  <conditionalFormatting sqref="P437:P446">
    <cfRule type="cellIs" dxfId="3702" priority="986" operator="equal">
      <formula>0</formula>
    </cfRule>
  </conditionalFormatting>
  <conditionalFormatting sqref="Q437">
    <cfRule type="cellIs" dxfId="3701" priority="985" operator="equal">
      <formula>"Si"</formula>
    </cfRule>
  </conditionalFormatting>
  <conditionalFormatting sqref="Q437">
    <cfRule type="cellIs" dxfId="3700" priority="984" operator="equal">
      <formula>0</formula>
    </cfRule>
  </conditionalFormatting>
  <conditionalFormatting sqref="Q438:Q446">
    <cfRule type="cellIs" dxfId="3699" priority="983" operator="equal">
      <formula>"Si"</formula>
    </cfRule>
  </conditionalFormatting>
  <conditionalFormatting sqref="Q438:Q446">
    <cfRule type="cellIs" dxfId="3698" priority="982" operator="equal">
      <formula>0</formula>
    </cfRule>
  </conditionalFormatting>
  <conditionalFormatting sqref="L437:L446">
    <cfRule type="cellIs" dxfId="3697" priority="981" operator="equal">
      <formula>0</formula>
    </cfRule>
  </conditionalFormatting>
  <conditionalFormatting sqref="O437">
    <cfRule type="cellIs" dxfId="3696" priority="980" operator="equal">
      <formula>"Si"</formula>
    </cfRule>
  </conditionalFormatting>
  <conditionalFormatting sqref="O443:O446">
    <cfRule type="cellIs" dxfId="3695" priority="979" operator="equal">
      <formula>"Si"</formula>
    </cfRule>
  </conditionalFormatting>
  <conditionalFormatting sqref="O438:O442">
    <cfRule type="cellIs" dxfId="3694" priority="978" operator="equal">
      <formula>"Si"</formula>
    </cfRule>
  </conditionalFormatting>
  <conditionalFormatting sqref="O437:O446">
    <cfRule type="cellIs" dxfId="3693" priority="977" operator="equal">
      <formula>0</formula>
    </cfRule>
  </conditionalFormatting>
  <conditionalFormatting sqref="N437:N446">
    <cfRule type="cellIs" dxfId="3692" priority="976" operator="equal">
      <formula>0</formula>
    </cfRule>
  </conditionalFormatting>
  <conditionalFormatting sqref="N427:N436">
    <cfRule type="cellIs" dxfId="3691" priority="957" operator="equal">
      <formula>0</formula>
    </cfRule>
  </conditionalFormatting>
  <conditionalFormatting sqref="F427:I427 F433:I436">
    <cfRule type="cellIs" dxfId="3690" priority="973" operator="greaterThan">
      <formula>TODAY()+30</formula>
    </cfRule>
    <cfRule type="cellIs" dxfId="3689" priority="974" operator="between">
      <formula>TODAY()+1</formula>
      <formula>TODAY()+29</formula>
    </cfRule>
    <cfRule type="cellIs" dxfId="3688" priority="975" operator="lessThan">
      <formula>TODAY()</formula>
    </cfRule>
  </conditionalFormatting>
  <conditionalFormatting sqref="F428:I432">
    <cfRule type="cellIs" dxfId="3687" priority="970" operator="greaterThan">
      <formula>TODAY()+30</formula>
    </cfRule>
    <cfRule type="cellIs" dxfId="3686" priority="971" operator="between">
      <formula>TODAY()+1</formula>
      <formula>TODAY()+29</formula>
    </cfRule>
    <cfRule type="cellIs" dxfId="3685" priority="972" operator="lessThan">
      <formula>TODAY()</formula>
    </cfRule>
  </conditionalFormatting>
  <conditionalFormatting sqref="B427:E436">
    <cfRule type="cellIs" dxfId="3684" priority="969" operator="equal">
      <formula>0</formula>
    </cfRule>
  </conditionalFormatting>
  <conditionalFormatting sqref="J427:K436">
    <cfRule type="cellIs" dxfId="3683" priority="968" operator="equal">
      <formula>0</formula>
    </cfRule>
  </conditionalFormatting>
  <conditionalFormatting sqref="P427:P436">
    <cfRule type="cellIs" dxfId="3682" priority="967" operator="equal">
      <formula>0</formula>
    </cfRule>
  </conditionalFormatting>
  <conditionalFormatting sqref="Q427">
    <cfRule type="cellIs" dxfId="3681" priority="966" operator="equal">
      <formula>"Si"</formula>
    </cfRule>
  </conditionalFormatting>
  <conditionalFormatting sqref="Q427">
    <cfRule type="cellIs" dxfId="3680" priority="965" operator="equal">
      <formula>0</formula>
    </cfRule>
  </conditionalFormatting>
  <conditionalFormatting sqref="Q428:Q436">
    <cfRule type="cellIs" dxfId="3679" priority="964" operator="equal">
      <formula>"Si"</formula>
    </cfRule>
  </conditionalFormatting>
  <conditionalFormatting sqref="Q428:Q436">
    <cfRule type="cellIs" dxfId="3678" priority="963" operator="equal">
      <formula>0</formula>
    </cfRule>
  </conditionalFormatting>
  <conditionalFormatting sqref="L427:L436">
    <cfRule type="cellIs" dxfId="3677" priority="962" operator="equal">
      <formula>0</formula>
    </cfRule>
  </conditionalFormatting>
  <conditionalFormatting sqref="O427">
    <cfRule type="cellIs" dxfId="3676" priority="961" operator="equal">
      <formula>"Si"</formula>
    </cfRule>
  </conditionalFormatting>
  <conditionalFormatting sqref="O433:O436">
    <cfRule type="cellIs" dxfId="3675" priority="960" operator="equal">
      <formula>"Si"</formula>
    </cfRule>
  </conditionalFormatting>
  <conditionalFormatting sqref="O428:O432">
    <cfRule type="cellIs" dxfId="3674" priority="959" operator="equal">
      <formula>"Si"</formula>
    </cfRule>
  </conditionalFormatting>
  <conditionalFormatting sqref="O427:O436">
    <cfRule type="cellIs" dxfId="3673" priority="958" operator="equal">
      <formula>0</formula>
    </cfRule>
  </conditionalFormatting>
  <conditionalFormatting sqref="N417:N426">
    <cfRule type="cellIs" dxfId="3672" priority="938" operator="equal">
      <formula>0</formula>
    </cfRule>
  </conditionalFormatting>
  <conditionalFormatting sqref="N407:N416">
    <cfRule type="cellIs" dxfId="3671" priority="919" operator="equal">
      <formula>0</formula>
    </cfRule>
  </conditionalFormatting>
  <conditionalFormatting sqref="F417:I417 F423:I426">
    <cfRule type="cellIs" dxfId="3670" priority="954" operator="greaterThan">
      <formula>TODAY()+30</formula>
    </cfRule>
    <cfRule type="cellIs" dxfId="3669" priority="955" operator="between">
      <formula>TODAY()+1</formula>
      <formula>TODAY()+29</formula>
    </cfRule>
    <cfRule type="cellIs" dxfId="3668" priority="956" operator="lessThan">
      <formula>TODAY()</formula>
    </cfRule>
  </conditionalFormatting>
  <conditionalFormatting sqref="F418:I422">
    <cfRule type="cellIs" dxfId="3667" priority="951" operator="greaterThan">
      <formula>TODAY()+30</formula>
    </cfRule>
    <cfRule type="cellIs" dxfId="3666" priority="952" operator="between">
      <formula>TODAY()+1</formula>
      <formula>TODAY()+29</formula>
    </cfRule>
    <cfRule type="cellIs" dxfId="3665" priority="953" operator="lessThan">
      <formula>TODAY()</formula>
    </cfRule>
  </conditionalFormatting>
  <conditionalFormatting sqref="B417:E426">
    <cfRule type="cellIs" dxfId="3664" priority="950" operator="equal">
      <formula>0</formula>
    </cfRule>
  </conditionalFormatting>
  <conditionalFormatting sqref="J417:K426">
    <cfRule type="cellIs" dxfId="3663" priority="949" operator="equal">
      <formula>0</formula>
    </cfRule>
  </conditionalFormatting>
  <conditionalFormatting sqref="P417:P426">
    <cfRule type="cellIs" dxfId="3662" priority="948" operator="equal">
      <formula>0</formula>
    </cfRule>
  </conditionalFormatting>
  <conditionalFormatting sqref="Q417">
    <cfRule type="cellIs" dxfId="3661" priority="947" operator="equal">
      <formula>"Si"</formula>
    </cfRule>
  </conditionalFormatting>
  <conditionalFormatting sqref="Q417">
    <cfRule type="cellIs" dxfId="3660" priority="946" operator="equal">
      <formula>0</formula>
    </cfRule>
  </conditionalFormatting>
  <conditionalFormatting sqref="Q418:Q426">
    <cfRule type="cellIs" dxfId="3659" priority="945" operator="equal">
      <formula>"Si"</formula>
    </cfRule>
  </conditionalFormatting>
  <conditionalFormatting sqref="Q418:Q426">
    <cfRule type="cellIs" dxfId="3658" priority="944" operator="equal">
      <formula>0</formula>
    </cfRule>
  </conditionalFormatting>
  <conditionalFormatting sqref="L417:L426">
    <cfRule type="cellIs" dxfId="3657" priority="943" operator="equal">
      <formula>0</formula>
    </cfRule>
  </conditionalFormatting>
  <conditionalFormatting sqref="O417">
    <cfRule type="cellIs" dxfId="3656" priority="942" operator="equal">
      <formula>"Si"</formula>
    </cfRule>
  </conditionalFormatting>
  <conditionalFormatting sqref="O423:O426">
    <cfRule type="cellIs" dxfId="3655" priority="941" operator="equal">
      <formula>"Si"</formula>
    </cfRule>
  </conditionalFormatting>
  <conditionalFormatting sqref="O418:O422">
    <cfRule type="cellIs" dxfId="3654" priority="940" operator="equal">
      <formula>"Si"</formula>
    </cfRule>
  </conditionalFormatting>
  <conditionalFormatting sqref="O417:O426">
    <cfRule type="cellIs" dxfId="3653" priority="939" operator="equal">
      <formula>0</formula>
    </cfRule>
  </conditionalFormatting>
  <conditionalFormatting sqref="F407:I407 F413:I416">
    <cfRule type="cellIs" dxfId="3652" priority="935" operator="greaterThan">
      <formula>TODAY()+30</formula>
    </cfRule>
    <cfRule type="cellIs" dxfId="3651" priority="936" operator="between">
      <formula>TODAY()+1</formula>
      <formula>TODAY()+29</formula>
    </cfRule>
    <cfRule type="cellIs" dxfId="3650" priority="937" operator="lessThan">
      <formula>TODAY()</formula>
    </cfRule>
  </conditionalFormatting>
  <conditionalFormatting sqref="F408:I412">
    <cfRule type="cellIs" dxfId="3649" priority="932" operator="greaterThan">
      <formula>TODAY()+30</formula>
    </cfRule>
    <cfRule type="cellIs" dxfId="3648" priority="933" operator="between">
      <formula>TODAY()+1</formula>
      <formula>TODAY()+29</formula>
    </cfRule>
    <cfRule type="cellIs" dxfId="3647" priority="934" operator="lessThan">
      <formula>TODAY()</formula>
    </cfRule>
  </conditionalFormatting>
  <conditionalFormatting sqref="B407:E416">
    <cfRule type="cellIs" dxfId="3646" priority="931" operator="equal">
      <formula>0</formula>
    </cfRule>
  </conditionalFormatting>
  <conditionalFormatting sqref="J407:K416">
    <cfRule type="cellIs" dxfId="3645" priority="930" operator="equal">
      <formula>0</formula>
    </cfRule>
  </conditionalFormatting>
  <conditionalFormatting sqref="P407:P416">
    <cfRule type="cellIs" dxfId="3644" priority="929" operator="equal">
      <formula>0</formula>
    </cfRule>
  </conditionalFormatting>
  <conditionalFormatting sqref="Q407">
    <cfRule type="cellIs" dxfId="3643" priority="928" operator="equal">
      <formula>"Si"</formula>
    </cfRule>
  </conditionalFormatting>
  <conditionalFormatting sqref="Q407">
    <cfRule type="cellIs" dxfId="3642" priority="927" operator="equal">
      <formula>0</formula>
    </cfRule>
  </conditionalFormatting>
  <conditionalFormatting sqref="Q408:Q416">
    <cfRule type="cellIs" dxfId="3641" priority="926" operator="equal">
      <formula>"Si"</formula>
    </cfRule>
  </conditionalFormatting>
  <conditionalFormatting sqref="Q408:Q416">
    <cfRule type="cellIs" dxfId="3640" priority="925" operator="equal">
      <formula>0</formula>
    </cfRule>
  </conditionalFormatting>
  <conditionalFormatting sqref="L407:L416">
    <cfRule type="cellIs" dxfId="3639" priority="924" operator="equal">
      <formula>0</formula>
    </cfRule>
  </conditionalFormatting>
  <conditionalFormatting sqref="O407">
    <cfRule type="cellIs" dxfId="3638" priority="923" operator="equal">
      <formula>"Si"</formula>
    </cfRule>
  </conditionalFormatting>
  <conditionalFormatting sqref="O413:O416">
    <cfRule type="cellIs" dxfId="3637" priority="922" operator="equal">
      <formula>"Si"</formula>
    </cfRule>
  </conditionalFormatting>
  <conditionalFormatting sqref="O408:O412">
    <cfRule type="cellIs" dxfId="3636" priority="921" operator="equal">
      <formula>"Si"</formula>
    </cfRule>
  </conditionalFormatting>
  <conditionalFormatting sqref="O407:O416">
    <cfRule type="cellIs" dxfId="3635" priority="920" operator="equal">
      <formula>0</formula>
    </cfRule>
  </conditionalFormatting>
  <conditionalFormatting sqref="N398:N406">
    <cfRule type="cellIs" dxfId="3634" priority="903" operator="equal">
      <formula>0</formula>
    </cfRule>
  </conditionalFormatting>
  <conditionalFormatting sqref="F403:I406">
    <cfRule type="cellIs" dxfId="3633" priority="916" operator="greaterThan">
      <formula>TODAY()+30</formula>
    </cfRule>
    <cfRule type="cellIs" dxfId="3632" priority="917" operator="between">
      <formula>TODAY()+1</formula>
      <formula>TODAY()+29</formula>
    </cfRule>
    <cfRule type="cellIs" dxfId="3631" priority="918" operator="lessThan">
      <formula>TODAY()</formula>
    </cfRule>
  </conditionalFormatting>
  <conditionalFormatting sqref="F398:I402">
    <cfRule type="cellIs" dxfId="3630" priority="913" operator="greaterThan">
      <formula>TODAY()+30</formula>
    </cfRule>
    <cfRule type="cellIs" dxfId="3629" priority="914" operator="between">
      <formula>TODAY()+1</formula>
      <formula>TODAY()+29</formula>
    </cfRule>
    <cfRule type="cellIs" dxfId="3628" priority="915" operator="lessThan">
      <formula>TODAY()</formula>
    </cfRule>
  </conditionalFormatting>
  <conditionalFormatting sqref="B398:E406">
    <cfRule type="cellIs" dxfId="3627" priority="912" operator="equal">
      <formula>0</formula>
    </cfRule>
  </conditionalFormatting>
  <conditionalFormatting sqref="J398:K406">
    <cfRule type="cellIs" dxfId="3626" priority="911" operator="equal">
      <formula>0</formula>
    </cfRule>
  </conditionalFormatting>
  <conditionalFormatting sqref="P398:P406">
    <cfRule type="cellIs" dxfId="3625" priority="910" operator="equal">
      <formula>0</formula>
    </cfRule>
  </conditionalFormatting>
  <conditionalFormatting sqref="Q398:Q406">
    <cfRule type="cellIs" dxfId="3624" priority="909" operator="equal">
      <formula>"Si"</formula>
    </cfRule>
  </conditionalFormatting>
  <conditionalFormatting sqref="Q398:Q406">
    <cfRule type="cellIs" dxfId="3623" priority="908" operator="equal">
      <formula>0</formula>
    </cfRule>
  </conditionalFormatting>
  <conditionalFormatting sqref="L398:L406">
    <cfRule type="cellIs" dxfId="3622" priority="907" operator="equal">
      <formula>0</formula>
    </cfRule>
  </conditionalFormatting>
  <conditionalFormatting sqref="O403:O406">
    <cfRule type="cellIs" dxfId="3621" priority="906" operator="equal">
      <formula>"Si"</formula>
    </cfRule>
  </conditionalFormatting>
  <conditionalFormatting sqref="O398:O402">
    <cfRule type="cellIs" dxfId="3620" priority="905" operator="equal">
      <formula>"Si"</formula>
    </cfRule>
  </conditionalFormatting>
  <conditionalFormatting sqref="O398:O406">
    <cfRule type="cellIs" dxfId="3619" priority="904" operator="equal">
      <formula>0</formula>
    </cfRule>
  </conditionalFormatting>
  <conditionalFormatting sqref="F389:I389 F395:I397">
    <cfRule type="cellIs" dxfId="3618" priority="900" operator="greaterThan">
      <formula>TODAY()+30</formula>
    </cfRule>
    <cfRule type="cellIs" dxfId="3617" priority="901" operator="between">
      <formula>TODAY()+1</formula>
      <formula>TODAY()+29</formula>
    </cfRule>
    <cfRule type="cellIs" dxfId="3616" priority="902" operator="lessThan">
      <formula>TODAY()</formula>
    </cfRule>
  </conditionalFormatting>
  <conditionalFormatting sqref="F390:I394">
    <cfRule type="cellIs" dxfId="3615" priority="897" operator="greaterThan">
      <formula>TODAY()+30</formula>
    </cfRule>
    <cfRule type="cellIs" dxfId="3614" priority="898" operator="between">
      <formula>TODAY()+1</formula>
      <formula>TODAY()+29</formula>
    </cfRule>
    <cfRule type="cellIs" dxfId="3613" priority="899" operator="lessThan">
      <formula>TODAY()</formula>
    </cfRule>
  </conditionalFormatting>
  <conditionalFormatting sqref="B389:E397">
    <cfRule type="cellIs" dxfId="3612" priority="896" operator="equal">
      <formula>0</formula>
    </cfRule>
  </conditionalFormatting>
  <conditionalFormatting sqref="J389:K397">
    <cfRule type="cellIs" dxfId="3611" priority="895" operator="equal">
      <formula>0</formula>
    </cfRule>
  </conditionalFormatting>
  <conditionalFormatting sqref="P389:P397">
    <cfRule type="cellIs" dxfId="3610" priority="894" operator="equal">
      <formula>0</formula>
    </cfRule>
  </conditionalFormatting>
  <conditionalFormatting sqref="Q389">
    <cfRule type="cellIs" dxfId="3609" priority="893" operator="equal">
      <formula>"Si"</formula>
    </cfRule>
  </conditionalFormatting>
  <conditionalFormatting sqref="Q389">
    <cfRule type="cellIs" dxfId="3608" priority="892" operator="equal">
      <formula>0</formula>
    </cfRule>
  </conditionalFormatting>
  <conditionalFormatting sqref="Q390:Q397">
    <cfRule type="cellIs" dxfId="3607" priority="891" operator="equal">
      <formula>"Si"</formula>
    </cfRule>
  </conditionalFormatting>
  <conditionalFormatting sqref="Q390:Q397">
    <cfRule type="cellIs" dxfId="3606" priority="890" operator="equal">
      <formula>0</formula>
    </cfRule>
  </conditionalFormatting>
  <conditionalFormatting sqref="L389:L397">
    <cfRule type="cellIs" dxfId="3605" priority="889" operator="equal">
      <formula>0</formula>
    </cfRule>
  </conditionalFormatting>
  <conditionalFormatting sqref="O389">
    <cfRule type="cellIs" dxfId="3604" priority="888" operator="equal">
      <formula>"Si"</formula>
    </cfRule>
  </conditionalFormatting>
  <conditionalFormatting sqref="O395:O397">
    <cfRule type="cellIs" dxfId="3603" priority="887" operator="equal">
      <formula>"Si"</formula>
    </cfRule>
  </conditionalFormatting>
  <conditionalFormatting sqref="O390:O394">
    <cfRule type="cellIs" dxfId="3602" priority="886" operator="equal">
      <formula>"Si"</formula>
    </cfRule>
  </conditionalFormatting>
  <conditionalFormatting sqref="O389:O397">
    <cfRule type="cellIs" dxfId="3601" priority="885" operator="equal">
      <formula>0</formula>
    </cfRule>
  </conditionalFormatting>
  <conditionalFormatting sqref="N389:N397">
    <cfRule type="cellIs" dxfId="3600" priority="884" operator="equal">
      <formula>0</formula>
    </cfRule>
  </conditionalFormatting>
  <conditionalFormatting sqref="N379:N388">
    <cfRule type="cellIs" dxfId="3599" priority="865" operator="equal">
      <formula>0</formula>
    </cfRule>
  </conditionalFormatting>
  <conditionalFormatting sqref="F379:I379 F385:I388">
    <cfRule type="cellIs" dxfId="3598" priority="881" operator="greaterThan">
      <formula>TODAY()+30</formula>
    </cfRule>
    <cfRule type="cellIs" dxfId="3597" priority="882" operator="between">
      <formula>TODAY()+1</formula>
      <formula>TODAY()+29</formula>
    </cfRule>
    <cfRule type="cellIs" dxfId="3596" priority="883" operator="lessThan">
      <formula>TODAY()</formula>
    </cfRule>
  </conditionalFormatting>
  <conditionalFormatting sqref="F380:I384">
    <cfRule type="cellIs" dxfId="3595" priority="878" operator="greaterThan">
      <formula>TODAY()+30</formula>
    </cfRule>
    <cfRule type="cellIs" dxfId="3594" priority="879" operator="between">
      <formula>TODAY()+1</formula>
      <formula>TODAY()+29</formula>
    </cfRule>
    <cfRule type="cellIs" dxfId="3593" priority="880" operator="lessThan">
      <formula>TODAY()</formula>
    </cfRule>
  </conditionalFormatting>
  <conditionalFormatting sqref="B379:E388">
    <cfRule type="cellIs" dxfId="3592" priority="877" operator="equal">
      <formula>0</formula>
    </cfRule>
  </conditionalFormatting>
  <conditionalFormatting sqref="J379:K388">
    <cfRule type="cellIs" dxfId="3591" priority="876" operator="equal">
      <formula>0</formula>
    </cfRule>
  </conditionalFormatting>
  <conditionalFormatting sqref="P379:P388">
    <cfRule type="cellIs" dxfId="3590" priority="875" operator="equal">
      <formula>0</formula>
    </cfRule>
  </conditionalFormatting>
  <conditionalFormatting sqref="Q379">
    <cfRule type="cellIs" dxfId="3589" priority="874" operator="equal">
      <formula>"Si"</formula>
    </cfRule>
  </conditionalFormatting>
  <conditionalFormatting sqref="Q379">
    <cfRule type="cellIs" dxfId="3588" priority="873" operator="equal">
      <formula>0</formula>
    </cfRule>
  </conditionalFormatting>
  <conditionalFormatting sqref="Q380:Q388">
    <cfRule type="cellIs" dxfId="3587" priority="872" operator="equal">
      <formula>"Si"</formula>
    </cfRule>
  </conditionalFormatting>
  <conditionalFormatting sqref="Q380:Q388">
    <cfRule type="cellIs" dxfId="3586" priority="871" operator="equal">
      <formula>0</formula>
    </cfRule>
  </conditionalFormatting>
  <conditionalFormatting sqref="L379:L388">
    <cfRule type="cellIs" dxfId="3585" priority="870" operator="equal">
      <formula>0</formula>
    </cfRule>
  </conditionalFormatting>
  <conditionalFormatting sqref="O379">
    <cfRule type="cellIs" dxfId="3584" priority="869" operator="equal">
      <formula>"Si"</formula>
    </cfRule>
  </conditionalFormatting>
  <conditionalFormatting sqref="O385:O388">
    <cfRule type="cellIs" dxfId="3583" priority="868" operator="equal">
      <formula>"Si"</formula>
    </cfRule>
  </conditionalFormatting>
  <conditionalFormatting sqref="O380:O384">
    <cfRule type="cellIs" dxfId="3582" priority="867" operator="equal">
      <formula>"Si"</formula>
    </cfRule>
  </conditionalFormatting>
  <conditionalFormatting sqref="O379:O388">
    <cfRule type="cellIs" dxfId="3581" priority="866" operator="equal">
      <formula>0</formula>
    </cfRule>
  </conditionalFormatting>
  <conditionalFormatting sqref="N369:N378">
    <cfRule type="cellIs" dxfId="3580" priority="846" operator="equal">
      <formula>0</formula>
    </cfRule>
  </conditionalFormatting>
  <conditionalFormatting sqref="N359:N368">
    <cfRule type="cellIs" dxfId="3579" priority="827" operator="equal">
      <formula>0</formula>
    </cfRule>
  </conditionalFormatting>
  <conditionalFormatting sqref="F369:I369 F375:I378">
    <cfRule type="cellIs" dxfId="3578" priority="862" operator="greaterThan">
      <formula>TODAY()+30</formula>
    </cfRule>
    <cfRule type="cellIs" dxfId="3577" priority="863" operator="between">
      <formula>TODAY()+1</formula>
      <formula>TODAY()+29</formula>
    </cfRule>
    <cfRule type="cellIs" dxfId="3576" priority="864" operator="lessThan">
      <formula>TODAY()</formula>
    </cfRule>
  </conditionalFormatting>
  <conditionalFormatting sqref="F370:I374">
    <cfRule type="cellIs" dxfId="3575" priority="859" operator="greaterThan">
      <formula>TODAY()+30</formula>
    </cfRule>
    <cfRule type="cellIs" dxfId="3574" priority="860" operator="between">
      <formula>TODAY()+1</formula>
      <formula>TODAY()+29</formula>
    </cfRule>
    <cfRule type="cellIs" dxfId="3573" priority="861" operator="lessThan">
      <formula>TODAY()</formula>
    </cfRule>
  </conditionalFormatting>
  <conditionalFormatting sqref="B369:E378">
    <cfRule type="cellIs" dxfId="3572" priority="858" operator="equal">
      <formula>0</formula>
    </cfRule>
  </conditionalFormatting>
  <conditionalFormatting sqref="J369:K378">
    <cfRule type="cellIs" dxfId="3571" priority="857" operator="equal">
      <formula>0</formula>
    </cfRule>
  </conditionalFormatting>
  <conditionalFormatting sqref="P369:P378">
    <cfRule type="cellIs" dxfId="3570" priority="856" operator="equal">
      <formula>0</formula>
    </cfRule>
  </conditionalFormatting>
  <conditionalFormatting sqref="Q369">
    <cfRule type="cellIs" dxfId="3569" priority="855" operator="equal">
      <formula>"Si"</formula>
    </cfRule>
  </conditionalFormatting>
  <conditionalFormatting sqref="Q369">
    <cfRule type="cellIs" dxfId="3568" priority="854" operator="equal">
      <formula>0</formula>
    </cfRule>
  </conditionalFormatting>
  <conditionalFormatting sqref="Q370:Q378">
    <cfRule type="cellIs" dxfId="3567" priority="853" operator="equal">
      <formula>"Si"</formula>
    </cfRule>
  </conditionalFormatting>
  <conditionalFormatting sqref="Q370:Q378">
    <cfRule type="cellIs" dxfId="3566" priority="852" operator="equal">
      <formula>0</formula>
    </cfRule>
  </conditionalFormatting>
  <conditionalFormatting sqref="L369:L378">
    <cfRule type="cellIs" dxfId="3565" priority="851" operator="equal">
      <formula>0</formula>
    </cfRule>
  </conditionalFormatting>
  <conditionalFormatting sqref="O369">
    <cfRule type="cellIs" dxfId="3564" priority="850" operator="equal">
      <formula>"Si"</formula>
    </cfRule>
  </conditionalFormatting>
  <conditionalFormatting sqref="O375:O378">
    <cfRule type="cellIs" dxfId="3563" priority="849" operator="equal">
      <formula>"Si"</formula>
    </cfRule>
  </conditionalFormatting>
  <conditionalFormatting sqref="O370:O374">
    <cfRule type="cellIs" dxfId="3562" priority="848" operator="equal">
      <formula>"Si"</formula>
    </cfRule>
  </conditionalFormatting>
  <conditionalFormatting sqref="O369:O378">
    <cfRule type="cellIs" dxfId="3561" priority="847" operator="equal">
      <formula>0</formula>
    </cfRule>
  </conditionalFormatting>
  <conditionalFormatting sqref="F359:I359 F365:I368">
    <cfRule type="cellIs" dxfId="3560" priority="843" operator="greaterThan">
      <formula>TODAY()+30</formula>
    </cfRule>
    <cfRule type="cellIs" dxfId="3559" priority="844" operator="between">
      <formula>TODAY()+1</formula>
      <formula>TODAY()+29</formula>
    </cfRule>
    <cfRule type="cellIs" dxfId="3558" priority="845" operator="lessThan">
      <formula>TODAY()</formula>
    </cfRule>
  </conditionalFormatting>
  <conditionalFormatting sqref="F360:I364">
    <cfRule type="cellIs" dxfId="3557" priority="840" operator="greaterThan">
      <formula>TODAY()+30</formula>
    </cfRule>
    <cfRule type="cellIs" dxfId="3556" priority="841" operator="between">
      <formula>TODAY()+1</formula>
      <formula>TODAY()+29</formula>
    </cfRule>
    <cfRule type="cellIs" dxfId="3555" priority="842" operator="lessThan">
      <formula>TODAY()</formula>
    </cfRule>
  </conditionalFormatting>
  <conditionalFormatting sqref="B359:E368">
    <cfRule type="cellIs" dxfId="3554" priority="839" operator="equal">
      <formula>0</formula>
    </cfRule>
  </conditionalFormatting>
  <conditionalFormatting sqref="J359:K368">
    <cfRule type="cellIs" dxfId="3553" priority="838" operator="equal">
      <formula>0</formula>
    </cfRule>
  </conditionalFormatting>
  <conditionalFormatting sqref="P359:P368">
    <cfRule type="cellIs" dxfId="3552" priority="837" operator="equal">
      <formula>0</formula>
    </cfRule>
  </conditionalFormatting>
  <conditionalFormatting sqref="Q359">
    <cfRule type="cellIs" dxfId="3551" priority="836" operator="equal">
      <formula>"Si"</formula>
    </cfRule>
  </conditionalFormatting>
  <conditionalFormatting sqref="Q359">
    <cfRule type="cellIs" dxfId="3550" priority="835" operator="equal">
      <formula>0</formula>
    </cfRule>
  </conditionalFormatting>
  <conditionalFormatting sqref="Q360:Q368">
    <cfRule type="cellIs" dxfId="3549" priority="834" operator="equal">
      <formula>"Si"</formula>
    </cfRule>
  </conditionalFormatting>
  <conditionalFormatting sqref="Q360:Q368">
    <cfRule type="cellIs" dxfId="3548" priority="833" operator="equal">
      <formula>0</formula>
    </cfRule>
  </conditionalFormatting>
  <conditionalFormatting sqref="L359:L368">
    <cfRule type="cellIs" dxfId="3547" priority="832" operator="equal">
      <formula>0</formula>
    </cfRule>
  </conditionalFormatting>
  <conditionalFormatting sqref="O359">
    <cfRule type="cellIs" dxfId="3546" priority="831" operator="equal">
      <formula>"Si"</formula>
    </cfRule>
  </conditionalFormatting>
  <conditionalFormatting sqref="O365:O368">
    <cfRule type="cellIs" dxfId="3545" priority="830" operator="equal">
      <formula>"Si"</formula>
    </cfRule>
  </conditionalFormatting>
  <conditionalFormatting sqref="O360:O364">
    <cfRule type="cellIs" dxfId="3544" priority="829" operator="equal">
      <formula>"Si"</formula>
    </cfRule>
  </conditionalFormatting>
  <conditionalFormatting sqref="O359:O368">
    <cfRule type="cellIs" dxfId="3543" priority="828" operator="equal">
      <formula>0</formula>
    </cfRule>
  </conditionalFormatting>
  <conditionalFormatting sqref="N350:N358">
    <cfRule type="cellIs" dxfId="3542" priority="811" operator="equal">
      <formula>0</formula>
    </cfRule>
  </conditionalFormatting>
  <conditionalFormatting sqref="F355:I358">
    <cfRule type="cellIs" dxfId="3541" priority="824" operator="greaterThan">
      <formula>TODAY()+30</formula>
    </cfRule>
    <cfRule type="cellIs" dxfId="3540" priority="825" operator="between">
      <formula>TODAY()+1</formula>
      <formula>TODAY()+29</formula>
    </cfRule>
    <cfRule type="cellIs" dxfId="3539" priority="826" operator="lessThan">
      <formula>TODAY()</formula>
    </cfRule>
  </conditionalFormatting>
  <conditionalFormatting sqref="F350:I354">
    <cfRule type="cellIs" dxfId="3538" priority="821" operator="greaterThan">
      <formula>TODAY()+30</formula>
    </cfRule>
    <cfRule type="cellIs" dxfId="3537" priority="822" operator="between">
      <formula>TODAY()+1</formula>
      <formula>TODAY()+29</formula>
    </cfRule>
    <cfRule type="cellIs" dxfId="3536" priority="823" operator="lessThan">
      <formula>TODAY()</formula>
    </cfRule>
  </conditionalFormatting>
  <conditionalFormatting sqref="B350:E358">
    <cfRule type="cellIs" dxfId="3535" priority="820" operator="equal">
      <formula>0</formula>
    </cfRule>
  </conditionalFormatting>
  <conditionalFormatting sqref="J350:K358">
    <cfRule type="cellIs" dxfId="3534" priority="819" operator="equal">
      <formula>0</formula>
    </cfRule>
  </conditionalFormatting>
  <conditionalFormatting sqref="P350:P358">
    <cfRule type="cellIs" dxfId="3533" priority="818" operator="equal">
      <formula>0</formula>
    </cfRule>
  </conditionalFormatting>
  <conditionalFormatting sqref="Q350:Q358">
    <cfRule type="cellIs" dxfId="3532" priority="817" operator="equal">
      <formula>"Si"</formula>
    </cfRule>
  </conditionalFormatting>
  <conditionalFormatting sqref="Q350:Q358">
    <cfRule type="cellIs" dxfId="3531" priority="816" operator="equal">
      <formula>0</formula>
    </cfRule>
  </conditionalFormatting>
  <conditionalFormatting sqref="L350:L358">
    <cfRule type="cellIs" dxfId="3530" priority="815" operator="equal">
      <formula>0</formula>
    </cfRule>
  </conditionalFormatting>
  <conditionalFormatting sqref="O355:O358">
    <cfRule type="cellIs" dxfId="3529" priority="814" operator="equal">
      <formula>"Si"</formula>
    </cfRule>
  </conditionalFormatting>
  <conditionalFormatting sqref="O350:O354">
    <cfRule type="cellIs" dxfId="3528" priority="813" operator="equal">
      <formula>"Si"</formula>
    </cfRule>
  </conditionalFormatting>
  <conditionalFormatting sqref="O350:O358">
    <cfRule type="cellIs" dxfId="3527" priority="812" operator="equal">
      <formula>0</formula>
    </cfRule>
  </conditionalFormatting>
  <conditionalFormatting sqref="F340:I340 F346:I349">
    <cfRule type="cellIs" dxfId="3526" priority="808" operator="greaterThan">
      <formula>TODAY()+30</formula>
    </cfRule>
    <cfRule type="cellIs" dxfId="3525" priority="809" operator="between">
      <formula>TODAY()+1</formula>
      <formula>TODAY()+29</formula>
    </cfRule>
    <cfRule type="cellIs" dxfId="3524" priority="810" operator="lessThan">
      <formula>TODAY()</formula>
    </cfRule>
  </conditionalFormatting>
  <conditionalFormatting sqref="F341:I345">
    <cfRule type="cellIs" dxfId="3523" priority="805" operator="greaterThan">
      <formula>TODAY()+30</formula>
    </cfRule>
    <cfRule type="cellIs" dxfId="3522" priority="806" operator="between">
      <formula>TODAY()+1</formula>
      <formula>TODAY()+29</formula>
    </cfRule>
    <cfRule type="cellIs" dxfId="3521" priority="807" operator="lessThan">
      <formula>TODAY()</formula>
    </cfRule>
  </conditionalFormatting>
  <conditionalFormatting sqref="B340:E349">
    <cfRule type="cellIs" dxfId="3520" priority="804" operator="equal">
      <formula>0</formula>
    </cfRule>
  </conditionalFormatting>
  <conditionalFormatting sqref="J340:K349">
    <cfRule type="cellIs" dxfId="3519" priority="803" operator="equal">
      <formula>0</formula>
    </cfRule>
  </conditionalFormatting>
  <conditionalFormatting sqref="P340:P349">
    <cfRule type="cellIs" dxfId="3518" priority="802" operator="equal">
      <formula>0</formula>
    </cfRule>
  </conditionalFormatting>
  <conditionalFormatting sqref="Q340">
    <cfRule type="cellIs" dxfId="3517" priority="801" operator="equal">
      <formula>"Si"</formula>
    </cfRule>
  </conditionalFormatting>
  <conditionalFormatting sqref="Q340">
    <cfRule type="cellIs" dxfId="3516" priority="800" operator="equal">
      <formula>0</formula>
    </cfRule>
  </conditionalFormatting>
  <conditionalFormatting sqref="Q341:Q349">
    <cfRule type="cellIs" dxfId="3515" priority="799" operator="equal">
      <formula>"Si"</formula>
    </cfRule>
  </conditionalFormatting>
  <conditionalFormatting sqref="Q341:Q349">
    <cfRule type="cellIs" dxfId="3514" priority="798" operator="equal">
      <formula>0</formula>
    </cfRule>
  </conditionalFormatting>
  <conditionalFormatting sqref="L340:L349">
    <cfRule type="cellIs" dxfId="3513" priority="797" operator="equal">
      <formula>0</formula>
    </cfRule>
  </conditionalFormatting>
  <conditionalFormatting sqref="O340">
    <cfRule type="cellIs" dxfId="3512" priority="796" operator="equal">
      <formula>"Si"</formula>
    </cfRule>
  </conditionalFormatting>
  <conditionalFormatting sqref="O346:O349">
    <cfRule type="cellIs" dxfId="3511" priority="795" operator="equal">
      <formula>"Si"</formula>
    </cfRule>
  </conditionalFormatting>
  <conditionalFormatting sqref="O341:O345">
    <cfRule type="cellIs" dxfId="3510" priority="794" operator="equal">
      <formula>"Si"</formula>
    </cfRule>
  </conditionalFormatting>
  <conditionalFormatting sqref="O340:O349">
    <cfRule type="cellIs" dxfId="3509" priority="793" operator="equal">
      <formula>0</formula>
    </cfRule>
  </conditionalFormatting>
  <conditionalFormatting sqref="N340:N349">
    <cfRule type="cellIs" dxfId="3508" priority="792" operator="equal">
      <formula>0</formula>
    </cfRule>
  </conditionalFormatting>
  <conditionalFormatting sqref="N330:N339">
    <cfRule type="cellIs" dxfId="3507" priority="773" operator="equal">
      <formula>0</formula>
    </cfRule>
  </conditionalFormatting>
  <conditionalFormatting sqref="F330:I330 F336:I339">
    <cfRule type="cellIs" dxfId="3506" priority="789" operator="greaterThan">
      <formula>TODAY()+30</formula>
    </cfRule>
    <cfRule type="cellIs" dxfId="3505" priority="790" operator="between">
      <formula>TODAY()+1</formula>
      <formula>TODAY()+29</formula>
    </cfRule>
    <cfRule type="cellIs" dxfId="3504" priority="791" operator="lessThan">
      <formula>TODAY()</formula>
    </cfRule>
  </conditionalFormatting>
  <conditionalFormatting sqref="F331:I335">
    <cfRule type="cellIs" dxfId="3503" priority="786" operator="greaterThan">
      <formula>TODAY()+30</formula>
    </cfRule>
    <cfRule type="cellIs" dxfId="3502" priority="787" operator="between">
      <formula>TODAY()+1</formula>
      <formula>TODAY()+29</formula>
    </cfRule>
    <cfRule type="cellIs" dxfId="3501" priority="788" operator="lessThan">
      <formula>TODAY()</formula>
    </cfRule>
  </conditionalFormatting>
  <conditionalFormatting sqref="B330:E339">
    <cfRule type="cellIs" dxfId="3500" priority="785" operator="equal">
      <formula>0</formula>
    </cfRule>
  </conditionalFormatting>
  <conditionalFormatting sqref="J330:K339">
    <cfRule type="cellIs" dxfId="3499" priority="784" operator="equal">
      <formula>0</formula>
    </cfRule>
  </conditionalFormatting>
  <conditionalFormatting sqref="P330:P339">
    <cfRule type="cellIs" dxfId="3498" priority="783" operator="equal">
      <formula>0</formula>
    </cfRule>
  </conditionalFormatting>
  <conditionalFormatting sqref="Q330">
    <cfRule type="cellIs" dxfId="3497" priority="782" operator="equal">
      <formula>"Si"</formula>
    </cfRule>
  </conditionalFormatting>
  <conditionalFormatting sqref="Q330">
    <cfRule type="cellIs" dxfId="3496" priority="781" operator="equal">
      <formula>0</formula>
    </cfRule>
  </conditionalFormatting>
  <conditionalFormatting sqref="Q331:Q339">
    <cfRule type="cellIs" dxfId="3495" priority="780" operator="equal">
      <formula>"Si"</formula>
    </cfRule>
  </conditionalFormatting>
  <conditionalFormatting sqref="Q331:Q339">
    <cfRule type="cellIs" dxfId="3494" priority="779" operator="equal">
      <formula>0</formula>
    </cfRule>
  </conditionalFormatting>
  <conditionalFormatting sqref="L330:L339">
    <cfRule type="cellIs" dxfId="3493" priority="778" operator="equal">
      <formula>0</formula>
    </cfRule>
  </conditionalFormatting>
  <conditionalFormatting sqref="O330">
    <cfRule type="cellIs" dxfId="3492" priority="777" operator="equal">
      <formula>"Si"</formula>
    </cfRule>
  </conditionalFormatting>
  <conditionalFormatting sqref="O336:O339">
    <cfRule type="cellIs" dxfId="3491" priority="776" operator="equal">
      <formula>"Si"</formula>
    </cfRule>
  </conditionalFormatting>
  <conditionalFormatting sqref="O331:O335">
    <cfRule type="cellIs" dxfId="3490" priority="775" operator="equal">
      <formula>"Si"</formula>
    </cfRule>
  </conditionalFormatting>
  <conditionalFormatting sqref="O330:O339">
    <cfRule type="cellIs" dxfId="3489" priority="774" operator="equal">
      <formula>0</formula>
    </cfRule>
  </conditionalFormatting>
  <conditionalFormatting sqref="N320:N329">
    <cfRule type="cellIs" dxfId="3488" priority="754" operator="equal">
      <formula>0</formula>
    </cfRule>
  </conditionalFormatting>
  <conditionalFormatting sqref="N310:N319">
    <cfRule type="cellIs" dxfId="3487" priority="735" operator="equal">
      <formula>0</formula>
    </cfRule>
  </conditionalFormatting>
  <conditionalFormatting sqref="F320:I320 F326:I329">
    <cfRule type="cellIs" dxfId="3486" priority="770" operator="greaterThan">
      <formula>TODAY()+30</formula>
    </cfRule>
    <cfRule type="cellIs" dxfId="3485" priority="771" operator="between">
      <formula>TODAY()+1</formula>
      <formula>TODAY()+29</formula>
    </cfRule>
    <cfRule type="cellIs" dxfId="3484" priority="772" operator="lessThan">
      <formula>TODAY()</formula>
    </cfRule>
  </conditionalFormatting>
  <conditionalFormatting sqref="F321:I325">
    <cfRule type="cellIs" dxfId="3483" priority="767" operator="greaterThan">
      <formula>TODAY()+30</formula>
    </cfRule>
    <cfRule type="cellIs" dxfId="3482" priority="768" operator="between">
      <formula>TODAY()+1</formula>
      <formula>TODAY()+29</formula>
    </cfRule>
    <cfRule type="cellIs" dxfId="3481" priority="769" operator="lessThan">
      <formula>TODAY()</formula>
    </cfRule>
  </conditionalFormatting>
  <conditionalFormatting sqref="B320:E329">
    <cfRule type="cellIs" dxfId="3480" priority="766" operator="equal">
      <formula>0</formula>
    </cfRule>
  </conditionalFormatting>
  <conditionalFormatting sqref="J320:K329">
    <cfRule type="cellIs" dxfId="3479" priority="765" operator="equal">
      <formula>0</formula>
    </cfRule>
  </conditionalFormatting>
  <conditionalFormatting sqref="P320:P329">
    <cfRule type="cellIs" dxfId="3478" priority="764" operator="equal">
      <formula>0</formula>
    </cfRule>
  </conditionalFormatting>
  <conditionalFormatting sqref="Q320">
    <cfRule type="cellIs" dxfId="3477" priority="763" operator="equal">
      <formula>"Si"</formula>
    </cfRule>
  </conditionalFormatting>
  <conditionalFormatting sqref="Q320">
    <cfRule type="cellIs" dxfId="3476" priority="762" operator="equal">
      <formula>0</formula>
    </cfRule>
  </conditionalFormatting>
  <conditionalFormatting sqref="Q321:Q329">
    <cfRule type="cellIs" dxfId="3475" priority="761" operator="equal">
      <formula>"Si"</formula>
    </cfRule>
  </conditionalFormatting>
  <conditionalFormatting sqref="Q321:Q329">
    <cfRule type="cellIs" dxfId="3474" priority="760" operator="equal">
      <formula>0</formula>
    </cfRule>
  </conditionalFormatting>
  <conditionalFormatting sqref="L320:L329">
    <cfRule type="cellIs" dxfId="3473" priority="759" operator="equal">
      <formula>0</formula>
    </cfRule>
  </conditionalFormatting>
  <conditionalFormatting sqref="O320">
    <cfRule type="cellIs" dxfId="3472" priority="758" operator="equal">
      <formula>"Si"</formula>
    </cfRule>
  </conditionalFormatting>
  <conditionalFormatting sqref="O326:O329">
    <cfRule type="cellIs" dxfId="3471" priority="757" operator="equal">
      <formula>"Si"</formula>
    </cfRule>
  </conditionalFormatting>
  <conditionalFormatting sqref="O321:O325">
    <cfRule type="cellIs" dxfId="3470" priority="756" operator="equal">
      <formula>"Si"</formula>
    </cfRule>
  </conditionalFormatting>
  <conditionalFormatting sqref="O320:O329">
    <cfRule type="cellIs" dxfId="3469" priority="755" operator="equal">
      <formula>0</formula>
    </cfRule>
  </conditionalFormatting>
  <conditionalFormatting sqref="F310:I310 F316:I319">
    <cfRule type="cellIs" dxfId="3468" priority="751" operator="greaterThan">
      <formula>TODAY()+30</formula>
    </cfRule>
    <cfRule type="cellIs" dxfId="3467" priority="752" operator="between">
      <formula>TODAY()+1</formula>
      <formula>TODAY()+29</formula>
    </cfRule>
    <cfRule type="cellIs" dxfId="3466" priority="753" operator="lessThan">
      <formula>TODAY()</formula>
    </cfRule>
  </conditionalFormatting>
  <conditionalFormatting sqref="F311:I315">
    <cfRule type="cellIs" dxfId="3465" priority="748" operator="greaterThan">
      <formula>TODAY()+30</formula>
    </cfRule>
    <cfRule type="cellIs" dxfId="3464" priority="749" operator="between">
      <formula>TODAY()+1</formula>
      <formula>TODAY()+29</formula>
    </cfRule>
    <cfRule type="cellIs" dxfId="3463" priority="750" operator="lessThan">
      <formula>TODAY()</formula>
    </cfRule>
  </conditionalFormatting>
  <conditionalFormatting sqref="B310:E319">
    <cfRule type="cellIs" dxfId="3462" priority="747" operator="equal">
      <formula>0</formula>
    </cfRule>
  </conditionalFormatting>
  <conditionalFormatting sqref="J310:K319">
    <cfRule type="cellIs" dxfId="3461" priority="746" operator="equal">
      <formula>0</formula>
    </cfRule>
  </conditionalFormatting>
  <conditionalFormatting sqref="P310:P319">
    <cfRule type="cellIs" dxfId="3460" priority="745" operator="equal">
      <formula>0</formula>
    </cfRule>
  </conditionalFormatting>
  <conditionalFormatting sqref="Q310">
    <cfRule type="cellIs" dxfId="3459" priority="744" operator="equal">
      <formula>"Si"</formula>
    </cfRule>
  </conditionalFormatting>
  <conditionalFormatting sqref="Q310">
    <cfRule type="cellIs" dxfId="3458" priority="743" operator="equal">
      <formula>0</formula>
    </cfRule>
  </conditionalFormatting>
  <conditionalFormatting sqref="Q311:Q319">
    <cfRule type="cellIs" dxfId="3457" priority="742" operator="equal">
      <formula>"Si"</formula>
    </cfRule>
  </conditionalFormatting>
  <conditionalFormatting sqref="Q311:Q319">
    <cfRule type="cellIs" dxfId="3456" priority="741" operator="equal">
      <formula>0</formula>
    </cfRule>
  </conditionalFormatting>
  <conditionalFormatting sqref="L310:L319">
    <cfRule type="cellIs" dxfId="3455" priority="740" operator="equal">
      <formula>0</formula>
    </cfRule>
  </conditionalFormatting>
  <conditionalFormatting sqref="O310">
    <cfRule type="cellIs" dxfId="3454" priority="739" operator="equal">
      <formula>"Si"</formula>
    </cfRule>
  </conditionalFormatting>
  <conditionalFormatting sqref="O316:O319">
    <cfRule type="cellIs" dxfId="3453" priority="738" operator="equal">
      <formula>"Si"</formula>
    </cfRule>
  </conditionalFormatting>
  <conditionalFormatting sqref="O311:O315">
    <cfRule type="cellIs" dxfId="3452" priority="737" operator="equal">
      <formula>"Si"</formula>
    </cfRule>
  </conditionalFormatting>
  <conditionalFormatting sqref="O310:O319">
    <cfRule type="cellIs" dxfId="3451" priority="736" operator="equal">
      <formula>0</formula>
    </cfRule>
  </conditionalFormatting>
  <conditionalFormatting sqref="N301:N309">
    <cfRule type="cellIs" dxfId="3450" priority="719" operator="equal">
      <formula>0</formula>
    </cfRule>
  </conditionalFormatting>
  <conditionalFormatting sqref="F306:I309">
    <cfRule type="cellIs" dxfId="3449" priority="732" operator="greaterThan">
      <formula>TODAY()+30</formula>
    </cfRule>
    <cfRule type="cellIs" dxfId="3448" priority="733" operator="between">
      <formula>TODAY()+1</formula>
      <formula>TODAY()+29</formula>
    </cfRule>
    <cfRule type="cellIs" dxfId="3447" priority="734" operator="lessThan">
      <formula>TODAY()</formula>
    </cfRule>
  </conditionalFormatting>
  <conditionalFormatting sqref="F301:I305">
    <cfRule type="cellIs" dxfId="3446" priority="729" operator="greaterThan">
      <formula>TODAY()+30</formula>
    </cfRule>
    <cfRule type="cellIs" dxfId="3445" priority="730" operator="between">
      <formula>TODAY()+1</formula>
      <formula>TODAY()+29</formula>
    </cfRule>
    <cfRule type="cellIs" dxfId="3444" priority="731" operator="lessThan">
      <formula>TODAY()</formula>
    </cfRule>
  </conditionalFormatting>
  <conditionalFormatting sqref="B301:E309">
    <cfRule type="cellIs" dxfId="3443" priority="728" operator="equal">
      <formula>0</formula>
    </cfRule>
  </conditionalFormatting>
  <conditionalFormatting sqref="J301:K309">
    <cfRule type="cellIs" dxfId="3442" priority="727" operator="equal">
      <formula>0</formula>
    </cfRule>
  </conditionalFormatting>
  <conditionalFormatting sqref="P301:P309">
    <cfRule type="cellIs" dxfId="3441" priority="726" operator="equal">
      <formula>0</formula>
    </cfRule>
  </conditionalFormatting>
  <conditionalFormatting sqref="Q301:Q309">
    <cfRule type="cellIs" dxfId="3440" priority="725" operator="equal">
      <formula>"Si"</formula>
    </cfRule>
  </conditionalFormatting>
  <conditionalFormatting sqref="Q301:Q309">
    <cfRule type="cellIs" dxfId="3439" priority="724" operator="equal">
      <formula>0</formula>
    </cfRule>
  </conditionalFormatting>
  <conditionalFormatting sqref="L301:L309">
    <cfRule type="cellIs" dxfId="3438" priority="723" operator="equal">
      <formula>0</formula>
    </cfRule>
  </conditionalFormatting>
  <conditionalFormatting sqref="O306:O309">
    <cfRule type="cellIs" dxfId="3437" priority="722" operator="equal">
      <formula>"Si"</formula>
    </cfRule>
  </conditionalFormatting>
  <conditionalFormatting sqref="O301:O305">
    <cfRule type="cellIs" dxfId="3436" priority="721" operator="equal">
      <formula>"Si"</formula>
    </cfRule>
  </conditionalFormatting>
  <conditionalFormatting sqref="O301:O309">
    <cfRule type="cellIs" dxfId="3435" priority="720" operator="equal">
      <formula>0</formula>
    </cfRule>
  </conditionalFormatting>
  <conditionalFormatting sqref="F291:I291 F297:I300">
    <cfRule type="cellIs" dxfId="3434" priority="716" operator="greaterThan">
      <formula>TODAY()+30</formula>
    </cfRule>
    <cfRule type="cellIs" dxfId="3433" priority="717" operator="between">
      <formula>TODAY()+1</formula>
      <formula>TODAY()+29</formula>
    </cfRule>
    <cfRule type="cellIs" dxfId="3432" priority="718" operator="lessThan">
      <formula>TODAY()</formula>
    </cfRule>
  </conditionalFormatting>
  <conditionalFormatting sqref="F292:I296">
    <cfRule type="cellIs" dxfId="3431" priority="713" operator="greaterThan">
      <formula>TODAY()+30</formula>
    </cfRule>
    <cfRule type="cellIs" dxfId="3430" priority="714" operator="between">
      <formula>TODAY()+1</formula>
      <formula>TODAY()+29</formula>
    </cfRule>
    <cfRule type="cellIs" dxfId="3429" priority="715" operator="lessThan">
      <formula>TODAY()</formula>
    </cfRule>
  </conditionalFormatting>
  <conditionalFormatting sqref="B291:E300">
    <cfRule type="cellIs" dxfId="3428" priority="712" operator="equal">
      <formula>0</formula>
    </cfRule>
  </conditionalFormatting>
  <conditionalFormatting sqref="J291:K300">
    <cfRule type="cellIs" dxfId="3427" priority="711" operator="equal">
      <formula>0</formula>
    </cfRule>
  </conditionalFormatting>
  <conditionalFormatting sqref="P291:P300">
    <cfRule type="cellIs" dxfId="3426" priority="710" operator="equal">
      <formula>0</formula>
    </cfRule>
  </conditionalFormatting>
  <conditionalFormatting sqref="Q291">
    <cfRule type="cellIs" dxfId="3425" priority="709" operator="equal">
      <formula>"Si"</formula>
    </cfRule>
  </conditionalFormatting>
  <conditionalFormatting sqref="Q291">
    <cfRule type="cellIs" dxfId="3424" priority="708" operator="equal">
      <formula>0</formula>
    </cfRule>
  </conditionalFormatting>
  <conditionalFormatting sqref="Q292:Q300">
    <cfRule type="cellIs" dxfId="3423" priority="707" operator="equal">
      <formula>"Si"</formula>
    </cfRule>
  </conditionalFormatting>
  <conditionalFormatting sqref="Q292:Q300">
    <cfRule type="cellIs" dxfId="3422" priority="706" operator="equal">
      <formula>0</formula>
    </cfRule>
  </conditionalFormatting>
  <conditionalFormatting sqref="L291:L300">
    <cfRule type="cellIs" dxfId="3421" priority="705" operator="equal">
      <formula>0</formula>
    </cfRule>
  </conditionalFormatting>
  <conditionalFormatting sqref="O291">
    <cfRule type="cellIs" dxfId="3420" priority="704" operator="equal">
      <formula>"Si"</formula>
    </cfRule>
  </conditionalFormatting>
  <conditionalFormatting sqref="O297:O300">
    <cfRule type="cellIs" dxfId="3419" priority="703" operator="equal">
      <formula>"Si"</formula>
    </cfRule>
  </conditionalFormatting>
  <conditionalFormatting sqref="O292:O296">
    <cfRule type="cellIs" dxfId="3418" priority="702" operator="equal">
      <formula>"Si"</formula>
    </cfRule>
  </conditionalFormatting>
  <conditionalFormatting sqref="O291:O300">
    <cfRule type="cellIs" dxfId="3417" priority="701" operator="equal">
      <formula>0</formula>
    </cfRule>
  </conditionalFormatting>
  <conditionalFormatting sqref="N291:N300">
    <cfRule type="cellIs" dxfId="3416" priority="700" operator="equal">
      <formula>0</formula>
    </cfRule>
  </conditionalFormatting>
  <conditionalFormatting sqref="N281:N290">
    <cfRule type="cellIs" dxfId="3415" priority="681" operator="equal">
      <formula>0</formula>
    </cfRule>
  </conditionalFormatting>
  <conditionalFormatting sqref="F281:I281 F287:I290">
    <cfRule type="cellIs" dxfId="3414" priority="697" operator="greaterThan">
      <formula>TODAY()+30</formula>
    </cfRule>
    <cfRule type="cellIs" dxfId="3413" priority="698" operator="between">
      <formula>TODAY()+1</formula>
      <formula>TODAY()+29</formula>
    </cfRule>
    <cfRule type="cellIs" dxfId="3412" priority="699" operator="lessThan">
      <formula>TODAY()</formula>
    </cfRule>
  </conditionalFormatting>
  <conditionalFormatting sqref="F282:I286">
    <cfRule type="cellIs" dxfId="3411" priority="694" operator="greaterThan">
      <formula>TODAY()+30</formula>
    </cfRule>
    <cfRule type="cellIs" dxfId="3410" priority="695" operator="between">
      <formula>TODAY()+1</formula>
      <formula>TODAY()+29</formula>
    </cfRule>
    <cfRule type="cellIs" dxfId="3409" priority="696" operator="lessThan">
      <formula>TODAY()</formula>
    </cfRule>
  </conditionalFormatting>
  <conditionalFormatting sqref="B281:E290">
    <cfRule type="cellIs" dxfId="3408" priority="693" operator="equal">
      <formula>0</formula>
    </cfRule>
  </conditionalFormatting>
  <conditionalFormatting sqref="J281:K290">
    <cfRule type="cellIs" dxfId="3407" priority="692" operator="equal">
      <formula>0</formula>
    </cfRule>
  </conditionalFormatting>
  <conditionalFormatting sqref="P281:P290">
    <cfRule type="cellIs" dxfId="3406" priority="691" operator="equal">
      <formula>0</formula>
    </cfRule>
  </conditionalFormatting>
  <conditionalFormatting sqref="Q281">
    <cfRule type="cellIs" dxfId="3405" priority="690" operator="equal">
      <formula>"Si"</formula>
    </cfRule>
  </conditionalFormatting>
  <conditionalFormatting sqref="Q281">
    <cfRule type="cellIs" dxfId="3404" priority="689" operator="equal">
      <formula>0</formula>
    </cfRule>
  </conditionalFormatting>
  <conditionalFormatting sqref="Q282:Q290">
    <cfRule type="cellIs" dxfId="3403" priority="688" operator="equal">
      <formula>"Si"</formula>
    </cfRule>
  </conditionalFormatting>
  <conditionalFormatting sqref="Q282:Q290">
    <cfRule type="cellIs" dxfId="3402" priority="687" operator="equal">
      <formula>0</formula>
    </cfRule>
  </conditionalFormatting>
  <conditionalFormatting sqref="L281:L290">
    <cfRule type="cellIs" dxfId="3401" priority="686" operator="equal">
      <formula>0</formula>
    </cfRule>
  </conditionalFormatting>
  <conditionalFormatting sqref="O281">
    <cfRule type="cellIs" dxfId="3400" priority="685" operator="equal">
      <formula>"Si"</formula>
    </cfRule>
  </conditionalFormatting>
  <conditionalFormatting sqref="O287:O290">
    <cfRule type="cellIs" dxfId="3399" priority="684" operator="equal">
      <formula>"Si"</formula>
    </cfRule>
  </conditionalFormatting>
  <conditionalFormatting sqref="O282:O286">
    <cfRule type="cellIs" dxfId="3398" priority="683" operator="equal">
      <formula>"Si"</formula>
    </cfRule>
  </conditionalFormatting>
  <conditionalFormatting sqref="O281:O290">
    <cfRule type="cellIs" dxfId="3397" priority="682" operator="equal">
      <formula>0</formula>
    </cfRule>
  </conditionalFormatting>
  <conditionalFormatting sqref="N271:N280">
    <cfRule type="cellIs" dxfId="3396" priority="662" operator="equal">
      <formula>0</formula>
    </cfRule>
  </conditionalFormatting>
  <conditionalFormatting sqref="N261:N270">
    <cfRule type="cellIs" dxfId="3395" priority="643" operator="equal">
      <formula>0</formula>
    </cfRule>
  </conditionalFormatting>
  <conditionalFormatting sqref="F271:I271 F277:I280">
    <cfRule type="cellIs" dxfId="3394" priority="678" operator="greaterThan">
      <formula>TODAY()+30</formula>
    </cfRule>
    <cfRule type="cellIs" dxfId="3393" priority="679" operator="between">
      <formula>TODAY()+1</formula>
      <formula>TODAY()+29</formula>
    </cfRule>
    <cfRule type="cellIs" dxfId="3392" priority="680" operator="lessThan">
      <formula>TODAY()</formula>
    </cfRule>
  </conditionalFormatting>
  <conditionalFormatting sqref="F272:I276">
    <cfRule type="cellIs" dxfId="3391" priority="675" operator="greaterThan">
      <formula>TODAY()+30</formula>
    </cfRule>
    <cfRule type="cellIs" dxfId="3390" priority="676" operator="between">
      <formula>TODAY()+1</formula>
      <formula>TODAY()+29</formula>
    </cfRule>
    <cfRule type="cellIs" dxfId="3389" priority="677" operator="lessThan">
      <formula>TODAY()</formula>
    </cfRule>
  </conditionalFormatting>
  <conditionalFormatting sqref="B271:E280">
    <cfRule type="cellIs" dxfId="3388" priority="674" operator="equal">
      <formula>0</formula>
    </cfRule>
  </conditionalFormatting>
  <conditionalFormatting sqref="J271:K280">
    <cfRule type="cellIs" dxfId="3387" priority="673" operator="equal">
      <formula>0</formula>
    </cfRule>
  </conditionalFormatting>
  <conditionalFormatting sqref="P271:P280">
    <cfRule type="cellIs" dxfId="3386" priority="672" operator="equal">
      <formula>0</formula>
    </cfRule>
  </conditionalFormatting>
  <conditionalFormatting sqref="Q271">
    <cfRule type="cellIs" dxfId="3385" priority="671" operator="equal">
      <formula>"Si"</formula>
    </cfRule>
  </conditionalFormatting>
  <conditionalFormatting sqref="Q271">
    <cfRule type="cellIs" dxfId="3384" priority="670" operator="equal">
      <formula>0</formula>
    </cfRule>
  </conditionalFormatting>
  <conditionalFormatting sqref="Q272:Q280">
    <cfRule type="cellIs" dxfId="3383" priority="669" operator="equal">
      <formula>"Si"</formula>
    </cfRule>
  </conditionalFormatting>
  <conditionalFormatting sqref="Q272:Q280">
    <cfRule type="cellIs" dxfId="3382" priority="668" operator="equal">
      <formula>0</formula>
    </cfRule>
  </conditionalFormatting>
  <conditionalFormatting sqref="L271:L280">
    <cfRule type="cellIs" dxfId="3381" priority="667" operator="equal">
      <formula>0</formula>
    </cfRule>
  </conditionalFormatting>
  <conditionalFormatting sqref="O271">
    <cfRule type="cellIs" dxfId="3380" priority="666" operator="equal">
      <formula>"Si"</formula>
    </cfRule>
  </conditionalFormatting>
  <conditionalFormatting sqref="O277:O280">
    <cfRule type="cellIs" dxfId="3379" priority="665" operator="equal">
      <formula>"Si"</formula>
    </cfRule>
  </conditionalFormatting>
  <conditionalFormatting sqref="O272:O276">
    <cfRule type="cellIs" dxfId="3378" priority="664" operator="equal">
      <formula>"Si"</formula>
    </cfRule>
  </conditionalFormatting>
  <conditionalFormatting sqref="O271:O280">
    <cfRule type="cellIs" dxfId="3377" priority="663" operator="equal">
      <formula>0</formula>
    </cfRule>
  </conditionalFormatting>
  <conditionalFormatting sqref="F261:I261 F267:I270">
    <cfRule type="cellIs" dxfId="3376" priority="659" operator="greaterThan">
      <formula>TODAY()+30</formula>
    </cfRule>
    <cfRule type="cellIs" dxfId="3375" priority="660" operator="between">
      <formula>TODAY()+1</formula>
      <formula>TODAY()+29</formula>
    </cfRule>
    <cfRule type="cellIs" dxfId="3374" priority="661" operator="lessThan">
      <formula>TODAY()</formula>
    </cfRule>
  </conditionalFormatting>
  <conditionalFormatting sqref="F262:I266">
    <cfRule type="cellIs" dxfId="3373" priority="656" operator="greaterThan">
      <formula>TODAY()+30</formula>
    </cfRule>
    <cfRule type="cellIs" dxfId="3372" priority="657" operator="between">
      <formula>TODAY()+1</formula>
      <formula>TODAY()+29</formula>
    </cfRule>
    <cfRule type="cellIs" dxfId="3371" priority="658" operator="lessThan">
      <formula>TODAY()</formula>
    </cfRule>
  </conditionalFormatting>
  <conditionalFormatting sqref="B261:E270">
    <cfRule type="cellIs" dxfId="3370" priority="655" operator="equal">
      <formula>0</formula>
    </cfRule>
  </conditionalFormatting>
  <conditionalFormatting sqref="J261:K270">
    <cfRule type="cellIs" dxfId="3369" priority="654" operator="equal">
      <formula>0</formula>
    </cfRule>
  </conditionalFormatting>
  <conditionalFormatting sqref="P261:P270">
    <cfRule type="cellIs" dxfId="3368" priority="653" operator="equal">
      <formula>0</formula>
    </cfRule>
  </conditionalFormatting>
  <conditionalFormatting sqref="Q261">
    <cfRule type="cellIs" dxfId="3367" priority="652" operator="equal">
      <formula>"Si"</formula>
    </cfRule>
  </conditionalFormatting>
  <conditionalFormatting sqref="Q261">
    <cfRule type="cellIs" dxfId="3366" priority="651" operator="equal">
      <formula>0</formula>
    </cfRule>
  </conditionalFormatting>
  <conditionalFormatting sqref="Q262:Q270">
    <cfRule type="cellIs" dxfId="3365" priority="650" operator="equal">
      <formula>"Si"</formula>
    </cfRule>
  </conditionalFormatting>
  <conditionalFormatting sqref="Q262:Q270">
    <cfRule type="cellIs" dxfId="3364" priority="649" operator="equal">
      <formula>0</formula>
    </cfRule>
  </conditionalFormatting>
  <conditionalFormatting sqref="L261:L270">
    <cfRule type="cellIs" dxfId="3363" priority="648" operator="equal">
      <formula>0</formula>
    </cfRule>
  </conditionalFormatting>
  <conditionalFormatting sqref="O261">
    <cfRule type="cellIs" dxfId="3362" priority="647" operator="equal">
      <formula>"Si"</formula>
    </cfRule>
  </conditionalFormatting>
  <conditionalFormatting sqref="O267:O270">
    <cfRule type="cellIs" dxfId="3361" priority="646" operator="equal">
      <formula>"Si"</formula>
    </cfRule>
  </conditionalFormatting>
  <conditionalFormatting sqref="O262:O266">
    <cfRule type="cellIs" dxfId="3360" priority="645" operator="equal">
      <formula>"Si"</formula>
    </cfRule>
  </conditionalFormatting>
  <conditionalFormatting sqref="O261:O270">
    <cfRule type="cellIs" dxfId="3359" priority="644" operator="equal">
      <formula>0</formula>
    </cfRule>
  </conditionalFormatting>
  <conditionalFormatting sqref="N252:N260">
    <cfRule type="cellIs" dxfId="3358" priority="627" operator="equal">
      <formula>0</formula>
    </cfRule>
  </conditionalFormatting>
  <conditionalFormatting sqref="F257:I260">
    <cfRule type="cellIs" dxfId="3357" priority="640" operator="greaterThan">
      <formula>TODAY()+30</formula>
    </cfRule>
    <cfRule type="cellIs" dxfId="3356" priority="641" operator="between">
      <formula>TODAY()+1</formula>
      <formula>TODAY()+29</formula>
    </cfRule>
    <cfRule type="cellIs" dxfId="3355" priority="642" operator="lessThan">
      <formula>TODAY()</formula>
    </cfRule>
  </conditionalFormatting>
  <conditionalFormatting sqref="F252:I256">
    <cfRule type="cellIs" dxfId="3354" priority="637" operator="greaterThan">
      <formula>TODAY()+30</formula>
    </cfRule>
    <cfRule type="cellIs" dxfId="3353" priority="638" operator="between">
      <formula>TODAY()+1</formula>
      <formula>TODAY()+29</formula>
    </cfRule>
    <cfRule type="cellIs" dxfId="3352" priority="639" operator="lessThan">
      <formula>TODAY()</formula>
    </cfRule>
  </conditionalFormatting>
  <conditionalFormatting sqref="B252:E260">
    <cfRule type="cellIs" dxfId="3351" priority="636" operator="equal">
      <formula>0</formula>
    </cfRule>
  </conditionalFormatting>
  <conditionalFormatting sqref="J252:K260">
    <cfRule type="cellIs" dxfId="3350" priority="635" operator="equal">
      <formula>0</formula>
    </cfRule>
  </conditionalFormatting>
  <conditionalFormatting sqref="P252:P260">
    <cfRule type="cellIs" dxfId="3349" priority="634" operator="equal">
      <formula>0</formula>
    </cfRule>
  </conditionalFormatting>
  <conditionalFormatting sqref="Q252:Q260">
    <cfRule type="cellIs" dxfId="3348" priority="633" operator="equal">
      <formula>"Si"</formula>
    </cfRule>
  </conditionalFormatting>
  <conditionalFormatting sqref="Q252:Q260">
    <cfRule type="cellIs" dxfId="3347" priority="632" operator="equal">
      <formula>0</formula>
    </cfRule>
  </conditionalFormatting>
  <conditionalFormatting sqref="L252:L260">
    <cfRule type="cellIs" dxfId="3346" priority="631" operator="equal">
      <formula>0</formula>
    </cfRule>
  </conditionalFormatting>
  <conditionalFormatting sqref="O257:O260">
    <cfRule type="cellIs" dxfId="3345" priority="630" operator="equal">
      <formula>"Si"</formula>
    </cfRule>
  </conditionalFormatting>
  <conditionalFormatting sqref="O252:O256">
    <cfRule type="cellIs" dxfId="3344" priority="629" operator="equal">
      <formula>"Si"</formula>
    </cfRule>
  </conditionalFormatting>
  <conditionalFormatting sqref="O252:O260">
    <cfRule type="cellIs" dxfId="3343" priority="628" operator="equal">
      <formula>0</formula>
    </cfRule>
  </conditionalFormatting>
  <conditionalFormatting sqref="F242:I242 F248:I251">
    <cfRule type="cellIs" dxfId="3342" priority="624" operator="greaterThan">
      <formula>TODAY()+30</formula>
    </cfRule>
    <cfRule type="cellIs" dxfId="3341" priority="625" operator="between">
      <formula>TODAY()+1</formula>
      <formula>TODAY()+29</formula>
    </cfRule>
    <cfRule type="cellIs" dxfId="3340" priority="626" operator="lessThan">
      <formula>TODAY()</formula>
    </cfRule>
  </conditionalFormatting>
  <conditionalFormatting sqref="F243:I247">
    <cfRule type="cellIs" dxfId="3339" priority="621" operator="greaterThan">
      <formula>TODAY()+30</formula>
    </cfRule>
    <cfRule type="cellIs" dxfId="3338" priority="622" operator="between">
      <formula>TODAY()+1</formula>
      <formula>TODAY()+29</formula>
    </cfRule>
    <cfRule type="cellIs" dxfId="3337" priority="623" operator="lessThan">
      <formula>TODAY()</formula>
    </cfRule>
  </conditionalFormatting>
  <conditionalFormatting sqref="B242:E251">
    <cfRule type="cellIs" dxfId="3336" priority="620" operator="equal">
      <formula>0</formula>
    </cfRule>
  </conditionalFormatting>
  <conditionalFormatting sqref="J242:K251">
    <cfRule type="cellIs" dxfId="3335" priority="619" operator="equal">
      <formula>0</formula>
    </cfRule>
  </conditionalFormatting>
  <conditionalFormatting sqref="P242:P251">
    <cfRule type="cellIs" dxfId="3334" priority="618" operator="equal">
      <formula>0</formula>
    </cfRule>
  </conditionalFormatting>
  <conditionalFormatting sqref="Q242">
    <cfRule type="cellIs" dxfId="3333" priority="617" operator="equal">
      <formula>"Si"</formula>
    </cfRule>
  </conditionalFormatting>
  <conditionalFormatting sqref="Q242">
    <cfRule type="cellIs" dxfId="3332" priority="616" operator="equal">
      <formula>0</formula>
    </cfRule>
  </conditionalFormatting>
  <conditionalFormatting sqref="Q243:Q251">
    <cfRule type="cellIs" dxfId="3331" priority="615" operator="equal">
      <formula>"Si"</formula>
    </cfRule>
  </conditionalFormatting>
  <conditionalFormatting sqref="Q243:Q251">
    <cfRule type="cellIs" dxfId="3330" priority="614" operator="equal">
      <formula>0</formula>
    </cfRule>
  </conditionalFormatting>
  <conditionalFormatting sqref="L242:L251">
    <cfRule type="cellIs" dxfId="3329" priority="613" operator="equal">
      <formula>0</formula>
    </cfRule>
  </conditionalFormatting>
  <conditionalFormatting sqref="O242">
    <cfRule type="cellIs" dxfId="3328" priority="612" operator="equal">
      <formula>"Si"</formula>
    </cfRule>
  </conditionalFormatting>
  <conditionalFormatting sqref="O248:O251">
    <cfRule type="cellIs" dxfId="3327" priority="611" operator="equal">
      <formula>"Si"</formula>
    </cfRule>
  </conditionalFormatting>
  <conditionalFormatting sqref="O243:O247">
    <cfRule type="cellIs" dxfId="3326" priority="610" operator="equal">
      <formula>"Si"</formula>
    </cfRule>
  </conditionalFormatting>
  <conditionalFormatting sqref="O242:O251">
    <cfRule type="cellIs" dxfId="3325" priority="609" operator="equal">
      <formula>0</formula>
    </cfRule>
  </conditionalFormatting>
  <conditionalFormatting sqref="N242:N251">
    <cfRule type="cellIs" dxfId="3324" priority="608" operator="equal">
      <formula>0</formula>
    </cfRule>
  </conditionalFormatting>
  <conditionalFormatting sqref="N232:N241">
    <cfRule type="cellIs" dxfId="3323" priority="589" operator="equal">
      <formula>0</formula>
    </cfRule>
  </conditionalFormatting>
  <conditionalFormatting sqref="F232:I232 F238:I241">
    <cfRule type="cellIs" dxfId="3322" priority="605" operator="greaterThan">
      <formula>TODAY()+30</formula>
    </cfRule>
    <cfRule type="cellIs" dxfId="3321" priority="606" operator="between">
      <formula>TODAY()+1</formula>
      <formula>TODAY()+29</formula>
    </cfRule>
    <cfRule type="cellIs" dxfId="3320" priority="607" operator="lessThan">
      <formula>TODAY()</formula>
    </cfRule>
  </conditionalFormatting>
  <conditionalFormatting sqref="F233:I237">
    <cfRule type="cellIs" dxfId="3319" priority="602" operator="greaterThan">
      <formula>TODAY()+30</formula>
    </cfRule>
    <cfRule type="cellIs" dxfId="3318" priority="603" operator="between">
      <formula>TODAY()+1</formula>
      <formula>TODAY()+29</formula>
    </cfRule>
    <cfRule type="cellIs" dxfId="3317" priority="604" operator="lessThan">
      <formula>TODAY()</formula>
    </cfRule>
  </conditionalFormatting>
  <conditionalFormatting sqref="B232:E241">
    <cfRule type="cellIs" dxfId="3316" priority="601" operator="equal">
      <formula>0</formula>
    </cfRule>
  </conditionalFormatting>
  <conditionalFormatting sqref="J232:K241">
    <cfRule type="cellIs" dxfId="3315" priority="600" operator="equal">
      <formula>0</formula>
    </cfRule>
  </conditionalFormatting>
  <conditionalFormatting sqref="P232:P241">
    <cfRule type="cellIs" dxfId="3314" priority="599" operator="equal">
      <formula>0</formula>
    </cfRule>
  </conditionalFormatting>
  <conditionalFormatting sqref="Q232">
    <cfRule type="cellIs" dxfId="3313" priority="598" operator="equal">
      <formula>"Si"</formula>
    </cfRule>
  </conditionalFormatting>
  <conditionalFormatting sqref="Q232">
    <cfRule type="cellIs" dxfId="3312" priority="597" operator="equal">
      <formula>0</formula>
    </cfRule>
  </conditionalFormatting>
  <conditionalFormatting sqref="Q233:Q241">
    <cfRule type="cellIs" dxfId="3311" priority="596" operator="equal">
      <formula>"Si"</formula>
    </cfRule>
  </conditionalFormatting>
  <conditionalFormatting sqref="Q233:Q241">
    <cfRule type="cellIs" dxfId="3310" priority="595" operator="equal">
      <formula>0</formula>
    </cfRule>
  </conditionalFormatting>
  <conditionalFormatting sqref="L232:L241">
    <cfRule type="cellIs" dxfId="3309" priority="594" operator="equal">
      <formula>0</formula>
    </cfRule>
  </conditionalFormatting>
  <conditionalFormatting sqref="O232">
    <cfRule type="cellIs" dxfId="3308" priority="593" operator="equal">
      <formula>"Si"</formula>
    </cfRule>
  </conditionalFormatting>
  <conditionalFormatting sqref="O238:O241">
    <cfRule type="cellIs" dxfId="3307" priority="592" operator="equal">
      <formula>"Si"</formula>
    </cfRule>
  </conditionalFormatting>
  <conditionalFormatting sqref="O233:O237">
    <cfRule type="cellIs" dxfId="3306" priority="591" operator="equal">
      <formula>"Si"</formula>
    </cfRule>
  </conditionalFormatting>
  <conditionalFormatting sqref="O232:O241">
    <cfRule type="cellIs" dxfId="3305" priority="590" operator="equal">
      <formula>0</formula>
    </cfRule>
  </conditionalFormatting>
  <conditionalFormatting sqref="N222:N231">
    <cfRule type="cellIs" dxfId="3304" priority="570" operator="equal">
      <formula>0</formula>
    </cfRule>
  </conditionalFormatting>
  <conditionalFormatting sqref="N212:N221">
    <cfRule type="cellIs" dxfId="3303" priority="551" operator="equal">
      <formula>0</formula>
    </cfRule>
  </conditionalFormatting>
  <conditionalFormatting sqref="F222:I222 F228:I231">
    <cfRule type="cellIs" dxfId="3302" priority="586" operator="greaterThan">
      <formula>TODAY()+30</formula>
    </cfRule>
    <cfRule type="cellIs" dxfId="3301" priority="587" operator="between">
      <formula>TODAY()+1</formula>
      <formula>TODAY()+29</formula>
    </cfRule>
    <cfRule type="cellIs" dxfId="3300" priority="588" operator="lessThan">
      <formula>TODAY()</formula>
    </cfRule>
  </conditionalFormatting>
  <conditionalFormatting sqref="F223:I227">
    <cfRule type="cellIs" dxfId="3299" priority="583" operator="greaterThan">
      <formula>TODAY()+30</formula>
    </cfRule>
    <cfRule type="cellIs" dxfId="3298" priority="584" operator="between">
      <formula>TODAY()+1</formula>
      <formula>TODAY()+29</formula>
    </cfRule>
    <cfRule type="cellIs" dxfId="3297" priority="585" operator="lessThan">
      <formula>TODAY()</formula>
    </cfRule>
  </conditionalFormatting>
  <conditionalFormatting sqref="B222:E231">
    <cfRule type="cellIs" dxfId="3296" priority="582" operator="equal">
      <formula>0</formula>
    </cfRule>
  </conditionalFormatting>
  <conditionalFormatting sqref="J222:K231">
    <cfRule type="cellIs" dxfId="3295" priority="581" operator="equal">
      <formula>0</formula>
    </cfRule>
  </conditionalFormatting>
  <conditionalFormatting sqref="P222:P231">
    <cfRule type="cellIs" dxfId="3294" priority="580" operator="equal">
      <formula>0</formula>
    </cfRule>
  </conditionalFormatting>
  <conditionalFormatting sqref="Q222">
    <cfRule type="cellIs" dxfId="3293" priority="579" operator="equal">
      <formula>"Si"</formula>
    </cfRule>
  </conditionalFormatting>
  <conditionalFormatting sqref="Q222">
    <cfRule type="cellIs" dxfId="3292" priority="578" operator="equal">
      <formula>0</formula>
    </cfRule>
  </conditionalFormatting>
  <conditionalFormatting sqref="Q223:Q231">
    <cfRule type="cellIs" dxfId="3291" priority="577" operator="equal">
      <formula>"Si"</formula>
    </cfRule>
  </conditionalFormatting>
  <conditionalFormatting sqref="Q223:Q231">
    <cfRule type="cellIs" dxfId="3290" priority="576" operator="equal">
      <formula>0</formula>
    </cfRule>
  </conditionalFormatting>
  <conditionalFormatting sqref="L222:L231">
    <cfRule type="cellIs" dxfId="3289" priority="575" operator="equal">
      <formula>0</formula>
    </cfRule>
  </conditionalFormatting>
  <conditionalFormatting sqref="O222">
    <cfRule type="cellIs" dxfId="3288" priority="574" operator="equal">
      <formula>"Si"</formula>
    </cfRule>
  </conditionalFormatting>
  <conditionalFormatting sqref="O228:O231">
    <cfRule type="cellIs" dxfId="3287" priority="573" operator="equal">
      <formula>"Si"</formula>
    </cfRule>
  </conditionalFormatting>
  <conditionalFormatting sqref="O223:O227">
    <cfRule type="cellIs" dxfId="3286" priority="572" operator="equal">
      <formula>"Si"</formula>
    </cfRule>
  </conditionalFormatting>
  <conditionalFormatting sqref="O222:O231">
    <cfRule type="cellIs" dxfId="3285" priority="571" operator="equal">
      <formula>0</formula>
    </cfRule>
  </conditionalFormatting>
  <conditionalFormatting sqref="F212:I212 F218:I221">
    <cfRule type="cellIs" dxfId="3284" priority="567" operator="greaterThan">
      <formula>TODAY()+30</formula>
    </cfRule>
    <cfRule type="cellIs" dxfId="3283" priority="568" operator="between">
      <formula>TODAY()+1</formula>
      <formula>TODAY()+29</formula>
    </cfRule>
    <cfRule type="cellIs" dxfId="3282" priority="569" operator="lessThan">
      <formula>TODAY()</formula>
    </cfRule>
  </conditionalFormatting>
  <conditionalFormatting sqref="F213:I217">
    <cfRule type="cellIs" dxfId="3281" priority="564" operator="greaterThan">
      <formula>TODAY()+30</formula>
    </cfRule>
    <cfRule type="cellIs" dxfId="3280" priority="565" operator="between">
      <formula>TODAY()+1</formula>
      <formula>TODAY()+29</formula>
    </cfRule>
    <cfRule type="cellIs" dxfId="3279" priority="566" operator="lessThan">
      <formula>TODAY()</formula>
    </cfRule>
  </conditionalFormatting>
  <conditionalFormatting sqref="B212:E221">
    <cfRule type="cellIs" dxfId="3278" priority="563" operator="equal">
      <formula>0</formula>
    </cfRule>
  </conditionalFormatting>
  <conditionalFormatting sqref="J212:K221">
    <cfRule type="cellIs" dxfId="3277" priority="562" operator="equal">
      <formula>0</formula>
    </cfRule>
  </conditionalFormatting>
  <conditionalFormatting sqref="P212:P221">
    <cfRule type="cellIs" dxfId="3276" priority="561" operator="equal">
      <formula>0</formula>
    </cfRule>
  </conditionalFormatting>
  <conditionalFormatting sqref="Q212">
    <cfRule type="cellIs" dxfId="3275" priority="560" operator="equal">
      <formula>"Si"</formula>
    </cfRule>
  </conditionalFormatting>
  <conditionalFormatting sqref="Q212">
    <cfRule type="cellIs" dxfId="3274" priority="559" operator="equal">
      <formula>0</formula>
    </cfRule>
  </conditionalFormatting>
  <conditionalFormatting sqref="Q213:Q221">
    <cfRule type="cellIs" dxfId="3273" priority="558" operator="equal">
      <formula>"Si"</formula>
    </cfRule>
  </conditionalFormatting>
  <conditionalFormatting sqref="Q213:Q221">
    <cfRule type="cellIs" dxfId="3272" priority="557" operator="equal">
      <formula>0</formula>
    </cfRule>
  </conditionalFormatting>
  <conditionalFormatting sqref="L212:L221">
    <cfRule type="cellIs" dxfId="3271" priority="556" operator="equal">
      <formula>0</formula>
    </cfRule>
  </conditionalFormatting>
  <conditionalFormatting sqref="O212">
    <cfRule type="cellIs" dxfId="3270" priority="555" operator="equal">
      <formula>"Si"</formula>
    </cfRule>
  </conditionalFormatting>
  <conditionalFormatting sqref="O218:O221">
    <cfRule type="cellIs" dxfId="3269" priority="554" operator="equal">
      <formula>"Si"</formula>
    </cfRule>
  </conditionalFormatting>
  <conditionalFormatting sqref="O213:O217">
    <cfRule type="cellIs" dxfId="3268" priority="553" operator="equal">
      <formula>"Si"</formula>
    </cfRule>
  </conditionalFormatting>
  <conditionalFormatting sqref="O212:O221">
    <cfRule type="cellIs" dxfId="3267" priority="552" operator="equal">
      <formula>0</formula>
    </cfRule>
  </conditionalFormatting>
  <conditionalFormatting sqref="N203:N211">
    <cfRule type="cellIs" dxfId="3266" priority="535" operator="equal">
      <formula>0</formula>
    </cfRule>
  </conditionalFormatting>
  <conditionalFormatting sqref="F208:I211">
    <cfRule type="cellIs" dxfId="3265" priority="548" operator="greaterThan">
      <formula>TODAY()+30</formula>
    </cfRule>
    <cfRule type="cellIs" dxfId="3264" priority="549" operator="between">
      <formula>TODAY()+1</formula>
      <formula>TODAY()+29</formula>
    </cfRule>
    <cfRule type="cellIs" dxfId="3263" priority="550" operator="lessThan">
      <formula>TODAY()</formula>
    </cfRule>
  </conditionalFormatting>
  <conditionalFormatting sqref="F203:I207">
    <cfRule type="cellIs" dxfId="3262" priority="545" operator="greaterThan">
      <formula>TODAY()+30</formula>
    </cfRule>
    <cfRule type="cellIs" dxfId="3261" priority="546" operator="between">
      <formula>TODAY()+1</formula>
      <formula>TODAY()+29</formula>
    </cfRule>
    <cfRule type="cellIs" dxfId="3260" priority="547" operator="lessThan">
      <formula>TODAY()</formula>
    </cfRule>
  </conditionalFormatting>
  <conditionalFormatting sqref="B203:E211">
    <cfRule type="cellIs" dxfId="3259" priority="544" operator="equal">
      <formula>0</formula>
    </cfRule>
  </conditionalFormatting>
  <conditionalFormatting sqref="J203:K211">
    <cfRule type="cellIs" dxfId="3258" priority="543" operator="equal">
      <formula>0</formula>
    </cfRule>
  </conditionalFormatting>
  <conditionalFormatting sqref="P203:P211">
    <cfRule type="cellIs" dxfId="3257" priority="542" operator="equal">
      <formula>0</formula>
    </cfRule>
  </conditionalFormatting>
  <conditionalFormatting sqref="Q203:Q211">
    <cfRule type="cellIs" dxfId="3256" priority="541" operator="equal">
      <formula>"Si"</formula>
    </cfRule>
  </conditionalFormatting>
  <conditionalFormatting sqref="Q203:Q211">
    <cfRule type="cellIs" dxfId="3255" priority="540" operator="equal">
      <formula>0</formula>
    </cfRule>
  </conditionalFormatting>
  <conditionalFormatting sqref="L203:L211">
    <cfRule type="cellIs" dxfId="3254" priority="539" operator="equal">
      <formula>0</formula>
    </cfRule>
  </conditionalFormatting>
  <conditionalFormatting sqref="O208:O211">
    <cfRule type="cellIs" dxfId="3253" priority="538" operator="equal">
      <formula>"Si"</formula>
    </cfRule>
  </conditionalFormatting>
  <conditionalFormatting sqref="O203:O207">
    <cfRule type="cellIs" dxfId="3252" priority="537" operator="equal">
      <formula>"Si"</formula>
    </cfRule>
  </conditionalFormatting>
  <conditionalFormatting sqref="O203:O211">
    <cfRule type="cellIs" dxfId="3251" priority="536" operator="equal">
      <formula>0</formula>
    </cfRule>
  </conditionalFormatting>
  <conditionalFormatting sqref="F194:I194 F200:I202">
    <cfRule type="cellIs" dxfId="3250" priority="532" operator="greaterThan">
      <formula>TODAY()+30</formula>
    </cfRule>
    <cfRule type="cellIs" dxfId="3249" priority="533" operator="between">
      <formula>TODAY()+1</formula>
      <formula>TODAY()+29</formula>
    </cfRule>
    <cfRule type="cellIs" dxfId="3248" priority="534" operator="lessThan">
      <formula>TODAY()</formula>
    </cfRule>
  </conditionalFormatting>
  <conditionalFormatting sqref="F195:I199">
    <cfRule type="cellIs" dxfId="3247" priority="529" operator="greaterThan">
      <formula>TODAY()+30</formula>
    </cfRule>
    <cfRule type="cellIs" dxfId="3246" priority="530" operator="between">
      <formula>TODAY()+1</formula>
      <formula>TODAY()+29</formula>
    </cfRule>
    <cfRule type="cellIs" dxfId="3245" priority="531" operator="lessThan">
      <formula>TODAY()</formula>
    </cfRule>
  </conditionalFormatting>
  <conditionalFormatting sqref="B194:E202">
    <cfRule type="cellIs" dxfId="3244" priority="528" operator="equal">
      <formula>0</formula>
    </cfRule>
  </conditionalFormatting>
  <conditionalFormatting sqref="J194:K202">
    <cfRule type="cellIs" dxfId="3243" priority="527" operator="equal">
      <formula>0</formula>
    </cfRule>
  </conditionalFormatting>
  <conditionalFormatting sqref="P194:P202">
    <cfRule type="cellIs" dxfId="3242" priority="526" operator="equal">
      <formula>0</formula>
    </cfRule>
  </conditionalFormatting>
  <conditionalFormatting sqref="Q194">
    <cfRule type="cellIs" dxfId="3241" priority="525" operator="equal">
      <formula>"Si"</formula>
    </cfRule>
  </conditionalFormatting>
  <conditionalFormatting sqref="Q194">
    <cfRule type="cellIs" dxfId="3240" priority="524" operator="equal">
      <formula>0</formula>
    </cfRule>
  </conditionalFormatting>
  <conditionalFormatting sqref="Q195:Q202">
    <cfRule type="cellIs" dxfId="3239" priority="523" operator="equal">
      <formula>"Si"</formula>
    </cfRule>
  </conditionalFormatting>
  <conditionalFormatting sqref="Q195:Q202">
    <cfRule type="cellIs" dxfId="3238" priority="522" operator="equal">
      <formula>0</formula>
    </cfRule>
  </conditionalFormatting>
  <conditionalFormatting sqref="L194:L202">
    <cfRule type="cellIs" dxfId="3237" priority="521" operator="equal">
      <formula>0</formula>
    </cfRule>
  </conditionalFormatting>
  <conditionalFormatting sqref="O194">
    <cfRule type="cellIs" dxfId="3236" priority="520" operator="equal">
      <formula>"Si"</formula>
    </cfRule>
  </conditionalFormatting>
  <conditionalFormatting sqref="O200:O202">
    <cfRule type="cellIs" dxfId="3235" priority="519" operator="equal">
      <formula>"Si"</formula>
    </cfRule>
  </conditionalFormatting>
  <conditionalFormatting sqref="O195:O199">
    <cfRule type="cellIs" dxfId="3234" priority="518" operator="equal">
      <formula>"Si"</formula>
    </cfRule>
  </conditionalFormatting>
  <conditionalFormatting sqref="O194:O202">
    <cfRule type="cellIs" dxfId="3233" priority="517" operator="equal">
      <formula>0</formula>
    </cfRule>
  </conditionalFormatting>
  <conditionalFormatting sqref="N194:N202">
    <cfRule type="cellIs" dxfId="3232" priority="516" operator="equal">
      <formula>0</formula>
    </cfRule>
  </conditionalFormatting>
  <conditionalFormatting sqref="N184:N193">
    <cfRule type="cellIs" dxfId="3231" priority="497" operator="equal">
      <formula>0</formula>
    </cfRule>
  </conditionalFormatting>
  <conditionalFormatting sqref="F184:I184 F190:I193">
    <cfRule type="cellIs" dxfId="3230" priority="513" operator="greaterThan">
      <formula>TODAY()+30</formula>
    </cfRule>
    <cfRule type="cellIs" dxfId="3229" priority="514" operator="between">
      <formula>TODAY()+1</formula>
      <formula>TODAY()+29</formula>
    </cfRule>
    <cfRule type="cellIs" dxfId="3228" priority="515" operator="lessThan">
      <formula>TODAY()</formula>
    </cfRule>
  </conditionalFormatting>
  <conditionalFormatting sqref="F185:I189">
    <cfRule type="cellIs" dxfId="3227" priority="510" operator="greaterThan">
      <formula>TODAY()+30</formula>
    </cfRule>
    <cfRule type="cellIs" dxfId="3226" priority="511" operator="between">
      <formula>TODAY()+1</formula>
      <formula>TODAY()+29</formula>
    </cfRule>
    <cfRule type="cellIs" dxfId="3225" priority="512" operator="lessThan">
      <formula>TODAY()</formula>
    </cfRule>
  </conditionalFormatting>
  <conditionalFormatting sqref="B184:E193">
    <cfRule type="cellIs" dxfId="3224" priority="509" operator="equal">
      <formula>0</formula>
    </cfRule>
  </conditionalFormatting>
  <conditionalFormatting sqref="J184:K193">
    <cfRule type="cellIs" dxfId="3223" priority="508" operator="equal">
      <formula>0</formula>
    </cfRule>
  </conditionalFormatting>
  <conditionalFormatting sqref="P184:P193">
    <cfRule type="cellIs" dxfId="3222" priority="507" operator="equal">
      <formula>0</formula>
    </cfRule>
  </conditionalFormatting>
  <conditionalFormatting sqref="Q184">
    <cfRule type="cellIs" dxfId="3221" priority="506" operator="equal">
      <formula>"Si"</formula>
    </cfRule>
  </conditionalFormatting>
  <conditionalFormatting sqref="Q184">
    <cfRule type="cellIs" dxfId="3220" priority="505" operator="equal">
      <formula>0</formula>
    </cfRule>
  </conditionalFormatting>
  <conditionalFormatting sqref="Q185:Q193">
    <cfRule type="cellIs" dxfId="3219" priority="504" operator="equal">
      <formula>"Si"</formula>
    </cfRule>
  </conditionalFormatting>
  <conditionalFormatting sqref="Q185:Q193">
    <cfRule type="cellIs" dxfId="3218" priority="503" operator="equal">
      <formula>0</formula>
    </cfRule>
  </conditionalFormatting>
  <conditionalFormatting sqref="L184:L193">
    <cfRule type="cellIs" dxfId="3217" priority="502" operator="equal">
      <formula>0</formula>
    </cfRule>
  </conditionalFormatting>
  <conditionalFormatting sqref="O184">
    <cfRule type="cellIs" dxfId="3216" priority="501" operator="equal">
      <formula>"Si"</formula>
    </cfRule>
  </conditionalFormatting>
  <conditionalFormatting sqref="O190:O193">
    <cfRule type="cellIs" dxfId="3215" priority="500" operator="equal">
      <formula>"Si"</formula>
    </cfRule>
  </conditionalFormatting>
  <conditionalFormatting sqref="O185:O189">
    <cfRule type="cellIs" dxfId="3214" priority="499" operator="equal">
      <formula>"Si"</formula>
    </cfRule>
  </conditionalFormatting>
  <conditionalFormatting sqref="O184:O193">
    <cfRule type="cellIs" dxfId="3213" priority="498" operator="equal">
      <formula>0</formula>
    </cfRule>
  </conditionalFormatting>
  <conditionalFormatting sqref="N174:N183">
    <cfRule type="cellIs" dxfId="3212" priority="478" operator="equal">
      <formula>0</formula>
    </cfRule>
  </conditionalFormatting>
  <conditionalFormatting sqref="N164:N173">
    <cfRule type="cellIs" dxfId="3211" priority="459" operator="equal">
      <formula>0</formula>
    </cfRule>
  </conditionalFormatting>
  <conditionalFormatting sqref="F174:I174 F180:I183">
    <cfRule type="cellIs" dxfId="3210" priority="494" operator="greaterThan">
      <formula>TODAY()+30</formula>
    </cfRule>
    <cfRule type="cellIs" dxfId="3209" priority="495" operator="between">
      <formula>TODAY()+1</formula>
      <formula>TODAY()+29</formula>
    </cfRule>
    <cfRule type="cellIs" dxfId="3208" priority="496" operator="lessThan">
      <formula>TODAY()</formula>
    </cfRule>
  </conditionalFormatting>
  <conditionalFormatting sqref="F175:I179">
    <cfRule type="cellIs" dxfId="3207" priority="491" operator="greaterThan">
      <formula>TODAY()+30</formula>
    </cfRule>
    <cfRule type="cellIs" dxfId="3206" priority="492" operator="between">
      <formula>TODAY()+1</formula>
      <formula>TODAY()+29</formula>
    </cfRule>
    <cfRule type="cellIs" dxfId="3205" priority="493" operator="lessThan">
      <formula>TODAY()</formula>
    </cfRule>
  </conditionalFormatting>
  <conditionalFormatting sqref="B174:E183">
    <cfRule type="cellIs" dxfId="3204" priority="490" operator="equal">
      <formula>0</formula>
    </cfRule>
  </conditionalFormatting>
  <conditionalFormatting sqref="J174:K183">
    <cfRule type="cellIs" dxfId="3203" priority="489" operator="equal">
      <formula>0</formula>
    </cfRule>
  </conditionalFormatting>
  <conditionalFormatting sqref="P174:P183">
    <cfRule type="cellIs" dxfId="3202" priority="488" operator="equal">
      <formula>0</formula>
    </cfRule>
  </conditionalFormatting>
  <conditionalFormatting sqref="Q174">
    <cfRule type="cellIs" dxfId="3201" priority="487" operator="equal">
      <formula>"Si"</formula>
    </cfRule>
  </conditionalFormatting>
  <conditionalFormatting sqref="Q174">
    <cfRule type="cellIs" dxfId="3200" priority="486" operator="equal">
      <formula>0</formula>
    </cfRule>
  </conditionalFormatting>
  <conditionalFormatting sqref="Q175:Q183">
    <cfRule type="cellIs" dxfId="3199" priority="485" operator="equal">
      <formula>"Si"</formula>
    </cfRule>
  </conditionalFormatting>
  <conditionalFormatting sqref="Q175:Q183">
    <cfRule type="cellIs" dxfId="3198" priority="484" operator="equal">
      <formula>0</formula>
    </cfRule>
  </conditionalFormatting>
  <conditionalFormatting sqref="L174:L183">
    <cfRule type="cellIs" dxfId="3197" priority="483" operator="equal">
      <formula>0</formula>
    </cfRule>
  </conditionalFormatting>
  <conditionalFormatting sqref="O174">
    <cfRule type="cellIs" dxfId="3196" priority="482" operator="equal">
      <formula>"Si"</formula>
    </cfRule>
  </conditionalFormatting>
  <conditionalFormatting sqref="O180:O183">
    <cfRule type="cellIs" dxfId="3195" priority="481" operator="equal">
      <formula>"Si"</formula>
    </cfRule>
  </conditionalFormatting>
  <conditionalFormatting sqref="O175:O179">
    <cfRule type="cellIs" dxfId="3194" priority="480" operator="equal">
      <formula>"Si"</formula>
    </cfRule>
  </conditionalFormatting>
  <conditionalFormatting sqref="O174:O183">
    <cfRule type="cellIs" dxfId="3193" priority="479" operator="equal">
      <formula>0</formula>
    </cfRule>
  </conditionalFormatting>
  <conditionalFormatting sqref="F164:I164 F170:I173">
    <cfRule type="cellIs" dxfId="3192" priority="475" operator="greaterThan">
      <formula>TODAY()+30</formula>
    </cfRule>
    <cfRule type="cellIs" dxfId="3191" priority="476" operator="between">
      <formula>TODAY()+1</formula>
      <formula>TODAY()+29</formula>
    </cfRule>
    <cfRule type="cellIs" dxfId="3190" priority="477" operator="lessThan">
      <formula>TODAY()</formula>
    </cfRule>
  </conditionalFormatting>
  <conditionalFormatting sqref="F165:I169">
    <cfRule type="cellIs" dxfId="3189" priority="472" operator="greaterThan">
      <formula>TODAY()+30</formula>
    </cfRule>
    <cfRule type="cellIs" dxfId="3188" priority="473" operator="between">
      <formula>TODAY()+1</formula>
      <formula>TODAY()+29</formula>
    </cfRule>
    <cfRule type="cellIs" dxfId="3187" priority="474" operator="lessThan">
      <formula>TODAY()</formula>
    </cfRule>
  </conditionalFormatting>
  <conditionalFormatting sqref="B164:E173">
    <cfRule type="cellIs" dxfId="3186" priority="471" operator="equal">
      <formula>0</formula>
    </cfRule>
  </conditionalFormatting>
  <conditionalFormatting sqref="J164:K173">
    <cfRule type="cellIs" dxfId="3185" priority="470" operator="equal">
      <formula>0</formula>
    </cfRule>
  </conditionalFormatting>
  <conditionalFormatting sqref="P164:P173">
    <cfRule type="cellIs" dxfId="3184" priority="469" operator="equal">
      <formula>0</formula>
    </cfRule>
  </conditionalFormatting>
  <conditionalFormatting sqref="Q164">
    <cfRule type="cellIs" dxfId="3183" priority="468" operator="equal">
      <formula>"Si"</formula>
    </cfRule>
  </conditionalFormatting>
  <conditionalFormatting sqref="Q164">
    <cfRule type="cellIs" dxfId="3182" priority="467" operator="equal">
      <formula>0</formula>
    </cfRule>
  </conditionalFormatting>
  <conditionalFormatting sqref="Q165:Q173">
    <cfRule type="cellIs" dxfId="3181" priority="466" operator="equal">
      <formula>"Si"</formula>
    </cfRule>
  </conditionalFormatting>
  <conditionalFormatting sqref="Q165:Q173">
    <cfRule type="cellIs" dxfId="3180" priority="465" operator="equal">
      <formula>0</formula>
    </cfRule>
  </conditionalFormatting>
  <conditionalFormatting sqref="L164:L173">
    <cfRule type="cellIs" dxfId="3179" priority="464" operator="equal">
      <formula>0</formula>
    </cfRule>
  </conditionalFormatting>
  <conditionalFormatting sqref="O164">
    <cfRule type="cellIs" dxfId="3178" priority="463" operator="equal">
      <formula>"Si"</formula>
    </cfRule>
  </conditionalFormatting>
  <conditionalFormatting sqref="O170:O173">
    <cfRule type="cellIs" dxfId="3177" priority="462" operator="equal">
      <formula>"Si"</formula>
    </cfRule>
  </conditionalFormatting>
  <conditionalFormatting sqref="O165:O169">
    <cfRule type="cellIs" dxfId="3176" priority="461" operator="equal">
      <formula>"Si"</formula>
    </cfRule>
  </conditionalFormatting>
  <conditionalFormatting sqref="O164:O173">
    <cfRule type="cellIs" dxfId="3175" priority="460" operator="equal">
      <formula>0</formula>
    </cfRule>
  </conditionalFormatting>
  <conditionalFormatting sqref="N155:N163">
    <cfRule type="cellIs" dxfId="3174" priority="443" operator="equal">
      <formula>0</formula>
    </cfRule>
  </conditionalFormatting>
  <conditionalFormatting sqref="F160:I163">
    <cfRule type="cellIs" dxfId="3173" priority="456" operator="greaterThan">
      <formula>TODAY()+30</formula>
    </cfRule>
    <cfRule type="cellIs" dxfId="3172" priority="457" operator="between">
      <formula>TODAY()+1</formula>
      <formula>TODAY()+29</formula>
    </cfRule>
    <cfRule type="cellIs" dxfId="3171" priority="458" operator="lessThan">
      <formula>TODAY()</formula>
    </cfRule>
  </conditionalFormatting>
  <conditionalFormatting sqref="F155:I159">
    <cfRule type="cellIs" dxfId="3170" priority="453" operator="greaterThan">
      <formula>TODAY()+30</formula>
    </cfRule>
    <cfRule type="cellIs" dxfId="3169" priority="454" operator="between">
      <formula>TODAY()+1</formula>
      <formula>TODAY()+29</formula>
    </cfRule>
    <cfRule type="cellIs" dxfId="3168" priority="455" operator="lessThan">
      <formula>TODAY()</formula>
    </cfRule>
  </conditionalFormatting>
  <conditionalFormatting sqref="B155:E163">
    <cfRule type="cellIs" dxfId="3167" priority="452" operator="equal">
      <formula>0</formula>
    </cfRule>
  </conditionalFormatting>
  <conditionalFormatting sqref="J155:K163">
    <cfRule type="cellIs" dxfId="3166" priority="451" operator="equal">
      <formula>0</formula>
    </cfRule>
  </conditionalFormatting>
  <conditionalFormatting sqref="P155:P163">
    <cfRule type="cellIs" dxfId="3165" priority="450" operator="equal">
      <formula>0</formula>
    </cfRule>
  </conditionalFormatting>
  <conditionalFormatting sqref="Q155:Q163">
    <cfRule type="cellIs" dxfId="3164" priority="449" operator="equal">
      <formula>"Si"</formula>
    </cfRule>
  </conditionalFormatting>
  <conditionalFormatting sqref="Q155:Q163">
    <cfRule type="cellIs" dxfId="3163" priority="448" operator="equal">
      <formula>0</formula>
    </cfRule>
  </conditionalFormatting>
  <conditionalFormatting sqref="L155:L163">
    <cfRule type="cellIs" dxfId="3162" priority="447" operator="equal">
      <formula>0</formula>
    </cfRule>
  </conditionalFormatting>
  <conditionalFormatting sqref="O160:O163">
    <cfRule type="cellIs" dxfId="3161" priority="446" operator="equal">
      <formula>"Si"</formula>
    </cfRule>
  </conditionalFormatting>
  <conditionalFormatting sqref="O155:O159">
    <cfRule type="cellIs" dxfId="3160" priority="445" operator="equal">
      <formula>"Si"</formula>
    </cfRule>
  </conditionalFormatting>
  <conditionalFormatting sqref="O155:O163">
    <cfRule type="cellIs" dxfId="3159" priority="444" operator="equal">
      <formula>0</formula>
    </cfRule>
  </conditionalFormatting>
  <conditionalFormatting sqref="F145:I145 F151:I154">
    <cfRule type="cellIs" dxfId="3158" priority="440" operator="greaterThan">
      <formula>TODAY()+30</formula>
    </cfRule>
    <cfRule type="cellIs" dxfId="3157" priority="441" operator="between">
      <formula>TODAY()+1</formula>
      <formula>TODAY()+29</formula>
    </cfRule>
    <cfRule type="cellIs" dxfId="3156" priority="442" operator="lessThan">
      <formula>TODAY()</formula>
    </cfRule>
  </conditionalFormatting>
  <conditionalFormatting sqref="F146:I150">
    <cfRule type="cellIs" dxfId="3155" priority="437" operator="greaterThan">
      <formula>TODAY()+30</formula>
    </cfRule>
    <cfRule type="cellIs" dxfId="3154" priority="438" operator="between">
      <formula>TODAY()+1</formula>
      <formula>TODAY()+29</formula>
    </cfRule>
    <cfRule type="cellIs" dxfId="3153" priority="439" operator="lessThan">
      <formula>TODAY()</formula>
    </cfRule>
  </conditionalFormatting>
  <conditionalFormatting sqref="B145:E154">
    <cfRule type="cellIs" dxfId="3152" priority="436" operator="equal">
      <formula>0</formula>
    </cfRule>
  </conditionalFormatting>
  <conditionalFormatting sqref="J145:K154">
    <cfRule type="cellIs" dxfId="3151" priority="435" operator="equal">
      <formula>0</formula>
    </cfRule>
  </conditionalFormatting>
  <conditionalFormatting sqref="P145:P154">
    <cfRule type="cellIs" dxfId="3150" priority="434" operator="equal">
      <formula>0</formula>
    </cfRule>
  </conditionalFormatting>
  <conditionalFormatting sqref="Q145">
    <cfRule type="cellIs" dxfId="3149" priority="433" operator="equal">
      <formula>"Si"</formula>
    </cfRule>
  </conditionalFormatting>
  <conditionalFormatting sqref="Q145">
    <cfRule type="cellIs" dxfId="3148" priority="432" operator="equal">
      <formula>0</formula>
    </cfRule>
  </conditionalFormatting>
  <conditionalFormatting sqref="Q146:Q154">
    <cfRule type="cellIs" dxfId="3147" priority="431" operator="equal">
      <formula>"Si"</formula>
    </cfRule>
  </conditionalFormatting>
  <conditionalFormatting sqref="Q146:Q154">
    <cfRule type="cellIs" dxfId="3146" priority="430" operator="equal">
      <formula>0</formula>
    </cfRule>
  </conditionalFormatting>
  <conditionalFormatting sqref="L145:L154">
    <cfRule type="cellIs" dxfId="3145" priority="429" operator="equal">
      <formula>0</formula>
    </cfRule>
  </conditionalFormatting>
  <conditionalFormatting sqref="O145">
    <cfRule type="cellIs" dxfId="3144" priority="428" operator="equal">
      <formula>"Si"</formula>
    </cfRule>
  </conditionalFormatting>
  <conditionalFormatting sqref="O151:O154">
    <cfRule type="cellIs" dxfId="3143" priority="427" operator="equal">
      <formula>"Si"</formula>
    </cfRule>
  </conditionalFormatting>
  <conditionalFormatting sqref="O146:O150">
    <cfRule type="cellIs" dxfId="3142" priority="426" operator="equal">
      <formula>"Si"</formula>
    </cfRule>
  </conditionalFormatting>
  <conditionalFormatting sqref="O145:O154">
    <cfRule type="cellIs" dxfId="3141" priority="425" operator="equal">
      <formula>0</formula>
    </cfRule>
  </conditionalFormatting>
  <conditionalFormatting sqref="N145:N154">
    <cfRule type="cellIs" dxfId="3140" priority="424" operator="equal">
      <formula>0</formula>
    </cfRule>
  </conditionalFormatting>
  <conditionalFormatting sqref="N135:N144">
    <cfRule type="cellIs" dxfId="3139" priority="405" operator="equal">
      <formula>0</formula>
    </cfRule>
  </conditionalFormatting>
  <conditionalFormatting sqref="F135:I135 F141:I144">
    <cfRule type="cellIs" dxfId="3138" priority="421" operator="greaterThan">
      <formula>TODAY()+30</formula>
    </cfRule>
    <cfRule type="cellIs" dxfId="3137" priority="422" operator="between">
      <formula>TODAY()+1</formula>
      <formula>TODAY()+29</formula>
    </cfRule>
    <cfRule type="cellIs" dxfId="3136" priority="423" operator="lessThan">
      <formula>TODAY()</formula>
    </cfRule>
  </conditionalFormatting>
  <conditionalFormatting sqref="F136:I140">
    <cfRule type="cellIs" dxfId="3135" priority="418" operator="greaterThan">
      <formula>TODAY()+30</formula>
    </cfRule>
    <cfRule type="cellIs" dxfId="3134" priority="419" operator="between">
      <formula>TODAY()+1</formula>
      <formula>TODAY()+29</formula>
    </cfRule>
    <cfRule type="cellIs" dxfId="3133" priority="420" operator="lessThan">
      <formula>TODAY()</formula>
    </cfRule>
  </conditionalFormatting>
  <conditionalFormatting sqref="B135:E144">
    <cfRule type="cellIs" dxfId="3132" priority="417" operator="equal">
      <formula>0</formula>
    </cfRule>
  </conditionalFormatting>
  <conditionalFormatting sqref="J135:K144">
    <cfRule type="cellIs" dxfId="3131" priority="416" operator="equal">
      <formula>0</formula>
    </cfRule>
  </conditionalFormatting>
  <conditionalFormatting sqref="P135:P144">
    <cfRule type="cellIs" dxfId="3130" priority="415" operator="equal">
      <formula>0</formula>
    </cfRule>
  </conditionalFormatting>
  <conditionalFormatting sqref="Q135">
    <cfRule type="cellIs" dxfId="3129" priority="414" operator="equal">
      <formula>"Si"</formula>
    </cfRule>
  </conditionalFormatting>
  <conditionalFormatting sqref="Q135">
    <cfRule type="cellIs" dxfId="3128" priority="413" operator="equal">
      <formula>0</formula>
    </cfRule>
  </conditionalFormatting>
  <conditionalFormatting sqref="Q136:Q144">
    <cfRule type="cellIs" dxfId="3127" priority="412" operator="equal">
      <formula>"Si"</formula>
    </cfRule>
  </conditionalFormatting>
  <conditionalFormatting sqref="Q136:Q144">
    <cfRule type="cellIs" dxfId="3126" priority="411" operator="equal">
      <formula>0</formula>
    </cfRule>
  </conditionalFormatting>
  <conditionalFormatting sqref="L135:L144">
    <cfRule type="cellIs" dxfId="3125" priority="410" operator="equal">
      <formula>0</formula>
    </cfRule>
  </conditionalFormatting>
  <conditionalFormatting sqref="O135">
    <cfRule type="cellIs" dxfId="3124" priority="409" operator="equal">
      <formula>"Si"</formula>
    </cfRule>
  </conditionalFormatting>
  <conditionalFormatting sqref="O141:O144">
    <cfRule type="cellIs" dxfId="3123" priority="408" operator="equal">
      <formula>"Si"</formula>
    </cfRule>
  </conditionalFormatting>
  <conditionalFormatting sqref="O136:O140">
    <cfRule type="cellIs" dxfId="3122" priority="407" operator="equal">
      <formula>"Si"</formula>
    </cfRule>
  </conditionalFormatting>
  <conditionalFormatting sqref="O135:O144">
    <cfRule type="cellIs" dxfId="3121" priority="406" operator="equal">
      <formula>0</formula>
    </cfRule>
  </conditionalFormatting>
  <conditionalFormatting sqref="N125:N134">
    <cfRule type="cellIs" dxfId="3120" priority="386" operator="equal">
      <formula>0</formula>
    </cfRule>
  </conditionalFormatting>
  <conditionalFormatting sqref="N115:N124">
    <cfRule type="cellIs" dxfId="3119" priority="367" operator="equal">
      <formula>0</formula>
    </cfRule>
  </conditionalFormatting>
  <conditionalFormatting sqref="F125:I125 F131:I134">
    <cfRule type="cellIs" dxfId="3118" priority="402" operator="greaterThan">
      <formula>TODAY()+30</formula>
    </cfRule>
    <cfRule type="cellIs" dxfId="3117" priority="403" operator="between">
      <formula>TODAY()+1</formula>
      <formula>TODAY()+29</formula>
    </cfRule>
    <cfRule type="cellIs" dxfId="3116" priority="404" operator="lessThan">
      <formula>TODAY()</formula>
    </cfRule>
  </conditionalFormatting>
  <conditionalFormatting sqref="F126:I130">
    <cfRule type="cellIs" dxfId="3115" priority="399" operator="greaterThan">
      <formula>TODAY()+30</formula>
    </cfRule>
    <cfRule type="cellIs" dxfId="3114" priority="400" operator="between">
      <formula>TODAY()+1</formula>
      <formula>TODAY()+29</formula>
    </cfRule>
    <cfRule type="cellIs" dxfId="3113" priority="401" operator="lessThan">
      <formula>TODAY()</formula>
    </cfRule>
  </conditionalFormatting>
  <conditionalFormatting sqref="B125:E134">
    <cfRule type="cellIs" dxfId="3112" priority="398" operator="equal">
      <formula>0</formula>
    </cfRule>
  </conditionalFormatting>
  <conditionalFormatting sqref="J125:K134">
    <cfRule type="cellIs" dxfId="3111" priority="397" operator="equal">
      <formula>0</formula>
    </cfRule>
  </conditionalFormatting>
  <conditionalFormatting sqref="P125:P134">
    <cfRule type="cellIs" dxfId="3110" priority="396" operator="equal">
      <formula>0</formula>
    </cfRule>
  </conditionalFormatting>
  <conditionalFormatting sqref="Q125">
    <cfRule type="cellIs" dxfId="3109" priority="395" operator="equal">
      <formula>"Si"</formula>
    </cfRule>
  </conditionalFormatting>
  <conditionalFormatting sqref="Q125">
    <cfRule type="cellIs" dxfId="3108" priority="394" operator="equal">
      <formula>0</formula>
    </cfRule>
  </conditionalFormatting>
  <conditionalFormatting sqref="Q126:Q134">
    <cfRule type="cellIs" dxfId="3107" priority="393" operator="equal">
      <formula>"Si"</formula>
    </cfRule>
  </conditionalFormatting>
  <conditionalFormatting sqref="Q126:Q134">
    <cfRule type="cellIs" dxfId="3106" priority="392" operator="equal">
      <formula>0</formula>
    </cfRule>
  </conditionalFormatting>
  <conditionalFormatting sqref="L125:L134">
    <cfRule type="cellIs" dxfId="3105" priority="391" operator="equal">
      <formula>0</formula>
    </cfRule>
  </conditionalFormatting>
  <conditionalFormatting sqref="O125">
    <cfRule type="cellIs" dxfId="3104" priority="390" operator="equal">
      <formula>"Si"</formula>
    </cfRule>
  </conditionalFormatting>
  <conditionalFormatting sqref="O131:O134">
    <cfRule type="cellIs" dxfId="3103" priority="389" operator="equal">
      <formula>"Si"</formula>
    </cfRule>
  </conditionalFormatting>
  <conditionalFormatting sqref="O126:O130">
    <cfRule type="cellIs" dxfId="3102" priority="388" operator="equal">
      <formula>"Si"</formula>
    </cfRule>
  </conditionalFormatting>
  <conditionalFormatting sqref="O125:O134">
    <cfRule type="cellIs" dxfId="3101" priority="387" operator="equal">
      <formula>0</formula>
    </cfRule>
  </conditionalFormatting>
  <conditionalFormatting sqref="F115:I115 F121:I124">
    <cfRule type="cellIs" dxfId="3100" priority="383" operator="greaterThan">
      <formula>TODAY()+30</formula>
    </cfRule>
    <cfRule type="cellIs" dxfId="3099" priority="384" operator="between">
      <formula>TODAY()+1</formula>
      <formula>TODAY()+29</formula>
    </cfRule>
    <cfRule type="cellIs" dxfId="3098" priority="385" operator="lessThan">
      <formula>TODAY()</formula>
    </cfRule>
  </conditionalFormatting>
  <conditionalFormatting sqref="F116:I120">
    <cfRule type="cellIs" dxfId="3097" priority="380" operator="greaterThan">
      <formula>TODAY()+30</formula>
    </cfRule>
    <cfRule type="cellIs" dxfId="3096" priority="381" operator="between">
      <formula>TODAY()+1</formula>
      <formula>TODAY()+29</formula>
    </cfRule>
    <cfRule type="cellIs" dxfId="3095" priority="382" operator="lessThan">
      <formula>TODAY()</formula>
    </cfRule>
  </conditionalFormatting>
  <conditionalFormatting sqref="B115:E124">
    <cfRule type="cellIs" dxfId="3094" priority="379" operator="equal">
      <formula>0</formula>
    </cfRule>
  </conditionalFormatting>
  <conditionalFormatting sqref="J115:K124">
    <cfRule type="cellIs" dxfId="3093" priority="378" operator="equal">
      <formula>0</formula>
    </cfRule>
  </conditionalFormatting>
  <conditionalFormatting sqref="P115:P124">
    <cfRule type="cellIs" dxfId="3092" priority="377" operator="equal">
      <formula>0</formula>
    </cfRule>
  </conditionalFormatting>
  <conditionalFormatting sqref="Q115">
    <cfRule type="cellIs" dxfId="3091" priority="376" operator="equal">
      <formula>"Si"</formula>
    </cfRule>
  </conditionalFormatting>
  <conditionalFormatting sqref="Q115">
    <cfRule type="cellIs" dxfId="3090" priority="375" operator="equal">
      <formula>0</formula>
    </cfRule>
  </conditionalFormatting>
  <conditionalFormatting sqref="Q116:Q124">
    <cfRule type="cellIs" dxfId="3089" priority="374" operator="equal">
      <formula>"Si"</formula>
    </cfRule>
  </conditionalFormatting>
  <conditionalFormatting sqref="Q116:Q124">
    <cfRule type="cellIs" dxfId="3088" priority="373" operator="equal">
      <formula>0</formula>
    </cfRule>
  </conditionalFormatting>
  <conditionalFormatting sqref="L115:L124">
    <cfRule type="cellIs" dxfId="3087" priority="372" operator="equal">
      <formula>0</formula>
    </cfRule>
  </conditionalFormatting>
  <conditionalFormatting sqref="O115">
    <cfRule type="cellIs" dxfId="3086" priority="371" operator="equal">
      <formula>"Si"</formula>
    </cfRule>
  </conditionalFormatting>
  <conditionalFormatting sqref="O121:O124">
    <cfRule type="cellIs" dxfId="3085" priority="370" operator="equal">
      <formula>"Si"</formula>
    </cfRule>
  </conditionalFormatting>
  <conditionalFormatting sqref="O116:O120">
    <cfRule type="cellIs" dxfId="3084" priority="369" operator="equal">
      <formula>"Si"</formula>
    </cfRule>
  </conditionalFormatting>
  <conditionalFormatting sqref="O115:O124">
    <cfRule type="cellIs" dxfId="3083" priority="368" operator="equal">
      <formula>0</formula>
    </cfRule>
  </conditionalFormatting>
  <conditionalFormatting sqref="N106:N114">
    <cfRule type="cellIs" dxfId="3082" priority="351" operator="equal">
      <formula>0</formula>
    </cfRule>
  </conditionalFormatting>
  <conditionalFormatting sqref="F111:I114">
    <cfRule type="cellIs" dxfId="3081" priority="364" operator="greaterThan">
      <formula>TODAY()+30</formula>
    </cfRule>
    <cfRule type="cellIs" dxfId="3080" priority="365" operator="between">
      <formula>TODAY()+1</formula>
      <formula>TODAY()+29</formula>
    </cfRule>
    <cfRule type="cellIs" dxfId="3079" priority="366" operator="lessThan">
      <formula>TODAY()</formula>
    </cfRule>
  </conditionalFormatting>
  <conditionalFormatting sqref="F106:I110">
    <cfRule type="cellIs" dxfId="3078" priority="361" operator="greaterThan">
      <formula>TODAY()+30</formula>
    </cfRule>
    <cfRule type="cellIs" dxfId="3077" priority="362" operator="between">
      <formula>TODAY()+1</formula>
      <formula>TODAY()+29</formula>
    </cfRule>
    <cfRule type="cellIs" dxfId="3076" priority="363" operator="lessThan">
      <formula>TODAY()</formula>
    </cfRule>
  </conditionalFormatting>
  <conditionalFormatting sqref="B106:E114">
    <cfRule type="cellIs" dxfId="3075" priority="360" operator="equal">
      <formula>0</formula>
    </cfRule>
  </conditionalFormatting>
  <conditionalFormatting sqref="J106:K114">
    <cfRule type="cellIs" dxfId="3074" priority="359" operator="equal">
      <formula>0</formula>
    </cfRule>
  </conditionalFormatting>
  <conditionalFormatting sqref="P106:P114">
    <cfRule type="cellIs" dxfId="3073" priority="358" operator="equal">
      <formula>0</formula>
    </cfRule>
  </conditionalFormatting>
  <conditionalFormatting sqref="Q106:Q114">
    <cfRule type="cellIs" dxfId="3072" priority="357" operator="equal">
      <formula>"Si"</formula>
    </cfRule>
  </conditionalFormatting>
  <conditionalFormatting sqref="Q106:Q114">
    <cfRule type="cellIs" dxfId="3071" priority="356" operator="equal">
      <formula>0</formula>
    </cfRule>
  </conditionalFormatting>
  <conditionalFormatting sqref="L106:L114">
    <cfRule type="cellIs" dxfId="3070" priority="355" operator="equal">
      <formula>0</formula>
    </cfRule>
  </conditionalFormatting>
  <conditionalFormatting sqref="O111:O114">
    <cfRule type="cellIs" dxfId="3069" priority="354" operator="equal">
      <formula>"Si"</formula>
    </cfRule>
  </conditionalFormatting>
  <conditionalFormatting sqref="O106:O110">
    <cfRule type="cellIs" dxfId="3068" priority="353" operator="equal">
      <formula>"Si"</formula>
    </cfRule>
  </conditionalFormatting>
  <conditionalFormatting sqref="O106:O114">
    <cfRule type="cellIs" dxfId="3067" priority="352" operator="equal">
      <formula>0</formula>
    </cfRule>
  </conditionalFormatting>
  <conditionalFormatting sqref="F96:I96 F102:I105">
    <cfRule type="cellIs" dxfId="3066" priority="348" operator="greaterThan">
      <formula>TODAY()+30</formula>
    </cfRule>
    <cfRule type="cellIs" dxfId="3065" priority="349" operator="between">
      <formula>TODAY()+1</formula>
      <formula>TODAY()+29</formula>
    </cfRule>
    <cfRule type="cellIs" dxfId="3064" priority="350" operator="lessThan">
      <formula>TODAY()</formula>
    </cfRule>
  </conditionalFormatting>
  <conditionalFormatting sqref="F97:I101">
    <cfRule type="cellIs" dxfId="3063" priority="345" operator="greaterThan">
      <formula>TODAY()+30</formula>
    </cfRule>
    <cfRule type="cellIs" dxfId="3062" priority="346" operator="between">
      <formula>TODAY()+1</formula>
      <formula>TODAY()+29</formula>
    </cfRule>
    <cfRule type="cellIs" dxfId="3061" priority="347" operator="lessThan">
      <formula>TODAY()</formula>
    </cfRule>
  </conditionalFormatting>
  <conditionalFormatting sqref="B96:E105">
    <cfRule type="cellIs" dxfId="3060" priority="344" operator="equal">
      <formula>0</formula>
    </cfRule>
  </conditionalFormatting>
  <conditionalFormatting sqref="J96:K105">
    <cfRule type="cellIs" dxfId="3059" priority="343" operator="equal">
      <formula>0</formula>
    </cfRule>
  </conditionalFormatting>
  <conditionalFormatting sqref="P96:P105">
    <cfRule type="cellIs" dxfId="3058" priority="342" operator="equal">
      <formula>0</formula>
    </cfRule>
  </conditionalFormatting>
  <conditionalFormatting sqref="Q96">
    <cfRule type="cellIs" dxfId="3057" priority="341" operator="equal">
      <formula>"Si"</formula>
    </cfRule>
  </conditionalFormatting>
  <conditionalFormatting sqref="Q96">
    <cfRule type="cellIs" dxfId="3056" priority="340" operator="equal">
      <formula>0</formula>
    </cfRule>
  </conditionalFormatting>
  <conditionalFormatting sqref="Q97:Q105">
    <cfRule type="cellIs" dxfId="3055" priority="339" operator="equal">
      <formula>"Si"</formula>
    </cfRule>
  </conditionalFormatting>
  <conditionalFormatting sqref="Q97:Q105">
    <cfRule type="cellIs" dxfId="3054" priority="338" operator="equal">
      <formula>0</formula>
    </cfRule>
  </conditionalFormatting>
  <conditionalFormatting sqref="L96:L105">
    <cfRule type="cellIs" dxfId="3053" priority="337" operator="equal">
      <formula>0</formula>
    </cfRule>
  </conditionalFormatting>
  <conditionalFormatting sqref="O96">
    <cfRule type="cellIs" dxfId="3052" priority="336" operator="equal">
      <formula>"Si"</formula>
    </cfRule>
  </conditionalFormatting>
  <conditionalFormatting sqref="O102:O105">
    <cfRule type="cellIs" dxfId="3051" priority="335" operator="equal">
      <formula>"Si"</formula>
    </cfRule>
  </conditionalFormatting>
  <conditionalFormatting sqref="O97:O101">
    <cfRule type="cellIs" dxfId="3050" priority="334" operator="equal">
      <formula>"Si"</formula>
    </cfRule>
  </conditionalFormatting>
  <conditionalFormatting sqref="O96:O105">
    <cfRule type="cellIs" dxfId="3049" priority="333" operator="equal">
      <formula>0</formula>
    </cfRule>
  </conditionalFormatting>
  <conditionalFormatting sqref="N96:N105">
    <cfRule type="cellIs" dxfId="3048" priority="332" operator="equal">
      <formula>0</formula>
    </cfRule>
  </conditionalFormatting>
  <conditionalFormatting sqref="N86:N95">
    <cfRule type="cellIs" dxfId="3047" priority="313" operator="equal">
      <formula>0</formula>
    </cfRule>
  </conditionalFormatting>
  <conditionalFormatting sqref="F86:I86 F92:I95">
    <cfRule type="cellIs" dxfId="3046" priority="329" operator="greaterThan">
      <formula>TODAY()+30</formula>
    </cfRule>
    <cfRule type="cellIs" dxfId="3045" priority="330" operator="between">
      <formula>TODAY()+1</formula>
      <formula>TODAY()+29</formula>
    </cfRule>
    <cfRule type="cellIs" dxfId="3044" priority="331" operator="lessThan">
      <formula>TODAY()</formula>
    </cfRule>
  </conditionalFormatting>
  <conditionalFormatting sqref="F87:I91">
    <cfRule type="cellIs" dxfId="3043" priority="326" operator="greaterThan">
      <formula>TODAY()+30</formula>
    </cfRule>
    <cfRule type="cellIs" dxfId="3042" priority="327" operator="between">
      <formula>TODAY()+1</formula>
      <formula>TODAY()+29</formula>
    </cfRule>
    <cfRule type="cellIs" dxfId="3041" priority="328" operator="lessThan">
      <formula>TODAY()</formula>
    </cfRule>
  </conditionalFormatting>
  <conditionalFormatting sqref="B86:E95">
    <cfRule type="cellIs" dxfId="3040" priority="325" operator="equal">
      <formula>0</formula>
    </cfRule>
  </conditionalFormatting>
  <conditionalFormatting sqref="J86:K95">
    <cfRule type="cellIs" dxfId="3039" priority="324" operator="equal">
      <formula>0</formula>
    </cfRule>
  </conditionalFormatting>
  <conditionalFormatting sqref="P86:P95">
    <cfRule type="cellIs" dxfId="3038" priority="323" operator="equal">
      <formula>0</formula>
    </cfRule>
  </conditionalFormatting>
  <conditionalFormatting sqref="Q86">
    <cfRule type="cellIs" dxfId="3037" priority="322" operator="equal">
      <formula>"Si"</formula>
    </cfRule>
  </conditionalFormatting>
  <conditionalFormatting sqref="Q86">
    <cfRule type="cellIs" dxfId="3036" priority="321" operator="equal">
      <formula>0</formula>
    </cfRule>
  </conditionalFormatting>
  <conditionalFormatting sqref="Q87:Q95">
    <cfRule type="cellIs" dxfId="3035" priority="320" operator="equal">
      <formula>"Si"</formula>
    </cfRule>
  </conditionalFormatting>
  <conditionalFormatting sqref="Q87:Q95">
    <cfRule type="cellIs" dxfId="3034" priority="319" operator="equal">
      <formula>0</formula>
    </cfRule>
  </conditionalFormatting>
  <conditionalFormatting sqref="L86:L95">
    <cfRule type="cellIs" dxfId="3033" priority="318" operator="equal">
      <formula>0</formula>
    </cfRule>
  </conditionalFormatting>
  <conditionalFormatting sqref="O86">
    <cfRule type="cellIs" dxfId="3032" priority="317" operator="equal">
      <formula>"Si"</formula>
    </cfRule>
  </conditionalFormatting>
  <conditionalFormatting sqref="O92:O95">
    <cfRule type="cellIs" dxfId="3031" priority="316" operator="equal">
      <formula>"Si"</formula>
    </cfRule>
  </conditionalFormatting>
  <conditionalFormatting sqref="O87:O91">
    <cfRule type="cellIs" dxfId="3030" priority="315" operator="equal">
      <formula>"Si"</formula>
    </cfRule>
  </conditionalFormatting>
  <conditionalFormatting sqref="O86:O95">
    <cfRule type="cellIs" dxfId="3029" priority="314" operator="equal">
      <formula>0</formula>
    </cfRule>
  </conditionalFormatting>
  <conditionalFormatting sqref="N76:N85">
    <cfRule type="cellIs" dxfId="3028" priority="294" operator="equal">
      <formula>0</formula>
    </cfRule>
  </conditionalFormatting>
  <conditionalFormatting sqref="N66:N75">
    <cfRule type="cellIs" dxfId="3027" priority="275" operator="equal">
      <formula>0</formula>
    </cfRule>
  </conditionalFormatting>
  <conditionalFormatting sqref="F76:I76 F82:I85">
    <cfRule type="cellIs" dxfId="3026" priority="310" operator="greaterThan">
      <formula>TODAY()+30</formula>
    </cfRule>
    <cfRule type="cellIs" dxfId="3025" priority="311" operator="between">
      <formula>TODAY()+1</formula>
      <formula>TODAY()+29</formula>
    </cfRule>
    <cfRule type="cellIs" dxfId="3024" priority="312" operator="lessThan">
      <formula>TODAY()</formula>
    </cfRule>
  </conditionalFormatting>
  <conditionalFormatting sqref="F77:I81">
    <cfRule type="cellIs" dxfId="3023" priority="307" operator="greaterThan">
      <formula>TODAY()+30</formula>
    </cfRule>
    <cfRule type="cellIs" dxfId="3022" priority="308" operator="between">
      <formula>TODAY()+1</formula>
      <formula>TODAY()+29</formula>
    </cfRule>
    <cfRule type="cellIs" dxfId="3021" priority="309" operator="lessThan">
      <formula>TODAY()</formula>
    </cfRule>
  </conditionalFormatting>
  <conditionalFormatting sqref="B76:E85">
    <cfRule type="cellIs" dxfId="3020" priority="306" operator="equal">
      <formula>0</formula>
    </cfRule>
  </conditionalFormatting>
  <conditionalFormatting sqref="J76:K85">
    <cfRule type="cellIs" dxfId="3019" priority="305" operator="equal">
      <formula>0</formula>
    </cfRule>
  </conditionalFormatting>
  <conditionalFormatting sqref="P76:P85">
    <cfRule type="cellIs" dxfId="3018" priority="304" operator="equal">
      <formula>0</formula>
    </cfRule>
  </conditionalFormatting>
  <conditionalFormatting sqref="Q76">
    <cfRule type="cellIs" dxfId="3017" priority="303" operator="equal">
      <formula>"Si"</formula>
    </cfRule>
  </conditionalFormatting>
  <conditionalFormatting sqref="Q76">
    <cfRule type="cellIs" dxfId="3016" priority="302" operator="equal">
      <formula>0</formula>
    </cfRule>
  </conditionalFormatting>
  <conditionalFormatting sqref="Q77:Q85">
    <cfRule type="cellIs" dxfId="3015" priority="301" operator="equal">
      <formula>"Si"</formula>
    </cfRule>
  </conditionalFormatting>
  <conditionalFormatting sqref="Q77:Q85">
    <cfRule type="cellIs" dxfId="3014" priority="300" operator="equal">
      <formula>0</formula>
    </cfRule>
  </conditionalFormatting>
  <conditionalFormatting sqref="L76:L85">
    <cfRule type="cellIs" dxfId="3013" priority="299" operator="equal">
      <formula>0</formula>
    </cfRule>
  </conditionalFormatting>
  <conditionalFormatting sqref="O76">
    <cfRule type="cellIs" dxfId="3012" priority="298" operator="equal">
      <formula>"Si"</formula>
    </cfRule>
  </conditionalFormatting>
  <conditionalFormatting sqref="O82:O85">
    <cfRule type="cellIs" dxfId="3011" priority="297" operator="equal">
      <formula>"Si"</formula>
    </cfRule>
  </conditionalFormatting>
  <conditionalFormatting sqref="O77:O81">
    <cfRule type="cellIs" dxfId="3010" priority="296" operator="equal">
      <formula>"Si"</formula>
    </cfRule>
  </conditionalFormatting>
  <conditionalFormatting sqref="O76:O85">
    <cfRule type="cellIs" dxfId="3009" priority="295" operator="equal">
      <formula>0</formula>
    </cfRule>
  </conditionalFormatting>
  <conditionalFormatting sqref="F66:I66 F72:I75">
    <cfRule type="cellIs" dxfId="3008" priority="291" operator="greaterThan">
      <formula>TODAY()+30</formula>
    </cfRule>
    <cfRule type="cellIs" dxfId="3007" priority="292" operator="between">
      <formula>TODAY()+1</formula>
      <formula>TODAY()+29</formula>
    </cfRule>
    <cfRule type="cellIs" dxfId="3006" priority="293" operator="lessThan">
      <formula>TODAY()</formula>
    </cfRule>
  </conditionalFormatting>
  <conditionalFormatting sqref="F67:I71">
    <cfRule type="cellIs" dxfId="3005" priority="288" operator="greaterThan">
      <formula>TODAY()+30</formula>
    </cfRule>
    <cfRule type="cellIs" dxfId="3004" priority="289" operator="between">
      <formula>TODAY()+1</formula>
      <formula>TODAY()+29</formula>
    </cfRule>
    <cfRule type="cellIs" dxfId="3003" priority="290" operator="lessThan">
      <formula>TODAY()</formula>
    </cfRule>
  </conditionalFormatting>
  <conditionalFormatting sqref="B66:E75">
    <cfRule type="cellIs" dxfId="3002" priority="287" operator="equal">
      <formula>0</formula>
    </cfRule>
  </conditionalFormatting>
  <conditionalFormatting sqref="J66:K75">
    <cfRule type="cellIs" dxfId="3001" priority="286" operator="equal">
      <formula>0</formula>
    </cfRule>
  </conditionalFormatting>
  <conditionalFormatting sqref="P66:P75">
    <cfRule type="cellIs" dxfId="3000" priority="285" operator="equal">
      <formula>0</formula>
    </cfRule>
  </conditionalFormatting>
  <conditionalFormatting sqref="Q66">
    <cfRule type="cellIs" dxfId="2999" priority="284" operator="equal">
      <formula>"Si"</formula>
    </cfRule>
  </conditionalFormatting>
  <conditionalFormatting sqref="Q66">
    <cfRule type="cellIs" dxfId="2998" priority="283" operator="equal">
      <formula>0</formula>
    </cfRule>
  </conditionalFormatting>
  <conditionalFormatting sqref="Q67:Q75">
    <cfRule type="cellIs" dxfId="2997" priority="282" operator="equal">
      <formula>"Si"</formula>
    </cfRule>
  </conditionalFormatting>
  <conditionalFormatting sqref="Q67:Q75">
    <cfRule type="cellIs" dxfId="2996" priority="281" operator="equal">
      <formula>0</formula>
    </cfRule>
  </conditionalFormatting>
  <conditionalFormatting sqref="L66:L75">
    <cfRule type="cellIs" dxfId="2995" priority="280" operator="equal">
      <formula>0</formula>
    </cfRule>
  </conditionalFormatting>
  <conditionalFormatting sqref="O66">
    <cfRule type="cellIs" dxfId="2994" priority="279" operator="equal">
      <formula>"Si"</formula>
    </cfRule>
  </conditionalFormatting>
  <conditionalFormatting sqref="O72:O75">
    <cfRule type="cellIs" dxfId="2993" priority="278" operator="equal">
      <formula>"Si"</formula>
    </cfRule>
  </conditionalFormatting>
  <conditionalFormatting sqref="O67:O71">
    <cfRule type="cellIs" dxfId="2992" priority="277" operator="equal">
      <formula>"Si"</formula>
    </cfRule>
  </conditionalFormatting>
  <conditionalFormatting sqref="O66:O75">
    <cfRule type="cellIs" dxfId="2991" priority="276" operator="equal">
      <formula>0</formula>
    </cfRule>
  </conditionalFormatting>
  <conditionalFormatting sqref="N57:N65">
    <cfRule type="cellIs" dxfId="2990" priority="259" operator="equal">
      <formula>0</formula>
    </cfRule>
  </conditionalFormatting>
  <conditionalFormatting sqref="F62:I65">
    <cfRule type="cellIs" dxfId="2989" priority="272" operator="greaterThan">
      <formula>TODAY()+30</formula>
    </cfRule>
    <cfRule type="cellIs" dxfId="2988" priority="273" operator="between">
      <formula>TODAY()+1</formula>
      <formula>TODAY()+29</formula>
    </cfRule>
    <cfRule type="cellIs" dxfId="2987" priority="274" operator="lessThan">
      <formula>TODAY()</formula>
    </cfRule>
  </conditionalFormatting>
  <conditionalFormatting sqref="F57:I61">
    <cfRule type="cellIs" dxfId="2986" priority="269" operator="greaterThan">
      <formula>TODAY()+30</formula>
    </cfRule>
    <cfRule type="cellIs" dxfId="2985" priority="270" operator="between">
      <formula>TODAY()+1</formula>
      <formula>TODAY()+29</formula>
    </cfRule>
    <cfRule type="cellIs" dxfId="2984" priority="271" operator="lessThan">
      <formula>TODAY()</formula>
    </cfRule>
  </conditionalFormatting>
  <conditionalFormatting sqref="B57:E65">
    <cfRule type="cellIs" dxfId="2983" priority="268" operator="equal">
      <formula>0</formula>
    </cfRule>
  </conditionalFormatting>
  <conditionalFormatting sqref="J57:K65">
    <cfRule type="cellIs" dxfId="2982" priority="267" operator="equal">
      <formula>0</formula>
    </cfRule>
  </conditionalFormatting>
  <conditionalFormatting sqref="P57:P65">
    <cfRule type="cellIs" dxfId="2981" priority="266" operator="equal">
      <formula>0</formula>
    </cfRule>
  </conditionalFormatting>
  <conditionalFormatting sqref="Q57:Q65">
    <cfRule type="cellIs" dxfId="2980" priority="265" operator="equal">
      <formula>"Si"</formula>
    </cfRule>
  </conditionalFormatting>
  <conditionalFormatting sqref="Q57:Q65">
    <cfRule type="cellIs" dxfId="2979" priority="264" operator="equal">
      <formula>0</formula>
    </cfRule>
  </conditionalFormatting>
  <conditionalFormatting sqref="L57:L65">
    <cfRule type="cellIs" dxfId="2978" priority="263" operator="equal">
      <formula>0</formula>
    </cfRule>
  </conditionalFormatting>
  <conditionalFormatting sqref="O62:O65">
    <cfRule type="cellIs" dxfId="2977" priority="262" operator="equal">
      <formula>"Si"</formula>
    </cfRule>
  </conditionalFormatting>
  <conditionalFormatting sqref="O57:O61">
    <cfRule type="cellIs" dxfId="2976" priority="261" operator="equal">
      <formula>"Si"</formula>
    </cfRule>
  </conditionalFormatting>
  <conditionalFormatting sqref="O57:O65">
    <cfRule type="cellIs" dxfId="2975" priority="260" operator="equal">
      <formula>0</formula>
    </cfRule>
  </conditionalFormatting>
  <conditionalFormatting sqref="F47:I47 F53:I56">
    <cfRule type="cellIs" dxfId="2974" priority="256" operator="greaterThan">
      <formula>TODAY()+30</formula>
    </cfRule>
    <cfRule type="cellIs" dxfId="2973" priority="257" operator="between">
      <formula>TODAY()+1</formula>
      <formula>TODAY()+29</formula>
    </cfRule>
    <cfRule type="cellIs" dxfId="2972" priority="258" operator="lessThan">
      <formula>TODAY()</formula>
    </cfRule>
  </conditionalFormatting>
  <conditionalFormatting sqref="F48:I52">
    <cfRule type="cellIs" dxfId="2971" priority="253" operator="greaterThan">
      <formula>TODAY()+30</formula>
    </cfRule>
    <cfRule type="cellIs" dxfId="2970" priority="254" operator="between">
      <formula>TODAY()+1</formula>
      <formula>TODAY()+29</formula>
    </cfRule>
    <cfRule type="cellIs" dxfId="2969" priority="255" operator="lessThan">
      <formula>TODAY()</formula>
    </cfRule>
  </conditionalFormatting>
  <conditionalFormatting sqref="B47:E56">
    <cfRule type="cellIs" dxfId="2968" priority="252" operator="equal">
      <formula>0</formula>
    </cfRule>
  </conditionalFormatting>
  <conditionalFormatting sqref="J47:K56">
    <cfRule type="cellIs" dxfId="2967" priority="251" operator="equal">
      <formula>0</formula>
    </cfRule>
  </conditionalFormatting>
  <conditionalFormatting sqref="P47:P56">
    <cfRule type="cellIs" dxfId="2966" priority="250" operator="equal">
      <formula>0</formula>
    </cfRule>
  </conditionalFormatting>
  <conditionalFormatting sqref="Q47">
    <cfRule type="cellIs" dxfId="2965" priority="249" operator="equal">
      <formula>"Si"</formula>
    </cfRule>
  </conditionalFormatting>
  <conditionalFormatting sqref="Q47">
    <cfRule type="cellIs" dxfId="2964" priority="248" operator="equal">
      <formula>0</formula>
    </cfRule>
  </conditionalFormatting>
  <conditionalFormatting sqref="Q48:Q56">
    <cfRule type="cellIs" dxfId="2963" priority="247" operator="equal">
      <formula>"Si"</formula>
    </cfRule>
  </conditionalFormatting>
  <conditionalFormatting sqref="Q48:Q56">
    <cfRule type="cellIs" dxfId="2962" priority="246" operator="equal">
      <formula>0</formula>
    </cfRule>
  </conditionalFormatting>
  <conditionalFormatting sqref="L47:L56">
    <cfRule type="cellIs" dxfId="2961" priority="245" operator="equal">
      <formula>0</formula>
    </cfRule>
  </conditionalFormatting>
  <conditionalFormatting sqref="O47">
    <cfRule type="cellIs" dxfId="2960" priority="244" operator="equal">
      <formula>"Si"</formula>
    </cfRule>
  </conditionalFormatting>
  <conditionalFormatting sqref="O53:O56">
    <cfRule type="cellIs" dxfId="2959" priority="243" operator="equal">
      <formula>"Si"</formula>
    </cfRule>
  </conditionalFormatting>
  <conditionalFormatting sqref="O48:O52">
    <cfRule type="cellIs" dxfId="2958" priority="242" operator="equal">
      <formula>"Si"</formula>
    </cfRule>
  </conditionalFormatting>
  <conditionalFormatting sqref="O47:O56">
    <cfRule type="cellIs" dxfId="2957" priority="241" operator="equal">
      <formula>0</formula>
    </cfRule>
  </conditionalFormatting>
  <conditionalFormatting sqref="N47:N56">
    <cfRule type="cellIs" dxfId="2956" priority="240" operator="equal">
      <formula>0</formula>
    </cfRule>
  </conditionalFormatting>
  <conditionalFormatting sqref="N37:N46">
    <cfRule type="cellIs" dxfId="2955" priority="221" operator="equal">
      <formula>0</formula>
    </cfRule>
  </conditionalFormatting>
  <conditionalFormatting sqref="F37:I37 F43:I46">
    <cfRule type="cellIs" dxfId="2954" priority="237" operator="greaterThan">
      <formula>TODAY()+30</formula>
    </cfRule>
    <cfRule type="cellIs" dxfId="2953" priority="238" operator="between">
      <formula>TODAY()+1</formula>
      <formula>TODAY()+29</formula>
    </cfRule>
    <cfRule type="cellIs" dxfId="2952" priority="239" operator="lessThan">
      <formula>TODAY()</formula>
    </cfRule>
  </conditionalFormatting>
  <conditionalFormatting sqref="F38:I42">
    <cfRule type="cellIs" dxfId="2951" priority="234" operator="greaterThan">
      <formula>TODAY()+30</formula>
    </cfRule>
    <cfRule type="cellIs" dxfId="2950" priority="235" operator="between">
      <formula>TODAY()+1</formula>
      <formula>TODAY()+29</formula>
    </cfRule>
    <cfRule type="cellIs" dxfId="2949" priority="236" operator="lessThan">
      <formula>TODAY()</formula>
    </cfRule>
  </conditionalFormatting>
  <conditionalFormatting sqref="B37:E46">
    <cfRule type="cellIs" dxfId="2948" priority="233" operator="equal">
      <formula>0</formula>
    </cfRule>
  </conditionalFormatting>
  <conditionalFormatting sqref="J37:K46">
    <cfRule type="cellIs" dxfId="2947" priority="232" operator="equal">
      <formula>0</formula>
    </cfRule>
  </conditionalFormatting>
  <conditionalFormatting sqref="P37:P46">
    <cfRule type="cellIs" dxfId="2946" priority="231" operator="equal">
      <formula>0</formula>
    </cfRule>
  </conditionalFormatting>
  <conditionalFormatting sqref="Q37">
    <cfRule type="cellIs" dxfId="2945" priority="230" operator="equal">
      <formula>"Si"</formula>
    </cfRule>
  </conditionalFormatting>
  <conditionalFormatting sqref="Q37">
    <cfRule type="cellIs" dxfId="2944" priority="229" operator="equal">
      <formula>0</formula>
    </cfRule>
  </conditionalFormatting>
  <conditionalFormatting sqref="Q38:Q46">
    <cfRule type="cellIs" dxfId="2943" priority="228" operator="equal">
      <formula>"Si"</formula>
    </cfRule>
  </conditionalFormatting>
  <conditionalFormatting sqref="Q38:Q46">
    <cfRule type="cellIs" dxfId="2942" priority="227" operator="equal">
      <formula>0</formula>
    </cfRule>
  </conditionalFormatting>
  <conditionalFormatting sqref="L37:L46">
    <cfRule type="cellIs" dxfId="2941" priority="226" operator="equal">
      <formula>0</formula>
    </cfRule>
  </conditionalFormatting>
  <conditionalFormatting sqref="O37">
    <cfRule type="cellIs" dxfId="2940" priority="225" operator="equal">
      <formula>"Si"</formula>
    </cfRule>
  </conditionalFormatting>
  <conditionalFormatting sqref="O43:O46">
    <cfRule type="cellIs" dxfId="2939" priority="224" operator="equal">
      <formula>"Si"</formula>
    </cfRule>
  </conditionalFormatting>
  <conditionalFormatting sqref="O38:O42">
    <cfRule type="cellIs" dxfId="2938" priority="223" operator="equal">
      <formula>"Si"</formula>
    </cfRule>
  </conditionalFormatting>
  <conditionalFormatting sqref="O37:O46">
    <cfRule type="cellIs" dxfId="2937" priority="222" operator="equal">
      <formula>0</formula>
    </cfRule>
  </conditionalFormatting>
  <conditionalFormatting sqref="N27:N36">
    <cfRule type="cellIs" dxfId="2936" priority="202" operator="equal">
      <formula>0</formula>
    </cfRule>
  </conditionalFormatting>
  <conditionalFormatting sqref="N17:N26">
    <cfRule type="cellIs" dxfId="2935" priority="183" operator="equal">
      <formula>0</formula>
    </cfRule>
  </conditionalFormatting>
  <conditionalFormatting sqref="F27:I27 F33:I36">
    <cfRule type="cellIs" dxfId="2934" priority="218" operator="greaterThan">
      <formula>TODAY()+30</formula>
    </cfRule>
    <cfRule type="cellIs" dxfId="2933" priority="219" operator="between">
      <formula>TODAY()+1</formula>
      <formula>TODAY()+29</formula>
    </cfRule>
    <cfRule type="cellIs" dxfId="2932" priority="220" operator="lessThan">
      <formula>TODAY()</formula>
    </cfRule>
  </conditionalFormatting>
  <conditionalFormatting sqref="F28:I32">
    <cfRule type="cellIs" dxfId="2931" priority="215" operator="greaterThan">
      <formula>TODAY()+30</formula>
    </cfRule>
    <cfRule type="cellIs" dxfId="2930" priority="216" operator="between">
      <formula>TODAY()+1</formula>
      <formula>TODAY()+29</formula>
    </cfRule>
    <cfRule type="cellIs" dxfId="2929" priority="217" operator="lessThan">
      <formula>TODAY()</formula>
    </cfRule>
  </conditionalFormatting>
  <conditionalFormatting sqref="B27:E36">
    <cfRule type="cellIs" dxfId="2928" priority="214" operator="equal">
      <formula>0</formula>
    </cfRule>
  </conditionalFormatting>
  <conditionalFormatting sqref="J27:K36">
    <cfRule type="cellIs" dxfId="2927" priority="213" operator="equal">
      <formula>0</formula>
    </cfRule>
  </conditionalFormatting>
  <conditionalFormatting sqref="P27:P36">
    <cfRule type="cellIs" dxfId="2926" priority="212" operator="equal">
      <formula>0</formula>
    </cfRule>
  </conditionalFormatting>
  <conditionalFormatting sqref="Q27">
    <cfRule type="cellIs" dxfId="2925" priority="211" operator="equal">
      <formula>"Si"</formula>
    </cfRule>
  </conditionalFormatting>
  <conditionalFormatting sqref="Q27">
    <cfRule type="cellIs" dxfId="2924" priority="210" operator="equal">
      <formula>0</formula>
    </cfRule>
  </conditionalFormatting>
  <conditionalFormatting sqref="Q28:Q36">
    <cfRule type="cellIs" dxfId="2923" priority="209" operator="equal">
      <formula>"Si"</formula>
    </cfRule>
  </conditionalFormatting>
  <conditionalFormatting sqref="Q28:Q36">
    <cfRule type="cellIs" dxfId="2922" priority="208" operator="equal">
      <formula>0</formula>
    </cfRule>
  </conditionalFormatting>
  <conditionalFormatting sqref="L27:L36">
    <cfRule type="cellIs" dxfId="2921" priority="207" operator="equal">
      <formula>0</formula>
    </cfRule>
  </conditionalFormatting>
  <conditionalFormatting sqref="O27">
    <cfRule type="cellIs" dxfId="2920" priority="206" operator="equal">
      <formula>"Si"</formula>
    </cfRule>
  </conditionalFormatting>
  <conditionalFormatting sqref="O33:O36">
    <cfRule type="cellIs" dxfId="2919" priority="205" operator="equal">
      <formula>"Si"</formula>
    </cfRule>
  </conditionalFormatting>
  <conditionalFormatting sqref="O28:O32">
    <cfRule type="cellIs" dxfId="2918" priority="204" operator="equal">
      <formula>"Si"</formula>
    </cfRule>
  </conditionalFormatting>
  <conditionalFormatting sqref="O27:O36">
    <cfRule type="cellIs" dxfId="2917" priority="203" operator="equal">
      <formula>0</formula>
    </cfRule>
  </conditionalFormatting>
  <conditionalFormatting sqref="F17:I17 F23:I26">
    <cfRule type="cellIs" dxfId="2916" priority="199" operator="greaterThan">
      <formula>TODAY()+30</formula>
    </cfRule>
    <cfRule type="cellIs" dxfId="2915" priority="200" operator="between">
      <formula>TODAY()+1</formula>
      <formula>TODAY()+29</formula>
    </cfRule>
    <cfRule type="cellIs" dxfId="2914" priority="201" operator="lessThan">
      <formula>TODAY()</formula>
    </cfRule>
  </conditionalFormatting>
  <conditionalFormatting sqref="F18:I22">
    <cfRule type="cellIs" dxfId="2913" priority="196" operator="greaterThan">
      <formula>TODAY()+30</formula>
    </cfRule>
    <cfRule type="cellIs" dxfId="2912" priority="197" operator="between">
      <formula>TODAY()+1</formula>
      <formula>TODAY()+29</formula>
    </cfRule>
    <cfRule type="cellIs" dxfId="2911" priority="198" operator="lessThan">
      <formula>TODAY()</formula>
    </cfRule>
  </conditionalFormatting>
  <conditionalFormatting sqref="B17:E26">
    <cfRule type="cellIs" dxfId="2910" priority="195" operator="equal">
      <formula>0</formula>
    </cfRule>
  </conditionalFormatting>
  <conditionalFormatting sqref="J17:K26">
    <cfRule type="cellIs" dxfId="2909" priority="194" operator="equal">
      <formula>0</formula>
    </cfRule>
  </conditionalFormatting>
  <conditionalFormatting sqref="P17:P26">
    <cfRule type="cellIs" dxfId="2908" priority="193" operator="equal">
      <formula>0</formula>
    </cfRule>
  </conditionalFormatting>
  <conditionalFormatting sqref="Q17">
    <cfRule type="cellIs" dxfId="2907" priority="192" operator="equal">
      <formula>"Si"</formula>
    </cfRule>
  </conditionalFormatting>
  <conditionalFormatting sqref="Q17">
    <cfRule type="cellIs" dxfId="2906" priority="191" operator="equal">
      <formula>0</formula>
    </cfRule>
  </conditionalFormatting>
  <conditionalFormatting sqref="Q18:Q26">
    <cfRule type="cellIs" dxfId="2905" priority="190" operator="equal">
      <formula>"Si"</formula>
    </cfRule>
  </conditionalFormatting>
  <conditionalFormatting sqref="Q18:Q26">
    <cfRule type="cellIs" dxfId="2904" priority="189" operator="equal">
      <formula>0</formula>
    </cfRule>
  </conditionalFormatting>
  <conditionalFormatting sqref="L17:L26">
    <cfRule type="cellIs" dxfId="2903" priority="188" operator="equal">
      <formula>0</formula>
    </cfRule>
  </conditionalFormatting>
  <conditionalFormatting sqref="O17">
    <cfRule type="cellIs" dxfId="2902" priority="187" operator="equal">
      <formula>"Si"</formula>
    </cfRule>
  </conditionalFormatting>
  <conditionalFormatting sqref="O23:O26">
    <cfRule type="cellIs" dxfId="2901" priority="186" operator="equal">
      <formula>"Si"</formula>
    </cfRule>
  </conditionalFormatting>
  <conditionalFormatting sqref="O18:O22">
    <cfRule type="cellIs" dxfId="2900" priority="185" operator="equal">
      <formula>"Si"</formula>
    </cfRule>
  </conditionalFormatting>
  <conditionalFormatting sqref="O17:O26">
    <cfRule type="cellIs" dxfId="2899" priority="184" operator="equal">
      <formula>0</formula>
    </cfRule>
  </conditionalFormatting>
  <conditionalFormatting sqref="N8:N16">
    <cfRule type="cellIs" dxfId="2898" priority="167" operator="equal">
      <formula>0</formula>
    </cfRule>
  </conditionalFormatting>
  <conditionalFormatting sqref="F13:I16">
    <cfRule type="cellIs" dxfId="2897" priority="180" operator="greaterThan">
      <formula>TODAY()+30</formula>
    </cfRule>
    <cfRule type="cellIs" dxfId="2896" priority="181" operator="between">
      <formula>TODAY()+1</formula>
      <formula>TODAY()+29</formula>
    </cfRule>
    <cfRule type="cellIs" dxfId="2895" priority="182" operator="lessThan">
      <formula>TODAY()</formula>
    </cfRule>
  </conditionalFormatting>
  <conditionalFormatting sqref="F8:I12">
    <cfRule type="cellIs" dxfId="2894" priority="177" operator="greaterThan">
      <formula>TODAY()+30</formula>
    </cfRule>
    <cfRule type="cellIs" dxfId="2893" priority="178" operator="between">
      <formula>TODAY()+1</formula>
      <formula>TODAY()+29</formula>
    </cfRule>
    <cfRule type="cellIs" dxfId="2892" priority="179" operator="lessThan">
      <formula>TODAY()</formula>
    </cfRule>
  </conditionalFormatting>
  <conditionalFormatting sqref="B8:E16">
    <cfRule type="cellIs" dxfId="2891" priority="176" operator="equal">
      <formula>0</formula>
    </cfRule>
  </conditionalFormatting>
  <conditionalFormatting sqref="J8:K16">
    <cfRule type="cellIs" dxfId="2890" priority="175" operator="equal">
      <formula>0</formula>
    </cfRule>
  </conditionalFormatting>
  <conditionalFormatting sqref="P8:P16">
    <cfRule type="cellIs" dxfId="2889" priority="174" operator="equal">
      <formula>0</formula>
    </cfRule>
  </conditionalFormatting>
  <conditionalFormatting sqref="Q8:Q16">
    <cfRule type="cellIs" dxfId="2888" priority="173" operator="equal">
      <formula>"Si"</formula>
    </cfRule>
  </conditionalFormatting>
  <conditionalFormatting sqref="Q8:Q16">
    <cfRule type="cellIs" dxfId="2887" priority="172" operator="equal">
      <formula>0</formula>
    </cfRule>
  </conditionalFormatting>
  <conditionalFormatting sqref="L8:L16">
    <cfRule type="cellIs" dxfId="2886" priority="171" operator="equal">
      <formula>0</formula>
    </cfRule>
  </conditionalFormatting>
  <conditionalFormatting sqref="O13:O16">
    <cfRule type="cellIs" dxfId="2885" priority="170" operator="equal">
      <formula>"Si"</formula>
    </cfRule>
  </conditionalFormatting>
  <conditionalFormatting sqref="O8:O12">
    <cfRule type="cellIs" dxfId="2884" priority="169" operator="equal">
      <formula>"Si"</formula>
    </cfRule>
  </conditionalFormatting>
  <conditionalFormatting sqref="O8:O16">
    <cfRule type="cellIs" dxfId="2883" priority="168" operator="equal">
      <formula>0</formula>
    </cfRule>
  </conditionalFormatting>
  <conditionalFormatting sqref="F974:I974 F980:I982">
    <cfRule type="cellIs" dxfId="2882" priority="164" operator="greaterThan">
      <formula>TODAY()+30</formula>
    </cfRule>
    <cfRule type="cellIs" dxfId="2881" priority="165" operator="between">
      <formula>TODAY()+1</formula>
      <formula>TODAY()+29</formula>
    </cfRule>
    <cfRule type="cellIs" dxfId="2880" priority="166" operator="lessThan">
      <formula>TODAY()</formula>
    </cfRule>
  </conditionalFormatting>
  <conditionalFormatting sqref="F975:I979">
    <cfRule type="cellIs" dxfId="2879" priority="161" operator="greaterThan">
      <formula>TODAY()+30</formula>
    </cfRule>
    <cfRule type="cellIs" dxfId="2878" priority="162" operator="between">
      <formula>TODAY()+1</formula>
      <formula>TODAY()+29</formula>
    </cfRule>
    <cfRule type="cellIs" dxfId="2877" priority="163" operator="lessThan">
      <formula>TODAY()</formula>
    </cfRule>
  </conditionalFormatting>
  <conditionalFormatting sqref="B974:E982">
    <cfRule type="cellIs" dxfId="2876" priority="160" operator="equal">
      <formula>0</formula>
    </cfRule>
  </conditionalFormatting>
  <conditionalFormatting sqref="J974:K982">
    <cfRule type="cellIs" dxfId="2875" priority="159" operator="equal">
      <formula>0</formula>
    </cfRule>
  </conditionalFormatting>
  <conditionalFormatting sqref="P974:P982">
    <cfRule type="cellIs" dxfId="2874" priority="158" operator="equal">
      <formula>0</formula>
    </cfRule>
  </conditionalFormatting>
  <conditionalFormatting sqref="Q974">
    <cfRule type="cellIs" dxfId="2873" priority="157" operator="equal">
      <formula>"Si"</formula>
    </cfRule>
  </conditionalFormatting>
  <conditionalFormatting sqref="Q974">
    <cfRule type="cellIs" dxfId="2872" priority="156" operator="equal">
      <formula>0</formula>
    </cfRule>
  </conditionalFormatting>
  <conditionalFormatting sqref="Q975:Q982">
    <cfRule type="cellIs" dxfId="2871" priority="155" operator="equal">
      <formula>"Si"</formula>
    </cfRule>
  </conditionalFormatting>
  <conditionalFormatting sqref="Q975:Q982">
    <cfRule type="cellIs" dxfId="2870" priority="154" operator="equal">
      <formula>0</formula>
    </cfRule>
  </conditionalFormatting>
  <conditionalFormatting sqref="L974:L982">
    <cfRule type="cellIs" dxfId="2869" priority="153" operator="equal">
      <formula>0</formula>
    </cfRule>
  </conditionalFormatting>
  <conditionalFormatting sqref="O974">
    <cfRule type="cellIs" dxfId="2868" priority="152" operator="equal">
      <formula>"Si"</formula>
    </cfRule>
  </conditionalFormatting>
  <conditionalFormatting sqref="O980:O982">
    <cfRule type="cellIs" dxfId="2867" priority="151" operator="equal">
      <formula>"Si"</formula>
    </cfRule>
  </conditionalFormatting>
  <conditionalFormatting sqref="O975:O979">
    <cfRule type="cellIs" dxfId="2866" priority="150" operator="equal">
      <formula>"Si"</formula>
    </cfRule>
  </conditionalFormatting>
  <conditionalFormatting sqref="O974:O982">
    <cfRule type="cellIs" dxfId="2865" priority="149" operator="equal">
      <formula>0</formula>
    </cfRule>
  </conditionalFormatting>
  <conditionalFormatting sqref="N974:N982">
    <cfRule type="cellIs" dxfId="2864" priority="148" operator="equal">
      <formula>0</formula>
    </cfRule>
  </conditionalFormatting>
  <conditionalFormatting sqref="N970:N973">
    <cfRule type="cellIs" dxfId="2863" priority="136" operator="equal">
      <formula>0</formula>
    </cfRule>
  </conditionalFormatting>
  <conditionalFormatting sqref="F970:I973">
    <cfRule type="cellIs" dxfId="2862" priority="145" operator="greaterThan">
      <formula>TODAY()+30</formula>
    </cfRule>
    <cfRule type="cellIs" dxfId="2861" priority="146" operator="between">
      <formula>TODAY()+1</formula>
      <formula>TODAY()+29</formula>
    </cfRule>
    <cfRule type="cellIs" dxfId="2860" priority="147" operator="lessThan">
      <formula>TODAY()</formula>
    </cfRule>
  </conditionalFormatting>
  <conditionalFormatting sqref="B970:E973">
    <cfRule type="cellIs" dxfId="2859" priority="144" operator="equal">
      <formula>0</formula>
    </cfRule>
  </conditionalFormatting>
  <conditionalFormatting sqref="J970:K973">
    <cfRule type="cellIs" dxfId="2858" priority="143" operator="equal">
      <formula>0</formula>
    </cfRule>
  </conditionalFormatting>
  <conditionalFormatting sqref="P970:P973">
    <cfRule type="cellIs" dxfId="2857" priority="142" operator="equal">
      <formula>0</formula>
    </cfRule>
  </conditionalFormatting>
  <conditionalFormatting sqref="Q970:Q973">
    <cfRule type="cellIs" dxfId="2856" priority="141" operator="equal">
      <formula>"Si"</formula>
    </cfRule>
  </conditionalFormatting>
  <conditionalFormatting sqref="Q970:Q973">
    <cfRule type="cellIs" dxfId="2855" priority="140" operator="equal">
      <formula>0</formula>
    </cfRule>
  </conditionalFormatting>
  <conditionalFormatting sqref="L970:L973">
    <cfRule type="cellIs" dxfId="2854" priority="139" operator="equal">
      <formula>0</formula>
    </cfRule>
  </conditionalFormatting>
  <conditionalFormatting sqref="O970:O973">
    <cfRule type="cellIs" dxfId="2853" priority="138" operator="equal">
      <formula>"Si"</formula>
    </cfRule>
  </conditionalFormatting>
  <conditionalFormatting sqref="O970:O973">
    <cfRule type="cellIs" dxfId="2852" priority="137" operator="equal">
      <formula>0</formula>
    </cfRule>
  </conditionalFormatting>
  <conditionalFormatting sqref="F987:I987 F993:I996">
    <cfRule type="cellIs" dxfId="2851" priority="133" operator="greaterThan">
      <formula>TODAY()+30</formula>
    </cfRule>
    <cfRule type="cellIs" dxfId="2850" priority="134" operator="between">
      <formula>TODAY()+1</formula>
      <formula>TODAY()+29</formula>
    </cfRule>
    <cfRule type="cellIs" dxfId="2849" priority="135" operator="lessThan">
      <formula>TODAY()</formula>
    </cfRule>
  </conditionalFormatting>
  <conditionalFormatting sqref="F988:I992">
    <cfRule type="cellIs" dxfId="2848" priority="130" operator="greaterThan">
      <formula>TODAY()+30</formula>
    </cfRule>
    <cfRule type="cellIs" dxfId="2847" priority="131" operator="between">
      <formula>TODAY()+1</formula>
      <formula>TODAY()+29</formula>
    </cfRule>
    <cfRule type="cellIs" dxfId="2846" priority="132" operator="lessThan">
      <formula>TODAY()</formula>
    </cfRule>
  </conditionalFormatting>
  <conditionalFormatting sqref="B987:E996">
    <cfRule type="cellIs" dxfId="2845" priority="129" operator="equal">
      <formula>0</formula>
    </cfRule>
  </conditionalFormatting>
  <conditionalFormatting sqref="J987:K996">
    <cfRule type="cellIs" dxfId="2844" priority="128" operator="equal">
      <formula>0</formula>
    </cfRule>
  </conditionalFormatting>
  <conditionalFormatting sqref="P987:P996">
    <cfRule type="cellIs" dxfId="2843" priority="127" operator="equal">
      <formula>0</formula>
    </cfRule>
  </conditionalFormatting>
  <conditionalFormatting sqref="Q987">
    <cfRule type="cellIs" dxfId="2842" priority="126" operator="equal">
      <formula>"Si"</formula>
    </cfRule>
  </conditionalFormatting>
  <conditionalFormatting sqref="Q987">
    <cfRule type="cellIs" dxfId="2841" priority="125" operator="equal">
      <formula>0</formula>
    </cfRule>
  </conditionalFormatting>
  <conditionalFormatting sqref="Q988:Q996">
    <cfRule type="cellIs" dxfId="2840" priority="124" operator="equal">
      <formula>"Si"</formula>
    </cfRule>
  </conditionalFormatting>
  <conditionalFormatting sqref="Q988:Q996">
    <cfRule type="cellIs" dxfId="2839" priority="123" operator="equal">
      <formula>0</formula>
    </cfRule>
  </conditionalFormatting>
  <conditionalFormatting sqref="L987:L996">
    <cfRule type="cellIs" dxfId="2838" priority="122" operator="equal">
      <formula>0</formula>
    </cfRule>
  </conditionalFormatting>
  <conditionalFormatting sqref="O987">
    <cfRule type="cellIs" dxfId="2837" priority="121" operator="equal">
      <formula>"Si"</formula>
    </cfRule>
  </conditionalFormatting>
  <conditionalFormatting sqref="O993:O996">
    <cfRule type="cellIs" dxfId="2836" priority="120" operator="equal">
      <formula>"Si"</formula>
    </cfRule>
  </conditionalFormatting>
  <conditionalFormatting sqref="O988:O992">
    <cfRule type="cellIs" dxfId="2835" priority="119" operator="equal">
      <formula>"Si"</formula>
    </cfRule>
  </conditionalFormatting>
  <conditionalFormatting sqref="O987:O996">
    <cfRule type="cellIs" dxfId="2834" priority="118" operator="equal">
      <formula>0</formula>
    </cfRule>
  </conditionalFormatting>
  <conditionalFormatting sqref="N987:N996">
    <cfRule type="cellIs" dxfId="2833" priority="117" operator="equal">
      <formula>0</formula>
    </cfRule>
  </conditionalFormatting>
  <conditionalFormatting sqref="N985:N986">
    <cfRule type="cellIs" dxfId="2832" priority="105" operator="equal">
      <formula>0</formula>
    </cfRule>
  </conditionalFormatting>
  <conditionalFormatting sqref="F985:I986">
    <cfRule type="cellIs" dxfId="2831" priority="114" operator="greaterThan">
      <formula>TODAY()+30</formula>
    </cfRule>
    <cfRule type="cellIs" dxfId="2830" priority="115" operator="between">
      <formula>TODAY()+1</formula>
      <formula>TODAY()+29</formula>
    </cfRule>
    <cfRule type="cellIs" dxfId="2829" priority="116" operator="lessThan">
      <formula>TODAY()</formula>
    </cfRule>
  </conditionalFormatting>
  <conditionalFormatting sqref="B985:E986">
    <cfRule type="cellIs" dxfId="2828" priority="113" operator="equal">
      <formula>0</formula>
    </cfRule>
  </conditionalFormatting>
  <conditionalFormatting sqref="J985:K986">
    <cfRule type="cellIs" dxfId="2827" priority="112" operator="equal">
      <formula>0</formula>
    </cfRule>
  </conditionalFormatting>
  <conditionalFormatting sqref="P985:P986">
    <cfRule type="cellIs" dxfId="2826" priority="111" operator="equal">
      <formula>0</formula>
    </cfRule>
  </conditionalFormatting>
  <conditionalFormatting sqref="Q985:Q986">
    <cfRule type="cellIs" dxfId="2825" priority="110" operator="equal">
      <formula>"Si"</formula>
    </cfRule>
  </conditionalFormatting>
  <conditionalFormatting sqref="Q985:Q986">
    <cfRule type="cellIs" dxfId="2824" priority="109" operator="equal">
      <formula>0</formula>
    </cfRule>
  </conditionalFormatting>
  <conditionalFormatting sqref="L985:L986">
    <cfRule type="cellIs" dxfId="2823" priority="108" operator="equal">
      <formula>0</formula>
    </cfRule>
  </conditionalFormatting>
  <conditionalFormatting sqref="O985:O986">
    <cfRule type="cellIs" dxfId="2822" priority="107" operator="equal">
      <formula>"Si"</formula>
    </cfRule>
  </conditionalFormatting>
  <conditionalFormatting sqref="O985:O986">
    <cfRule type="cellIs" dxfId="2821" priority="106" operator="equal">
      <formula>0</formula>
    </cfRule>
  </conditionalFormatting>
  <conditionalFormatting sqref="M999:M1006">
    <cfRule type="cellIs" dxfId="2820" priority="104" operator="equal">
      <formula>0</formula>
    </cfRule>
  </conditionalFormatting>
  <conditionalFormatting sqref="M964:M969 M983:M984 M997:M998">
    <cfRule type="cellIs" dxfId="2819" priority="103" operator="equal">
      <formula>0</formula>
    </cfRule>
  </conditionalFormatting>
  <conditionalFormatting sqref="M954:M963">
    <cfRule type="cellIs" dxfId="2818" priority="102" operator="equal">
      <formula>0</formula>
    </cfRule>
  </conditionalFormatting>
  <conditionalFormatting sqref="M944:M953">
    <cfRule type="cellIs" dxfId="2817" priority="101" operator="equal">
      <formula>0</formula>
    </cfRule>
  </conditionalFormatting>
  <conditionalFormatting sqref="M7 M935:M943">
    <cfRule type="cellIs" dxfId="2816" priority="100" operator="equal">
      <formula>0</formula>
    </cfRule>
  </conditionalFormatting>
  <conditionalFormatting sqref="M925:M934">
    <cfRule type="cellIs" dxfId="2815" priority="99" operator="equal">
      <formula>0</formula>
    </cfRule>
  </conditionalFormatting>
  <conditionalFormatting sqref="M915:M924">
    <cfRule type="cellIs" dxfId="2814" priority="98" operator="equal">
      <formula>0</formula>
    </cfRule>
  </conditionalFormatting>
  <conditionalFormatting sqref="M905:M914">
    <cfRule type="cellIs" dxfId="2813" priority="97" operator="equal">
      <formula>0</formula>
    </cfRule>
  </conditionalFormatting>
  <conditionalFormatting sqref="M895:M904">
    <cfRule type="cellIs" dxfId="2812" priority="96" operator="equal">
      <formula>0</formula>
    </cfRule>
  </conditionalFormatting>
  <conditionalFormatting sqref="M886:M894">
    <cfRule type="cellIs" dxfId="2811" priority="95" operator="equal">
      <formula>0</formula>
    </cfRule>
  </conditionalFormatting>
  <conditionalFormatting sqref="M876:M885">
    <cfRule type="cellIs" dxfId="2810" priority="94" operator="equal">
      <formula>0</formula>
    </cfRule>
  </conditionalFormatting>
  <conditionalFormatting sqref="M866:M875">
    <cfRule type="cellIs" dxfId="2809" priority="93" operator="equal">
      <formula>0</formula>
    </cfRule>
  </conditionalFormatting>
  <conditionalFormatting sqref="M856:M865">
    <cfRule type="cellIs" dxfId="2808" priority="92" operator="equal">
      <formula>0</formula>
    </cfRule>
  </conditionalFormatting>
  <conditionalFormatting sqref="M846:M855">
    <cfRule type="cellIs" dxfId="2807" priority="91" operator="equal">
      <formula>0</formula>
    </cfRule>
  </conditionalFormatting>
  <conditionalFormatting sqref="M837:M845">
    <cfRule type="cellIs" dxfId="2806" priority="90" operator="equal">
      <formula>0</formula>
    </cfRule>
  </conditionalFormatting>
  <conditionalFormatting sqref="M827:M836">
    <cfRule type="cellIs" dxfId="2805" priority="89" operator="equal">
      <formula>0</formula>
    </cfRule>
  </conditionalFormatting>
  <conditionalFormatting sqref="M817:M826">
    <cfRule type="cellIs" dxfId="2804" priority="88" operator="equal">
      <formula>0</formula>
    </cfRule>
  </conditionalFormatting>
  <conditionalFormatting sqref="M807:M816">
    <cfRule type="cellIs" dxfId="2803" priority="87" operator="equal">
      <formula>0</formula>
    </cfRule>
  </conditionalFormatting>
  <conditionalFormatting sqref="M797:M806">
    <cfRule type="cellIs" dxfId="2802" priority="86" operator="equal">
      <formula>0</formula>
    </cfRule>
  </conditionalFormatting>
  <conditionalFormatting sqref="M788:M796">
    <cfRule type="cellIs" dxfId="2801" priority="85" operator="equal">
      <formula>0</formula>
    </cfRule>
  </conditionalFormatting>
  <conditionalFormatting sqref="M779:M787">
    <cfRule type="cellIs" dxfId="2800" priority="84" operator="equal">
      <formula>0</formula>
    </cfRule>
  </conditionalFormatting>
  <conditionalFormatting sqref="M769:M778">
    <cfRule type="cellIs" dxfId="2799" priority="83" operator="equal">
      <formula>0</formula>
    </cfRule>
  </conditionalFormatting>
  <conditionalFormatting sqref="M759:M768">
    <cfRule type="cellIs" dxfId="2798" priority="82" operator="equal">
      <formula>0</formula>
    </cfRule>
  </conditionalFormatting>
  <conditionalFormatting sqref="M749:M758">
    <cfRule type="cellIs" dxfId="2797" priority="81" operator="equal">
      <formula>0</formula>
    </cfRule>
  </conditionalFormatting>
  <conditionalFormatting sqref="M740:M748">
    <cfRule type="cellIs" dxfId="2796" priority="80" operator="equal">
      <formula>0</formula>
    </cfRule>
  </conditionalFormatting>
  <conditionalFormatting sqref="M730:M739">
    <cfRule type="cellIs" dxfId="2795" priority="79" operator="equal">
      <formula>0</formula>
    </cfRule>
  </conditionalFormatting>
  <conditionalFormatting sqref="M720:M729">
    <cfRule type="cellIs" dxfId="2794" priority="78" operator="equal">
      <formula>0</formula>
    </cfRule>
  </conditionalFormatting>
  <conditionalFormatting sqref="M710:M719">
    <cfRule type="cellIs" dxfId="2793" priority="77" operator="equal">
      <formula>0</formula>
    </cfRule>
  </conditionalFormatting>
  <conditionalFormatting sqref="M700:M709">
    <cfRule type="cellIs" dxfId="2792" priority="76" operator="equal">
      <formula>0</formula>
    </cfRule>
  </conditionalFormatting>
  <conditionalFormatting sqref="M691:M699">
    <cfRule type="cellIs" dxfId="2791" priority="75" operator="equal">
      <formula>0</formula>
    </cfRule>
  </conditionalFormatting>
  <conditionalFormatting sqref="M681:M690">
    <cfRule type="cellIs" dxfId="2790" priority="74" operator="equal">
      <formula>0</formula>
    </cfRule>
  </conditionalFormatting>
  <conditionalFormatting sqref="M671:M680">
    <cfRule type="cellIs" dxfId="2789" priority="73" operator="equal">
      <formula>0</formula>
    </cfRule>
  </conditionalFormatting>
  <conditionalFormatting sqref="M661:M670">
    <cfRule type="cellIs" dxfId="2788" priority="72" operator="equal">
      <formula>0</formula>
    </cfRule>
  </conditionalFormatting>
  <conditionalFormatting sqref="M651:M660">
    <cfRule type="cellIs" dxfId="2787" priority="71" operator="equal">
      <formula>0</formula>
    </cfRule>
  </conditionalFormatting>
  <conditionalFormatting sqref="M642:M650">
    <cfRule type="cellIs" dxfId="2786" priority="70" operator="equal">
      <formula>0</formula>
    </cfRule>
  </conditionalFormatting>
  <conditionalFormatting sqref="M632:M641">
    <cfRule type="cellIs" dxfId="2785" priority="69" operator="equal">
      <formula>0</formula>
    </cfRule>
  </conditionalFormatting>
  <conditionalFormatting sqref="M622:M631">
    <cfRule type="cellIs" dxfId="2784" priority="68" operator="equal">
      <formula>0</formula>
    </cfRule>
  </conditionalFormatting>
  <conditionalFormatting sqref="M612:M621">
    <cfRule type="cellIs" dxfId="2783" priority="67" operator="equal">
      <formula>0</formula>
    </cfRule>
  </conditionalFormatting>
  <conditionalFormatting sqref="M602:M611">
    <cfRule type="cellIs" dxfId="2782" priority="66" operator="equal">
      <formula>0</formula>
    </cfRule>
  </conditionalFormatting>
  <conditionalFormatting sqref="M593:M601">
    <cfRule type="cellIs" dxfId="2781" priority="65" operator="equal">
      <formula>0</formula>
    </cfRule>
  </conditionalFormatting>
  <conditionalFormatting sqref="M584:M592">
    <cfRule type="cellIs" dxfId="2780" priority="64" operator="equal">
      <formula>0</formula>
    </cfRule>
  </conditionalFormatting>
  <conditionalFormatting sqref="M574:M583">
    <cfRule type="cellIs" dxfId="2779" priority="63" operator="equal">
      <formula>0</formula>
    </cfRule>
  </conditionalFormatting>
  <conditionalFormatting sqref="M564:M573">
    <cfRule type="cellIs" dxfId="2778" priority="62" operator="equal">
      <formula>0</formula>
    </cfRule>
  </conditionalFormatting>
  <conditionalFormatting sqref="M554:M563">
    <cfRule type="cellIs" dxfId="2777" priority="61" operator="equal">
      <formula>0</formula>
    </cfRule>
  </conditionalFormatting>
  <conditionalFormatting sqref="M545:M553">
    <cfRule type="cellIs" dxfId="2776" priority="60" operator="equal">
      <formula>0</formula>
    </cfRule>
  </conditionalFormatting>
  <conditionalFormatting sqref="M535:M544">
    <cfRule type="cellIs" dxfId="2775" priority="59" operator="equal">
      <formula>0</formula>
    </cfRule>
  </conditionalFormatting>
  <conditionalFormatting sqref="M525:M534">
    <cfRule type="cellIs" dxfId="2774" priority="58" operator="equal">
      <formula>0</formula>
    </cfRule>
  </conditionalFormatting>
  <conditionalFormatting sqref="M515:M524">
    <cfRule type="cellIs" dxfId="2773" priority="57" operator="equal">
      <formula>0</formula>
    </cfRule>
  </conditionalFormatting>
  <conditionalFormatting sqref="M505:M514">
    <cfRule type="cellIs" dxfId="2772" priority="56" operator="equal">
      <formula>0</formula>
    </cfRule>
  </conditionalFormatting>
  <conditionalFormatting sqref="M496:M504">
    <cfRule type="cellIs" dxfId="2771" priority="55" operator="equal">
      <formula>0</formula>
    </cfRule>
  </conditionalFormatting>
  <conditionalFormatting sqref="M486:M495">
    <cfRule type="cellIs" dxfId="2770" priority="54" operator="equal">
      <formula>0</formula>
    </cfRule>
  </conditionalFormatting>
  <conditionalFormatting sqref="M476:M485">
    <cfRule type="cellIs" dxfId="2769" priority="53" operator="equal">
      <formula>0</formula>
    </cfRule>
  </conditionalFormatting>
  <conditionalFormatting sqref="M466:M475">
    <cfRule type="cellIs" dxfId="2768" priority="52" operator="equal">
      <formula>0</formula>
    </cfRule>
  </conditionalFormatting>
  <conditionalFormatting sqref="M456:M465">
    <cfRule type="cellIs" dxfId="2767" priority="51" operator="equal">
      <formula>0</formula>
    </cfRule>
  </conditionalFormatting>
  <conditionalFormatting sqref="M447:M455">
    <cfRule type="cellIs" dxfId="2766" priority="50" operator="equal">
      <formula>0</formula>
    </cfRule>
  </conditionalFormatting>
  <conditionalFormatting sqref="M437:M446">
    <cfRule type="cellIs" dxfId="2765" priority="49" operator="equal">
      <formula>0</formula>
    </cfRule>
  </conditionalFormatting>
  <conditionalFormatting sqref="M427:M436">
    <cfRule type="cellIs" dxfId="2764" priority="48" operator="equal">
      <formula>0</formula>
    </cfRule>
  </conditionalFormatting>
  <conditionalFormatting sqref="M417:M426">
    <cfRule type="cellIs" dxfId="2763" priority="47" operator="equal">
      <formula>0</formula>
    </cfRule>
  </conditionalFormatting>
  <conditionalFormatting sqref="M407:M416">
    <cfRule type="cellIs" dxfId="2762" priority="46" operator="equal">
      <formula>0</formula>
    </cfRule>
  </conditionalFormatting>
  <conditionalFormatting sqref="M398:M406">
    <cfRule type="cellIs" dxfId="2761" priority="45" operator="equal">
      <formula>0</formula>
    </cfRule>
  </conditionalFormatting>
  <conditionalFormatting sqref="M389:M397">
    <cfRule type="cellIs" dxfId="2760" priority="44" operator="equal">
      <formula>0</formula>
    </cfRule>
  </conditionalFormatting>
  <conditionalFormatting sqref="M379:M388">
    <cfRule type="cellIs" dxfId="2759" priority="43" operator="equal">
      <formula>0</formula>
    </cfRule>
  </conditionalFormatting>
  <conditionalFormatting sqref="M369:M378">
    <cfRule type="cellIs" dxfId="2758" priority="42" operator="equal">
      <formula>0</formula>
    </cfRule>
  </conditionalFormatting>
  <conditionalFormatting sqref="M359:M368">
    <cfRule type="cellIs" dxfId="2757" priority="41" operator="equal">
      <formula>0</formula>
    </cfRule>
  </conditionalFormatting>
  <conditionalFormatting sqref="M350:M358">
    <cfRule type="cellIs" dxfId="2756" priority="40" operator="equal">
      <formula>0</formula>
    </cfRule>
  </conditionalFormatting>
  <conditionalFormatting sqref="M340:M349">
    <cfRule type="cellIs" dxfId="2755" priority="39" operator="equal">
      <formula>0</formula>
    </cfRule>
  </conditionalFormatting>
  <conditionalFormatting sqref="M330:M339">
    <cfRule type="cellIs" dxfId="2754" priority="38" operator="equal">
      <formula>0</formula>
    </cfRule>
  </conditionalFormatting>
  <conditionalFormatting sqref="M320:M329">
    <cfRule type="cellIs" dxfId="2753" priority="37" operator="equal">
      <formula>0</formula>
    </cfRule>
  </conditionalFormatting>
  <conditionalFormatting sqref="M310:M319">
    <cfRule type="cellIs" dxfId="2752" priority="36" operator="equal">
      <formula>0</formula>
    </cfRule>
  </conditionalFormatting>
  <conditionalFormatting sqref="M301:M309">
    <cfRule type="cellIs" dxfId="2751" priority="35" operator="equal">
      <formula>0</formula>
    </cfRule>
  </conditionalFormatting>
  <conditionalFormatting sqref="M291:M300">
    <cfRule type="cellIs" dxfId="2750" priority="34" operator="equal">
      <formula>0</formula>
    </cfRule>
  </conditionalFormatting>
  <conditionalFormatting sqref="M281:M290">
    <cfRule type="cellIs" dxfId="2749" priority="33" operator="equal">
      <formula>0</formula>
    </cfRule>
  </conditionalFormatting>
  <conditionalFormatting sqref="M271:M280">
    <cfRule type="cellIs" dxfId="2748" priority="32" operator="equal">
      <formula>0</formula>
    </cfRule>
  </conditionalFormatting>
  <conditionalFormatting sqref="M261:M270">
    <cfRule type="cellIs" dxfId="2747" priority="31" operator="equal">
      <formula>0</formula>
    </cfRule>
  </conditionalFormatting>
  <conditionalFormatting sqref="M252:M260">
    <cfRule type="cellIs" dxfId="2746" priority="30" operator="equal">
      <formula>0</formula>
    </cfRule>
  </conditionalFormatting>
  <conditionalFormatting sqref="M242:M251">
    <cfRule type="cellIs" dxfId="2745" priority="29" operator="equal">
      <formula>0</formula>
    </cfRule>
  </conditionalFormatting>
  <conditionalFormatting sqref="M232:M241">
    <cfRule type="cellIs" dxfId="2744" priority="28" operator="equal">
      <formula>0</formula>
    </cfRule>
  </conditionalFormatting>
  <conditionalFormatting sqref="M222:M231">
    <cfRule type="cellIs" dxfId="2743" priority="27" operator="equal">
      <formula>0</formula>
    </cfRule>
  </conditionalFormatting>
  <conditionalFormatting sqref="M212:M221">
    <cfRule type="cellIs" dxfId="2742" priority="26" operator="equal">
      <formula>0</formula>
    </cfRule>
  </conditionalFormatting>
  <conditionalFormatting sqref="M203:M211">
    <cfRule type="cellIs" dxfId="2741" priority="25" operator="equal">
      <formula>0</formula>
    </cfRule>
  </conditionalFormatting>
  <conditionalFormatting sqref="M194:M202">
    <cfRule type="cellIs" dxfId="2740" priority="24" operator="equal">
      <formula>0</formula>
    </cfRule>
  </conditionalFormatting>
  <conditionalFormatting sqref="M184:M193">
    <cfRule type="cellIs" dxfId="2739" priority="23" operator="equal">
      <formula>0</formula>
    </cfRule>
  </conditionalFormatting>
  <conditionalFormatting sqref="M174:M183">
    <cfRule type="cellIs" dxfId="2738" priority="22" operator="equal">
      <formula>0</formula>
    </cfRule>
  </conditionalFormatting>
  <conditionalFormatting sqref="M164:M173">
    <cfRule type="cellIs" dxfId="2737" priority="21" operator="equal">
      <formula>0</formula>
    </cfRule>
  </conditionalFormatting>
  <conditionalFormatting sqref="M155:M163">
    <cfRule type="cellIs" dxfId="2736" priority="20" operator="equal">
      <formula>0</formula>
    </cfRule>
  </conditionalFormatting>
  <conditionalFormatting sqref="M145:M154">
    <cfRule type="cellIs" dxfId="2735" priority="19" operator="equal">
      <formula>0</formula>
    </cfRule>
  </conditionalFormatting>
  <conditionalFormatting sqref="M135:M144">
    <cfRule type="cellIs" dxfId="2734" priority="18" operator="equal">
      <formula>0</formula>
    </cfRule>
  </conditionalFormatting>
  <conditionalFormatting sqref="M125:M134">
    <cfRule type="cellIs" dxfId="2733" priority="17" operator="equal">
      <formula>0</formula>
    </cfRule>
  </conditionalFormatting>
  <conditionalFormatting sqref="M115:M124">
    <cfRule type="cellIs" dxfId="2732" priority="16" operator="equal">
      <formula>0</formula>
    </cfRule>
  </conditionalFormatting>
  <conditionalFormatting sqref="M106:M114">
    <cfRule type="cellIs" dxfId="2731" priority="15" operator="equal">
      <formula>0</formula>
    </cfRule>
  </conditionalFormatting>
  <conditionalFormatting sqref="M96:M105">
    <cfRule type="cellIs" dxfId="2730" priority="14" operator="equal">
      <formula>0</formula>
    </cfRule>
  </conditionalFormatting>
  <conditionalFormatting sqref="M86:M95">
    <cfRule type="cellIs" dxfId="2729" priority="13" operator="equal">
      <formula>0</formula>
    </cfRule>
  </conditionalFormatting>
  <conditionalFormatting sqref="M76:M85">
    <cfRule type="cellIs" dxfId="2728" priority="12" operator="equal">
      <formula>0</formula>
    </cfRule>
  </conditionalFormatting>
  <conditionalFormatting sqref="M66:M75">
    <cfRule type="cellIs" dxfId="2727" priority="11" operator="equal">
      <formula>0</formula>
    </cfRule>
  </conditionalFormatting>
  <conditionalFormatting sqref="M57:M65">
    <cfRule type="cellIs" dxfId="2726" priority="10" operator="equal">
      <formula>0</formula>
    </cfRule>
  </conditionalFormatting>
  <conditionalFormatting sqref="M47:M56">
    <cfRule type="cellIs" dxfId="2725" priority="9" operator="equal">
      <formula>0</formula>
    </cfRule>
  </conditionalFormatting>
  <conditionalFormatting sqref="M37:M46">
    <cfRule type="cellIs" dxfId="2724" priority="8" operator="equal">
      <formula>0</formula>
    </cfRule>
  </conditionalFormatting>
  <conditionalFormatting sqref="M27:M36">
    <cfRule type="cellIs" dxfId="2723" priority="7" operator="equal">
      <formula>0</formula>
    </cfRule>
  </conditionalFormatting>
  <conditionalFormatting sqref="M17:M26">
    <cfRule type="cellIs" dxfId="2722" priority="6" operator="equal">
      <formula>0</formula>
    </cfRule>
  </conditionalFormatting>
  <conditionalFormatting sqref="M8:M16">
    <cfRule type="cellIs" dxfId="2721" priority="5" operator="equal">
      <formula>0</formula>
    </cfRule>
  </conditionalFormatting>
  <conditionalFormatting sqref="M974:M982">
    <cfRule type="cellIs" dxfId="2720" priority="4" operator="equal">
      <formula>0</formula>
    </cfRule>
  </conditionalFormatting>
  <conditionalFormatting sqref="M970:M973">
    <cfRule type="cellIs" dxfId="2719" priority="3" operator="equal">
      <formula>0</formula>
    </cfRule>
  </conditionalFormatting>
  <conditionalFormatting sqref="M987:M996">
    <cfRule type="cellIs" dxfId="2718" priority="2" operator="equal">
      <formula>0</formula>
    </cfRule>
  </conditionalFormatting>
  <conditionalFormatting sqref="M985:M986">
    <cfRule type="cellIs" dxfId="2717" priority="1" operator="equal">
      <formula>0</formula>
    </cfRule>
  </conditionalFormatting>
  <dataValidations count="3">
    <dataValidation type="list" allowBlank="1" showInputMessage="1" showErrorMessage="1" sqref="E7:E1006" xr:uid="{00000000-0002-0000-0100-000000000000}">
      <formula1>List_novedad</formula1>
    </dataValidation>
    <dataValidation type="list" allowBlank="1" showInputMessage="1" showErrorMessage="1" sqref="O7:O1006 Q7:Q1006" xr:uid="{00000000-0002-0000-0100-000001000000}">
      <formula1>list_SN</formula1>
    </dataValidation>
    <dataValidation type="list" allowBlank="1" showInputMessage="1" showErrorMessage="1" sqref="L7:L1006" xr:uid="{00000000-0002-0000-0100-000002000000}">
      <formula1>List_Tip_Act_adm</formula1>
    </dataValidation>
  </dataValidations>
  <printOptions horizontalCentered="1" verticalCentered="1"/>
  <pageMargins left="0.70866141732283472" right="0.70866141732283472" top="0.74803149606299213" bottom="0.74803149606299213" header="0.31496062992125984" footer="0.31496062992125984"/>
  <pageSetup scale="50" orientation="landscape" r:id="rId1"/>
  <headerFooter>
    <oddFooter>&amp;LCalle 26 No.69-76, Edificio Elemento, Torre AIRE - piso 3 - C.P. 111071
PBX:(+57) 601-3779555 - Información: Línea 195
Sede Operativa - Atención al Ciudadano: Calle 22D No. 120-40
www.umv.gov.co
&amp;CGTHU-FM-059
Página &amp;P de &amp;N
&amp;RHola: Listado EP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55"/>
  <sheetViews>
    <sheetView tabSelected="1" zoomScale="70" zoomScaleNormal="70" workbookViewId="0">
      <selection activeCell="F23" sqref="F22:F23"/>
    </sheetView>
  </sheetViews>
  <sheetFormatPr baseColWidth="10" defaultRowHeight="15" x14ac:dyDescent="0.25"/>
  <cols>
    <col min="1" max="1" width="11.42578125" style="47"/>
    <col min="2" max="2" width="15.85546875" style="47" customWidth="1"/>
    <col min="3" max="3" width="16.7109375" style="47" customWidth="1"/>
    <col min="4" max="4" width="15.85546875" style="47" customWidth="1"/>
    <col min="5" max="5" width="17.28515625" style="47" customWidth="1"/>
    <col min="6" max="6" width="29.42578125" style="47" customWidth="1"/>
    <col min="7" max="7" width="24.85546875" style="47" customWidth="1"/>
    <col min="8" max="10" width="17.140625" style="47" customWidth="1"/>
    <col min="11" max="11" width="18.5703125" style="47" customWidth="1"/>
    <col min="12" max="13" width="11.140625" style="47" customWidth="1"/>
    <col min="14" max="14" width="17.5703125" style="47" customWidth="1"/>
    <col min="15" max="15" width="20" style="47" customWidth="1"/>
    <col min="16" max="16" width="21" style="47" customWidth="1"/>
    <col min="17" max="18" width="11.42578125" style="47"/>
    <col min="19" max="19" width="16.5703125" style="47" customWidth="1"/>
    <col min="20" max="21" width="32" style="47" customWidth="1"/>
    <col min="22" max="16384" width="11.42578125" style="47"/>
  </cols>
  <sheetData>
    <row r="1" spans="1:21" ht="31.5" customHeight="1" x14ac:dyDescent="0.25">
      <c r="A1" s="145"/>
      <c r="B1" s="146"/>
      <c r="C1" s="147"/>
      <c r="D1" s="154" t="s">
        <v>99</v>
      </c>
      <c r="E1" s="155"/>
      <c r="F1" s="155"/>
      <c r="G1" s="155"/>
      <c r="H1" s="155"/>
      <c r="I1" s="155"/>
      <c r="J1" s="155"/>
      <c r="K1" s="155"/>
      <c r="L1" s="155"/>
      <c r="M1" s="155"/>
      <c r="N1" s="155"/>
      <c r="O1" s="155"/>
      <c r="P1" s="155"/>
      <c r="Q1" s="155"/>
      <c r="R1" s="155"/>
      <c r="S1" s="155"/>
      <c r="T1" s="156"/>
      <c r="U1" s="157"/>
    </row>
    <row r="2" spans="1:21" ht="31.5" customHeight="1" x14ac:dyDescent="0.25">
      <c r="A2" s="148"/>
      <c r="B2" s="149"/>
      <c r="C2" s="150"/>
      <c r="D2" s="158" t="str">
        <f>+Instructivo_Dil!C2</f>
        <v>CÓDIGO: GTHU-FM-059</v>
      </c>
      <c r="E2" s="159"/>
      <c r="F2" s="159"/>
      <c r="G2" s="159"/>
      <c r="H2" s="159"/>
      <c r="I2" s="159"/>
      <c r="J2" s="159"/>
      <c r="K2" s="159"/>
      <c r="L2" s="159"/>
      <c r="M2" s="159"/>
      <c r="N2" s="159"/>
      <c r="O2" s="159"/>
      <c r="P2" s="159"/>
      <c r="Q2" s="160" t="str">
        <f>+Instructivo_Dil!F2</f>
        <v>VERSIÓN: 1</v>
      </c>
      <c r="R2" s="160"/>
      <c r="S2" s="160"/>
      <c r="T2" s="161"/>
      <c r="U2" s="162"/>
    </row>
    <row r="3" spans="1:21" ht="31.5" customHeight="1" thickBot="1" x14ac:dyDescent="0.3">
      <c r="A3" s="151"/>
      <c r="B3" s="152"/>
      <c r="C3" s="153"/>
      <c r="D3" s="163" t="str">
        <f>+Instructivo_Dil!C3</f>
        <v>FECHA DE APLICACIÓN: JULIO DE 2023</v>
      </c>
      <c r="E3" s="164"/>
      <c r="F3" s="164"/>
      <c r="G3" s="164"/>
      <c r="H3" s="164"/>
      <c r="I3" s="164"/>
      <c r="J3" s="164"/>
      <c r="K3" s="164"/>
      <c r="L3" s="164"/>
      <c r="M3" s="164"/>
      <c r="N3" s="164"/>
      <c r="O3" s="164"/>
      <c r="P3" s="164"/>
      <c r="Q3" s="164"/>
      <c r="R3" s="164"/>
      <c r="S3" s="164"/>
      <c r="T3" s="165"/>
      <c r="U3" s="166"/>
    </row>
    <row r="4" spans="1:21" ht="31.5" customHeight="1" x14ac:dyDescent="0.25">
      <c r="A4" s="142" t="s">
        <v>49</v>
      </c>
      <c r="B4" s="143"/>
      <c r="C4" s="143"/>
      <c r="D4" s="143"/>
      <c r="E4" s="139" t="s">
        <v>44</v>
      </c>
      <c r="F4" s="140"/>
      <c r="G4" s="140"/>
      <c r="H4" s="140"/>
      <c r="I4" s="140"/>
      <c r="J4" s="141"/>
      <c r="K4" s="142" t="s">
        <v>28</v>
      </c>
      <c r="L4" s="143"/>
      <c r="M4" s="144"/>
      <c r="N4" s="137" t="s">
        <v>55</v>
      </c>
      <c r="O4" s="137"/>
      <c r="P4" s="137"/>
      <c r="Q4" s="137"/>
      <c r="R4" s="137"/>
      <c r="S4" s="137"/>
      <c r="T4" s="137"/>
      <c r="U4" s="138"/>
    </row>
    <row r="5" spans="1:21" s="52" customFormat="1" ht="60.75" customHeight="1" thickBot="1" x14ac:dyDescent="0.3">
      <c r="A5" s="48" t="s">
        <v>0</v>
      </c>
      <c r="B5" s="49" t="s">
        <v>96</v>
      </c>
      <c r="C5" s="49" t="s">
        <v>95</v>
      </c>
      <c r="D5" s="58" t="s">
        <v>35</v>
      </c>
      <c r="E5" s="60" t="s">
        <v>13</v>
      </c>
      <c r="F5" s="61" t="s">
        <v>41</v>
      </c>
      <c r="G5" s="50" t="s">
        <v>39</v>
      </c>
      <c r="H5" s="50" t="s">
        <v>40</v>
      </c>
      <c r="I5" s="50" t="s">
        <v>29</v>
      </c>
      <c r="J5" s="51" t="s">
        <v>61</v>
      </c>
      <c r="K5" s="79" t="s">
        <v>14</v>
      </c>
      <c r="L5" s="49" t="s">
        <v>15</v>
      </c>
      <c r="M5" s="59" t="s">
        <v>16</v>
      </c>
      <c r="N5" s="62" t="s">
        <v>13</v>
      </c>
      <c r="O5" s="63" t="s">
        <v>41</v>
      </c>
      <c r="P5" s="64" t="s">
        <v>39</v>
      </c>
      <c r="Q5" s="64" t="s">
        <v>40</v>
      </c>
      <c r="R5" s="64" t="s">
        <v>29</v>
      </c>
      <c r="S5" s="64" t="s">
        <v>61</v>
      </c>
      <c r="T5" s="65" t="s">
        <v>60</v>
      </c>
      <c r="U5" s="65" t="s">
        <v>8</v>
      </c>
    </row>
    <row r="6" spans="1:21" s="54" customFormat="1" x14ac:dyDescent="0.25">
      <c r="A6" s="53">
        <v>1</v>
      </c>
      <c r="B6" s="18"/>
      <c r="C6" s="19"/>
      <c r="D6" s="7"/>
      <c r="E6" s="32"/>
      <c r="F6" s="56" t="str">
        <f t="shared" ref="F6:F37" si="0">IFERROR(VLOOKUP($E6,Lis_SP_Nom_Ord,2,FALSE),"*")</f>
        <v>*</v>
      </c>
      <c r="G6" s="56" t="str">
        <f t="shared" ref="G6:G37" si="1">IFERROR(VLOOKUP($E6,Lis_SP_Nom_Ord,3,FALSE),"*")</f>
        <v>*</v>
      </c>
      <c r="H6" s="56" t="str">
        <f t="shared" ref="H6:H37" si="2">IFERROR(VLOOKUP($E6,Lis_SP_Nom_Ord,4,FALSE),"*")</f>
        <v>*</v>
      </c>
      <c r="I6" s="56" t="str">
        <f t="shared" ref="I6:I37" si="3">IFERROR(VLOOKUP($E6,Lis_SP_Nom_Ord,5,FALSE),"*")</f>
        <v>*</v>
      </c>
      <c r="J6" s="56" t="str">
        <f t="shared" ref="J6:J37" si="4">IFERROR(VLOOKUP($E6,Lis_SP_Nom_Ord,6,FALSE),"*")</f>
        <v>*</v>
      </c>
      <c r="K6" s="7"/>
      <c r="L6" s="19"/>
      <c r="M6" s="19"/>
      <c r="N6" s="32"/>
      <c r="O6" s="56" t="str">
        <f t="shared" ref="O6:O255" si="5">IFERROR(VLOOKUP($N6,Lis_SP_Nom_Ord,2,FALSE),"*")</f>
        <v>*</v>
      </c>
      <c r="P6" s="56" t="str">
        <f t="shared" ref="P6:P255" si="6">IFERROR(VLOOKUP($N6,Lis_SP_Nom_Ord,3,FALSE),"*")</f>
        <v>*</v>
      </c>
      <c r="Q6" s="56" t="str">
        <f t="shared" ref="Q6:Q255" si="7">IFERROR(VLOOKUP($N6,Lis_SP_Nom_Ord,4,FALSE),"*")</f>
        <v>*</v>
      </c>
      <c r="R6" s="56" t="str">
        <f t="shared" ref="R6:R255" si="8">IFERROR(VLOOKUP($N6,Lis_SP_Nom_Ord,5,FALSE),"*")</f>
        <v>*</v>
      </c>
      <c r="S6" s="56" t="str">
        <f t="shared" ref="S6:S255" si="9">IFERROR(VLOOKUP($N6,Lis_SP_Nom_Ord,6,FALSE),"*")</f>
        <v>*</v>
      </c>
      <c r="T6" s="7"/>
      <c r="U6" s="7"/>
    </row>
    <row r="7" spans="1:21" s="54" customFormat="1" x14ac:dyDescent="0.25">
      <c r="A7" s="55">
        <v>2</v>
      </c>
      <c r="B7" s="18"/>
      <c r="C7" s="31"/>
      <c r="D7" s="18"/>
      <c r="E7" s="17"/>
      <c r="F7" s="56" t="str">
        <f t="shared" si="0"/>
        <v>*</v>
      </c>
      <c r="G7" s="56" t="str">
        <f t="shared" si="1"/>
        <v>*</v>
      </c>
      <c r="H7" s="56" t="str">
        <f t="shared" si="2"/>
        <v>*</v>
      </c>
      <c r="I7" s="56" t="str">
        <f t="shared" si="3"/>
        <v>*</v>
      </c>
      <c r="J7" s="56" t="str">
        <f t="shared" si="4"/>
        <v>*</v>
      </c>
      <c r="K7" s="18"/>
      <c r="L7" s="31"/>
      <c r="M7" s="31"/>
      <c r="N7" s="32"/>
      <c r="O7" s="56" t="str">
        <f t="shared" si="5"/>
        <v>*</v>
      </c>
      <c r="P7" s="56" t="str">
        <f t="shared" si="6"/>
        <v>*</v>
      </c>
      <c r="Q7" s="56" t="str">
        <f t="shared" si="7"/>
        <v>*</v>
      </c>
      <c r="R7" s="56" t="str">
        <f t="shared" si="8"/>
        <v>*</v>
      </c>
      <c r="S7" s="56" t="str">
        <f t="shared" si="9"/>
        <v>*</v>
      </c>
      <c r="T7" s="18"/>
      <c r="U7" s="18"/>
    </row>
    <row r="8" spans="1:21" s="54" customFormat="1" x14ac:dyDescent="0.25">
      <c r="A8" s="53">
        <v>3</v>
      </c>
      <c r="B8" s="18"/>
      <c r="C8" s="31"/>
      <c r="D8" s="18"/>
      <c r="E8" s="17"/>
      <c r="F8" s="56" t="str">
        <f t="shared" si="0"/>
        <v>*</v>
      </c>
      <c r="G8" s="56" t="str">
        <f t="shared" si="1"/>
        <v>*</v>
      </c>
      <c r="H8" s="56" t="str">
        <f t="shared" si="2"/>
        <v>*</v>
      </c>
      <c r="I8" s="56" t="str">
        <f t="shared" si="3"/>
        <v>*</v>
      </c>
      <c r="J8" s="56" t="str">
        <f t="shared" si="4"/>
        <v>*</v>
      </c>
      <c r="K8" s="18"/>
      <c r="L8" s="31"/>
      <c r="M8" s="31"/>
      <c r="N8" s="32"/>
      <c r="O8" s="56" t="str">
        <f t="shared" si="5"/>
        <v>*</v>
      </c>
      <c r="P8" s="56" t="str">
        <f t="shared" si="6"/>
        <v>*</v>
      </c>
      <c r="Q8" s="56" t="str">
        <f t="shared" si="7"/>
        <v>*</v>
      </c>
      <c r="R8" s="56" t="str">
        <f t="shared" si="8"/>
        <v>*</v>
      </c>
      <c r="S8" s="56" t="str">
        <f t="shared" si="9"/>
        <v>*</v>
      </c>
      <c r="T8" s="18"/>
      <c r="U8" s="18"/>
    </row>
    <row r="9" spans="1:21" s="54" customFormat="1" x14ac:dyDescent="0.25">
      <c r="A9" s="55">
        <v>4</v>
      </c>
      <c r="B9" s="18"/>
      <c r="C9" s="19"/>
      <c r="D9" s="7"/>
      <c r="E9" s="32"/>
      <c r="F9" s="56" t="str">
        <f>IFERROR(VLOOKUP($E9,Lis_SP_Nom_Ord,2,FALSE),"*")</f>
        <v>*</v>
      </c>
      <c r="G9" s="56" t="str">
        <f t="shared" si="1"/>
        <v>*</v>
      </c>
      <c r="H9" s="56" t="str">
        <f t="shared" si="2"/>
        <v>*</v>
      </c>
      <c r="I9" s="56" t="str">
        <f t="shared" si="3"/>
        <v>*</v>
      </c>
      <c r="J9" s="56" t="str">
        <f t="shared" si="4"/>
        <v>*</v>
      </c>
      <c r="K9" s="7"/>
      <c r="L9" s="19"/>
      <c r="M9" s="19"/>
      <c r="N9" s="32"/>
      <c r="O9" s="56" t="str">
        <f>IFERROR(VLOOKUP($N9,Lis_SP_Nom_Ord,2,FALSE),"*")</f>
        <v>*</v>
      </c>
      <c r="P9" s="56" t="str">
        <f t="shared" si="6"/>
        <v>*</v>
      </c>
      <c r="Q9" s="56" t="str">
        <f t="shared" si="7"/>
        <v>*</v>
      </c>
      <c r="R9" s="56" t="str">
        <f t="shared" si="8"/>
        <v>*</v>
      </c>
      <c r="S9" s="56" t="str">
        <f t="shared" si="9"/>
        <v>*</v>
      </c>
      <c r="T9" s="7"/>
      <c r="U9" s="7"/>
    </row>
    <row r="10" spans="1:21" s="54" customFormat="1" x14ac:dyDescent="0.25">
      <c r="A10" s="53">
        <v>5</v>
      </c>
      <c r="B10" s="18"/>
      <c r="C10" s="31"/>
      <c r="D10" s="18"/>
      <c r="E10" s="17"/>
      <c r="F10" s="56" t="str">
        <f t="shared" si="0"/>
        <v>*</v>
      </c>
      <c r="G10" s="56" t="str">
        <f t="shared" si="1"/>
        <v>*</v>
      </c>
      <c r="H10" s="56" t="str">
        <f t="shared" si="2"/>
        <v>*</v>
      </c>
      <c r="I10" s="56" t="str">
        <f t="shared" si="3"/>
        <v>*</v>
      </c>
      <c r="J10" s="56" t="str">
        <f t="shared" si="4"/>
        <v>*</v>
      </c>
      <c r="K10" s="18"/>
      <c r="L10" s="31"/>
      <c r="M10" s="31"/>
      <c r="N10" s="32"/>
      <c r="O10" s="56" t="str">
        <f t="shared" si="5"/>
        <v>*</v>
      </c>
      <c r="P10" s="56" t="str">
        <f t="shared" si="6"/>
        <v>*</v>
      </c>
      <c r="Q10" s="56" t="str">
        <f t="shared" si="7"/>
        <v>*</v>
      </c>
      <c r="R10" s="56" t="str">
        <f t="shared" si="8"/>
        <v>*</v>
      </c>
      <c r="S10" s="56" t="str">
        <f t="shared" si="9"/>
        <v>*</v>
      </c>
      <c r="T10" s="18"/>
      <c r="U10" s="18"/>
    </row>
    <row r="11" spans="1:21" s="54" customFormat="1" x14ac:dyDescent="0.25">
      <c r="A11" s="55">
        <v>6</v>
      </c>
      <c r="B11" s="18"/>
      <c r="C11" s="31"/>
      <c r="D11" s="18"/>
      <c r="E11" s="17"/>
      <c r="F11" s="56" t="str">
        <f t="shared" si="0"/>
        <v>*</v>
      </c>
      <c r="G11" s="56" t="str">
        <f t="shared" si="1"/>
        <v>*</v>
      </c>
      <c r="H11" s="56" t="str">
        <f t="shared" si="2"/>
        <v>*</v>
      </c>
      <c r="I11" s="56" t="str">
        <f t="shared" si="3"/>
        <v>*</v>
      </c>
      <c r="J11" s="56" t="str">
        <f t="shared" si="4"/>
        <v>*</v>
      </c>
      <c r="K11" s="18"/>
      <c r="L11" s="31"/>
      <c r="M11" s="31"/>
      <c r="N11" s="32"/>
      <c r="O11" s="56" t="str">
        <f t="shared" si="5"/>
        <v>*</v>
      </c>
      <c r="P11" s="56" t="str">
        <f t="shared" si="6"/>
        <v>*</v>
      </c>
      <c r="Q11" s="56" t="str">
        <f t="shared" si="7"/>
        <v>*</v>
      </c>
      <c r="R11" s="56" t="str">
        <f t="shared" si="8"/>
        <v>*</v>
      </c>
      <c r="S11" s="56" t="str">
        <f t="shared" si="9"/>
        <v>*</v>
      </c>
      <c r="T11" s="18"/>
      <c r="U11" s="18"/>
    </row>
    <row r="12" spans="1:21" s="54" customFormat="1" x14ac:dyDescent="0.25">
      <c r="A12" s="53">
        <v>7</v>
      </c>
      <c r="B12" s="18"/>
      <c r="C12" s="19"/>
      <c r="D12" s="7"/>
      <c r="E12" s="32"/>
      <c r="F12" s="56" t="str">
        <f t="shared" si="0"/>
        <v>*</v>
      </c>
      <c r="G12" s="56" t="str">
        <f t="shared" si="1"/>
        <v>*</v>
      </c>
      <c r="H12" s="56" t="str">
        <f t="shared" si="2"/>
        <v>*</v>
      </c>
      <c r="I12" s="56" t="str">
        <f t="shared" si="3"/>
        <v>*</v>
      </c>
      <c r="J12" s="56" t="str">
        <f t="shared" si="4"/>
        <v>*</v>
      </c>
      <c r="K12" s="7"/>
      <c r="L12" s="19"/>
      <c r="M12" s="19"/>
      <c r="N12" s="32"/>
      <c r="O12" s="56" t="str">
        <f t="shared" si="5"/>
        <v>*</v>
      </c>
      <c r="P12" s="56" t="str">
        <f t="shared" si="6"/>
        <v>*</v>
      </c>
      <c r="Q12" s="56" t="str">
        <f t="shared" si="7"/>
        <v>*</v>
      </c>
      <c r="R12" s="56" t="str">
        <f t="shared" si="8"/>
        <v>*</v>
      </c>
      <c r="S12" s="56" t="str">
        <f t="shared" si="9"/>
        <v>*</v>
      </c>
      <c r="T12" s="7"/>
      <c r="U12" s="7"/>
    </row>
    <row r="13" spans="1:21" s="54" customFormat="1" x14ac:dyDescent="0.25">
      <c r="A13" s="55">
        <v>8</v>
      </c>
      <c r="B13" s="18"/>
      <c r="C13" s="31"/>
      <c r="D13" s="18"/>
      <c r="E13" s="17"/>
      <c r="F13" s="56" t="str">
        <f t="shared" si="0"/>
        <v>*</v>
      </c>
      <c r="G13" s="56" t="str">
        <f t="shared" si="1"/>
        <v>*</v>
      </c>
      <c r="H13" s="56" t="str">
        <f t="shared" si="2"/>
        <v>*</v>
      </c>
      <c r="I13" s="56" t="str">
        <f t="shared" si="3"/>
        <v>*</v>
      </c>
      <c r="J13" s="56" t="str">
        <f t="shared" si="4"/>
        <v>*</v>
      </c>
      <c r="K13" s="18"/>
      <c r="L13" s="31"/>
      <c r="M13" s="31"/>
      <c r="N13" s="32"/>
      <c r="O13" s="56" t="str">
        <f t="shared" si="5"/>
        <v>*</v>
      </c>
      <c r="P13" s="56" t="str">
        <f t="shared" si="6"/>
        <v>*</v>
      </c>
      <c r="Q13" s="56" t="str">
        <f t="shared" si="7"/>
        <v>*</v>
      </c>
      <c r="R13" s="56" t="str">
        <f t="shared" si="8"/>
        <v>*</v>
      </c>
      <c r="S13" s="56" t="str">
        <f t="shared" si="9"/>
        <v>*</v>
      </c>
      <c r="T13" s="18"/>
      <c r="U13" s="18"/>
    </row>
    <row r="14" spans="1:21" s="54" customFormat="1" x14ac:dyDescent="0.25">
      <c r="A14" s="53">
        <v>9</v>
      </c>
      <c r="B14" s="18"/>
      <c r="C14" s="31"/>
      <c r="D14" s="18"/>
      <c r="E14" s="17"/>
      <c r="F14" s="56" t="str">
        <f t="shared" si="0"/>
        <v>*</v>
      </c>
      <c r="G14" s="56" t="str">
        <f t="shared" si="1"/>
        <v>*</v>
      </c>
      <c r="H14" s="56" t="str">
        <f t="shared" si="2"/>
        <v>*</v>
      </c>
      <c r="I14" s="56" t="str">
        <f t="shared" si="3"/>
        <v>*</v>
      </c>
      <c r="J14" s="56" t="str">
        <f t="shared" si="4"/>
        <v>*</v>
      </c>
      <c r="K14" s="18"/>
      <c r="L14" s="31"/>
      <c r="M14" s="31"/>
      <c r="N14" s="32"/>
      <c r="O14" s="56" t="str">
        <f t="shared" si="5"/>
        <v>*</v>
      </c>
      <c r="P14" s="56" t="str">
        <f t="shared" si="6"/>
        <v>*</v>
      </c>
      <c r="Q14" s="56" t="str">
        <f t="shared" si="7"/>
        <v>*</v>
      </c>
      <c r="R14" s="56" t="str">
        <f t="shared" si="8"/>
        <v>*</v>
      </c>
      <c r="S14" s="56" t="str">
        <f t="shared" si="9"/>
        <v>*</v>
      </c>
      <c r="T14" s="18"/>
      <c r="U14" s="18"/>
    </row>
    <row r="15" spans="1:21" s="54" customFormat="1" x14ac:dyDescent="0.25">
      <c r="A15" s="55">
        <v>10</v>
      </c>
      <c r="B15" s="18"/>
      <c r="C15" s="31"/>
      <c r="D15" s="18"/>
      <c r="E15" s="17"/>
      <c r="F15" s="56" t="str">
        <f t="shared" si="0"/>
        <v>*</v>
      </c>
      <c r="G15" s="56" t="str">
        <f t="shared" si="1"/>
        <v>*</v>
      </c>
      <c r="H15" s="56" t="str">
        <f t="shared" si="2"/>
        <v>*</v>
      </c>
      <c r="I15" s="56" t="str">
        <f t="shared" si="3"/>
        <v>*</v>
      </c>
      <c r="J15" s="56" t="str">
        <f t="shared" si="4"/>
        <v>*</v>
      </c>
      <c r="K15" s="18"/>
      <c r="L15" s="31"/>
      <c r="M15" s="31"/>
      <c r="N15" s="32"/>
      <c r="O15" s="56" t="str">
        <f t="shared" si="5"/>
        <v>*</v>
      </c>
      <c r="P15" s="56" t="str">
        <f t="shared" si="6"/>
        <v>*</v>
      </c>
      <c r="Q15" s="56" t="str">
        <f t="shared" si="7"/>
        <v>*</v>
      </c>
      <c r="R15" s="56" t="str">
        <f t="shared" si="8"/>
        <v>*</v>
      </c>
      <c r="S15" s="56" t="str">
        <f t="shared" si="9"/>
        <v>*</v>
      </c>
      <c r="T15" s="18"/>
      <c r="U15" s="18"/>
    </row>
    <row r="16" spans="1:21" s="54" customFormat="1" x14ac:dyDescent="0.25">
      <c r="A16" s="53">
        <v>11</v>
      </c>
      <c r="B16" s="18"/>
      <c r="C16" s="31"/>
      <c r="D16" s="18"/>
      <c r="E16" s="17"/>
      <c r="F16" s="56" t="str">
        <f t="shared" si="0"/>
        <v>*</v>
      </c>
      <c r="G16" s="56" t="str">
        <f t="shared" si="1"/>
        <v>*</v>
      </c>
      <c r="H16" s="56" t="str">
        <f t="shared" si="2"/>
        <v>*</v>
      </c>
      <c r="I16" s="56" t="str">
        <f t="shared" si="3"/>
        <v>*</v>
      </c>
      <c r="J16" s="56" t="str">
        <f t="shared" si="4"/>
        <v>*</v>
      </c>
      <c r="K16" s="18"/>
      <c r="L16" s="31"/>
      <c r="M16" s="31"/>
      <c r="N16" s="32"/>
      <c r="O16" s="56" t="str">
        <f t="shared" si="5"/>
        <v>*</v>
      </c>
      <c r="P16" s="56" t="str">
        <f t="shared" si="6"/>
        <v>*</v>
      </c>
      <c r="Q16" s="56" t="str">
        <f t="shared" si="7"/>
        <v>*</v>
      </c>
      <c r="R16" s="56" t="str">
        <f t="shared" si="8"/>
        <v>*</v>
      </c>
      <c r="S16" s="56" t="str">
        <f t="shared" si="9"/>
        <v>*</v>
      </c>
      <c r="T16" s="18"/>
      <c r="U16" s="18"/>
    </row>
    <row r="17" spans="1:21" s="54" customFormat="1" x14ac:dyDescent="0.25">
      <c r="A17" s="55">
        <v>12</v>
      </c>
      <c r="B17" s="18"/>
      <c r="C17" s="19"/>
      <c r="D17" s="7"/>
      <c r="E17" s="32"/>
      <c r="F17" s="56" t="str">
        <f t="shared" si="0"/>
        <v>*</v>
      </c>
      <c r="G17" s="56" t="str">
        <f t="shared" si="1"/>
        <v>*</v>
      </c>
      <c r="H17" s="56" t="str">
        <f t="shared" si="2"/>
        <v>*</v>
      </c>
      <c r="I17" s="56" t="str">
        <f t="shared" si="3"/>
        <v>*</v>
      </c>
      <c r="J17" s="56" t="str">
        <f t="shared" si="4"/>
        <v>*</v>
      </c>
      <c r="K17" s="7"/>
      <c r="L17" s="19"/>
      <c r="M17" s="19"/>
      <c r="N17" s="32"/>
      <c r="O17" s="56" t="str">
        <f t="shared" si="5"/>
        <v>*</v>
      </c>
      <c r="P17" s="56" t="str">
        <f t="shared" si="6"/>
        <v>*</v>
      </c>
      <c r="Q17" s="56" t="str">
        <f t="shared" si="7"/>
        <v>*</v>
      </c>
      <c r="R17" s="56" t="str">
        <f t="shared" si="8"/>
        <v>*</v>
      </c>
      <c r="S17" s="56" t="str">
        <f t="shared" si="9"/>
        <v>*</v>
      </c>
      <c r="T17" s="7"/>
      <c r="U17" s="7"/>
    </row>
    <row r="18" spans="1:21" s="54" customFormat="1" x14ac:dyDescent="0.25">
      <c r="A18" s="53">
        <v>13</v>
      </c>
      <c r="B18" s="18"/>
      <c r="C18" s="31"/>
      <c r="D18" s="18"/>
      <c r="E18" s="17"/>
      <c r="F18" s="56" t="str">
        <f t="shared" si="0"/>
        <v>*</v>
      </c>
      <c r="G18" s="56" t="str">
        <f t="shared" si="1"/>
        <v>*</v>
      </c>
      <c r="H18" s="56" t="str">
        <f t="shared" si="2"/>
        <v>*</v>
      </c>
      <c r="I18" s="56" t="str">
        <f t="shared" si="3"/>
        <v>*</v>
      </c>
      <c r="J18" s="56" t="str">
        <f t="shared" si="4"/>
        <v>*</v>
      </c>
      <c r="K18" s="18"/>
      <c r="L18" s="31"/>
      <c r="M18" s="31"/>
      <c r="N18" s="32"/>
      <c r="O18" s="56" t="str">
        <f t="shared" si="5"/>
        <v>*</v>
      </c>
      <c r="P18" s="56" t="str">
        <f t="shared" si="6"/>
        <v>*</v>
      </c>
      <c r="Q18" s="56" t="str">
        <f t="shared" si="7"/>
        <v>*</v>
      </c>
      <c r="R18" s="56" t="str">
        <f t="shared" si="8"/>
        <v>*</v>
      </c>
      <c r="S18" s="56" t="str">
        <f t="shared" si="9"/>
        <v>*</v>
      </c>
      <c r="T18" s="18"/>
      <c r="U18" s="18"/>
    </row>
    <row r="19" spans="1:21" s="54" customFormat="1" x14ac:dyDescent="0.25">
      <c r="A19" s="55">
        <v>14</v>
      </c>
      <c r="B19" s="18"/>
      <c r="C19" s="31"/>
      <c r="D19" s="18"/>
      <c r="E19" s="17"/>
      <c r="F19" s="56" t="str">
        <f t="shared" si="0"/>
        <v>*</v>
      </c>
      <c r="G19" s="56" t="str">
        <f t="shared" si="1"/>
        <v>*</v>
      </c>
      <c r="H19" s="56" t="str">
        <f t="shared" si="2"/>
        <v>*</v>
      </c>
      <c r="I19" s="56" t="str">
        <f t="shared" si="3"/>
        <v>*</v>
      </c>
      <c r="J19" s="56" t="str">
        <f t="shared" si="4"/>
        <v>*</v>
      </c>
      <c r="K19" s="18"/>
      <c r="L19" s="31"/>
      <c r="M19" s="31"/>
      <c r="N19" s="32"/>
      <c r="O19" s="56" t="str">
        <f t="shared" si="5"/>
        <v>*</v>
      </c>
      <c r="P19" s="56" t="str">
        <f t="shared" si="6"/>
        <v>*</v>
      </c>
      <c r="Q19" s="56" t="str">
        <f t="shared" si="7"/>
        <v>*</v>
      </c>
      <c r="R19" s="56" t="str">
        <f t="shared" si="8"/>
        <v>*</v>
      </c>
      <c r="S19" s="56" t="str">
        <f t="shared" si="9"/>
        <v>*</v>
      </c>
      <c r="T19" s="18"/>
      <c r="U19" s="18"/>
    </row>
    <row r="20" spans="1:21" s="54" customFormat="1" x14ac:dyDescent="0.25">
      <c r="A20" s="53">
        <v>15</v>
      </c>
      <c r="B20" s="18"/>
      <c r="C20" s="19"/>
      <c r="D20" s="7"/>
      <c r="E20" s="32"/>
      <c r="F20" s="56" t="str">
        <f t="shared" si="0"/>
        <v>*</v>
      </c>
      <c r="G20" s="56" t="str">
        <f t="shared" si="1"/>
        <v>*</v>
      </c>
      <c r="H20" s="56" t="str">
        <f t="shared" si="2"/>
        <v>*</v>
      </c>
      <c r="I20" s="56" t="str">
        <f t="shared" si="3"/>
        <v>*</v>
      </c>
      <c r="J20" s="56" t="str">
        <f t="shared" si="4"/>
        <v>*</v>
      </c>
      <c r="K20" s="7"/>
      <c r="L20" s="19"/>
      <c r="M20" s="19"/>
      <c r="N20" s="32"/>
      <c r="O20" s="56" t="str">
        <f t="shared" si="5"/>
        <v>*</v>
      </c>
      <c r="P20" s="56" t="str">
        <f t="shared" si="6"/>
        <v>*</v>
      </c>
      <c r="Q20" s="56" t="str">
        <f t="shared" si="7"/>
        <v>*</v>
      </c>
      <c r="R20" s="56" t="str">
        <f t="shared" si="8"/>
        <v>*</v>
      </c>
      <c r="S20" s="56" t="str">
        <f t="shared" si="9"/>
        <v>*</v>
      </c>
      <c r="T20" s="7"/>
      <c r="U20" s="7"/>
    </row>
    <row r="21" spans="1:21" s="54" customFormat="1" x14ac:dyDescent="0.25">
      <c r="A21" s="55">
        <v>16</v>
      </c>
      <c r="B21" s="18"/>
      <c r="C21" s="31"/>
      <c r="D21" s="18"/>
      <c r="E21" s="17"/>
      <c r="F21" s="56" t="str">
        <f t="shared" si="0"/>
        <v>*</v>
      </c>
      <c r="G21" s="56" t="str">
        <f t="shared" si="1"/>
        <v>*</v>
      </c>
      <c r="H21" s="56" t="str">
        <f t="shared" si="2"/>
        <v>*</v>
      </c>
      <c r="I21" s="56" t="str">
        <f t="shared" si="3"/>
        <v>*</v>
      </c>
      <c r="J21" s="56" t="str">
        <f t="shared" si="4"/>
        <v>*</v>
      </c>
      <c r="K21" s="18"/>
      <c r="L21" s="31"/>
      <c r="M21" s="31"/>
      <c r="N21" s="32"/>
      <c r="O21" s="56" t="str">
        <f t="shared" si="5"/>
        <v>*</v>
      </c>
      <c r="P21" s="56" t="str">
        <f t="shared" si="6"/>
        <v>*</v>
      </c>
      <c r="Q21" s="56" t="str">
        <f t="shared" si="7"/>
        <v>*</v>
      </c>
      <c r="R21" s="56" t="str">
        <f t="shared" si="8"/>
        <v>*</v>
      </c>
      <c r="S21" s="56" t="str">
        <f t="shared" si="9"/>
        <v>*</v>
      </c>
      <c r="T21" s="18"/>
      <c r="U21" s="18"/>
    </row>
    <row r="22" spans="1:21" s="54" customFormat="1" x14ac:dyDescent="0.25">
      <c r="A22" s="53">
        <v>17</v>
      </c>
      <c r="B22" s="18"/>
      <c r="C22" s="31"/>
      <c r="D22" s="18"/>
      <c r="E22" s="17"/>
      <c r="F22" s="56" t="str">
        <f t="shared" si="0"/>
        <v>*</v>
      </c>
      <c r="G22" s="56" t="str">
        <f t="shared" si="1"/>
        <v>*</v>
      </c>
      <c r="H22" s="56" t="str">
        <f t="shared" si="2"/>
        <v>*</v>
      </c>
      <c r="I22" s="56" t="str">
        <f t="shared" si="3"/>
        <v>*</v>
      </c>
      <c r="J22" s="56" t="str">
        <f t="shared" si="4"/>
        <v>*</v>
      </c>
      <c r="K22" s="18"/>
      <c r="L22" s="31"/>
      <c r="M22" s="31"/>
      <c r="N22" s="32"/>
      <c r="O22" s="56" t="str">
        <f t="shared" si="5"/>
        <v>*</v>
      </c>
      <c r="P22" s="56" t="str">
        <f t="shared" si="6"/>
        <v>*</v>
      </c>
      <c r="Q22" s="56" t="str">
        <f t="shared" si="7"/>
        <v>*</v>
      </c>
      <c r="R22" s="56" t="str">
        <f t="shared" si="8"/>
        <v>*</v>
      </c>
      <c r="S22" s="56" t="str">
        <f t="shared" si="9"/>
        <v>*</v>
      </c>
      <c r="T22" s="18"/>
      <c r="U22" s="18"/>
    </row>
    <row r="23" spans="1:21" s="54" customFormat="1" x14ac:dyDescent="0.25">
      <c r="A23" s="55">
        <v>18</v>
      </c>
      <c r="B23" s="18"/>
      <c r="C23" s="31"/>
      <c r="D23" s="18"/>
      <c r="E23" s="17"/>
      <c r="F23" s="56" t="str">
        <f t="shared" si="0"/>
        <v>*</v>
      </c>
      <c r="G23" s="56" t="str">
        <f t="shared" si="1"/>
        <v>*</v>
      </c>
      <c r="H23" s="56" t="str">
        <f t="shared" si="2"/>
        <v>*</v>
      </c>
      <c r="I23" s="56" t="str">
        <f t="shared" si="3"/>
        <v>*</v>
      </c>
      <c r="J23" s="56" t="str">
        <f t="shared" si="4"/>
        <v>*</v>
      </c>
      <c r="K23" s="18"/>
      <c r="L23" s="31"/>
      <c r="M23" s="31"/>
      <c r="N23" s="32"/>
      <c r="O23" s="56" t="str">
        <f t="shared" si="5"/>
        <v>*</v>
      </c>
      <c r="P23" s="56" t="str">
        <f t="shared" si="6"/>
        <v>*</v>
      </c>
      <c r="Q23" s="56" t="str">
        <f t="shared" si="7"/>
        <v>*</v>
      </c>
      <c r="R23" s="56" t="str">
        <f t="shared" si="8"/>
        <v>*</v>
      </c>
      <c r="S23" s="56" t="str">
        <f t="shared" si="9"/>
        <v>*</v>
      </c>
      <c r="T23" s="18"/>
      <c r="U23" s="18"/>
    </row>
    <row r="24" spans="1:21" s="54" customFormat="1" x14ac:dyDescent="0.25">
      <c r="A24" s="53">
        <v>19</v>
      </c>
      <c r="B24" s="18"/>
      <c r="C24" s="31"/>
      <c r="D24" s="18"/>
      <c r="E24" s="17"/>
      <c r="F24" s="56" t="str">
        <f t="shared" si="0"/>
        <v>*</v>
      </c>
      <c r="G24" s="56" t="str">
        <f t="shared" si="1"/>
        <v>*</v>
      </c>
      <c r="H24" s="56" t="str">
        <f t="shared" si="2"/>
        <v>*</v>
      </c>
      <c r="I24" s="56" t="str">
        <f t="shared" si="3"/>
        <v>*</v>
      </c>
      <c r="J24" s="56" t="str">
        <f t="shared" si="4"/>
        <v>*</v>
      </c>
      <c r="K24" s="18"/>
      <c r="L24" s="31"/>
      <c r="M24" s="31"/>
      <c r="N24" s="32"/>
      <c r="O24" s="56" t="str">
        <f t="shared" si="5"/>
        <v>*</v>
      </c>
      <c r="P24" s="56" t="str">
        <f t="shared" si="6"/>
        <v>*</v>
      </c>
      <c r="Q24" s="56" t="str">
        <f t="shared" si="7"/>
        <v>*</v>
      </c>
      <c r="R24" s="56" t="str">
        <f t="shared" si="8"/>
        <v>*</v>
      </c>
      <c r="S24" s="56" t="str">
        <f t="shared" si="9"/>
        <v>*</v>
      </c>
      <c r="T24" s="18"/>
      <c r="U24" s="18"/>
    </row>
    <row r="25" spans="1:21" s="54" customFormat="1" x14ac:dyDescent="0.25">
      <c r="A25" s="55">
        <v>20</v>
      </c>
      <c r="B25" s="18"/>
      <c r="C25" s="19"/>
      <c r="D25" s="7"/>
      <c r="E25" s="32"/>
      <c r="F25" s="56" t="str">
        <f t="shared" si="0"/>
        <v>*</v>
      </c>
      <c r="G25" s="56" t="str">
        <f t="shared" si="1"/>
        <v>*</v>
      </c>
      <c r="H25" s="56" t="str">
        <f t="shared" si="2"/>
        <v>*</v>
      </c>
      <c r="I25" s="56" t="str">
        <f t="shared" si="3"/>
        <v>*</v>
      </c>
      <c r="J25" s="56" t="str">
        <f t="shared" si="4"/>
        <v>*</v>
      </c>
      <c r="K25" s="7"/>
      <c r="L25" s="19"/>
      <c r="M25" s="19"/>
      <c r="N25" s="32"/>
      <c r="O25" s="56" t="str">
        <f t="shared" si="5"/>
        <v>*</v>
      </c>
      <c r="P25" s="56" t="str">
        <f t="shared" si="6"/>
        <v>*</v>
      </c>
      <c r="Q25" s="56" t="str">
        <f t="shared" si="7"/>
        <v>*</v>
      </c>
      <c r="R25" s="56" t="str">
        <f t="shared" si="8"/>
        <v>*</v>
      </c>
      <c r="S25" s="56" t="str">
        <f t="shared" si="9"/>
        <v>*</v>
      </c>
      <c r="T25" s="7"/>
      <c r="U25" s="7"/>
    </row>
    <row r="26" spans="1:21" s="54" customFormat="1" x14ac:dyDescent="0.25">
      <c r="A26" s="53">
        <v>21</v>
      </c>
      <c r="B26" s="18"/>
      <c r="C26" s="31"/>
      <c r="D26" s="18"/>
      <c r="E26" s="17"/>
      <c r="F26" s="56" t="str">
        <f t="shared" si="0"/>
        <v>*</v>
      </c>
      <c r="G26" s="56" t="str">
        <f t="shared" si="1"/>
        <v>*</v>
      </c>
      <c r="H26" s="56" t="str">
        <f t="shared" si="2"/>
        <v>*</v>
      </c>
      <c r="I26" s="56" t="str">
        <f t="shared" si="3"/>
        <v>*</v>
      </c>
      <c r="J26" s="56" t="str">
        <f t="shared" si="4"/>
        <v>*</v>
      </c>
      <c r="K26" s="18"/>
      <c r="L26" s="31"/>
      <c r="M26" s="31"/>
      <c r="N26" s="32"/>
      <c r="O26" s="56" t="str">
        <f t="shared" si="5"/>
        <v>*</v>
      </c>
      <c r="P26" s="56" t="str">
        <f t="shared" si="6"/>
        <v>*</v>
      </c>
      <c r="Q26" s="56" t="str">
        <f t="shared" si="7"/>
        <v>*</v>
      </c>
      <c r="R26" s="56" t="str">
        <f t="shared" si="8"/>
        <v>*</v>
      </c>
      <c r="S26" s="56" t="str">
        <f t="shared" si="9"/>
        <v>*</v>
      </c>
      <c r="T26" s="18"/>
      <c r="U26" s="18"/>
    </row>
    <row r="27" spans="1:21" s="54" customFormat="1" x14ac:dyDescent="0.25">
      <c r="A27" s="55">
        <v>22</v>
      </c>
      <c r="B27" s="18"/>
      <c r="C27" s="31"/>
      <c r="D27" s="18"/>
      <c r="E27" s="17"/>
      <c r="F27" s="56" t="str">
        <f t="shared" si="0"/>
        <v>*</v>
      </c>
      <c r="G27" s="56" t="str">
        <f t="shared" si="1"/>
        <v>*</v>
      </c>
      <c r="H27" s="56" t="str">
        <f t="shared" si="2"/>
        <v>*</v>
      </c>
      <c r="I27" s="56" t="str">
        <f t="shared" si="3"/>
        <v>*</v>
      </c>
      <c r="J27" s="56" t="str">
        <f t="shared" si="4"/>
        <v>*</v>
      </c>
      <c r="K27" s="18"/>
      <c r="L27" s="31"/>
      <c r="M27" s="31"/>
      <c r="N27" s="32"/>
      <c r="O27" s="56" t="str">
        <f t="shared" si="5"/>
        <v>*</v>
      </c>
      <c r="P27" s="56" t="str">
        <f t="shared" si="6"/>
        <v>*</v>
      </c>
      <c r="Q27" s="56" t="str">
        <f t="shared" si="7"/>
        <v>*</v>
      </c>
      <c r="R27" s="56" t="str">
        <f t="shared" si="8"/>
        <v>*</v>
      </c>
      <c r="S27" s="56" t="str">
        <f t="shared" si="9"/>
        <v>*</v>
      </c>
      <c r="T27" s="18"/>
      <c r="U27" s="18"/>
    </row>
    <row r="28" spans="1:21" s="54" customFormat="1" x14ac:dyDescent="0.25">
      <c r="A28" s="53">
        <v>23</v>
      </c>
      <c r="B28" s="18"/>
      <c r="C28" s="19"/>
      <c r="D28" s="7"/>
      <c r="E28" s="32"/>
      <c r="F28" s="56" t="str">
        <f t="shared" si="0"/>
        <v>*</v>
      </c>
      <c r="G28" s="56" t="str">
        <f t="shared" si="1"/>
        <v>*</v>
      </c>
      <c r="H28" s="56" t="str">
        <f t="shared" si="2"/>
        <v>*</v>
      </c>
      <c r="I28" s="56" t="str">
        <f t="shared" si="3"/>
        <v>*</v>
      </c>
      <c r="J28" s="56" t="str">
        <f t="shared" si="4"/>
        <v>*</v>
      </c>
      <c r="K28" s="7"/>
      <c r="L28" s="19"/>
      <c r="M28" s="19"/>
      <c r="N28" s="32"/>
      <c r="O28" s="56" t="str">
        <f t="shared" si="5"/>
        <v>*</v>
      </c>
      <c r="P28" s="56" t="str">
        <f t="shared" si="6"/>
        <v>*</v>
      </c>
      <c r="Q28" s="56" t="str">
        <f t="shared" si="7"/>
        <v>*</v>
      </c>
      <c r="R28" s="56" t="str">
        <f t="shared" si="8"/>
        <v>*</v>
      </c>
      <c r="S28" s="56" t="str">
        <f t="shared" si="9"/>
        <v>*</v>
      </c>
      <c r="T28" s="7"/>
      <c r="U28" s="7"/>
    </row>
    <row r="29" spans="1:21" s="54" customFormat="1" x14ac:dyDescent="0.25">
      <c r="A29" s="55">
        <v>24</v>
      </c>
      <c r="B29" s="18"/>
      <c r="C29" s="31"/>
      <c r="D29" s="18"/>
      <c r="E29" s="17"/>
      <c r="F29" s="56" t="str">
        <f t="shared" si="0"/>
        <v>*</v>
      </c>
      <c r="G29" s="56" t="str">
        <f t="shared" si="1"/>
        <v>*</v>
      </c>
      <c r="H29" s="56" t="str">
        <f t="shared" si="2"/>
        <v>*</v>
      </c>
      <c r="I29" s="56" t="str">
        <f t="shared" si="3"/>
        <v>*</v>
      </c>
      <c r="J29" s="56" t="str">
        <f t="shared" si="4"/>
        <v>*</v>
      </c>
      <c r="K29" s="18"/>
      <c r="L29" s="31"/>
      <c r="M29" s="31"/>
      <c r="N29" s="32"/>
      <c r="O29" s="56" t="str">
        <f t="shared" si="5"/>
        <v>*</v>
      </c>
      <c r="P29" s="56" t="str">
        <f t="shared" si="6"/>
        <v>*</v>
      </c>
      <c r="Q29" s="56" t="str">
        <f t="shared" si="7"/>
        <v>*</v>
      </c>
      <c r="R29" s="56" t="str">
        <f t="shared" si="8"/>
        <v>*</v>
      </c>
      <c r="S29" s="56" t="str">
        <f t="shared" si="9"/>
        <v>*</v>
      </c>
      <c r="T29" s="18"/>
      <c r="U29" s="18"/>
    </row>
    <row r="30" spans="1:21" s="54" customFormat="1" x14ac:dyDescent="0.25">
      <c r="A30" s="53">
        <v>25</v>
      </c>
      <c r="B30" s="18"/>
      <c r="C30" s="31"/>
      <c r="D30" s="18"/>
      <c r="E30" s="17"/>
      <c r="F30" s="56" t="str">
        <f t="shared" si="0"/>
        <v>*</v>
      </c>
      <c r="G30" s="56" t="str">
        <f t="shared" si="1"/>
        <v>*</v>
      </c>
      <c r="H30" s="56" t="str">
        <f t="shared" si="2"/>
        <v>*</v>
      </c>
      <c r="I30" s="56" t="str">
        <f t="shared" si="3"/>
        <v>*</v>
      </c>
      <c r="J30" s="56" t="str">
        <f t="shared" si="4"/>
        <v>*</v>
      </c>
      <c r="K30" s="18"/>
      <c r="L30" s="31"/>
      <c r="M30" s="31"/>
      <c r="N30" s="32"/>
      <c r="O30" s="56" t="str">
        <f t="shared" si="5"/>
        <v>*</v>
      </c>
      <c r="P30" s="56" t="str">
        <f t="shared" si="6"/>
        <v>*</v>
      </c>
      <c r="Q30" s="56" t="str">
        <f t="shared" si="7"/>
        <v>*</v>
      </c>
      <c r="R30" s="56" t="str">
        <f t="shared" si="8"/>
        <v>*</v>
      </c>
      <c r="S30" s="56" t="str">
        <f t="shared" si="9"/>
        <v>*</v>
      </c>
      <c r="T30" s="18"/>
      <c r="U30" s="18"/>
    </row>
    <row r="31" spans="1:21" s="54" customFormat="1" x14ac:dyDescent="0.25">
      <c r="A31" s="55">
        <v>26</v>
      </c>
      <c r="B31" s="18"/>
      <c r="C31" s="31"/>
      <c r="D31" s="18"/>
      <c r="E31" s="17"/>
      <c r="F31" s="56" t="str">
        <f t="shared" si="0"/>
        <v>*</v>
      </c>
      <c r="G31" s="56" t="str">
        <f t="shared" si="1"/>
        <v>*</v>
      </c>
      <c r="H31" s="56" t="str">
        <f t="shared" si="2"/>
        <v>*</v>
      </c>
      <c r="I31" s="56" t="str">
        <f t="shared" si="3"/>
        <v>*</v>
      </c>
      <c r="J31" s="56" t="str">
        <f t="shared" si="4"/>
        <v>*</v>
      </c>
      <c r="K31" s="18"/>
      <c r="L31" s="31"/>
      <c r="M31" s="31"/>
      <c r="N31" s="32"/>
      <c r="O31" s="56" t="str">
        <f t="shared" si="5"/>
        <v>*</v>
      </c>
      <c r="P31" s="56" t="str">
        <f t="shared" si="6"/>
        <v>*</v>
      </c>
      <c r="Q31" s="56" t="str">
        <f t="shared" si="7"/>
        <v>*</v>
      </c>
      <c r="R31" s="56" t="str">
        <f t="shared" si="8"/>
        <v>*</v>
      </c>
      <c r="S31" s="56" t="str">
        <f t="shared" si="9"/>
        <v>*</v>
      </c>
      <c r="T31" s="18"/>
      <c r="U31" s="18"/>
    </row>
    <row r="32" spans="1:21" s="54" customFormat="1" x14ac:dyDescent="0.25">
      <c r="A32" s="53">
        <v>27</v>
      </c>
      <c r="B32" s="18"/>
      <c r="C32" s="31"/>
      <c r="D32" s="18"/>
      <c r="E32" s="17"/>
      <c r="F32" s="56" t="str">
        <f t="shared" si="0"/>
        <v>*</v>
      </c>
      <c r="G32" s="56" t="str">
        <f t="shared" si="1"/>
        <v>*</v>
      </c>
      <c r="H32" s="56" t="str">
        <f t="shared" si="2"/>
        <v>*</v>
      </c>
      <c r="I32" s="56" t="str">
        <f t="shared" si="3"/>
        <v>*</v>
      </c>
      <c r="J32" s="56" t="str">
        <f t="shared" si="4"/>
        <v>*</v>
      </c>
      <c r="K32" s="18"/>
      <c r="L32" s="31"/>
      <c r="M32" s="31"/>
      <c r="N32" s="32"/>
      <c r="O32" s="56" t="str">
        <f t="shared" si="5"/>
        <v>*</v>
      </c>
      <c r="P32" s="56" t="str">
        <f t="shared" si="6"/>
        <v>*</v>
      </c>
      <c r="Q32" s="56" t="str">
        <f t="shared" si="7"/>
        <v>*</v>
      </c>
      <c r="R32" s="56" t="str">
        <f t="shared" si="8"/>
        <v>*</v>
      </c>
      <c r="S32" s="56" t="str">
        <f t="shared" si="9"/>
        <v>*</v>
      </c>
      <c r="T32" s="18"/>
      <c r="U32" s="18"/>
    </row>
    <row r="33" spans="1:21" s="54" customFormat="1" x14ac:dyDescent="0.25">
      <c r="A33" s="55">
        <v>28</v>
      </c>
      <c r="B33" s="18"/>
      <c r="C33" s="19"/>
      <c r="D33" s="7"/>
      <c r="E33" s="32"/>
      <c r="F33" s="56" t="str">
        <f t="shared" si="0"/>
        <v>*</v>
      </c>
      <c r="G33" s="56" t="str">
        <f t="shared" si="1"/>
        <v>*</v>
      </c>
      <c r="H33" s="56" t="str">
        <f t="shared" si="2"/>
        <v>*</v>
      </c>
      <c r="I33" s="56" t="str">
        <f t="shared" si="3"/>
        <v>*</v>
      </c>
      <c r="J33" s="56" t="str">
        <f t="shared" si="4"/>
        <v>*</v>
      </c>
      <c r="K33" s="7"/>
      <c r="L33" s="19"/>
      <c r="M33" s="19"/>
      <c r="N33" s="32"/>
      <c r="O33" s="56" t="str">
        <f t="shared" si="5"/>
        <v>*</v>
      </c>
      <c r="P33" s="56" t="str">
        <f t="shared" si="6"/>
        <v>*</v>
      </c>
      <c r="Q33" s="56" t="str">
        <f t="shared" si="7"/>
        <v>*</v>
      </c>
      <c r="R33" s="56" t="str">
        <f t="shared" si="8"/>
        <v>*</v>
      </c>
      <c r="S33" s="56" t="str">
        <f t="shared" si="9"/>
        <v>*</v>
      </c>
      <c r="T33" s="7"/>
      <c r="U33" s="7"/>
    </row>
    <row r="34" spans="1:21" s="54" customFormat="1" x14ac:dyDescent="0.25">
      <c r="A34" s="53">
        <v>29</v>
      </c>
      <c r="B34" s="18"/>
      <c r="C34" s="31"/>
      <c r="D34" s="18"/>
      <c r="E34" s="17"/>
      <c r="F34" s="56" t="str">
        <f t="shared" si="0"/>
        <v>*</v>
      </c>
      <c r="G34" s="56" t="str">
        <f t="shared" si="1"/>
        <v>*</v>
      </c>
      <c r="H34" s="56" t="str">
        <f t="shared" si="2"/>
        <v>*</v>
      </c>
      <c r="I34" s="56" t="str">
        <f t="shared" si="3"/>
        <v>*</v>
      </c>
      <c r="J34" s="56" t="str">
        <f t="shared" si="4"/>
        <v>*</v>
      </c>
      <c r="K34" s="18"/>
      <c r="L34" s="31"/>
      <c r="M34" s="31"/>
      <c r="N34" s="32"/>
      <c r="O34" s="56" t="str">
        <f t="shared" si="5"/>
        <v>*</v>
      </c>
      <c r="P34" s="56" t="str">
        <f t="shared" si="6"/>
        <v>*</v>
      </c>
      <c r="Q34" s="56" t="str">
        <f t="shared" si="7"/>
        <v>*</v>
      </c>
      <c r="R34" s="56" t="str">
        <f t="shared" si="8"/>
        <v>*</v>
      </c>
      <c r="S34" s="56" t="str">
        <f t="shared" si="9"/>
        <v>*</v>
      </c>
      <c r="T34" s="18"/>
      <c r="U34" s="18"/>
    </row>
    <row r="35" spans="1:21" s="54" customFormat="1" x14ac:dyDescent="0.25">
      <c r="A35" s="55">
        <v>30</v>
      </c>
      <c r="B35" s="18"/>
      <c r="C35" s="31"/>
      <c r="D35" s="18"/>
      <c r="E35" s="17"/>
      <c r="F35" s="56" t="str">
        <f t="shared" si="0"/>
        <v>*</v>
      </c>
      <c r="G35" s="56" t="str">
        <f t="shared" si="1"/>
        <v>*</v>
      </c>
      <c r="H35" s="56" t="str">
        <f t="shared" si="2"/>
        <v>*</v>
      </c>
      <c r="I35" s="56" t="str">
        <f t="shared" si="3"/>
        <v>*</v>
      </c>
      <c r="J35" s="56" t="str">
        <f t="shared" si="4"/>
        <v>*</v>
      </c>
      <c r="K35" s="18"/>
      <c r="L35" s="31"/>
      <c r="M35" s="31"/>
      <c r="N35" s="32"/>
      <c r="O35" s="56" t="str">
        <f t="shared" si="5"/>
        <v>*</v>
      </c>
      <c r="P35" s="56" t="str">
        <f t="shared" si="6"/>
        <v>*</v>
      </c>
      <c r="Q35" s="56" t="str">
        <f t="shared" si="7"/>
        <v>*</v>
      </c>
      <c r="R35" s="56" t="str">
        <f t="shared" si="8"/>
        <v>*</v>
      </c>
      <c r="S35" s="56" t="str">
        <f t="shared" si="9"/>
        <v>*</v>
      </c>
      <c r="T35" s="18"/>
      <c r="U35" s="18"/>
    </row>
    <row r="36" spans="1:21" s="54" customFormat="1" x14ac:dyDescent="0.25">
      <c r="A36" s="53">
        <v>31</v>
      </c>
      <c r="B36" s="18"/>
      <c r="C36" s="19"/>
      <c r="D36" s="7"/>
      <c r="E36" s="32"/>
      <c r="F36" s="56" t="str">
        <f t="shared" si="0"/>
        <v>*</v>
      </c>
      <c r="G36" s="56" t="str">
        <f t="shared" si="1"/>
        <v>*</v>
      </c>
      <c r="H36" s="56" t="str">
        <f t="shared" si="2"/>
        <v>*</v>
      </c>
      <c r="I36" s="56" t="str">
        <f t="shared" si="3"/>
        <v>*</v>
      </c>
      <c r="J36" s="56" t="str">
        <f t="shared" si="4"/>
        <v>*</v>
      </c>
      <c r="K36" s="7"/>
      <c r="L36" s="19"/>
      <c r="M36" s="19"/>
      <c r="N36" s="32"/>
      <c r="O36" s="56" t="str">
        <f t="shared" si="5"/>
        <v>*</v>
      </c>
      <c r="P36" s="56" t="str">
        <f t="shared" si="6"/>
        <v>*</v>
      </c>
      <c r="Q36" s="56" t="str">
        <f t="shared" si="7"/>
        <v>*</v>
      </c>
      <c r="R36" s="56" t="str">
        <f t="shared" si="8"/>
        <v>*</v>
      </c>
      <c r="S36" s="56" t="str">
        <f t="shared" si="9"/>
        <v>*</v>
      </c>
      <c r="T36" s="7"/>
      <c r="U36" s="7"/>
    </row>
    <row r="37" spans="1:21" s="54" customFormat="1" x14ac:dyDescent="0.25">
      <c r="A37" s="55">
        <v>32</v>
      </c>
      <c r="B37" s="18"/>
      <c r="C37" s="31"/>
      <c r="D37" s="18"/>
      <c r="E37" s="17"/>
      <c r="F37" s="56" t="str">
        <f t="shared" si="0"/>
        <v>*</v>
      </c>
      <c r="G37" s="56" t="str">
        <f t="shared" si="1"/>
        <v>*</v>
      </c>
      <c r="H37" s="56" t="str">
        <f t="shared" si="2"/>
        <v>*</v>
      </c>
      <c r="I37" s="56" t="str">
        <f t="shared" si="3"/>
        <v>*</v>
      </c>
      <c r="J37" s="56" t="str">
        <f t="shared" si="4"/>
        <v>*</v>
      </c>
      <c r="K37" s="18"/>
      <c r="L37" s="31"/>
      <c r="M37" s="31"/>
      <c r="N37" s="32"/>
      <c r="O37" s="56" t="str">
        <f t="shared" si="5"/>
        <v>*</v>
      </c>
      <c r="P37" s="56" t="str">
        <f t="shared" si="6"/>
        <v>*</v>
      </c>
      <c r="Q37" s="56" t="str">
        <f t="shared" si="7"/>
        <v>*</v>
      </c>
      <c r="R37" s="56" t="str">
        <f t="shared" si="8"/>
        <v>*</v>
      </c>
      <c r="S37" s="56" t="str">
        <f t="shared" si="9"/>
        <v>*</v>
      </c>
      <c r="T37" s="18"/>
      <c r="U37" s="18"/>
    </row>
    <row r="38" spans="1:21" s="54" customFormat="1" x14ac:dyDescent="0.25">
      <c r="A38" s="53">
        <v>33</v>
      </c>
      <c r="B38" s="18"/>
      <c r="C38" s="31"/>
      <c r="D38" s="18"/>
      <c r="E38" s="17"/>
      <c r="F38" s="56" t="str">
        <f t="shared" ref="F38:F69" si="10">IFERROR(VLOOKUP($E38,Lis_SP_Nom_Ord,2,FALSE),"*")</f>
        <v>*</v>
      </c>
      <c r="G38" s="56" t="str">
        <f t="shared" ref="G38:G69" si="11">IFERROR(VLOOKUP($E38,Lis_SP_Nom_Ord,3,FALSE),"*")</f>
        <v>*</v>
      </c>
      <c r="H38" s="56" t="str">
        <f t="shared" ref="H38:H69" si="12">IFERROR(VLOOKUP($E38,Lis_SP_Nom_Ord,4,FALSE),"*")</f>
        <v>*</v>
      </c>
      <c r="I38" s="56" t="str">
        <f t="shared" ref="I38:I69" si="13">IFERROR(VLOOKUP($E38,Lis_SP_Nom_Ord,5,FALSE),"*")</f>
        <v>*</v>
      </c>
      <c r="J38" s="56" t="str">
        <f t="shared" ref="J38:J69" si="14">IFERROR(VLOOKUP($E38,Lis_SP_Nom_Ord,6,FALSE),"*")</f>
        <v>*</v>
      </c>
      <c r="K38" s="18"/>
      <c r="L38" s="31"/>
      <c r="M38" s="31"/>
      <c r="N38" s="32"/>
      <c r="O38" s="56" t="str">
        <f t="shared" si="5"/>
        <v>*</v>
      </c>
      <c r="P38" s="56" t="str">
        <f t="shared" si="6"/>
        <v>*</v>
      </c>
      <c r="Q38" s="56" t="str">
        <f t="shared" si="7"/>
        <v>*</v>
      </c>
      <c r="R38" s="56" t="str">
        <f t="shared" si="8"/>
        <v>*</v>
      </c>
      <c r="S38" s="56" t="str">
        <f t="shared" si="9"/>
        <v>*</v>
      </c>
      <c r="T38" s="18"/>
      <c r="U38" s="18"/>
    </row>
    <row r="39" spans="1:21" s="54" customFormat="1" x14ac:dyDescent="0.25">
      <c r="A39" s="55">
        <v>34</v>
      </c>
      <c r="B39" s="18"/>
      <c r="C39" s="31"/>
      <c r="D39" s="18"/>
      <c r="E39" s="17"/>
      <c r="F39" s="56" t="str">
        <f t="shared" si="10"/>
        <v>*</v>
      </c>
      <c r="G39" s="56" t="str">
        <f t="shared" si="11"/>
        <v>*</v>
      </c>
      <c r="H39" s="56" t="str">
        <f t="shared" si="12"/>
        <v>*</v>
      </c>
      <c r="I39" s="56" t="str">
        <f t="shared" si="13"/>
        <v>*</v>
      </c>
      <c r="J39" s="56" t="str">
        <f t="shared" si="14"/>
        <v>*</v>
      </c>
      <c r="K39" s="18"/>
      <c r="L39" s="31"/>
      <c r="M39" s="31"/>
      <c r="N39" s="32"/>
      <c r="O39" s="56" t="str">
        <f t="shared" si="5"/>
        <v>*</v>
      </c>
      <c r="P39" s="56" t="str">
        <f t="shared" si="6"/>
        <v>*</v>
      </c>
      <c r="Q39" s="56" t="str">
        <f t="shared" si="7"/>
        <v>*</v>
      </c>
      <c r="R39" s="56" t="str">
        <f t="shared" si="8"/>
        <v>*</v>
      </c>
      <c r="S39" s="56" t="str">
        <f t="shared" si="9"/>
        <v>*</v>
      </c>
      <c r="T39" s="18"/>
      <c r="U39" s="18"/>
    </row>
    <row r="40" spans="1:21" s="54" customFormat="1" x14ac:dyDescent="0.25">
      <c r="A40" s="53">
        <v>35</v>
      </c>
      <c r="B40" s="18"/>
      <c r="C40" s="31"/>
      <c r="D40" s="18"/>
      <c r="E40" s="17"/>
      <c r="F40" s="56" t="str">
        <f t="shared" si="10"/>
        <v>*</v>
      </c>
      <c r="G40" s="56" t="str">
        <f t="shared" si="11"/>
        <v>*</v>
      </c>
      <c r="H40" s="56" t="str">
        <f t="shared" si="12"/>
        <v>*</v>
      </c>
      <c r="I40" s="56" t="str">
        <f t="shared" si="13"/>
        <v>*</v>
      </c>
      <c r="J40" s="56" t="str">
        <f t="shared" si="14"/>
        <v>*</v>
      </c>
      <c r="K40" s="18"/>
      <c r="L40" s="31"/>
      <c r="M40" s="31"/>
      <c r="N40" s="32"/>
      <c r="O40" s="56" t="str">
        <f t="shared" si="5"/>
        <v>*</v>
      </c>
      <c r="P40" s="56" t="str">
        <f t="shared" si="6"/>
        <v>*</v>
      </c>
      <c r="Q40" s="56" t="str">
        <f t="shared" si="7"/>
        <v>*</v>
      </c>
      <c r="R40" s="56" t="str">
        <f t="shared" si="8"/>
        <v>*</v>
      </c>
      <c r="S40" s="56" t="str">
        <f t="shared" si="9"/>
        <v>*</v>
      </c>
      <c r="T40" s="18"/>
      <c r="U40" s="18"/>
    </row>
    <row r="41" spans="1:21" s="54" customFormat="1" x14ac:dyDescent="0.25">
      <c r="A41" s="55">
        <v>36</v>
      </c>
      <c r="B41" s="18"/>
      <c r="C41" s="19"/>
      <c r="D41" s="7"/>
      <c r="E41" s="32"/>
      <c r="F41" s="56" t="str">
        <f t="shared" si="10"/>
        <v>*</v>
      </c>
      <c r="G41" s="56" t="str">
        <f t="shared" si="11"/>
        <v>*</v>
      </c>
      <c r="H41" s="56" t="str">
        <f t="shared" si="12"/>
        <v>*</v>
      </c>
      <c r="I41" s="56" t="str">
        <f t="shared" si="13"/>
        <v>*</v>
      </c>
      <c r="J41" s="56" t="str">
        <f t="shared" si="14"/>
        <v>*</v>
      </c>
      <c r="K41" s="7"/>
      <c r="L41" s="19"/>
      <c r="M41" s="19"/>
      <c r="N41" s="32"/>
      <c r="O41" s="56" t="str">
        <f t="shared" si="5"/>
        <v>*</v>
      </c>
      <c r="P41" s="56" t="str">
        <f t="shared" si="6"/>
        <v>*</v>
      </c>
      <c r="Q41" s="56" t="str">
        <f t="shared" si="7"/>
        <v>*</v>
      </c>
      <c r="R41" s="56" t="str">
        <f t="shared" si="8"/>
        <v>*</v>
      </c>
      <c r="S41" s="56" t="str">
        <f t="shared" si="9"/>
        <v>*</v>
      </c>
      <c r="T41" s="7"/>
      <c r="U41" s="7"/>
    </row>
    <row r="42" spans="1:21" s="54" customFormat="1" x14ac:dyDescent="0.25">
      <c r="A42" s="53">
        <v>37</v>
      </c>
      <c r="B42" s="18"/>
      <c r="C42" s="31"/>
      <c r="D42" s="18"/>
      <c r="E42" s="17"/>
      <c r="F42" s="56" t="str">
        <f t="shared" si="10"/>
        <v>*</v>
      </c>
      <c r="G42" s="56" t="str">
        <f t="shared" si="11"/>
        <v>*</v>
      </c>
      <c r="H42" s="56" t="str">
        <f t="shared" si="12"/>
        <v>*</v>
      </c>
      <c r="I42" s="56" t="str">
        <f t="shared" si="13"/>
        <v>*</v>
      </c>
      <c r="J42" s="56" t="str">
        <f t="shared" si="14"/>
        <v>*</v>
      </c>
      <c r="K42" s="18"/>
      <c r="L42" s="31"/>
      <c r="M42" s="31"/>
      <c r="N42" s="32"/>
      <c r="O42" s="56" t="str">
        <f t="shared" si="5"/>
        <v>*</v>
      </c>
      <c r="P42" s="56" t="str">
        <f t="shared" si="6"/>
        <v>*</v>
      </c>
      <c r="Q42" s="56" t="str">
        <f t="shared" si="7"/>
        <v>*</v>
      </c>
      <c r="R42" s="56" t="str">
        <f t="shared" si="8"/>
        <v>*</v>
      </c>
      <c r="S42" s="56" t="str">
        <f t="shared" si="9"/>
        <v>*</v>
      </c>
      <c r="T42" s="18"/>
      <c r="U42" s="18"/>
    </row>
    <row r="43" spans="1:21" s="54" customFormat="1" x14ac:dyDescent="0.25">
      <c r="A43" s="55">
        <v>38</v>
      </c>
      <c r="B43" s="18"/>
      <c r="C43" s="31"/>
      <c r="D43" s="18"/>
      <c r="E43" s="17"/>
      <c r="F43" s="56" t="str">
        <f t="shared" si="10"/>
        <v>*</v>
      </c>
      <c r="G43" s="56" t="str">
        <f t="shared" si="11"/>
        <v>*</v>
      </c>
      <c r="H43" s="56" t="str">
        <f t="shared" si="12"/>
        <v>*</v>
      </c>
      <c r="I43" s="56" t="str">
        <f t="shared" si="13"/>
        <v>*</v>
      </c>
      <c r="J43" s="56" t="str">
        <f t="shared" si="14"/>
        <v>*</v>
      </c>
      <c r="K43" s="18"/>
      <c r="L43" s="31"/>
      <c r="M43" s="31"/>
      <c r="N43" s="32"/>
      <c r="O43" s="56" t="str">
        <f t="shared" si="5"/>
        <v>*</v>
      </c>
      <c r="P43" s="56" t="str">
        <f t="shared" si="6"/>
        <v>*</v>
      </c>
      <c r="Q43" s="56" t="str">
        <f t="shared" si="7"/>
        <v>*</v>
      </c>
      <c r="R43" s="56" t="str">
        <f t="shared" si="8"/>
        <v>*</v>
      </c>
      <c r="S43" s="56" t="str">
        <f t="shared" si="9"/>
        <v>*</v>
      </c>
      <c r="T43" s="18"/>
      <c r="U43" s="18"/>
    </row>
    <row r="44" spans="1:21" s="54" customFormat="1" x14ac:dyDescent="0.25">
      <c r="A44" s="53">
        <v>39</v>
      </c>
      <c r="B44" s="18"/>
      <c r="C44" s="19"/>
      <c r="D44" s="7"/>
      <c r="E44" s="32"/>
      <c r="F44" s="56" t="str">
        <f t="shared" si="10"/>
        <v>*</v>
      </c>
      <c r="G44" s="56" t="str">
        <f t="shared" si="11"/>
        <v>*</v>
      </c>
      <c r="H44" s="56" t="str">
        <f t="shared" si="12"/>
        <v>*</v>
      </c>
      <c r="I44" s="56" t="str">
        <f t="shared" si="13"/>
        <v>*</v>
      </c>
      <c r="J44" s="56" t="str">
        <f t="shared" si="14"/>
        <v>*</v>
      </c>
      <c r="K44" s="7"/>
      <c r="L44" s="19"/>
      <c r="M44" s="19"/>
      <c r="N44" s="32"/>
      <c r="O44" s="56" t="str">
        <f t="shared" si="5"/>
        <v>*</v>
      </c>
      <c r="P44" s="56" t="str">
        <f t="shared" si="6"/>
        <v>*</v>
      </c>
      <c r="Q44" s="56" t="str">
        <f t="shared" si="7"/>
        <v>*</v>
      </c>
      <c r="R44" s="56" t="str">
        <f t="shared" si="8"/>
        <v>*</v>
      </c>
      <c r="S44" s="56" t="str">
        <f t="shared" si="9"/>
        <v>*</v>
      </c>
      <c r="T44" s="7"/>
      <c r="U44" s="7"/>
    </row>
    <row r="45" spans="1:21" s="54" customFormat="1" x14ac:dyDescent="0.25">
      <c r="A45" s="55">
        <v>40</v>
      </c>
      <c r="B45" s="18"/>
      <c r="C45" s="19"/>
      <c r="D45" s="7"/>
      <c r="E45" s="32"/>
      <c r="F45" s="56" t="str">
        <f t="shared" si="10"/>
        <v>*</v>
      </c>
      <c r="G45" s="56" t="str">
        <f t="shared" si="11"/>
        <v>*</v>
      </c>
      <c r="H45" s="56" t="str">
        <f t="shared" si="12"/>
        <v>*</v>
      </c>
      <c r="I45" s="56" t="str">
        <f t="shared" si="13"/>
        <v>*</v>
      </c>
      <c r="J45" s="56" t="str">
        <f t="shared" si="14"/>
        <v>*</v>
      </c>
      <c r="K45" s="7"/>
      <c r="L45" s="19"/>
      <c r="M45" s="19"/>
      <c r="N45" s="32"/>
      <c r="O45" s="56" t="str">
        <f t="shared" si="5"/>
        <v>*</v>
      </c>
      <c r="P45" s="56" t="str">
        <f t="shared" si="6"/>
        <v>*</v>
      </c>
      <c r="Q45" s="56" t="str">
        <f t="shared" si="7"/>
        <v>*</v>
      </c>
      <c r="R45" s="56" t="str">
        <f t="shared" si="8"/>
        <v>*</v>
      </c>
      <c r="S45" s="56" t="str">
        <f t="shared" si="9"/>
        <v>*</v>
      </c>
      <c r="T45" s="7"/>
      <c r="U45" s="7"/>
    </row>
    <row r="46" spans="1:21" s="54" customFormat="1" x14ac:dyDescent="0.25">
      <c r="A46" s="53">
        <v>41</v>
      </c>
      <c r="B46" s="18"/>
      <c r="C46" s="31"/>
      <c r="D46" s="18"/>
      <c r="E46" s="17"/>
      <c r="F46" s="56" t="str">
        <f t="shared" si="10"/>
        <v>*</v>
      </c>
      <c r="G46" s="56" t="str">
        <f t="shared" si="11"/>
        <v>*</v>
      </c>
      <c r="H46" s="56" t="str">
        <f t="shared" si="12"/>
        <v>*</v>
      </c>
      <c r="I46" s="56" t="str">
        <f t="shared" si="13"/>
        <v>*</v>
      </c>
      <c r="J46" s="56" t="str">
        <f t="shared" si="14"/>
        <v>*</v>
      </c>
      <c r="K46" s="18"/>
      <c r="L46" s="31"/>
      <c r="M46" s="31"/>
      <c r="N46" s="32"/>
      <c r="O46" s="56" t="str">
        <f t="shared" si="5"/>
        <v>*</v>
      </c>
      <c r="P46" s="56" t="str">
        <f t="shared" si="6"/>
        <v>*</v>
      </c>
      <c r="Q46" s="56" t="str">
        <f t="shared" si="7"/>
        <v>*</v>
      </c>
      <c r="R46" s="56" t="str">
        <f t="shared" si="8"/>
        <v>*</v>
      </c>
      <c r="S46" s="56" t="str">
        <f t="shared" si="9"/>
        <v>*</v>
      </c>
      <c r="T46" s="18"/>
      <c r="U46" s="18"/>
    </row>
    <row r="47" spans="1:21" s="54" customFormat="1" x14ac:dyDescent="0.25">
      <c r="A47" s="55">
        <v>42</v>
      </c>
      <c r="B47" s="18"/>
      <c r="C47" s="31"/>
      <c r="D47" s="18"/>
      <c r="E47" s="17"/>
      <c r="F47" s="56" t="str">
        <f t="shared" si="10"/>
        <v>*</v>
      </c>
      <c r="G47" s="56" t="str">
        <f t="shared" si="11"/>
        <v>*</v>
      </c>
      <c r="H47" s="56" t="str">
        <f t="shared" si="12"/>
        <v>*</v>
      </c>
      <c r="I47" s="56" t="str">
        <f t="shared" si="13"/>
        <v>*</v>
      </c>
      <c r="J47" s="56" t="str">
        <f t="shared" si="14"/>
        <v>*</v>
      </c>
      <c r="K47" s="18"/>
      <c r="L47" s="31"/>
      <c r="M47" s="31"/>
      <c r="N47" s="32"/>
      <c r="O47" s="56" t="str">
        <f t="shared" si="5"/>
        <v>*</v>
      </c>
      <c r="P47" s="56" t="str">
        <f t="shared" si="6"/>
        <v>*</v>
      </c>
      <c r="Q47" s="56" t="str">
        <f t="shared" si="7"/>
        <v>*</v>
      </c>
      <c r="R47" s="56" t="str">
        <f t="shared" si="8"/>
        <v>*</v>
      </c>
      <c r="S47" s="56" t="str">
        <f t="shared" si="9"/>
        <v>*</v>
      </c>
      <c r="T47" s="18"/>
      <c r="U47" s="18"/>
    </row>
    <row r="48" spans="1:21" s="54" customFormat="1" x14ac:dyDescent="0.25">
      <c r="A48" s="53">
        <v>43</v>
      </c>
      <c r="B48" s="18"/>
      <c r="C48" s="19"/>
      <c r="D48" s="7"/>
      <c r="E48" s="32"/>
      <c r="F48" s="56" t="str">
        <f t="shared" si="10"/>
        <v>*</v>
      </c>
      <c r="G48" s="56" t="str">
        <f t="shared" si="11"/>
        <v>*</v>
      </c>
      <c r="H48" s="56" t="str">
        <f t="shared" si="12"/>
        <v>*</v>
      </c>
      <c r="I48" s="56" t="str">
        <f t="shared" si="13"/>
        <v>*</v>
      </c>
      <c r="J48" s="56" t="str">
        <f t="shared" si="14"/>
        <v>*</v>
      </c>
      <c r="K48" s="7"/>
      <c r="L48" s="19"/>
      <c r="M48" s="19"/>
      <c r="N48" s="32"/>
      <c r="O48" s="56" t="str">
        <f t="shared" si="5"/>
        <v>*</v>
      </c>
      <c r="P48" s="56" t="str">
        <f t="shared" si="6"/>
        <v>*</v>
      </c>
      <c r="Q48" s="56" t="str">
        <f t="shared" si="7"/>
        <v>*</v>
      </c>
      <c r="R48" s="56" t="str">
        <f t="shared" si="8"/>
        <v>*</v>
      </c>
      <c r="S48" s="56" t="str">
        <f t="shared" si="9"/>
        <v>*</v>
      </c>
      <c r="T48" s="7"/>
      <c r="U48" s="7"/>
    </row>
    <row r="49" spans="1:21" s="54" customFormat="1" x14ac:dyDescent="0.25">
      <c r="A49" s="55">
        <v>44</v>
      </c>
      <c r="B49" s="18"/>
      <c r="C49" s="31"/>
      <c r="D49" s="18"/>
      <c r="E49" s="17"/>
      <c r="F49" s="56" t="str">
        <f t="shared" si="10"/>
        <v>*</v>
      </c>
      <c r="G49" s="56" t="str">
        <f t="shared" si="11"/>
        <v>*</v>
      </c>
      <c r="H49" s="56" t="str">
        <f t="shared" si="12"/>
        <v>*</v>
      </c>
      <c r="I49" s="56" t="str">
        <f t="shared" si="13"/>
        <v>*</v>
      </c>
      <c r="J49" s="56" t="str">
        <f t="shared" si="14"/>
        <v>*</v>
      </c>
      <c r="K49" s="18"/>
      <c r="L49" s="31"/>
      <c r="M49" s="31"/>
      <c r="N49" s="32"/>
      <c r="O49" s="56" t="str">
        <f t="shared" si="5"/>
        <v>*</v>
      </c>
      <c r="P49" s="56" t="str">
        <f t="shared" si="6"/>
        <v>*</v>
      </c>
      <c r="Q49" s="56" t="str">
        <f t="shared" si="7"/>
        <v>*</v>
      </c>
      <c r="R49" s="56" t="str">
        <f t="shared" si="8"/>
        <v>*</v>
      </c>
      <c r="S49" s="56" t="str">
        <f t="shared" si="9"/>
        <v>*</v>
      </c>
      <c r="T49" s="18"/>
      <c r="U49" s="18"/>
    </row>
    <row r="50" spans="1:21" s="54" customFormat="1" x14ac:dyDescent="0.25">
      <c r="A50" s="53">
        <v>45</v>
      </c>
      <c r="B50" s="18"/>
      <c r="C50" s="31"/>
      <c r="D50" s="18"/>
      <c r="E50" s="17"/>
      <c r="F50" s="56" t="str">
        <f t="shared" si="10"/>
        <v>*</v>
      </c>
      <c r="G50" s="56" t="str">
        <f t="shared" si="11"/>
        <v>*</v>
      </c>
      <c r="H50" s="56" t="str">
        <f t="shared" si="12"/>
        <v>*</v>
      </c>
      <c r="I50" s="56" t="str">
        <f t="shared" si="13"/>
        <v>*</v>
      </c>
      <c r="J50" s="56" t="str">
        <f t="shared" si="14"/>
        <v>*</v>
      </c>
      <c r="K50" s="18"/>
      <c r="L50" s="31"/>
      <c r="M50" s="31"/>
      <c r="N50" s="32"/>
      <c r="O50" s="56" t="str">
        <f t="shared" si="5"/>
        <v>*</v>
      </c>
      <c r="P50" s="56" t="str">
        <f t="shared" si="6"/>
        <v>*</v>
      </c>
      <c r="Q50" s="56" t="str">
        <f t="shared" si="7"/>
        <v>*</v>
      </c>
      <c r="R50" s="56" t="str">
        <f t="shared" si="8"/>
        <v>*</v>
      </c>
      <c r="S50" s="56" t="str">
        <f t="shared" si="9"/>
        <v>*</v>
      </c>
      <c r="T50" s="18"/>
      <c r="U50" s="18"/>
    </row>
    <row r="51" spans="1:21" s="54" customFormat="1" x14ac:dyDescent="0.25">
      <c r="A51" s="55">
        <v>46</v>
      </c>
      <c r="B51" s="18"/>
      <c r="C51" s="19"/>
      <c r="D51" s="7"/>
      <c r="E51" s="32"/>
      <c r="F51" s="56" t="str">
        <f t="shared" si="10"/>
        <v>*</v>
      </c>
      <c r="G51" s="56" t="str">
        <f t="shared" si="11"/>
        <v>*</v>
      </c>
      <c r="H51" s="56" t="str">
        <f t="shared" si="12"/>
        <v>*</v>
      </c>
      <c r="I51" s="56" t="str">
        <f t="shared" si="13"/>
        <v>*</v>
      </c>
      <c r="J51" s="56" t="str">
        <f t="shared" si="14"/>
        <v>*</v>
      </c>
      <c r="K51" s="7"/>
      <c r="L51" s="19"/>
      <c r="M51" s="19"/>
      <c r="N51" s="32"/>
      <c r="O51" s="56" t="str">
        <f t="shared" si="5"/>
        <v>*</v>
      </c>
      <c r="P51" s="56" t="str">
        <f t="shared" si="6"/>
        <v>*</v>
      </c>
      <c r="Q51" s="56" t="str">
        <f t="shared" si="7"/>
        <v>*</v>
      </c>
      <c r="R51" s="56" t="str">
        <f t="shared" si="8"/>
        <v>*</v>
      </c>
      <c r="S51" s="56" t="str">
        <f t="shared" si="9"/>
        <v>*</v>
      </c>
      <c r="T51" s="7"/>
      <c r="U51" s="7"/>
    </row>
    <row r="52" spans="1:21" s="54" customFormat="1" x14ac:dyDescent="0.25">
      <c r="A52" s="53">
        <v>47</v>
      </c>
      <c r="B52" s="18"/>
      <c r="C52" s="31"/>
      <c r="D52" s="18"/>
      <c r="E52" s="17"/>
      <c r="F52" s="56" t="str">
        <f t="shared" si="10"/>
        <v>*</v>
      </c>
      <c r="G52" s="56" t="str">
        <f t="shared" si="11"/>
        <v>*</v>
      </c>
      <c r="H52" s="56" t="str">
        <f t="shared" si="12"/>
        <v>*</v>
      </c>
      <c r="I52" s="56" t="str">
        <f t="shared" si="13"/>
        <v>*</v>
      </c>
      <c r="J52" s="56" t="str">
        <f t="shared" si="14"/>
        <v>*</v>
      </c>
      <c r="K52" s="18"/>
      <c r="L52" s="31"/>
      <c r="M52" s="31"/>
      <c r="N52" s="32"/>
      <c r="O52" s="56" t="str">
        <f t="shared" si="5"/>
        <v>*</v>
      </c>
      <c r="P52" s="56" t="str">
        <f t="shared" si="6"/>
        <v>*</v>
      </c>
      <c r="Q52" s="56" t="str">
        <f t="shared" si="7"/>
        <v>*</v>
      </c>
      <c r="R52" s="56" t="str">
        <f t="shared" si="8"/>
        <v>*</v>
      </c>
      <c r="S52" s="56" t="str">
        <f t="shared" si="9"/>
        <v>*</v>
      </c>
      <c r="T52" s="18"/>
      <c r="U52" s="18"/>
    </row>
    <row r="53" spans="1:21" s="54" customFormat="1" x14ac:dyDescent="0.25">
      <c r="A53" s="55">
        <v>48</v>
      </c>
      <c r="B53" s="18"/>
      <c r="C53" s="31"/>
      <c r="D53" s="18"/>
      <c r="E53" s="17"/>
      <c r="F53" s="56" t="str">
        <f t="shared" si="10"/>
        <v>*</v>
      </c>
      <c r="G53" s="56" t="str">
        <f t="shared" si="11"/>
        <v>*</v>
      </c>
      <c r="H53" s="56" t="str">
        <f t="shared" si="12"/>
        <v>*</v>
      </c>
      <c r="I53" s="56" t="str">
        <f t="shared" si="13"/>
        <v>*</v>
      </c>
      <c r="J53" s="56" t="str">
        <f t="shared" si="14"/>
        <v>*</v>
      </c>
      <c r="K53" s="18"/>
      <c r="L53" s="31"/>
      <c r="M53" s="31"/>
      <c r="N53" s="32"/>
      <c r="O53" s="56" t="str">
        <f t="shared" si="5"/>
        <v>*</v>
      </c>
      <c r="P53" s="56" t="str">
        <f t="shared" si="6"/>
        <v>*</v>
      </c>
      <c r="Q53" s="56" t="str">
        <f t="shared" si="7"/>
        <v>*</v>
      </c>
      <c r="R53" s="56" t="str">
        <f t="shared" si="8"/>
        <v>*</v>
      </c>
      <c r="S53" s="56" t="str">
        <f t="shared" si="9"/>
        <v>*</v>
      </c>
      <c r="T53" s="18"/>
      <c r="U53" s="18"/>
    </row>
    <row r="54" spans="1:21" s="54" customFormat="1" x14ac:dyDescent="0.25">
      <c r="A54" s="53">
        <v>49</v>
      </c>
      <c r="B54" s="18"/>
      <c r="C54" s="31"/>
      <c r="D54" s="18"/>
      <c r="E54" s="17"/>
      <c r="F54" s="56" t="str">
        <f t="shared" si="10"/>
        <v>*</v>
      </c>
      <c r="G54" s="56" t="str">
        <f t="shared" si="11"/>
        <v>*</v>
      </c>
      <c r="H54" s="56" t="str">
        <f t="shared" si="12"/>
        <v>*</v>
      </c>
      <c r="I54" s="56" t="str">
        <f t="shared" si="13"/>
        <v>*</v>
      </c>
      <c r="J54" s="56" t="str">
        <f t="shared" si="14"/>
        <v>*</v>
      </c>
      <c r="K54" s="18"/>
      <c r="L54" s="31"/>
      <c r="M54" s="31"/>
      <c r="N54" s="32"/>
      <c r="O54" s="56" t="str">
        <f t="shared" si="5"/>
        <v>*</v>
      </c>
      <c r="P54" s="56" t="str">
        <f t="shared" si="6"/>
        <v>*</v>
      </c>
      <c r="Q54" s="56" t="str">
        <f t="shared" si="7"/>
        <v>*</v>
      </c>
      <c r="R54" s="56" t="str">
        <f t="shared" si="8"/>
        <v>*</v>
      </c>
      <c r="S54" s="56" t="str">
        <f t="shared" si="9"/>
        <v>*</v>
      </c>
      <c r="T54" s="18"/>
      <c r="U54" s="18"/>
    </row>
    <row r="55" spans="1:21" s="54" customFormat="1" x14ac:dyDescent="0.25">
      <c r="A55" s="55">
        <v>50</v>
      </c>
      <c r="B55" s="18"/>
      <c r="C55" s="31"/>
      <c r="D55" s="18"/>
      <c r="E55" s="17"/>
      <c r="F55" s="56" t="str">
        <f t="shared" si="10"/>
        <v>*</v>
      </c>
      <c r="G55" s="56" t="str">
        <f t="shared" si="11"/>
        <v>*</v>
      </c>
      <c r="H55" s="56" t="str">
        <f t="shared" si="12"/>
        <v>*</v>
      </c>
      <c r="I55" s="56" t="str">
        <f t="shared" si="13"/>
        <v>*</v>
      </c>
      <c r="J55" s="56" t="str">
        <f t="shared" si="14"/>
        <v>*</v>
      </c>
      <c r="K55" s="18"/>
      <c r="L55" s="31"/>
      <c r="M55" s="31"/>
      <c r="N55" s="32"/>
      <c r="O55" s="56" t="str">
        <f t="shared" si="5"/>
        <v>*</v>
      </c>
      <c r="P55" s="56" t="str">
        <f t="shared" si="6"/>
        <v>*</v>
      </c>
      <c r="Q55" s="56" t="str">
        <f t="shared" si="7"/>
        <v>*</v>
      </c>
      <c r="R55" s="56" t="str">
        <f t="shared" si="8"/>
        <v>*</v>
      </c>
      <c r="S55" s="56" t="str">
        <f t="shared" si="9"/>
        <v>*</v>
      </c>
      <c r="T55" s="18"/>
      <c r="U55" s="18"/>
    </row>
    <row r="56" spans="1:21" s="54" customFormat="1" x14ac:dyDescent="0.25">
      <c r="A56" s="53">
        <v>51</v>
      </c>
      <c r="B56" s="18"/>
      <c r="C56" s="19"/>
      <c r="D56" s="7"/>
      <c r="E56" s="32"/>
      <c r="F56" s="56" t="str">
        <f t="shared" si="10"/>
        <v>*</v>
      </c>
      <c r="G56" s="56" t="str">
        <f t="shared" si="11"/>
        <v>*</v>
      </c>
      <c r="H56" s="56" t="str">
        <f t="shared" si="12"/>
        <v>*</v>
      </c>
      <c r="I56" s="56" t="str">
        <f t="shared" si="13"/>
        <v>*</v>
      </c>
      <c r="J56" s="56" t="str">
        <f t="shared" si="14"/>
        <v>*</v>
      </c>
      <c r="K56" s="7"/>
      <c r="L56" s="19"/>
      <c r="M56" s="19"/>
      <c r="N56" s="32"/>
      <c r="O56" s="56" t="str">
        <f t="shared" si="5"/>
        <v>*</v>
      </c>
      <c r="P56" s="56" t="str">
        <f t="shared" si="6"/>
        <v>*</v>
      </c>
      <c r="Q56" s="56" t="str">
        <f t="shared" si="7"/>
        <v>*</v>
      </c>
      <c r="R56" s="56" t="str">
        <f t="shared" si="8"/>
        <v>*</v>
      </c>
      <c r="S56" s="56" t="str">
        <f t="shared" si="9"/>
        <v>*</v>
      </c>
      <c r="T56" s="7"/>
      <c r="U56" s="7"/>
    </row>
    <row r="57" spans="1:21" s="54" customFormat="1" x14ac:dyDescent="0.25">
      <c r="A57" s="55">
        <v>52</v>
      </c>
      <c r="B57" s="18"/>
      <c r="C57" s="31"/>
      <c r="D57" s="18"/>
      <c r="E57" s="17"/>
      <c r="F57" s="56" t="str">
        <f t="shared" si="10"/>
        <v>*</v>
      </c>
      <c r="G57" s="56" t="str">
        <f t="shared" si="11"/>
        <v>*</v>
      </c>
      <c r="H57" s="56" t="str">
        <f t="shared" si="12"/>
        <v>*</v>
      </c>
      <c r="I57" s="56" t="str">
        <f t="shared" si="13"/>
        <v>*</v>
      </c>
      <c r="J57" s="56" t="str">
        <f t="shared" si="14"/>
        <v>*</v>
      </c>
      <c r="K57" s="18"/>
      <c r="L57" s="31"/>
      <c r="M57" s="31"/>
      <c r="N57" s="32"/>
      <c r="O57" s="56" t="str">
        <f t="shared" si="5"/>
        <v>*</v>
      </c>
      <c r="P57" s="56" t="str">
        <f t="shared" si="6"/>
        <v>*</v>
      </c>
      <c r="Q57" s="56" t="str">
        <f t="shared" si="7"/>
        <v>*</v>
      </c>
      <c r="R57" s="56" t="str">
        <f t="shared" si="8"/>
        <v>*</v>
      </c>
      <c r="S57" s="56" t="str">
        <f t="shared" si="9"/>
        <v>*</v>
      </c>
      <c r="T57" s="18"/>
      <c r="U57" s="18"/>
    </row>
    <row r="58" spans="1:21" s="54" customFormat="1" x14ac:dyDescent="0.25">
      <c r="A58" s="53">
        <v>53</v>
      </c>
      <c r="B58" s="18"/>
      <c r="C58" s="31"/>
      <c r="D58" s="18"/>
      <c r="E58" s="17"/>
      <c r="F58" s="56" t="str">
        <f t="shared" si="10"/>
        <v>*</v>
      </c>
      <c r="G58" s="56" t="str">
        <f t="shared" si="11"/>
        <v>*</v>
      </c>
      <c r="H58" s="56" t="str">
        <f t="shared" si="12"/>
        <v>*</v>
      </c>
      <c r="I58" s="56" t="str">
        <f t="shared" si="13"/>
        <v>*</v>
      </c>
      <c r="J58" s="56" t="str">
        <f t="shared" si="14"/>
        <v>*</v>
      </c>
      <c r="K58" s="18"/>
      <c r="L58" s="31"/>
      <c r="M58" s="31"/>
      <c r="N58" s="32"/>
      <c r="O58" s="56" t="str">
        <f t="shared" si="5"/>
        <v>*</v>
      </c>
      <c r="P58" s="56" t="str">
        <f t="shared" si="6"/>
        <v>*</v>
      </c>
      <c r="Q58" s="56" t="str">
        <f t="shared" si="7"/>
        <v>*</v>
      </c>
      <c r="R58" s="56" t="str">
        <f t="shared" si="8"/>
        <v>*</v>
      </c>
      <c r="S58" s="56" t="str">
        <f t="shared" si="9"/>
        <v>*</v>
      </c>
      <c r="T58" s="18"/>
      <c r="U58" s="18"/>
    </row>
    <row r="59" spans="1:21" s="54" customFormat="1" x14ac:dyDescent="0.25">
      <c r="A59" s="55">
        <v>54</v>
      </c>
      <c r="B59" s="18"/>
      <c r="C59" s="19"/>
      <c r="D59" s="7"/>
      <c r="E59" s="32"/>
      <c r="F59" s="56" t="str">
        <f t="shared" si="10"/>
        <v>*</v>
      </c>
      <c r="G59" s="56" t="str">
        <f t="shared" si="11"/>
        <v>*</v>
      </c>
      <c r="H59" s="56" t="str">
        <f t="shared" si="12"/>
        <v>*</v>
      </c>
      <c r="I59" s="56" t="str">
        <f t="shared" si="13"/>
        <v>*</v>
      </c>
      <c r="J59" s="56" t="str">
        <f t="shared" si="14"/>
        <v>*</v>
      </c>
      <c r="K59" s="7"/>
      <c r="L59" s="19"/>
      <c r="M59" s="19"/>
      <c r="N59" s="32"/>
      <c r="O59" s="56" t="str">
        <f t="shared" si="5"/>
        <v>*</v>
      </c>
      <c r="P59" s="56" t="str">
        <f t="shared" si="6"/>
        <v>*</v>
      </c>
      <c r="Q59" s="56" t="str">
        <f t="shared" si="7"/>
        <v>*</v>
      </c>
      <c r="R59" s="56" t="str">
        <f t="shared" si="8"/>
        <v>*</v>
      </c>
      <c r="S59" s="56" t="str">
        <f t="shared" si="9"/>
        <v>*</v>
      </c>
      <c r="T59" s="7"/>
      <c r="U59" s="7"/>
    </row>
    <row r="60" spans="1:21" s="54" customFormat="1" x14ac:dyDescent="0.25">
      <c r="A60" s="53">
        <v>55</v>
      </c>
      <c r="B60" s="18"/>
      <c r="C60" s="31"/>
      <c r="D60" s="18"/>
      <c r="E60" s="17"/>
      <c r="F60" s="56" t="str">
        <f t="shared" si="10"/>
        <v>*</v>
      </c>
      <c r="G60" s="56" t="str">
        <f t="shared" si="11"/>
        <v>*</v>
      </c>
      <c r="H60" s="56" t="str">
        <f t="shared" si="12"/>
        <v>*</v>
      </c>
      <c r="I60" s="56" t="str">
        <f t="shared" si="13"/>
        <v>*</v>
      </c>
      <c r="J60" s="56" t="str">
        <f t="shared" si="14"/>
        <v>*</v>
      </c>
      <c r="K60" s="18"/>
      <c r="L60" s="31"/>
      <c r="M60" s="31"/>
      <c r="N60" s="32"/>
      <c r="O60" s="56" t="str">
        <f t="shared" si="5"/>
        <v>*</v>
      </c>
      <c r="P60" s="56" t="str">
        <f t="shared" si="6"/>
        <v>*</v>
      </c>
      <c r="Q60" s="56" t="str">
        <f t="shared" si="7"/>
        <v>*</v>
      </c>
      <c r="R60" s="56" t="str">
        <f t="shared" si="8"/>
        <v>*</v>
      </c>
      <c r="S60" s="56" t="str">
        <f t="shared" si="9"/>
        <v>*</v>
      </c>
      <c r="T60" s="18"/>
      <c r="U60" s="18"/>
    </row>
    <row r="61" spans="1:21" s="54" customFormat="1" x14ac:dyDescent="0.25">
      <c r="A61" s="55">
        <v>56</v>
      </c>
      <c r="B61" s="18"/>
      <c r="C61" s="31"/>
      <c r="D61" s="18"/>
      <c r="E61" s="17"/>
      <c r="F61" s="56" t="str">
        <f t="shared" si="10"/>
        <v>*</v>
      </c>
      <c r="G61" s="56" t="str">
        <f t="shared" si="11"/>
        <v>*</v>
      </c>
      <c r="H61" s="56" t="str">
        <f t="shared" si="12"/>
        <v>*</v>
      </c>
      <c r="I61" s="56" t="str">
        <f t="shared" si="13"/>
        <v>*</v>
      </c>
      <c r="J61" s="56" t="str">
        <f t="shared" si="14"/>
        <v>*</v>
      </c>
      <c r="K61" s="18"/>
      <c r="L61" s="31"/>
      <c r="M61" s="31"/>
      <c r="N61" s="32"/>
      <c r="O61" s="56" t="str">
        <f t="shared" si="5"/>
        <v>*</v>
      </c>
      <c r="P61" s="56" t="str">
        <f t="shared" si="6"/>
        <v>*</v>
      </c>
      <c r="Q61" s="56" t="str">
        <f t="shared" si="7"/>
        <v>*</v>
      </c>
      <c r="R61" s="56" t="str">
        <f t="shared" si="8"/>
        <v>*</v>
      </c>
      <c r="S61" s="56" t="str">
        <f t="shared" si="9"/>
        <v>*</v>
      </c>
      <c r="T61" s="18"/>
      <c r="U61" s="18"/>
    </row>
    <row r="62" spans="1:21" s="54" customFormat="1" x14ac:dyDescent="0.25">
      <c r="A62" s="53">
        <v>57</v>
      </c>
      <c r="B62" s="18"/>
      <c r="C62" s="31"/>
      <c r="D62" s="18"/>
      <c r="E62" s="17"/>
      <c r="F62" s="56" t="str">
        <f t="shared" si="10"/>
        <v>*</v>
      </c>
      <c r="G62" s="56" t="str">
        <f t="shared" si="11"/>
        <v>*</v>
      </c>
      <c r="H62" s="56" t="str">
        <f t="shared" si="12"/>
        <v>*</v>
      </c>
      <c r="I62" s="56" t="str">
        <f t="shared" si="13"/>
        <v>*</v>
      </c>
      <c r="J62" s="56" t="str">
        <f t="shared" si="14"/>
        <v>*</v>
      </c>
      <c r="K62" s="18"/>
      <c r="L62" s="31"/>
      <c r="M62" s="31"/>
      <c r="N62" s="32"/>
      <c r="O62" s="56" t="str">
        <f t="shared" si="5"/>
        <v>*</v>
      </c>
      <c r="P62" s="56" t="str">
        <f t="shared" si="6"/>
        <v>*</v>
      </c>
      <c r="Q62" s="56" t="str">
        <f t="shared" si="7"/>
        <v>*</v>
      </c>
      <c r="R62" s="56" t="str">
        <f t="shared" si="8"/>
        <v>*</v>
      </c>
      <c r="S62" s="56" t="str">
        <f t="shared" si="9"/>
        <v>*</v>
      </c>
      <c r="T62" s="18"/>
      <c r="U62" s="18"/>
    </row>
    <row r="63" spans="1:21" s="54" customFormat="1" x14ac:dyDescent="0.25">
      <c r="A63" s="55">
        <v>58</v>
      </c>
      <c r="B63" s="18"/>
      <c r="C63" s="31"/>
      <c r="D63" s="18"/>
      <c r="E63" s="17"/>
      <c r="F63" s="56" t="str">
        <f t="shared" si="10"/>
        <v>*</v>
      </c>
      <c r="G63" s="56" t="str">
        <f t="shared" si="11"/>
        <v>*</v>
      </c>
      <c r="H63" s="56" t="str">
        <f t="shared" si="12"/>
        <v>*</v>
      </c>
      <c r="I63" s="56" t="str">
        <f t="shared" si="13"/>
        <v>*</v>
      </c>
      <c r="J63" s="56" t="str">
        <f t="shared" si="14"/>
        <v>*</v>
      </c>
      <c r="K63" s="18"/>
      <c r="L63" s="31"/>
      <c r="M63" s="31"/>
      <c r="N63" s="32"/>
      <c r="O63" s="56" t="str">
        <f t="shared" si="5"/>
        <v>*</v>
      </c>
      <c r="P63" s="56" t="str">
        <f t="shared" si="6"/>
        <v>*</v>
      </c>
      <c r="Q63" s="56" t="str">
        <f t="shared" si="7"/>
        <v>*</v>
      </c>
      <c r="R63" s="56" t="str">
        <f t="shared" si="8"/>
        <v>*</v>
      </c>
      <c r="S63" s="56" t="str">
        <f t="shared" si="9"/>
        <v>*</v>
      </c>
      <c r="T63" s="18"/>
      <c r="U63" s="18"/>
    </row>
    <row r="64" spans="1:21" s="54" customFormat="1" x14ac:dyDescent="0.25">
      <c r="A64" s="53">
        <v>59</v>
      </c>
      <c r="B64" s="18"/>
      <c r="C64" s="19"/>
      <c r="D64" s="7"/>
      <c r="E64" s="32"/>
      <c r="F64" s="56" t="str">
        <f t="shared" si="10"/>
        <v>*</v>
      </c>
      <c r="G64" s="56" t="str">
        <f t="shared" si="11"/>
        <v>*</v>
      </c>
      <c r="H64" s="56" t="str">
        <f t="shared" si="12"/>
        <v>*</v>
      </c>
      <c r="I64" s="56" t="str">
        <f t="shared" si="13"/>
        <v>*</v>
      </c>
      <c r="J64" s="56" t="str">
        <f t="shared" si="14"/>
        <v>*</v>
      </c>
      <c r="K64" s="7"/>
      <c r="L64" s="19"/>
      <c r="M64" s="19"/>
      <c r="N64" s="32"/>
      <c r="O64" s="56" t="str">
        <f t="shared" si="5"/>
        <v>*</v>
      </c>
      <c r="P64" s="56" t="str">
        <f t="shared" si="6"/>
        <v>*</v>
      </c>
      <c r="Q64" s="56" t="str">
        <f t="shared" si="7"/>
        <v>*</v>
      </c>
      <c r="R64" s="56" t="str">
        <f t="shared" si="8"/>
        <v>*</v>
      </c>
      <c r="S64" s="56" t="str">
        <f t="shared" si="9"/>
        <v>*</v>
      </c>
      <c r="T64" s="7"/>
      <c r="U64" s="7"/>
    </row>
    <row r="65" spans="1:21" s="54" customFormat="1" x14ac:dyDescent="0.25">
      <c r="A65" s="55">
        <v>60</v>
      </c>
      <c r="B65" s="18"/>
      <c r="C65" s="31"/>
      <c r="D65" s="18"/>
      <c r="E65" s="17"/>
      <c r="F65" s="56" t="str">
        <f t="shared" si="10"/>
        <v>*</v>
      </c>
      <c r="G65" s="56" t="str">
        <f t="shared" si="11"/>
        <v>*</v>
      </c>
      <c r="H65" s="56" t="str">
        <f t="shared" si="12"/>
        <v>*</v>
      </c>
      <c r="I65" s="56" t="str">
        <f t="shared" si="13"/>
        <v>*</v>
      </c>
      <c r="J65" s="56" t="str">
        <f t="shared" si="14"/>
        <v>*</v>
      </c>
      <c r="K65" s="18"/>
      <c r="L65" s="31"/>
      <c r="M65" s="31"/>
      <c r="N65" s="32"/>
      <c r="O65" s="56" t="str">
        <f t="shared" si="5"/>
        <v>*</v>
      </c>
      <c r="P65" s="56" t="str">
        <f t="shared" si="6"/>
        <v>*</v>
      </c>
      <c r="Q65" s="56" t="str">
        <f t="shared" si="7"/>
        <v>*</v>
      </c>
      <c r="R65" s="56" t="str">
        <f t="shared" si="8"/>
        <v>*</v>
      </c>
      <c r="S65" s="56" t="str">
        <f t="shared" si="9"/>
        <v>*</v>
      </c>
      <c r="T65" s="18"/>
      <c r="U65" s="18"/>
    </row>
    <row r="66" spans="1:21" s="54" customFormat="1" x14ac:dyDescent="0.25">
      <c r="A66" s="53">
        <v>61</v>
      </c>
      <c r="B66" s="18"/>
      <c r="C66" s="31"/>
      <c r="D66" s="18"/>
      <c r="E66" s="17"/>
      <c r="F66" s="56" t="str">
        <f t="shared" si="10"/>
        <v>*</v>
      </c>
      <c r="G66" s="56" t="str">
        <f t="shared" si="11"/>
        <v>*</v>
      </c>
      <c r="H66" s="56" t="str">
        <f t="shared" si="12"/>
        <v>*</v>
      </c>
      <c r="I66" s="56" t="str">
        <f t="shared" si="13"/>
        <v>*</v>
      </c>
      <c r="J66" s="56" t="str">
        <f t="shared" si="14"/>
        <v>*</v>
      </c>
      <c r="K66" s="18"/>
      <c r="L66" s="31"/>
      <c r="M66" s="31"/>
      <c r="N66" s="32"/>
      <c r="O66" s="56" t="str">
        <f t="shared" si="5"/>
        <v>*</v>
      </c>
      <c r="P66" s="56" t="str">
        <f t="shared" si="6"/>
        <v>*</v>
      </c>
      <c r="Q66" s="56" t="str">
        <f t="shared" si="7"/>
        <v>*</v>
      </c>
      <c r="R66" s="56" t="str">
        <f t="shared" si="8"/>
        <v>*</v>
      </c>
      <c r="S66" s="56" t="str">
        <f t="shared" si="9"/>
        <v>*</v>
      </c>
      <c r="T66" s="18"/>
      <c r="U66" s="18"/>
    </row>
    <row r="67" spans="1:21" s="54" customFormat="1" x14ac:dyDescent="0.25">
      <c r="A67" s="55">
        <v>62</v>
      </c>
      <c r="B67" s="18"/>
      <c r="C67" s="19"/>
      <c r="D67" s="7"/>
      <c r="E67" s="32"/>
      <c r="F67" s="56" t="str">
        <f t="shared" si="10"/>
        <v>*</v>
      </c>
      <c r="G67" s="56" t="str">
        <f t="shared" si="11"/>
        <v>*</v>
      </c>
      <c r="H67" s="56" t="str">
        <f t="shared" si="12"/>
        <v>*</v>
      </c>
      <c r="I67" s="56" t="str">
        <f t="shared" si="13"/>
        <v>*</v>
      </c>
      <c r="J67" s="56" t="str">
        <f t="shared" si="14"/>
        <v>*</v>
      </c>
      <c r="K67" s="7"/>
      <c r="L67" s="19"/>
      <c r="M67" s="19"/>
      <c r="N67" s="32"/>
      <c r="O67" s="56" t="str">
        <f t="shared" si="5"/>
        <v>*</v>
      </c>
      <c r="P67" s="56" t="str">
        <f t="shared" si="6"/>
        <v>*</v>
      </c>
      <c r="Q67" s="56" t="str">
        <f t="shared" si="7"/>
        <v>*</v>
      </c>
      <c r="R67" s="56" t="str">
        <f t="shared" si="8"/>
        <v>*</v>
      </c>
      <c r="S67" s="56" t="str">
        <f t="shared" si="9"/>
        <v>*</v>
      </c>
      <c r="T67" s="7"/>
      <c r="U67" s="7"/>
    </row>
    <row r="68" spans="1:21" s="54" customFormat="1" x14ac:dyDescent="0.25">
      <c r="A68" s="53">
        <v>63</v>
      </c>
      <c r="B68" s="18"/>
      <c r="C68" s="31"/>
      <c r="D68" s="18"/>
      <c r="E68" s="17"/>
      <c r="F68" s="56" t="str">
        <f t="shared" si="10"/>
        <v>*</v>
      </c>
      <c r="G68" s="56" t="str">
        <f t="shared" si="11"/>
        <v>*</v>
      </c>
      <c r="H68" s="56" t="str">
        <f t="shared" si="12"/>
        <v>*</v>
      </c>
      <c r="I68" s="56" t="str">
        <f t="shared" si="13"/>
        <v>*</v>
      </c>
      <c r="J68" s="56" t="str">
        <f t="shared" si="14"/>
        <v>*</v>
      </c>
      <c r="K68" s="18"/>
      <c r="L68" s="31"/>
      <c r="M68" s="31"/>
      <c r="N68" s="32"/>
      <c r="O68" s="56" t="str">
        <f t="shared" si="5"/>
        <v>*</v>
      </c>
      <c r="P68" s="56" t="str">
        <f t="shared" si="6"/>
        <v>*</v>
      </c>
      <c r="Q68" s="56" t="str">
        <f t="shared" si="7"/>
        <v>*</v>
      </c>
      <c r="R68" s="56" t="str">
        <f t="shared" si="8"/>
        <v>*</v>
      </c>
      <c r="S68" s="56" t="str">
        <f t="shared" si="9"/>
        <v>*</v>
      </c>
      <c r="T68" s="18"/>
      <c r="U68" s="18"/>
    </row>
    <row r="69" spans="1:21" s="54" customFormat="1" x14ac:dyDescent="0.25">
      <c r="A69" s="55">
        <v>64</v>
      </c>
      <c r="B69" s="18"/>
      <c r="C69" s="31"/>
      <c r="D69" s="18"/>
      <c r="E69" s="17"/>
      <c r="F69" s="56" t="str">
        <f t="shared" si="10"/>
        <v>*</v>
      </c>
      <c r="G69" s="56" t="str">
        <f t="shared" si="11"/>
        <v>*</v>
      </c>
      <c r="H69" s="56" t="str">
        <f t="shared" si="12"/>
        <v>*</v>
      </c>
      <c r="I69" s="56" t="str">
        <f t="shared" si="13"/>
        <v>*</v>
      </c>
      <c r="J69" s="56" t="str">
        <f t="shared" si="14"/>
        <v>*</v>
      </c>
      <c r="K69" s="18"/>
      <c r="L69" s="31"/>
      <c r="M69" s="31"/>
      <c r="N69" s="32"/>
      <c r="O69" s="56" t="str">
        <f t="shared" si="5"/>
        <v>*</v>
      </c>
      <c r="P69" s="56" t="str">
        <f t="shared" si="6"/>
        <v>*</v>
      </c>
      <c r="Q69" s="56" t="str">
        <f t="shared" si="7"/>
        <v>*</v>
      </c>
      <c r="R69" s="56" t="str">
        <f t="shared" si="8"/>
        <v>*</v>
      </c>
      <c r="S69" s="56" t="str">
        <f t="shared" si="9"/>
        <v>*</v>
      </c>
      <c r="T69" s="18"/>
      <c r="U69" s="18"/>
    </row>
    <row r="70" spans="1:21" s="54" customFormat="1" x14ac:dyDescent="0.25">
      <c r="A70" s="53">
        <v>65</v>
      </c>
      <c r="B70" s="18"/>
      <c r="C70" s="31"/>
      <c r="D70" s="18"/>
      <c r="E70" s="17"/>
      <c r="F70" s="56" t="str">
        <f t="shared" ref="F70:F255" si="15">IFERROR(VLOOKUP($E70,Lis_SP_Nom_Ord,2,FALSE),"*")</f>
        <v>*</v>
      </c>
      <c r="G70" s="56" t="str">
        <f t="shared" ref="G70:G255" si="16">IFERROR(VLOOKUP($E70,Lis_SP_Nom_Ord,3,FALSE),"*")</f>
        <v>*</v>
      </c>
      <c r="H70" s="56" t="str">
        <f t="shared" ref="H70:H255" si="17">IFERROR(VLOOKUP($E70,Lis_SP_Nom_Ord,4,FALSE),"*")</f>
        <v>*</v>
      </c>
      <c r="I70" s="56" t="str">
        <f t="shared" ref="I70:I255" si="18">IFERROR(VLOOKUP($E70,Lis_SP_Nom_Ord,5,FALSE),"*")</f>
        <v>*</v>
      </c>
      <c r="J70" s="56" t="str">
        <f t="shared" ref="J70:J255" si="19">IFERROR(VLOOKUP($E70,Lis_SP_Nom_Ord,6,FALSE),"*")</f>
        <v>*</v>
      </c>
      <c r="K70" s="18"/>
      <c r="L70" s="31"/>
      <c r="M70" s="31"/>
      <c r="N70" s="32"/>
      <c r="O70" s="56" t="str">
        <f t="shared" si="5"/>
        <v>*</v>
      </c>
      <c r="P70" s="56" t="str">
        <f t="shared" si="6"/>
        <v>*</v>
      </c>
      <c r="Q70" s="56" t="str">
        <f t="shared" si="7"/>
        <v>*</v>
      </c>
      <c r="R70" s="56" t="str">
        <f t="shared" si="8"/>
        <v>*</v>
      </c>
      <c r="S70" s="56" t="str">
        <f t="shared" si="9"/>
        <v>*</v>
      </c>
      <c r="T70" s="18"/>
      <c r="U70" s="18"/>
    </row>
    <row r="71" spans="1:21" s="54" customFormat="1" x14ac:dyDescent="0.25">
      <c r="A71" s="55">
        <v>66</v>
      </c>
      <c r="B71" s="18"/>
      <c r="C71" s="31"/>
      <c r="D71" s="18"/>
      <c r="E71" s="17"/>
      <c r="F71" s="56" t="str">
        <f t="shared" si="15"/>
        <v>*</v>
      </c>
      <c r="G71" s="56" t="str">
        <f t="shared" si="16"/>
        <v>*</v>
      </c>
      <c r="H71" s="56" t="str">
        <f t="shared" si="17"/>
        <v>*</v>
      </c>
      <c r="I71" s="56" t="str">
        <f t="shared" si="18"/>
        <v>*</v>
      </c>
      <c r="J71" s="56" t="str">
        <f t="shared" si="19"/>
        <v>*</v>
      </c>
      <c r="K71" s="18"/>
      <c r="L71" s="31"/>
      <c r="M71" s="31"/>
      <c r="N71" s="32"/>
      <c r="O71" s="56" t="str">
        <f t="shared" si="5"/>
        <v>*</v>
      </c>
      <c r="P71" s="56" t="str">
        <f t="shared" si="6"/>
        <v>*</v>
      </c>
      <c r="Q71" s="56" t="str">
        <f t="shared" si="7"/>
        <v>*</v>
      </c>
      <c r="R71" s="56" t="str">
        <f t="shared" si="8"/>
        <v>*</v>
      </c>
      <c r="S71" s="56" t="str">
        <f t="shared" si="9"/>
        <v>*</v>
      </c>
      <c r="T71" s="18"/>
      <c r="U71" s="18"/>
    </row>
    <row r="72" spans="1:21" s="54" customFormat="1" x14ac:dyDescent="0.25">
      <c r="A72" s="53">
        <v>67</v>
      </c>
      <c r="B72" s="18"/>
      <c r="C72" s="19"/>
      <c r="D72" s="7"/>
      <c r="E72" s="32"/>
      <c r="F72" s="56" t="str">
        <f t="shared" si="15"/>
        <v>*</v>
      </c>
      <c r="G72" s="56" t="str">
        <f t="shared" si="16"/>
        <v>*</v>
      </c>
      <c r="H72" s="56" t="str">
        <f t="shared" si="17"/>
        <v>*</v>
      </c>
      <c r="I72" s="56" t="str">
        <f t="shared" si="18"/>
        <v>*</v>
      </c>
      <c r="J72" s="56" t="str">
        <f t="shared" si="19"/>
        <v>*</v>
      </c>
      <c r="K72" s="7"/>
      <c r="L72" s="19"/>
      <c r="M72" s="19"/>
      <c r="N72" s="32"/>
      <c r="O72" s="56" t="str">
        <f t="shared" si="5"/>
        <v>*</v>
      </c>
      <c r="P72" s="56" t="str">
        <f t="shared" si="6"/>
        <v>*</v>
      </c>
      <c r="Q72" s="56" t="str">
        <f t="shared" si="7"/>
        <v>*</v>
      </c>
      <c r="R72" s="56" t="str">
        <f t="shared" si="8"/>
        <v>*</v>
      </c>
      <c r="S72" s="56" t="str">
        <f t="shared" si="9"/>
        <v>*</v>
      </c>
      <c r="T72" s="7"/>
      <c r="U72" s="7"/>
    </row>
    <row r="73" spans="1:21" s="54" customFormat="1" x14ac:dyDescent="0.25">
      <c r="A73" s="55">
        <v>68</v>
      </c>
      <c r="B73" s="18"/>
      <c r="C73" s="31"/>
      <c r="D73" s="18"/>
      <c r="E73" s="17"/>
      <c r="F73" s="56" t="str">
        <f t="shared" si="15"/>
        <v>*</v>
      </c>
      <c r="G73" s="56" t="str">
        <f t="shared" si="16"/>
        <v>*</v>
      </c>
      <c r="H73" s="56" t="str">
        <f t="shared" si="17"/>
        <v>*</v>
      </c>
      <c r="I73" s="56" t="str">
        <f t="shared" si="18"/>
        <v>*</v>
      </c>
      <c r="J73" s="56" t="str">
        <f t="shared" si="19"/>
        <v>*</v>
      </c>
      <c r="K73" s="18"/>
      <c r="L73" s="31"/>
      <c r="M73" s="31"/>
      <c r="N73" s="32"/>
      <c r="O73" s="56" t="str">
        <f t="shared" si="5"/>
        <v>*</v>
      </c>
      <c r="P73" s="56" t="str">
        <f t="shared" si="6"/>
        <v>*</v>
      </c>
      <c r="Q73" s="56" t="str">
        <f t="shared" si="7"/>
        <v>*</v>
      </c>
      <c r="R73" s="56" t="str">
        <f t="shared" si="8"/>
        <v>*</v>
      </c>
      <c r="S73" s="56" t="str">
        <f t="shared" si="9"/>
        <v>*</v>
      </c>
      <c r="T73" s="18"/>
      <c r="U73" s="18"/>
    </row>
    <row r="74" spans="1:21" s="54" customFormat="1" x14ac:dyDescent="0.25">
      <c r="A74" s="53">
        <v>69</v>
      </c>
      <c r="B74" s="18"/>
      <c r="C74" s="31"/>
      <c r="D74" s="18"/>
      <c r="E74" s="17"/>
      <c r="F74" s="56" t="str">
        <f t="shared" si="15"/>
        <v>*</v>
      </c>
      <c r="G74" s="56" t="str">
        <f t="shared" si="16"/>
        <v>*</v>
      </c>
      <c r="H74" s="56" t="str">
        <f t="shared" si="17"/>
        <v>*</v>
      </c>
      <c r="I74" s="56" t="str">
        <f t="shared" si="18"/>
        <v>*</v>
      </c>
      <c r="J74" s="56" t="str">
        <f t="shared" si="19"/>
        <v>*</v>
      </c>
      <c r="K74" s="18"/>
      <c r="L74" s="31"/>
      <c r="M74" s="31"/>
      <c r="N74" s="32"/>
      <c r="O74" s="56" t="str">
        <f t="shared" si="5"/>
        <v>*</v>
      </c>
      <c r="P74" s="56" t="str">
        <f t="shared" si="6"/>
        <v>*</v>
      </c>
      <c r="Q74" s="56" t="str">
        <f t="shared" si="7"/>
        <v>*</v>
      </c>
      <c r="R74" s="56" t="str">
        <f t="shared" si="8"/>
        <v>*</v>
      </c>
      <c r="S74" s="56" t="str">
        <f t="shared" si="9"/>
        <v>*</v>
      </c>
      <c r="T74" s="18"/>
      <c r="U74" s="18"/>
    </row>
    <row r="75" spans="1:21" s="54" customFormat="1" x14ac:dyDescent="0.25">
      <c r="A75" s="55">
        <v>70</v>
      </c>
      <c r="B75" s="18"/>
      <c r="C75" s="19"/>
      <c r="D75" s="7"/>
      <c r="E75" s="32"/>
      <c r="F75" s="56" t="str">
        <f t="shared" si="15"/>
        <v>*</v>
      </c>
      <c r="G75" s="56" t="str">
        <f t="shared" si="16"/>
        <v>*</v>
      </c>
      <c r="H75" s="56" t="str">
        <f t="shared" si="17"/>
        <v>*</v>
      </c>
      <c r="I75" s="56" t="str">
        <f t="shared" si="18"/>
        <v>*</v>
      </c>
      <c r="J75" s="56" t="str">
        <f t="shared" si="19"/>
        <v>*</v>
      </c>
      <c r="K75" s="7"/>
      <c r="L75" s="19"/>
      <c r="M75" s="19"/>
      <c r="N75" s="32"/>
      <c r="O75" s="56" t="str">
        <f t="shared" si="5"/>
        <v>*</v>
      </c>
      <c r="P75" s="56" t="str">
        <f t="shared" si="6"/>
        <v>*</v>
      </c>
      <c r="Q75" s="56" t="str">
        <f t="shared" si="7"/>
        <v>*</v>
      </c>
      <c r="R75" s="56" t="str">
        <f t="shared" si="8"/>
        <v>*</v>
      </c>
      <c r="S75" s="56" t="str">
        <f t="shared" si="9"/>
        <v>*</v>
      </c>
      <c r="T75" s="7"/>
      <c r="U75" s="7"/>
    </row>
    <row r="76" spans="1:21" s="54" customFormat="1" x14ac:dyDescent="0.25">
      <c r="A76" s="53">
        <v>71</v>
      </c>
      <c r="B76" s="18"/>
      <c r="C76" s="31"/>
      <c r="D76" s="18"/>
      <c r="E76" s="17"/>
      <c r="F76" s="56" t="str">
        <f t="shared" si="15"/>
        <v>*</v>
      </c>
      <c r="G76" s="56" t="str">
        <f t="shared" si="16"/>
        <v>*</v>
      </c>
      <c r="H76" s="56" t="str">
        <f t="shared" si="17"/>
        <v>*</v>
      </c>
      <c r="I76" s="56" t="str">
        <f t="shared" si="18"/>
        <v>*</v>
      </c>
      <c r="J76" s="56" t="str">
        <f t="shared" si="19"/>
        <v>*</v>
      </c>
      <c r="K76" s="18"/>
      <c r="L76" s="31"/>
      <c r="M76" s="31"/>
      <c r="N76" s="32"/>
      <c r="O76" s="56" t="str">
        <f t="shared" si="5"/>
        <v>*</v>
      </c>
      <c r="P76" s="56" t="str">
        <f t="shared" si="6"/>
        <v>*</v>
      </c>
      <c r="Q76" s="56" t="str">
        <f t="shared" si="7"/>
        <v>*</v>
      </c>
      <c r="R76" s="56" t="str">
        <f t="shared" si="8"/>
        <v>*</v>
      </c>
      <c r="S76" s="56" t="str">
        <f t="shared" si="9"/>
        <v>*</v>
      </c>
      <c r="T76" s="18"/>
      <c r="U76" s="18"/>
    </row>
    <row r="77" spans="1:21" s="54" customFormat="1" x14ac:dyDescent="0.25">
      <c r="A77" s="55">
        <v>72</v>
      </c>
      <c r="B77" s="18"/>
      <c r="C77" s="31"/>
      <c r="D77" s="18"/>
      <c r="E77" s="17"/>
      <c r="F77" s="56" t="str">
        <f t="shared" si="15"/>
        <v>*</v>
      </c>
      <c r="G77" s="56" t="str">
        <f t="shared" si="16"/>
        <v>*</v>
      </c>
      <c r="H77" s="56" t="str">
        <f t="shared" si="17"/>
        <v>*</v>
      </c>
      <c r="I77" s="56" t="str">
        <f t="shared" si="18"/>
        <v>*</v>
      </c>
      <c r="J77" s="56" t="str">
        <f t="shared" si="19"/>
        <v>*</v>
      </c>
      <c r="K77" s="18"/>
      <c r="L77" s="31"/>
      <c r="M77" s="31"/>
      <c r="N77" s="32"/>
      <c r="O77" s="56" t="str">
        <f t="shared" si="5"/>
        <v>*</v>
      </c>
      <c r="P77" s="56" t="str">
        <f t="shared" si="6"/>
        <v>*</v>
      </c>
      <c r="Q77" s="56" t="str">
        <f t="shared" si="7"/>
        <v>*</v>
      </c>
      <c r="R77" s="56" t="str">
        <f t="shared" si="8"/>
        <v>*</v>
      </c>
      <c r="S77" s="56" t="str">
        <f t="shared" si="9"/>
        <v>*</v>
      </c>
      <c r="T77" s="18"/>
      <c r="U77" s="18"/>
    </row>
    <row r="78" spans="1:21" s="54" customFormat="1" x14ac:dyDescent="0.25">
      <c r="A78" s="53">
        <v>73</v>
      </c>
      <c r="B78" s="18"/>
      <c r="C78" s="31"/>
      <c r="D78" s="18"/>
      <c r="E78" s="17"/>
      <c r="F78" s="56" t="str">
        <f t="shared" si="15"/>
        <v>*</v>
      </c>
      <c r="G78" s="56" t="str">
        <f t="shared" si="16"/>
        <v>*</v>
      </c>
      <c r="H78" s="56" t="str">
        <f t="shared" si="17"/>
        <v>*</v>
      </c>
      <c r="I78" s="56" t="str">
        <f t="shared" si="18"/>
        <v>*</v>
      </c>
      <c r="J78" s="56" t="str">
        <f t="shared" si="19"/>
        <v>*</v>
      </c>
      <c r="K78" s="18"/>
      <c r="L78" s="31"/>
      <c r="M78" s="31"/>
      <c r="N78" s="32"/>
      <c r="O78" s="56" t="str">
        <f t="shared" si="5"/>
        <v>*</v>
      </c>
      <c r="P78" s="56" t="str">
        <f t="shared" si="6"/>
        <v>*</v>
      </c>
      <c r="Q78" s="56" t="str">
        <f t="shared" si="7"/>
        <v>*</v>
      </c>
      <c r="R78" s="56" t="str">
        <f t="shared" si="8"/>
        <v>*</v>
      </c>
      <c r="S78" s="56" t="str">
        <f t="shared" si="9"/>
        <v>*</v>
      </c>
      <c r="T78" s="18"/>
      <c r="U78" s="18"/>
    </row>
    <row r="79" spans="1:21" s="54" customFormat="1" x14ac:dyDescent="0.25">
      <c r="A79" s="55">
        <v>74</v>
      </c>
      <c r="B79" s="18"/>
      <c r="C79" s="31"/>
      <c r="D79" s="18"/>
      <c r="E79" s="17"/>
      <c r="F79" s="56" t="str">
        <f t="shared" si="15"/>
        <v>*</v>
      </c>
      <c r="G79" s="56" t="str">
        <f t="shared" si="16"/>
        <v>*</v>
      </c>
      <c r="H79" s="56" t="str">
        <f t="shared" si="17"/>
        <v>*</v>
      </c>
      <c r="I79" s="56" t="str">
        <f t="shared" si="18"/>
        <v>*</v>
      </c>
      <c r="J79" s="56" t="str">
        <f t="shared" si="19"/>
        <v>*</v>
      </c>
      <c r="K79" s="18"/>
      <c r="L79" s="31"/>
      <c r="M79" s="31"/>
      <c r="N79" s="32"/>
      <c r="O79" s="56" t="str">
        <f t="shared" si="5"/>
        <v>*</v>
      </c>
      <c r="P79" s="56" t="str">
        <f t="shared" si="6"/>
        <v>*</v>
      </c>
      <c r="Q79" s="56" t="str">
        <f t="shared" si="7"/>
        <v>*</v>
      </c>
      <c r="R79" s="56" t="str">
        <f t="shared" si="8"/>
        <v>*</v>
      </c>
      <c r="S79" s="56" t="str">
        <f t="shared" si="9"/>
        <v>*</v>
      </c>
      <c r="T79" s="18"/>
      <c r="U79" s="18"/>
    </row>
    <row r="80" spans="1:21" s="54" customFormat="1" x14ac:dyDescent="0.25">
      <c r="A80" s="53">
        <v>75</v>
      </c>
      <c r="B80" s="18"/>
      <c r="C80" s="19"/>
      <c r="D80" s="7"/>
      <c r="E80" s="32"/>
      <c r="F80" s="56" t="str">
        <f t="shared" si="15"/>
        <v>*</v>
      </c>
      <c r="G80" s="56" t="str">
        <f t="shared" si="16"/>
        <v>*</v>
      </c>
      <c r="H80" s="56" t="str">
        <f t="shared" si="17"/>
        <v>*</v>
      </c>
      <c r="I80" s="56" t="str">
        <f t="shared" si="18"/>
        <v>*</v>
      </c>
      <c r="J80" s="56" t="str">
        <f t="shared" si="19"/>
        <v>*</v>
      </c>
      <c r="K80" s="7"/>
      <c r="L80" s="19"/>
      <c r="M80" s="19"/>
      <c r="N80" s="32"/>
      <c r="O80" s="56" t="str">
        <f t="shared" si="5"/>
        <v>*</v>
      </c>
      <c r="P80" s="56" t="str">
        <f t="shared" si="6"/>
        <v>*</v>
      </c>
      <c r="Q80" s="56" t="str">
        <f t="shared" si="7"/>
        <v>*</v>
      </c>
      <c r="R80" s="56" t="str">
        <f t="shared" si="8"/>
        <v>*</v>
      </c>
      <c r="S80" s="56" t="str">
        <f t="shared" si="9"/>
        <v>*</v>
      </c>
      <c r="T80" s="7"/>
      <c r="U80" s="7"/>
    </row>
    <row r="81" spans="1:21" s="54" customFormat="1" x14ac:dyDescent="0.25">
      <c r="A81" s="55">
        <v>76</v>
      </c>
      <c r="B81" s="18"/>
      <c r="C81" s="31"/>
      <c r="D81" s="18"/>
      <c r="E81" s="17"/>
      <c r="F81" s="56" t="str">
        <f t="shared" si="15"/>
        <v>*</v>
      </c>
      <c r="G81" s="56" t="str">
        <f t="shared" si="16"/>
        <v>*</v>
      </c>
      <c r="H81" s="56" t="str">
        <f t="shared" si="17"/>
        <v>*</v>
      </c>
      <c r="I81" s="56" t="str">
        <f t="shared" si="18"/>
        <v>*</v>
      </c>
      <c r="J81" s="56" t="str">
        <f t="shared" si="19"/>
        <v>*</v>
      </c>
      <c r="K81" s="18"/>
      <c r="L81" s="31"/>
      <c r="M81" s="31"/>
      <c r="N81" s="32"/>
      <c r="O81" s="56" t="str">
        <f t="shared" si="5"/>
        <v>*</v>
      </c>
      <c r="P81" s="56" t="str">
        <f t="shared" si="6"/>
        <v>*</v>
      </c>
      <c r="Q81" s="56" t="str">
        <f t="shared" si="7"/>
        <v>*</v>
      </c>
      <c r="R81" s="56" t="str">
        <f t="shared" si="8"/>
        <v>*</v>
      </c>
      <c r="S81" s="56" t="str">
        <f t="shared" si="9"/>
        <v>*</v>
      </c>
      <c r="T81" s="18"/>
      <c r="U81" s="18"/>
    </row>
    <row r="82" spans="1:21" s="54" customFormat="1" x14ac:dyDescent="0.25">
      <c r="A82" s="53">
        <v>77</v>
      </c>
      <c r="B82" s="18"/>
      <c r="C82" s="31"/>
      <c r="D82" s="18"/>
      <c r="E82" s="17"/>
      <c r="F82" s="56" t="str">
        <f t="shared" si="15"/>
        <v>*</v>
      </c>
      <c r="G82" s="56" t="str">
        <f t="shared" si="16"/>
        <v>*</v>
      </c>
      <c r="H82" s="56" t="str">
        <f t="shared" si="17"/>
        <v>*</v>
      </c>
      <c r="I82" s="56" t="str">
        <f t="shared" si="18"/>
        <v>*</v>
      </c>
      <c r="J82" s="56" t="str">
        <f t="shared" si="19"/>
        <v>*</v>
      </c>
      <c r="K82" s="18"/>
      <c r="L82" s="31"/>
      <c r="M82" s="31"/>
      <c r="N82" s="32"/>
      <c r="O82" s="56" t="str">
        <f t="shared" si="5"/>
        <v>*</v>
      </c>
      <c r="P82" s="56" t="str">
        <f t="shared" si="6"/>
        <v>*</v>
      </c>
      <c r="Q82" s="56" t="str">
        <f t="shared" si="7"/>
        <v>*</v>
      </c>
      <c r="R82" s="56" t="str">
        <f t="shared" si="8"/>
        <v>*</v>
      </c>
      <c r="S82" s="56" t="str">
        <f t="shared" si="9"/>
        <v>*</v>
      </c>
      <c r="T82" s="18"/>
      <c r="U82" s="18"/>
    </row>
    <row r="83" spans="1:21" s="54" customFormat="1" x14ac:dyDescent="0.25">
      <c r="A83" s="55">
        <v>78</v>
      </c>
      <c r="B83" s="18"/>
      <c r="C83" s="19"/>
      <c r="D83" s="7"/>
      <c r="E83" s="32"/>
      <c r="F83" s="56" t="str">
        <f t="shared" si="15"/>
        <v>*</v>
      </c>
      <c r="G83" s="56" t="str">
        <f t="shared" si="16"/>
        <v>*</v>
      </c>
      <c r="H83" s="56" t="str">
        <f t="shared" si="17"/>
        <v>*</v>
      </c>
      <c r="I83" s="56" t="str">
        <f t="shared" si="18"/>
        <v>*</v>
      </c>
      <c r="J83" s="56" t="str">
        <f t="shared" si="19"/>
        <v>*</v>
      </c>
      <c r="K83" s="7"/>
      <c r="L83" s="19"/>
      <c r="M83" s="19"/>
      <c r="N83" s="32"/>
      <c r="O83" s="56" t="str">
        <f t="shared" si="5"/>
        <v>*</v>
      </c>
      <c r="P83" s="56" t="str">
        <f t="shared" si="6"/>
        <v>*</v>
      </c>
      <c r="Q83" s="56" t="str">
        <f t="shared" si="7"/>
        <v>*</v>
      </c>
      <c r="R83" s="56" t="str">
        <f t="shared" si="8"/>
        <v>*</v>
      </c>
      <c r="S83" s="56" t="str">
        <f t="shared" si="9"/>
        <v>*</v>
      </c>
      <c r="T83" s="7"/>
      <c r="U83" s="7"/>
    </row>
    <row r="84" spans="1:21" s="54" customFormat="1" x14ac:dyDescent="0.25">
      <c r="A84" s="53">
        <v>79</v>
      </c>
      <c r="B84" s="18"/>
      <c r="C84" s="19"/>
      <c r="D84" s="7"/>
      <c r="E84" s="32"/>
      <c r="F84" s="56" t="str">
        <f t="shared" si="15"/>
        <v>*</v>
      </c>
      <c r="G84" s="56" t="str">
        <f t="shared" si="16"/>
        <v>*</v>
      </c>
      <c r="H84" s="56" t="str">
        <f t="shared" si="17"/>
        <v>*</v>
      </c>
      <c r="I84" s="56" t="str">
        <f t="shared" si="18"/>
        <v>*</v>
      </c>
      <c r="J84" s="56" t="str">
        <f t="shared" si="19"/>
        <v>*</v>
      </c>
      <c r="K84" s="7"/>
      <c r="L84" s="19"/>
      <c r="M84" s="19"/>
      <c r="N84" s="32"/>
      <c r="O84" s="56" t="str">
        <f t="shared" si="5"/>
        <v>*</v>
      </c>
      <c r="P84" s="56" t="str">
        <f t="shared" si="6"/>
        <v>*</v>
      </c>
      <c r="Q84" s="56" t="str">
        <f t="shared" si="7"/>
        <v>*</v>
      </c>
      <c r="R84" s="56" t="str">
        <f t="shared" si="8"/>
        <v>*</v>
      </c>
      <c r="S84" s="56" t="str">
        <f t="shared" si="9"/>
        <v>*</v>
      </c>
      <c r="T84" s="7"/>
      <c r="U84" s="7"/>
    </row>
    <row r="85" spans="1:21" s="54" customFormat="1" x14ac:dyDescent="0.25">
      <c r="A85" s="55">
        <v>80</v>
      </c>
      <c r="B85" s="18"/>
      <c r="C85" s="31"/>
      <c r="D85" s="18"/>
      <c r="E85" s="17"/>
      <c r="F85" s="56" t="str">
        <f t="shared" si="15"/>
        <v>*</v>
      </c>
      <c r="G85" s="56" t="str">
        <f t="shared" si="16"/>
        <v>*</v>
      </c>
      <c r="H85" s="56" t="str">
        <f t="shared" si="17"/>
        <v>*</v>
      </c>
      <c r="I85" s="56" t="str">
        <f t="shared" si="18"/>
        <v>*</v>
      </c>
      <c r="J85" s="56" t="str">
        <f t="shared" si="19"/>
        <v>*</v>
      </c>
      <c r="K85" s="18"/>
      <c r="L85" s="31"/>
      <c r="M85" s="31"/>
      <c r="N85" s="32"/>
      <c r="O85" s="56" t="str">
        <f t="shared" si="5"/>
        <v>*</v>
      </c>
      <c r="P85" s="56" t="str">
        <f t="shared" si="6"/>
        <v>*</v>
      </c>
      <c r="Q85" s="56" t="str">
        <f t="shared" si="7"/>
        <v>*</v>
      </c>
      <c r="R85" s="56" t="str">
        <f t="shared" si="8"/>
        <v>*</v>
      </c>
      <c r="S85" s="56" t="str">
        <f t="shared" si="9"/>
        <v>*</v>
      </c>
      <c r="T85" s="18"/>
      <c r="U85" s="18"/>
    </row>
    <row r="86" spans="1:21" s="54" customFormat="1" x14ac:dyDescent="0.25">
      <c r="A86" s="53">
        <v>81</v>
      </c>
      <c r="B86" s="18"/>
      <c r="C86" s="31"/>
      <c r="D86" s="18"/>
      <c r="E86" s="17"/>
      <c r="F86" s="56" t="str">
        <f t="shared" si="15"/>
        <v>*</v>
      </c>
      <c r="G86" s="56" t="str">
        <f t="shared" si="16"/>
        <v>*</v>
      </c>
      <c r="H86" s="56" t="str">
        <f t="shared" si="17"/>
        <v>*</v>
      </c>
      <c r="I86" s="56" t="str">
        <f t="shared" si="18"/>
        <v>*</v>
      </c>
      <c r="J86" s="56" t="str">
        <f t="shared" si="19"/>
        <v>*</v>
      </c>
      <c r="K86" s="18"/>
      <c r="L86" s="31"/>
      <c r="M86" s="31"/>
      <c r="N86" s="32"/>
      <c r="O86" s="56" t="str">
        <f t="shared" si="5"/>
        <v>*</v>
      </c>
      <c r="P86" s="56" t="str">
        <f t="shared" si="6"/>
        <v>*</v>
      </c>
      <c r="Q86" s="56" t="str">
        <f t="shared" si="7"/>
        <v>*</v>
      </c>
      <c r="R86" s="56" t="str">
        <f t="shared" si="8"/>
        <v>*</v>
      </c>
      <c r="S86" s="56" t="str">
        <f t="shared" si="9"/>
        <v>*</v>
      </c>
      <c r="T86" s="18"/>
      <c r="U86" s="18"/>
    </row>
    <row r="87" spans="1:21" s="54" customFormat="1" x14ac:dyDescent="0.25">
      <c r="A87" s="55">
        <v>82</v>
      </c>
      <c r="B87" s="18"/>
      <c r="C87" s="19"/>
      <c r="D87" s="7"/>
      <c r="E87" s="32"/>
      <c r="F87" s="56" t="str">
        <f t="shared" si="15"/>
        <v>*</v>
      </c>
      <c r="G87" s="56" t="str">
        <f t="shared" si="16"/>
        <v>*</v>
      </c>
      <c r="H87" s="56" t="str">
        <f t="shared" si="17"/>
        <v>*</v>
      </c>
      <c r="I87" s="56" t="str">
        <f t="shared" si="18"/>
        <v>*</v>
      </c>
      <c r="J87" s="56" t="str">
        <f t="shared" si="19"/>
        <v>*</v>
      </c>
      <c r="K87" s="7"/>
      <c r="L87" s="19"/>
      <c r="M87" s="19"/>
      <c r="N87" s="32"/>
      <c r="O87" s="56" t="str">
        <f t="shared" si="5"/>
        <v>*</v>
      </c>
      <c r="P87" s="56" t="str">
        <f t="shared" si="6"/>
        <v>*</v>
      </c>
      <c r="Q87" s="56" t="str">
        <f t="shared" si="7"/>
        <v>*</v>
      </c>
      <c r="R87" s="56" t="str">
        <f t="shared" si="8"/>
        <v>*</v>
      </c>
      <c r="S87" s="56" t="str">
        <f t="shared" si="9"/>
        <v>*</v>
      </c>
      <c r="T87" s="7"/>
      <c r="U87" s="7"/>
    </row>
    <row r="88" spans="1:21" s="54" customFormat="1" x14ac:dyDescent="0.25">
      <c r="A88" s="53">
        <v>83</v>
      </c>
      <c r="B88" s="18"/>
      <c r="C88" s="31"/>
      <c r="D88" s="18"/>
      <c r="E88" s="17"/>
      <c r="F88" s="56" t="str">
        <f t="shared" si="15"/>
        <v>*</v>
      </c>
      <c r="G88" s="56" t="str">
        <f t="shared" si="16"/>
        <v>*</v>
      </c>
      <c r="H88" s="56" t="str">
        <f t="shared" si="17"/>
        <v>*</v>
      </c>
      <c r="I88" s="56" t="str">
        <f t="shared" si="18"/>
        <v>*</v>
      </c>
      <c r="J88" s="56" t="str">
        <f t="shared" si="19"/>
        <v>*</v>
      </c>
      <c r="K88" s="18"/>
      <c r="L88" s="31"/>
      <c r="M88" s="31"/>
      <c r="N88" s="32"/>
      <c r="O88" s="56" t="str">
        <f t="shared" si="5"/>
        <v>*</v>
      </c>
      <c r="P88" s="56" t="str">
        <f t="shared" si="6"/>
        <v>*</v>
      </c>
      <c r="Q88" s="56" t="str">
        <f t="shared" si="7"/>
        <v>*</v>
      </c>
      <c r="R88" s="56" t="str">
        <f t="shared" si="8"/>
        <v>*</v>
      </c>
      <c r="S88" s="56" t="str">
        <f t="shared" si="9"/>
        <v>*</v>
      </c>
      <c r="T88" s="18"/>
      <c r="U88" s="18"/>
    </row>
    <row r="89" spans="1:21" s="54" customFormat="1" x14ac:dyDescent="0.25">
      <c r="A89" s="55">
        <v>84</v>
      </c>
      <c r="B89" s="18"/>
      <c r="C89" s="31"/>
      <c r="D89" s="18"/>
      <c r="E89" s="17"/>
      <c r="F89" s="56" t="str">
        <f t="shared" si="15"/>
        <v>*</v>
      </c>
      <c r="G89" s="56" t="str">
        <f t="shared" si="16"/>
        <v>*</v>
      </c>
      <c r="H89" s="56" t="str">
        <f t="shared" si="17"/>
        <v>*</v>
      </c>
      <c r="I89" s="56" t="str">
        <f t="shared" si="18"/>
        <v>*</v>
      </c>
      <c r="J89" s="56" t="str">
        <f t="shared" si="19"/>
        <v>*</v>
      </c>
      <c r="K89" s="18"/>
      <c r="L89" s="31"/>
      <c r="M89" s="31"/>
      <c r="N89" s="32"/>
      <c r="O89" s="56" t="str">
        <f t="shared" si="5"/>
        <v>*</v>
      </c>
      <c r="P89" s="56" t="str">
        <f t="shared" si="6"/>
        <v>*</v>
      </c>
      <c r="Q89" s="56" t="str">
        <f t="shared" si="7"/>
        <v>*</v>
      </c>
      <c r="R89" s="56" t="str">
        <f t="shared" si="8"/>
        <v>*</v>
      </c>
      <c r="S89" s="56" t="str">
        <f t="shared" si="9"/>
        <v>*</v>
      </c>
      <c r="T89" s="18"/>
      <c r="U89" s="18"/>
    </row>
    <row r="90" spans="1:21" s="54" customFormat="1" x14ac:dyDescent="0.25">
      <c r="A90" s="53">
        <v>85</v>
      </c>
      <c r="B90" s="18"/>
      <c r="C90" s="19"/>
      <c r="D90" s="7"/>
      <c r="E90" s="32"/>
      <c r="F90" s="56" t="str">
        <f t="shared" si="15"/>
        <v>*</v>
      </c>
      <c r="G90" s="56" t="str">
        <f t="shared" si="16"/>
        <v>*</v>
      </c>
      <c r="H90" s="56" t="str">
        <f t="shared" si="17"/>
        <v>*</v>
      </c>
      <c r="I90" s="56" t="str">
        <f t="shared" si="18"/>
        <v>*</v>
      </c>
      <c r="J90" s="56" t="str">
        <f t="shared" si="19"/>
        <v>*</v>
      </c>
      <c r="K90" s="7"/>
      <c r="L90" s="19"/>
      <c r="M90" s="19"/>
      <c r="N90" s="32"/>
      <c r="O90" s="56" t="str">
        <f t="shared" si="5"/>
        <v>*</v>
      </c>
      <c r="P90" s="56" t="str">
        <f t="shared" si="6"/>
        <v>*</v>
      </c>
      <c r="Q90" s="56" t="str">
        <f t="shared" si="7"/>
        <v>*</v>
      </c>
      <c r="R90" s="56" t="str">
        <f t="shared" si="8"/>
        <v>*</v>
      </c>
      <c r="S90" s="56" t="str">
        <f t="shared" si="9"/>
        <v>*</v>
      </c>
      <c r="T90" s="7"/>
      <c r="U90" s="7"/>
    </row>
    <row r="91" spans="1:21" s="54" customFormat="1" x14ac:dyDescent="0.25">
      <c r="A91" s="55">
        <v>86</v>
      </c>
      <c r="B91" s="18"/>
      <c r="C91" s="31"/>
      <c r="D91" s="18"/>
      <c r="E91" s="17"/>
      <c r="F91" s="56" t="str">
        <f t="shared" si="15"/>
        <v>*</v>
      </c>
      <c r="G91" s="56" t="str">
        <f t="shared" si="16"/>
        <v>*</v>
      </c>
      <c r="H91" s="56" t="str">
        <f t="shared" si="17"/>
        <v>*</v>
      </c>
      <c r="I91" s="56" t="str">
        <f t="shared" si="18"/>
        <v>*</v>
      </c>
      <c r="J91" s="56" t="str">
        <f t="shared" si="19"/>
        <v>*</v>
      </c>
      <c r="K91" s="18"/>
      <c r="L91" s="31"/>
      <c r="M91" s="31"/>
      <c r="N91" s="32"/>
      <c r="O91" s="56" t="str">
        <f t="shared" si="5"/>
        <v>*</v>
      </c>
      <c r="P91" s="56" t="str">
        <f t="shared" si="6"/>
        <v>*</v>
      </c>
      <c r="Q91" s="56" t="str">
        <f t="shared" si="7"/>
        <v>*</v>
      </c>
      <c r="R91" s="56" t="str">
        <f t="shared" si="8"/>
        <v>*</v>
      </c>
      <c r="S91" s="56" t="str">
        <f t="shared" si="9"/>
        <v>*</v>
      </c>
      <c r="T91" s="18"/>
      <c r="U91" s="18"/>
    </row>
    <row r="92" spans="1:21" s="54" customFormat="1" x14ac:dyDescent="0.25">
      <c r="A92" s="53">
        <v>87</v>
      </c>
      <c r="B92" s="18"/>
      <c r="C92" s="31"/>
      <c r="D92" s="18"/>
      <c r="E92" s="17"/>
      <c r="F92" s="56" t="str">
        <f t="shared" si="15"/>
        <v>*</v>
      </c>
      <c r="G92" s="56" t="str">
        <f t="shared" si="16"/>
        <v>*</v>
      </c>
      <c r="H92" s="56" t="str">
        <f t="shared" si="17"/>
        <v>*</v>
      </c>
      <c r="I92" s="56" t="str">
        <f t="shared" si="18"/>
        <v>*</v>
      </c>
      <c r="J92" s="56" t="str">
        <f t="shared" si="19"/>
        <v>*</v>
      </c>
      <c r="K92" s="18"/>
      <c r="L92" s="31"/>
      <c r="M92" s="31"/>
      <c r="N92" s="32"/>
      <c r="O92" s="56" t="str">
        <f t="shared" si="5"/>
        <v>*</v>
      </c>
      <c r="P92" s="56" t="str">
        <f t="shared" si="6"/>
        <v>*</v>
      </c>
      <c r="Q92" s="56" t="str">
        <f t="shared" si="7"/>
        <v>*</v>
      </c>
      <c r="R92" s="56" t="str">
        <f t="shared" si="8"/>
        <v>*</v>
      </c>
      <c r="S92" s="56" t="str">
        <f t="shared" si="9"/>
        <v>*</v>
      </c>
      <c r="T92" s="18"/>
      <c r="U92" s="18"/>
    </row>
    <row r="93" spans="1:21" s="54" customFormat="1" x14ac:dyDescent="0.25">
      <c r="A93" s="55">
        <v>88</v>
      </c>
      <c r="B93" s="18"/>
      <c r="C93" s="31"/>
      <c r="D93" s="18"/>
      <c r="E93" s="17"/>
      <c r="F93" s="56" t="str">
        <f t="shared" si="15"/>
        <v>*</v>
      </c>
      <c r="G93" s="56" t="str">
        <f t="shared" si="16"/>
        <v>*</v>
      </c>
      <c r="H93" s="56" t="str">
        <f t="shared" si="17"/>
        <v>*</v>
      </c>
      <c r="I93" s="56" t="str">
        <f t="shared" si="18"/>
        <v>*</v>
      </c>
      <c r="J93" s="56" t="str">
        <f t="shared" si="19"/>
        <v>*</v>
      </c>
      <c r="K93" s="18"/>
      <c r="L93" s="31"/>
      <c r="M93" s="31"/>
      <c r="N93" s="32"/>
      <c r="O93" s="56" t="str">
        <f t="shared" si="5"/>
        <v>*</v>
      </c>
      <c r="P93" s="56" t="str">
        <f t="shared" si="6"/>
        <v>*</v>
      </c>
      <c r="Q93" s="56" t="str">
        <f t="shared" si="7"/>
        <v>*</v>
      </c>
      <c r="R93" s="56" t="str">
        <f t="shared" si="8"/>
        <v>*</v>
      </c>
      <c r="S93" s="56" t="str">
        <f t="shared" si="9"/>
        <v>*</v>
      </c>
      <c r="T93" s="18"/>
      <c r="U93" s="18"/>
    </row>
    <row r="94" spans="1:21" s="54" customFormat="1" x14ac:dyDescent="0.25">
      <c r="A94" s="53">
        <v>89</v>
      </c>
      <c r="B94" s="18"/>
      <c r="C94" s="31"/>
      <c r="D94" s="18"/>
      <c r="E94" s="17"/>
      <c r="F94" s="56" t="str">
        <f t="shared" si="15"/>
        <v>*</v>
      </c>
      <c r="G94" s="56" t="str">
        <f t="shared" si="16"/>
        <v>*</v>
      </c>
      <c r="H94" s="56" t="str">
        <f t="shared" si="17"/>
        <v>*</v>
      </c>
      <c r="I94" s="56" t="str">
        <f t="shared" si="18"/>
        <v>*</v>
      </c>
      <c r="J94" s="56" t="str">
        <f t="shared" si="19"/>
        <v>*</v>
      </c>
      <c r="K94" s="18"/>
      <c r="L94" s="31"/>
      <c r="M94" s="31"/>
      <c r="N94" s="32"/>
      <c r="O94" s="56" t="str">
        <f t="shared" si="5"/>
        <v>*</v>
      </c>
      <c r="P94" s="56" t="str">
        <f t="shared" si="6"/>
        <v>*</v>
      </c>
      <c r="Q94" s="56" t="str">
        <f t="shared" si="7"/>
        <v>*</v>
      </c>
      <c r="R94" s="56" t="str">
        <f t="shared" si="8"/>
        <v>*</v>
      </c>
      <c r="S94" s="56" t="str">
        <f t="shared" si="9"/>
        <v>*</v>
      </c>
      <c r="T94" s="18"/>
      <c r="U94" s="18"/>
    </row>
    <row r="95" spans="1:21" s="54" customFormat="1" x14ac:dyDescent="0.25">
      <c r="A95" s="55">
        <v>90</v>
      </c>
      <c r="B95" s="18"/>
      <c r="C95" s="19"/>
      <c r="D95" s="7"/>
      <c r="E95" s="32"/>
      <c r="F95" s="56" t="str">
        <f t="shared" si="15"/>
        <v>*</v>
      </c>
      <c r="G95" s="56" t="str">
        <f t="shared" si="16"/>
        <v>*</v>
      </c>
      <c r="H95" s="56" t="str">
        <f t="shared" si="17"/>
        <v>*</v>
      </c>
      <c r="I95" s="56" t="str">
        <f t="shared" si="18"/>
        <v>*</v>
      </c>
      <c r="J95" s="56" t="str">
        <f t="shared" si="19"/>
        <v>*</v>
      </c>
      <c r="K95" s="7"/>
      <c r="L95" s="19"/>
      <c r="M95" s="19"/>
      <c r="N95" s="32"/>
      <c r="O95" s="56" t="str">
        <f t="shared" si="5"/>
        <v>*</v>
      </c>
      <c r="P95" s="56" t="str">
        <f t="shared" si="6"/>
        <v>*</v>
      </c>
      <c r="Q95" s="56" t="str">
        <f t="shared" si="7"/>
        <v>*</v>
      </c>
      <c r="R95" s="56" t="str">
        <f t="shared" si="8"/>
        <v>*</v>
      </c>
      <c r="S95" s="56" t="str">
        <f t="shared" si="9"/>
        <v>*</v>
      </c>
      <c r="T95" s="7"/>
      <c r="U95" s="7"/>
    </row>
    <row r="96" spans="1:21" s="54" customFormat="1" x14ac:dyDescent="0.25">
      <c r="A96" s="53">
        <v>91</v>
      </c>
      <c r="B96" s="18"/>
      <c r="C96" s="31"/>
      <c r="D96" s="18"/>
      <c r="E96" s="17"/>
      <c r="F96" s="56" t="str">
        <f t="shared" si="15"/>
        <v>*</v>
      </c>
      <c r="G96" s="56" t="str">
        <f t="shared" si="16"/>
        <v>*</v>
      </c>
      <c r="H96" s="56" t="str">
        <f t="shared" si="17"/>
        <v>*</v>
      </c>
      <c r="I96" s="56" t="str">
        <f t="shared" si="18"/>
        <v>*</v>
      </c>
      <c r="J96" s="56" t="str">
        <f t="shared" si="19"/>
        <v>*</v>
      </c>
      <c r="K96" s="18"/>
      <c r="L96" s="31"/>
      <c r="M96" s="31"/>
      <c r="N96" s="32"/>
      <c r="O96" s="56" t="str">
        <f t="shared" si="5"/>
        <v>*</v>
      </c>
      <c r="P96" s="56" t="str">
        <f t="shared" si="6"/>
        <v>*</v>
      </c>
      <c r="Q96" s="56" t="str">
        <f t="shared" si="7"/>
        <v>*</v>
      </c>
      <c r="R96" s="56" t="str">
        <f t="shared" si="8"/>
        <v>*</v>
      </c>
      <c r="S96" s="56" t="str">
        <f t="shared" si="9"/>
        <v>*</v>
      </c>
      <c r="T96" s="18"/>
      <c r="U96" s="18"/>
    </row>
    <row r="97" spans="1:21" s="54" customFormat="1" x14ac:dyDescent="0.25">
      <c r="A97" s="55">
        <v>92</v>
      </c>
      <c r="B97" s="18"/>
      <c r="C97" s="31"/>
      <c r="D97" s="18"/>
      <c r="E97" s="17"/>
      <c r="F97" s="56" t="str">
        <f t="shared" si="15"/>
        <v>*</v>
      </c>
      <c r="G97" s="56" t="str">
        <f t="shared" si="16"/>
        <v>*</v>
      </c>
      <c r="H97" s="56" t="str">
        <f t="shared" si="17"/>
        <v>*</v>
      </c>
      <c r="I97" s="56" t="str">
        <f t="shared" si="18"/>
        <v>*</v>
      </c>
      <c r="J97" s="56" t="str">
        <f t="shared" si="19"/>
        <v>*</v>
      </c>
      <c r="K97" s="18"/>
      <c r="L97" s="31"/>
      <c r="M97" s="31"/>
      <c r="N97" s="32"/>
      <c r="O97" s="56" t="str">
        <f t="shared" si="5"/>
        <v>*</v>
      </c>
      <c r="P97" s="56" t="str">
        <f t="shared" si="6"/>
        <v>*</v>
      </c>
      <c r="Q97" s="56" t="str">
        <f t="shared" si="7"/>
        <v>*</v>
      </c>
      <c r="R97" s="56" t="str">
        <f t="shared" si="8"/>
        <v>*</v>
      </c>
      <c r="S97" s="56" t="str">
        <f t="shared" si="9"/>
        <v>*</v>
      </c>
      <c r="T97" s="18"/>
      <c r="U97" s="18"/>
    </row>
    <row r="98" spans="1:21" s="54" customFormat="1" x14ac:dyDescent="0.25">
      <c r="A98" s="53">
        <v>93</v>
      </c>
      <c r="B98" s="18"/>
      <c r="C98" s="19"/>
      <c r="D98" s="7"/>
      <c r="E98" s="32"/>
      <c r="F98" s="56" t="str">
        <f t="shared" si="15"/>
        <v>*</v>
      </c>
      <c r="G98" s="56" t="str">
        <f t="shared" si="16"/>
        <v>*</v>
      </c>
      <c r="H98" s="56" t="str">
        <f t="shared" si="17"/>
        <v>*</v>
      </c>
      <c r="I98" s="56" t="str">
        <f t="shared" si="18"/>
        <v>*</v>
      </c>
      <c r="J98" s="56" t="str">
        <f t="shared" si="19"/>
        <v>*</v>
      </c>
      <c r="K98" s="7"/>
      <c r="L98" s="19"/>
      <c r="M98" s="19"/>
      <c r="N98" s="32"/>
      <c r="O98" s="56" t="str">
        <f t="shared" si="5"/>
        <v>*</v>
      </c>
      <c r="P98" s="56" t="str">
        <f t="shared" si="6"/>
        <v>*</v>
      </c>
      <c r="Q98" s="56" t="str">
        <f t="shared" si="7"/>
        <v>*</v>
      </c>
      <c r="R98" s="56" t="str">
        <f t="shared" si="8"/>
        <v>*</v>
      </c>
      <c r="S98" s="56" t="str">
        <f t="shared" si="9"/>
        <v>*</v>
      </c>
      <c r="T98" s="7"/>
      <c r="U98" s="7"/>
    </row>
    <row r="99" spans="1:21" s="54" customFormat="1" x14ac:dyDescent="0.25">
      <c r="A99" s="55">
        <v>94</v>
      </c>
      <c r="B99" s="18"/>
      <c r="C99" s="31"/>
      <c r="D99" s="18"/>
      <c r="E99" s="17"/>
      <c r="F99" s="56" t="str">
        <f t="shared" si="15"/>
        <v>*</v>
      </c>
      <c r="G99" s="56" t="str">
        <f t="shared" si="16"/>
        <v>*</v>
      </c>
      <c r="H99" s="56" t="str">
        <f t="shared" si="17"/>
        <v>*</v>
      </c>
      <c r="I99" s="56" t="str">
        <f t="shared" si="18"/>
        <v>*</v>
      </c>
      <c r="J99" s="56" t="str">
        <f t="shared" si="19"/>
        <v>*</v>
      </c>
      <c r="K99" s="18"/>
      <c r="L99" s="31"/>
      <c r="M99" s="31"/>
      <c r="N99" s="32"/>
      <c r="O99" s="56" t="str">
        <f t="shared" si="5"/>
        <v>*</v>
      </c>
      <c r="P99" s="56" t="str">
        <f t="shared" si="6"/>
        <v>*</v>
      </c>
      <c r="Q99" s="56" t="str">
        <f t="shared" si="7"/>
        <v>*</v>
      </c>
      <c r="R99" s="56" t="str">
        <f t="shared" si="8"/>
        <v>*</v>
      </c>
      <c r="S99" s="56" t="str">
        <f t="shared" si="9"/>
        <v>*</v>
      </c>
      <c r="T99" s="18"/>
      <c r="U99" s="18"/>
    </row>
    <row r="100" spans="1:21" s="54" customFormat="1" x14ac:dyDescent="0.25">
      <c r="A100" s="53">
        <v>95</v>
      </c>
      <c r="B100" s="18"/>
      <c r="C100" s="31"/>
      <c r="D100" s="18"/>
      <c r="E100" s="17"/>
      <c r="F100" s="56" t="str">
        <f t="shared" si="15"/>
        <v>*</v>
      </c>
      <c r="G100" s="56" t="str">
        <f t="shared" si="16"/>
        <v>*</v>
      </c>
      <c r="H100" s="56" t="str">
        <f t="shared" si="17"/>
        <v>*</v>
      </c>
      <c r="I100" s="56" t="str">
        <f t="shared" si="18"/>
        <v>*</v>
      </c>
      <c r="J100" s="56" t="str">
        <f t="shared" si="19"/>
        <v>*</v>
      </c>
      <c r="K100" s="18"/>
      <c r="L100" s="31"/>
      <c r="M100" s="31"/>
      <c r="N100" s="32"/>
      <c r="O100" s="56" t="str">
        <f t="shared" si="5"/>
        <v>*</v>
      </c>
      <c r="P100" s="56" t="str">
        <f t="shared" si="6"/>
        <v>*</v>
      </c>
      <c r="Q100" s="56" t="str">
        <f t="shared" si="7"/>
        <v>*</v>
      </c>
      <c r="R100" s="56" t="str">
        <f t="shared" si="8"/>
        <v>*</v>
      </c>
      <c r="S100" s="56" t="str">
        <f t="shared" si="9"/>
        <v>*</v>
      </c>
      <c r="T100" s="18"/>
      <c r="U100" s="18"/>
    </row>
    <row r="101" spans="1:21" s="54" customFormat="1" x14ac:dyDescent="0.25">
      <c r="A101" s="55">
        <v>96</v>
      </c>
      <c r="B101" s="18"/>
      <c r="C101" s="31"/>
      <c r="D101" s="18"/>
      <c r="E101" s="17"/>
      <c r="F101" s="56" t="str">
        <f t="shared" si="15"/>
        <v>*</v>
      </c>
      <c r="G101" s="56" t="str">
        <f t="shared" si="16"/>
        <v>*</v>
      </c>
      <c r="H101" s="56" t="str">
        <f t="shared" si="17"/>
        <v>*</v>
      </c>
      <c r="I101" s="56" t="str">
        <f t="shared" si="18"/>
        <v>*</v>
      </c>
      <c r="J101" s="56" t="str">
        <f t="shared" si="19"/>
        <v>*</v>
      </c>
      <c r="K101" s="18"/>
      <c r="L101" s="31"/>
      <c r="M101" s="31"/>
      <c r="N101" s="32"/>
      <c r="O101" s="56" t="str">
        <f t="shared" si="5"/>
        <v>*</v>
      </c>
      <c r="P101" s="56" t="str">
        <f t="shared" si="6"/>
        <v>*</v>
      </c>
      <c r="Q101" s="56" t="str">
        <f t="shared" si="7"/>
        <v>*</v>
      </c>
      <c r="R101" s="56" t="str">
        <f t="shared" si="8"/>
        <v>*</v>
      </c>
      <c r="S101" s="56" t="str">
        <f t="shared" si="9"/>
        <v>*</v>
      </c>
      <c r="T101" s="18"/>
      <c r="U101" s="18"/>
    </row>
    <row r="102" spans="1:21" s="54" customFormat="1" x14ac:dyDescent="0.25">
      <c r="A102" s="53">
        <v>97</v>
      </c>
      <c r="B102" s="18"/>
      <c r="C102" s="31"/>
      <c r="D102" s="18"/>
      <c r="E102" s="17"/>
      <c r="F102" s="56" t="str">
        <f t="shared" si="15"/>
        <v>*</v>
      </c>
      <c r="G102" s="56" t="str">
        <f t="shared" si="16"/>
        <v>*</v>
      </c>
      <c r="H102" s="56" t="str">
        <f t="shared" si="17"/>
        <v>*</v>
      </c>
      <c r="I102" s="56" t="str">
        <f t="shared" si="18"/>
        <v>*</v>
      </c>
      <c r="J102" s="56" t="str">
        <f t="shared" si="19"/>
        <v>*</v>
      </c>
      <c r="K102" s="18"/>
      <c r="L102" s="31"/>
      <c r="M102" s="31"/>
      <c r="N102" s="32"/>
      <c r="O102" s="56" t="str">
        <f t="shared" si="5"/>
        <v>*</v>
      </c>
      <c r="P102" s="56" t="str">
        <f t="shared" si="6"/>
        <v>*</v>
      </c>
      <c r="Q102" s="56" t="str">
        <f t="shared" si="7"/>
        <v>*</v>
      </c>
      <c r="R102" s="56" t="str">
        <f t="shared" si="8"/>
        <v>*</v>
      </c>
      <c r="S102" s="56" t="str">
        <f t="shared" si="9"/>
        <v>*</v>
      </c>
      <c r="T102" s="18"/>
      <c r="U102" s="18"/>
    </row>
    <row r="103" spans="1:21" s="54" customFormat="1" x14ac:dyDescent="0.25">
      <c r="A103" s="55">
        <v>98</v>
      </c>
      <c r="B103" s="18"/>
      <c r="C103" s="19"/>
      <c r="D103" s="7"/>
      <c r="E103" s="32"/>
      <c r="F103" s="56" t="str">
        <f t="shared" si="15"/>
        <v>*</v>
      </c>
      <c r="G103" s="56" t="str">
        <f t="shared" si="16"/>
        <v>*</v>
      </c>
      <c r="H103" s="56" t="str">
        <f t="shared" si="17"/>
        <v>*</v>
      </c>
      <c r="I103" s="56" t="str">
        <f t="shared" si="18"/>
        <v>*</v>
      </c>
      <c r="J103" s="56" t="str">
        <f t="shared" si="19"/>
        <v>*</v>
      </c>
      <c r="K103" s="7"/>
      <c r="L103" s="19"/>
      <c r="M103" s="19"/>
      <c r="N103" s="32"/>
      <c r="O103" s="56" t="str">
        <f t="shared" si="5"/>
        <v>*</v>
      </c>
      <c r="P103" s="56" t="str">
        <f t="shared" si="6"/>
        <v>*</v>
      </c>
      <c r="Q103" s="56" t="str">
        <f t="shared" si="7"/>
        <v>*</v>
      </c>
      <c r="R103" s="56" t="str">
        <f t="shared" si="8"/>
        <v>*</v>
      </c>
      <c r="S103" s="56" t="str">
        <f t="shared" si="9"/>
        <v>*</v>
      </c>
      <c r="T103" s="7"/>
      <c r="U103" s="7"/>
    </row>
    <row r="104" spans="1:21" s="54" customFormat="1" x14ac:dyDescent="0.25">
      <c r="A104" s="53">
        <v>99</v>
      </c>
      <c r="B104" s="18"/>
      <c r="C104" s="31"/>
      <c r="D104" s="18"/>
      <c r="E104" s="17"/>
      <c r="F104" s="56" t="str">
        <f t="shared" si="15"/>
        <v>*</v>
      </c>
      <c r="G104" s="56" t="str">
        <f t="shared" si="16"/>
        <v>*</v>
      </c>
      <c r="H104" s="56" t="str">
        <f t="shared" si="17"/>
        <v>*</v>
      </c>
      <c r="I104" s="56" t="str">
        <f t="shared" si="18"/>
        <v>*</v>
      </c>
      <c r="J104" s="56" t="str">
        <f t="shared" si="19"/>
        <v>*</v>
      </c>
      <c r="K104" s="18"/>
      <c r="L104" s="31"/>
      <c r="M104" s="31"/>
      <c r="N104" s="32"/>
      <c r="O104" s="56" t="str">
        <f t="shared" si="5"/>
        <v>*</v>
      </c>
      <c r="P104" s="56" t="str">
        <f t="shared" si="6"/>
        <v>*</v>
      </c>
      <c r="Q104" s="56" t="str">
        <f t="shared" si="7"/>
        <v>*</v>
      </c>
      <c r="R104" s="56" t="str">
        <f t="shared" si="8"/>
        <v>*</v>
      </c>
      <c r="S104" s="56" t="str">
        <f t="shared" si="9"/>
        <v>*</v>
      </c>
      <c r="T104" s="18"/>
      <c r="U104" s="18"/>
    </row>
    <row r="105" spans="1:21" s="54" customFormat="1" x14ac:dyDescent="0.25">
      <c r="A105" s="55">
        <v>100</v>
      </c>
      <c r="B105" s="18"/>
      <c r="C105" s="31"/>
      <c r="D105" s="18"/>
      <c r="E105" s="17"/>
      <c r="F105" s="56" t="str">
        <f t="shared" si="15"/>
        <v>*</v>
      </c>
      <c r="G105" s="56" t="str">
        <f t="shared" si="16"/>
        <v>*</v>
      </c>
      <c r="H105" s="56" t="str">
        <f t="shared" si="17"/>
        <v>*</v>
      </c>
      <c r="I105" s="56" t="str">
        <f t="shared" si="18"/>
        <v>*</v>
      </c>
      <c r="J105" s="56" t="str">
        <f t="shared" si="19"/>
        <v>*</v>
      </c>
      <c r="K105" s="18"/>
      <c r="L105" s="31"/>
      <c r="M105" s="31"/>
      <c r="N105" s="32"/>
      <c r="O105" s="56" t="str">
        <f t="shared" si="5"/>
        <v>*</v>
      </c>
      <c r="P105" s="56" t="str">
        <f t="shared" si="6"/>
        <v>*</v>
      </c>
      <c r="Q105" s="56" t="str">
        <f t="shared" si="7"/>
        <v>*</v>
      </c>
      <c r="R105" s="56" t="str">
        <f t="shared" si="8"/>
        <v>*</v>
      </c>
      <c r="S105" s="56" t="str">
        <f t="shared" si="9"/>
        <v>*</v>
      </c>
      <c r="T105" s="18"/>
      <c r="U105" s="18"/>
    </row>
    <row r="106" spans="1:21" s="54" customFormat="1" x14ac:dyDescent="0.25">
      <c r="A106" s="53">
        <v>101</v>
      </c>
      <c r="B106" s="18"/>
      <c r="C106" s="31"/>
      <c r="D106" s="18"/>
      <c r="E106" s="17"/>
      <c r="F106" s="56" t="str">
        <f t="shared" si="15"/>
        <v>*</v>
      </c>
      <c r="G106" s="56" t="str">
        <f t="shared" si="16"/>
        <v>*</v>
      </c>
      <c r="H106" s="56" t="str">
        <f t="shared" si="17"/>
        <v>*</v>
      </c>
      <c r="I106" s="56" t="str">
        <f t="shared" si="18"/>
        <v>*</v>
      </c>
      <c r="J106" s="56" t="str">
        <f t="shared" si="19"/>
        <v>*</v>
      </c>
      <c r="K106" s="18"/>
      <c r="L106" s="31"/>
      <c r="M106" s="31"/>
      <c r="N106" s="32"/>
      <c r="O106" s="56" t="str">
        <f t="shared" si="5"/>
        <v>*</v>
      </c>
      <c r="P106" s="56" t="str">
        <f t="shared" si="6"/>
        <v>*</v>
      </c>
      <c r="Q106" s="56" t="str">
        <f t="shared" si="7"/>
        <v>*</v>
      </c>
      <c r="R106" s="56" t="str">
        <f t="shared" si="8"/>
        <v>*</v>
      </c>
      <c r="S106" s="56" t="str">
        <f t="shared" si="9"/>
        <v>*</v>
      </c>
      <c r="T106" s="18"/>
      <c r="U106" s="18"/>
    </row>
    <row r="107" spans="1:21" s="54" customFormat="1" x14ac:dyDescent="0.25">
      <c r="A107" s="55">
        <v>102</v>
      </c>
      <c r="B107" s="18"/>
      <c r="C107" s="31"/>
      <c r="D107" s="18"/>
      <c r="E107" s="17"/>
      <c r="F107" s="56" t="str">
        <f t="shared" si="15"/>
        <v>*</v>
      </c>
      <c r="G107" s="56" t="str">
        <f t="shared" si="16"/>
        <v>*</v>
      </c>
      <c r="H107" s="56" t="str">
        <f t="shared" si="17"/>
        <v>*</v>
      </c>
      <c r="I107" s="56" t="str">
        <f t="shared" si="18"/>
        <v>*</v>
      </c>
      <c r="J107" s="56" t="str">
        <f t="shared" si="19"/>
        <v>*</v>
      </c>
      <c r="K107" s="18"/>
      <c r="L107" s="31"/>
      <c r="M107" s="31"/>
      <c r="N107" s="32"/>
      <c r="O107" s="56" t="str">
        <f t="shared" si="5"/>
        <v>*</v>
      </c>
      <c r="P107" s="56" t="str">
        <f t="shared" si="6"/>
        <v>*</v>
      </c>
      <c r="Q107" s="56" t="str">
        <f t="shared" si="7"/>
        <v>*</v>
      </c>
      <c r="R107" s="56" t="str">
        <f t="shared" si="8"/>
        <v>*</v>
      </c>
      <c r="S107" s="56" t="str">
        <f t="shared" si="9"/>
        <v>*</v>
      </c>
      <c r="T107" s="18"/>
      <c r="U107" s="18"/>
    </row>
    <row r="108" spans="1:21" s="54" customFormat="1" x14ac:dyDescent="0.25">
      <c r="A108" s="53">
        <v>103</v>
      </c>
      <c r="B108" s="18"/>
      <c r="C108" s="31"/>
      <c r="D108" s="18"/>
      <c r="E108" s="17"/>
      <c r="F108" s="56" t="str">
        <f t="shared" si="15"/>
        <v>*</v>
      </c>
      <c r="G108" s="56" t="str">
        <f t="shared" si="16"/>
        <v>*</v>
      </c>
      <c r="H108" s="56" t="str">
        <f t="shared" si="17"/>
        <v>*</v>
      </c>
      <c r="I108" s="56" t="str">
        <f t="shared" si="18"/>
        <v>*</v>
      </c>
      <c r="J108" s="56" t="str">
        <f t="shared" si="19"/>
        <v>*</v>
      </c>
      <c r="K108" s="18"/>
      <c r="L108" s="31"/>
      <c r="M108" s="31"/>
      <c r="N108" s="32"/>
      <c r="O108" s="56" t="str">
        <f t="shared" si="5"/>
        <v>*</v>
      </c>
      <c r="P108" s="56" t="str">
        <f t="shared" si="6"/>
        <v>*</v>
      </c>
      <c r="Q108" s="56" t="str">
        <f t="shared" si="7"/>
        <v>*</v>
      </c>
      <c r="R108" s="56" t="str">
        <f t="shared" si="8"/>
        <v>*</v>
      </c>
      <c r="S108" s="56" t="str">
        <f t="shared" si="9"/>
        <v>*</v>
      </c>
      <c r="T108" s="18"/>
      <c r="U108" s="18"/>
    </row>
    <row r="109" spans="1:21" s="54" customFormat="1" x14ac:dyDescent="0.25">
      <c r="A109" s="55">
        <v>104</v>
      </c>
      <c r="B109" s="18"/>
      <c r="C109" s="19"/>
      <c r="D109" s="7"/>
      <c r="E109" s="32"/>
      <c r="F109" s="56" t="str">
        <f t="shared" si="15"/>
        <v>*</v>
      </c>
      <c r="G109" s="56" t="str">
        <f t="shared" si="16"/>
        <v>*</v>
      </c>
      <c r="H109" s="56" t="str">
        <f t="shared" si="17"/>
        <v>*</v>
      </c>
      <c r="I109" s="56" t="str">
        <f t="shared" si="18"/>
        <v>*</v>
      </c>
      <c r="J109" s="56" t="str">
        <f t="shared" si="19"/>
        <v>*</v>
      </c>
      <c r="K109" s="7"/>
      <c r="L109" s="19"/>
      <c r="M109" s="19"/>
      <c r="N109" s="32"/>
      <c r="O109" s="56" t="str">
        <f t="shared" si="5"/>
        <v>*</v>
      </c>
      <c r="P109" s="56" t="str">
        <f t="shared" si="6"/>
        <v>*</v>
      </c>
      <c r="Q109" s="56" t="str">
        <f t="shared" si="7"/>
        <v>*</v>
      </c>
      <c r="R109" s="56" t="str">
        <f t="shared" si="8"/>
        <v>*</v>
      </c>
      <c r="S109" s="56" t="str">
        <f t="shared" si="9"/>
        <v>*</v>
      </c>
      <c r="T109" s="7"/>
      <c r="U109" s="7"/>
    </row>
    <row r="110" spans="1:21" s="54" customFormat="1" x14ac:dyDescent="0.25">
      <c r="A110" s="53">
        <v>105</v>
      </c>
      <c r="B110" s="18"/>
      <c r="C110" s="31"/>
      <c r="D110" s="18"/>
      <c r="E110" s="17"/>
      <c r="F110" s="56" t="str">
        <f t="shared" si="15"/>
        <v>*</v>
      </c>
      <c r="G110" s="56" t="str">
        <f t="shared" si="16"/>
        <v>*</v>
      </c>
      <c r="H110" s="56" t="str">
        <f t="shared" si="17"/>
        <v>*</v>
      </c>
      <c r="I110" s="56" t="str">
        <f t="shared" si="18"/>
        <v>*</v>
      </c>
      <c r="J110" s="56" t="str">
        <f t="shared" si="19"/>
        <v>*</v>
      </c>
      <c r="K110" s="18"/>
      <c r="L110" s="31"/>
      <c r="M110" s="31"/>
      <c r="N110" s="32"/>
      <c r="O110" s="56" t="str">
        <f t="shared" si="5"/>
        <v>*</v>
      </c>
      <c r="P110" s="56" t="str">
        <f t="shared" si="6"/>
        <v>*</v>
      </c>
      <c r="Q110" s="56" t="str">
        <f t="shared" si="7"/>
        <v>*</v>
      </c>
      <c r="R110" s="56" t="str">
        <f t="shared" si="8"/>
        <v>*</v>
      </c>
      <c r="S110" s="56" t="str">
        <f t="shared" si="9"/>
        <v>*</v>
      </c>
      <c r="T110" s="18"/>
      <c r="U110" s="18"/>
    </row>
    <row r="111" spans="1:21" s="54" customFormat="1" x14ac:dyDescent="0.25">
      <c r="A111" s="55">
        <v>106</v>
      </c>
      <c r="B111" s="18"/>
      <c r="C111" s="31"/>
      <c r="D111" s="18"/>
      <c r="E111" s="17"/>
      <c r="F111" s="56" t="str">
        <f t="shared" si="15"/>
        <v>*</v>
      </c>
      <c r="G111" s="56" t="str">
        <f t="shared" si="16"/>
        <v>*</v>
      </c>
      <c r="H111" s="56" t="str">
        <f t="shared" si="17"/>
        <v>*</v>
      </c>
      <c r="I111" s="56" t="str">
        <f t="shared" si="18"/>
        <v>*</v>
      </c>
      <c r="J111" s="56" t="str">
        <f t="shared" si="19"/>
        <v>*</v>
      </c>
      <c r="K111" s="18"/>
      <c r="L111" s="31"/>
      <c r="M111" s="31"/>
      <c r="N111" s="32"/>
      <c r="O111" s="56" t="str">
        <f t="shared" si="5"/>
        <v>*</v>
      </c>
      <c r="P111" s="56" t="str">
        <f t="shared" si="6"/>
        <v>*</v>
      </c>
      <c r="Q111" s="56" t="str">
        <f t="shared" si="7"/>
        <v>*</v>
      </c>
      <c r="R111" s="56" t="str">
        <f t="shared" si="8"/>
        <v>*</v>
      </c>
      <c r="S111" s="56" t="str">
        <f t="shared" si="9"/>
        <v>*</v>
      </c>
      <c r="T111" s="18"/>
      <c r="U111" s="18"/>
    </row>
    <row r="112" spans="1:21" s="54" customFormat="1" x14ac:dyDescent="0.25">
      <c r="A112" s="53">
        <v>107</v>
      </c>
      <c r="B112" s="18"/>
      <c r="C112" s="19"/>
      <c r="D112" s="7"/>
      <c r="E112" s="32"/>
      <c r="F112" s="56" t="str">
        <f t="shared" si="15"/>
        <v>*</v>
      </c>
      <c r="G112" s="56" t="str">
        <f t="shared" si="16"/>
        <v>*</v>
      </c>
      <c r="H112" s="56" t="str">
        <f t="shared" si="17"/>
        <v>*</v>
      </c>
      <c r="I112" s="56" t="str">
        <f t="shared" si="18"/>
        <v>*</v>
      </c>
      <c r="J112" s="56" t="str">
        <f t="shared" si="19"/>
        <v>*</v>
      </c>
      <c r="K112" s="7"/>
      <c r="L112" s="19"/>
      <c r="M112" s="19"/>
      <c r="N112" s="32"/>
      <c r="O112" s="56" t="str">
        <f t="shared" si="5"/>
        <v>*</v>
      </c>
      <c r="P112" s="56" t="str">
        <f t="shared" si="6"/>
        <v>*</v>
      </c>
      <c r="Q112" s="56" t="str">
        <f t="shared" si="7"/>
        <v>*</v>
      </c>
      <c r="R112" s="56" t="str">
        <f t="shared" si="8"/>
        <v>*</v>
      </c>
      <c r="S112" s="56" t="str">
        <f t="shared" si="9"/>
        <v>*</v>
      </c>
      <c r="T112" s="7"/>
      <c r="U112" s="7"/>
    </row>
    <row r="113" spans="1:21" s="54" customFormat="1" x14ac:dyDescent="0.25">
      <c r="A113" s="55">
        <v>108</v>
      </c>
      <c r="B113" s="18"/>
      <c r="C113" s="19"/>
      <c r="D113" s="7"/>
      <c r="E113" s="32"/>
      <c r="F113" s="56" t="str">
        <f t="shared" si="15"/>
        <v>*</v>
      </c>
      <c r="G113" s="56" t="str">
        <f t="shared" si="16"/>
        <v>*</v>
      </c>
      <c r="H113" s="56" t="str">
        <f t="shared" si="17"/>
        <v>*</v>
      </c>
      <c r="I113" s="56" t="str">
        <f t="shared" si="18"/>
        <v>*</v>
      </c>
      <c r="J113" s="56" t="str">
        <f t="shared" si="19"/>
        <v>*</v>
      </c>
      <c r="K113" s="7"/>
      <c r="L113" s="19"/>
      <c r="M113" s="19"/>
      <c r="N113" s="32"/>
      <c r="O113" s="56" t="str">
        <f t="shared" si="5"/>
        <v>*</v>
      </c>
      <c r="P113" s="56" t="str">
        <f t="shared" si="6"/>
        <v>*</v>
      </c>
      <c r="Q113" s="56" t="str">
        <f t="shared" si="7"/>
        <v>*</v>
      </c>
      <c r="R113" s="56" t="str">
        <f t="shared" si="8"/>
        <v>*</v>
      </c>
      <c r="S113" s="56" t="str">
        <f t="shared" si="9"/>
        <v>*</v>
      </c>
      <c r="T113" s="7"/>
      <c r="U113" s="7"/>
    </row>
    <row r="114" spans="1:21" s="54" customFormat="1" x14ac:dyDescent="0.25">
      <c r="A114" s="53">
        <v>109</v>
      </c>
      <c r="B114" s="18"/>
      <c r="C114" s="31"/>
      <c r="D114" s="18"/>
      <c r="E114" s="17"/>
      <c r="F114" s="56" t="str">
        <f t="shared" si="15"/>
        <v>*</v>
      </c>
      <c r="G114" s="56" t="str">
        <f t="shared" si="16"/>
        <v>*</v>
      </c>
      <c r="H114" s="56" t="str">
        <f t="shared" si="17"/>
        <v>*</v>
      </c>
      <c r="I114" s="56" t="str">
        <f t="shared" si="18"/>
        <v>*</v>
      </c>
      <c r="J114" s="56" t="str">
        <f t="shared" si="19"/>
        <v>*</v>
      </c>
      <c r="K114" s="18"/>
      <c r="L114" s="31"/>
      <c r="M114" s="31"/>
      <c r="N114" s="32"/>
      <c r="O114" s="56" t="str">
        <f t="shared" si="5"/>
        <v>*</v>
      </c>
      <c r="P114" s="56" t="str">
        <f t="shared" si="6"/>
        <v>*</v>
      </c>
      <c r="Q114" s="56" t="str">
        <f t="shared" si="7"/>
        <v>*</v>
      </c>
      <c r="R114" s="56" t="str">
        <f t="shared" si="8"/>
        <v>*</v>
      </c>
      <c r="S114" s="56" t="str">
        <f t="shared" si="9"/>
        <v>*</v>
      </c>
      <c r="T114" s="18"/>
      <c r="U114" s="18"/>
    </row>
    <row r="115" spans="1:21" s="54" customFormat="1" x14ac:dyDescent="0.25">
      <c r="A115" s="55">
        <v>110</v>
      </c>
      <c r="B115" s="18"/>
      <c r="C115" s="31"/>
      <c r="D115" s="18"/>
      <c r="E115" s="17"/>
      <c r="F115" s="56" t="str">
        <f t="shared" si="15"/>
        <v>*</v>
      </c>
      <c r="G115" s="56" t="str">
        <f t="shared" si="16"/>
        <v>*</v>
      </c>
      <c r="H115" s="56" t="str">
        <f t="shared" si="17"/>
        <v>*</v>
      </c>
      <c r="I115" s="56" t="str">
        <f t="shared" si="18"/>
        <v>*</v>
      </c>
      <c r="J115" s="56" t="str">
        <f t="shared" si="19"/>
        <v>*</v>
      </c>
      <c r="K115" s="18"/>
      <c r="L115" s="31"/>
      <c r="M115" s="31"/>
      <c r="N115" s="32"/>
      <c r="O115" s="56" t="str">
        <f t="shared" si="5"/>
        <v>*</v>
      </c>
      <c r="P115" s="56" t="str">
        <f t="shared" si="6"/>
        <v>*</v>
      </c>
      <c r="Q115" s="56" t="str">
        <f t="shared" si="7"/>
        <v>*</v>
      </c>
      <c r="R115" s="56" t="str">
        <f t="shared" si="8"/>
        <v>*</v>
      </c>
      <c r="S115" s="56" t="str">
        <f t="shared" si="9"/>
        <v>*</v>
      </c>
      <c r="T115" s="18"/>
      <c r="U115" s="18"/>
    </row>
    <row r="116" spans="1:21" s="54" customFormat="1" x14ac:dyDescent="0.25">
      <c r="A116" s="53">
        <v>111</v>
      </c>
      <c r="B116" s="18"/>
      <c r="C116" s="19"/>
      <c r="D116" s="7"/>
      <c r="E116" s="32"/>
      <c r="F116" s="56" t="str">
        <f t="shared" si="15"/>
        <v>*</v>
      </c>
      <c r="G116" s="56" t="str">
        <f t="shared" si="16"/>
        <v>*</v>
      </c>
      <c r="H116" s="56" t="str">
        <f t="shared" si="17"/>
        <v>*</v>
      </c>
      <c r="I116" s="56" t="str">
        <f t="shared" si="18"/>
        <v>*</v>
      </c>
      <c r="J116" s="56" t="str">
        <f t="shared" si="19"/>
        <v>*</v>
      </c>
      <c r="K116" s="7"/>
      <c r="L116" s="19"/>
      <c r="M116" s="19"/>
      <c r="N116" s="32"/>
      <c r="O116" s="56" t="str">
        <f t="shared" si="5"/>
        <v>*</v>
      </c>
      <c r="P116" s="56" t="str">
        <f t="shared" si="6"/>
        <v>*</v>
      </c>
      <c r="Q116" s="56" t="str">
        <f t="shared" si="7"/>
        <v>*</v>
      </c>
      <c r="R116" s="56" t="str">
        <f t="shared" si="8"/>
        <v>*</v>
      </c>
      <c r="S116" s="56" t="str">
        <f t="shared" si="9"/>
        <v>*</v>
      </c>
      <c r="T116" s="7"/>
      <c r="U116" s="7"/>
    </row>
    <row r="117" spans="1:21" s="54" customFormat="1" x14ac:dyDescent="0.25">
      <c r="A117" s="55">
        <v>112</v>
      </c>
      <c r="B117" s="18"/>
      <c r="C117" s="31"/>
      <c r="D117" s="18"/>
      <c r="E117" s="17"/>
      <c r="F117" s="56" t="str">
        <f t="shared" si="15"/>
        <v>*</v>
      </c>
      <c r="G117" s="56" t="str">
        <f t="shared" si="16"/>
        <v>*</v>
      </c>
      <c r="H117" s="56" t="str">
        <f t="shared" si="17"/>
        <v>*</v>
      </c>
      <c r="I117" s="56" t="str">
        <f t="shared" si="18"/>
        <v>*</v>
      </c>
      <c r="J117" s="56" t="str">
        <f t="shared" si="19"/>
        <v>*</v>
      </c>
      <c r="K117" s="18"/>
      <c r="L117" s="31"/>
      <c r="M117" s="31"/>
      <c r="N117" s="32"/>
      <c r="O117" s="56" t="str">
        <f t="shared" si="5"/>
        <v>*</v>
      </c>
      <c r="P117" s="56" t="str">
        <f t="shared" si="6"/>
        <v>*</v>
      </c>
      <c r="Q117" s="56" t="str">
        <f t="shared" si="7"/>
        <v>*</v>
      </c>
      <c r="R117" s="56" t="str">
        <f t="shared" si="8"/>
        <v>*</v>
      </c>
      <c r="S117" s="56" t="str">
        <f t="shared" si="9"/>
        <v>*</v>
      </c>
      <c r="T117" s="18"/>
      <c r="U117" s="18"/>
    </row>
    <row r="118" spans="1:21" s="54" customFormat="1" x14ac:dyDescent="0.25">
      <c r="A118" s="53">
        <v>113</v>
      </c>
      <c r="B118" s="18"/>
      <c r="C118" s="31"/>
      <c r="D118" s="18"/>
      <c r="E118" s="17"/>
      <c r="F118" s="56" t="str">
        <f t="shared" si="15"/>
        <v>*</v>
      </c>
      <c r="G118" s="56" t="str">
        <f t="shared" si="16"/>
        <v>*</v>
      </c>
      <c r="H118" s="56" t="str">
        <f t="shared" si="17"/>
        <v>*</v>
      </c>
      <c r="I118" s="56" t="str">
        <f t="shared" si="18"/>
        <v>*</v>
      </c>
      <c r="J118" s="56" t="str">
        <f t="shared" si="19"/>
        <v>*</v>
      </c>
      <c r="K118" s="18"/>
      <c r="L118" s="31"/>
      <c r="M118" s="31"/>
      <c r="N118" s="32"/>
      <c r="O118" s="56" t="str">
        <f t="shared" si="5"/>
        <v>*</v>
      </c>
      <c r="P118" s="56" t="str">
        <f t="shared" si="6"/>
        <v>*</v>
      </c>
      <c r="Q118" s="56" t="str">
        <f t="shared" si="7"/>
        <v>*</v>
      </c>
      <c r="R118" s="56" t="str">
        <f t="shared" si="8"/>
        <v>*</v>
      </c>
      <c r="S118" s="56" t="str">
        <f t="shared" si="9"/>
        <v>*</v>
      </c>
      <c r="T118" s="18"/>
      <c r="U118" s="18"/>
    </row>
    <row r="119" spans="1:21" s="54" customFormat="1" x14ac:dyDescent="0.25">
      <c r="A119" s="55">
        <v>114</v>
      </c>
      <c r="B119" s="18"/>
      <c r="C119" s="31"/>
      <c r="D119" s="18"/>
      <c r="E119" s="17"/>
      <c r="F119" s="56" t="str">
        <f t="shared" si="15"/>
        <v>*</v>
      </c>
      <c r="G119" s="56" t="str">
        <f t="shared" si="16"/>
        <v>*</v>
      </c>
      <c r="H119" s="56" t="str">
        <f t="shared" si="17"/>
        <v>*</v>
      </c>
      <c r="I119" s="56" t="str">
        <f t="shared" si="18"/>
        <v>*</v>
      </c>
      <c r="J119" s="56" t="str">
        <f t="shared" si="19"/>
        <v>*</v>
      </c>
      <c r="K119" s="18"/>
      <c r="L119" s="31"/>
      <c r="M119" s="31"/>
      <c r="N119" s="32"/>
      <c r="O119" s="56" t="str">
        <f t="shared" si="5"/>
        <v>*</v>
      </c>
      <c r="P119" s="56" t="str">
        <f t="shared" si="6"/>
        <v>*</v>
      </c>
      <c r="Q119" s="56" t="str">
        <f t="shared" si="7"/>
        <v>*</v>
      </c>
      <c r="R119" s="56" t="str">
        <f t="shared" si="8"/>
        <v>*</v>
      </c>
      <c r="S119" s="56" t="str">
        <f t="shared" si="9"/>
        <v>*</v>
      </c>
      <c r="T119" s="18"/>
      <c r="U119" s="18"/>
    </row>
    <row r="120" spans="1:21" s="54" customFormat="1" x14ac:dyDescent="0.25">
      <c r="A120" s="53">
        <v>115</v>
      </c>
      <c r="B120" s="18"/>
      <c r="C120" s="19"/>
      <c r="D120" s="7"/>
      <c r="E120" s="32"/>
      <c r="F120" s="56" t="str">
        <f t="shared" si="15"/>
        <v>*</v>
      </c>
      <c r="G120" s="56" t="str">
        <f t="shared" si="16"/>
        <v>*</v>
      </c>
      <c r="H120" s="56" t="str">
        <f t="shared" si="17"/>
        <v>*</v>
      </c>
      <c r="I120" s="56" t="str">
        <f t="shared" si="18"/>
        <v>*</v>
      </c>
      <c r="J120" s="56" t="str">
        <f t="shared" si="19"/>
        <v>*</v>
      </c>
      <c r="K120" s="7"/>
      <c r="L120" s="19"/>
      <c r="M120" s="19"/>
      <c r="N120" s="32"/>
      <c r="O120" s="56" t="str">
        <f t="shared" si="5"/>
        <v>*</v>
      </c>
      <c r="P120" s="56" t="str">
        <f t="shared" si="6"/>
        <v>*</v>
      </c>
      <c r="Q120" s="56" t="str">
        <f t="shared" si="7"/>
        <v>*</v>
      </c>
      <c r="R120" s="56" t="str">
        <f t="shared" si="8"/>
        <v>*</v>
      </c>
      <c r="S120" s="56" t="str">
        <f t="shared" si="9"/>
        <v>*</v>
      </c>
      <c r="T120" s="7"/>
      <c r="U120" s="7"/>
    </row>
    <row r="121" spans="1:21" s="54" customFormat="1" x14ac:dyDescent="0.25">
      <c r="A121" s="55">
        <v>116</v>
      </c>
      <c r="B121" s="18"/>
      <c r="C121" s="31"/>
      <c r="D121" s="18"/>
      <c r="E121" s="17"/>
      <c r="F121" s="56" t="str">
        <f t="shared" si="15"/>
        <v>*</v>
      </c>
      <c r="G121" s="56" t="str">
        <f t="shared" si="16"/>
        <v>*</v>
      </c>
      <c r="H121" s="56" t="str">
        <f t="shared" si="17"/>
        <v>*</v>
      </c>
      <c r="I121" s="56" t="str">
        <f t="shared" si="18"/>
        <v>*</v>
      </c>
      <c r="J121" s="56" t="str">
        <f t="shared" si="19"/>
        <v>*</v>
      </c>
      <c r="K121" s="18"/>
      <c r="L121" s="31"/>
      <c r="M121" s="31"/>
      <c r="N121" s="32"/>
      <c r="O121" s="56" t="str">
        <f t="shared" si="5"/>
        <v>*</v>
      </c>
      <c r="P121" s="56" t="str">
        <f t="shared" si="6"/>
        <v>*</v>
      </c>
      <c r="Q121" s="56" t="str">
        <f t="shared" si="7"/>
        <v>*</v>
      </c>
      <c r="R121" s="56" t="str">
        <f t="shared" si="8"/>
        <v>*</v>
      </c>
      <c r="S121" s="56" t="str">
        <f t="shared" si="9"/>
        <v>*</v>
      </c>
      <c r="T121" s="18"/>
      <c r="U121" s="18"/>
    </row>
    <row r="122" spans="1:21" s="54" customFormat="1" x14ac:dyDescent="0.25">
      <c r="A122" s="53">
        <v>117</v>
      </c>
      <c r="B122" s="18"/>
      <c r="C122" s="31"/>
      <c r="D122" s="18"/>
      <c r="E122" s="17"/>
      <c r="F122" s="56" t="str">
        <f t="shared" si="15"/>
        <v>*</v>
      </c>
      <c r="G122" s="56" t="str">
        <f t="shared" si="16"/>
        <v>*</v>
      </c>
      <c r="H122" s="56" t="str">
        <f t="shared" si="17"/>
        <v>*</v>
      </c>
      <c r="I122" s="56" t="str">
        <f t="shared" si="18"/>
        <v>*</v>
      </c>
      <c r="J122" s="56" t="str">
        <f t="shared" si="19"/>
        <v>*</v>
      </c>
      <c r="K122" s="18"/>
      <c r="L122" s="31"/>
      <c r="M122" s="31"/>
      <c r="N122" s="32"/>
      <c r="O122" s="56" t="str">
        <f t="shared" si="5"/>
        <v>*</v>
      </c>
      <c r="P122" s="56" t="str">
        <f t="shared" si="6"/>
        <v>*</v>
      </c>
      <c r="Q122" s="56" t="str">
        <f t="shared" si="7"/>
        <v>*</v>
      </c>
      <c r="R122" s="56" t="str">
        <f t="shared" si="8"/>
        <v>*</v>
      </c>
      <c r="S122" s="56" t="str">
        <f t="shared" si="9"/>
        <v>*</v>
      </c>
      <c r="T122" s="18"/>
      <c r="U122" s="18"/>
    </row>
    <row r="123" spans="1:21" s="54" customFormat="1" x14ac:dyDescent="0.25">
      <c r="A123" s="55">
        <v>118</v>
      </c>
      <c r="B123" s="18"/>
      <c r="C123" s="31"/>
      <c r="D123" s="18"/>
      <c r="E123" s="17"/>
      <c r="F123" s="56" t="str">
        <f t="shared" si="15"/>
        <v>*</v>
      </c>
      <c r="G123" s="56" t="str">
        <f t="shared" si="16"/>
        <v>*</v>
      </c>
      <c r="H123" s="56" t="str">
        <f t="shared" si="17"/>
        <v>*</v>
      </c>
      <c r="I123" s="56" t="str">
        <f t="shared" si="18"/>
        <v>*</v>
      </c>
      <c r="J123" s="56" t="str">
        <f t="shared" si="19"/>
        <v>*</v>
      </c>
      <c r="K123" s="18"/>
      <c r="L123" s="31"/>
      <c r="M123" s="31"/>
      <c r="N123" s="32"/>
      <c r="O123" s="56" t="str">
        <f t="shared" si="5"/>
        <v>*</v>
      </c>
      <c r="P123" s="56" t="str">
        <f t="shared" si="6"/>
        <v>*</v>
      </c>
      <c r="Q123" s="56" t="str">
        <f t="shared" si="7"/>
        <v>*</v>
      </c>
      <c r="R123" s="56" t="str">
        <f t="shared" si="8"/>
        <v>*</v>
      </c>
      <c r="S123" s="56" t="str">
        <f t="shared" si="9"/>
        <v>*</v>
      </c>
      <c r="T123" s="18"/>
      <c r="U123" s="18"/>
    </row>
    <row r="124" spans="1:21" s="54" customFormat="1" x14ac:dyDescent="0.25">
      <c r="A124" s="53">
        <v>119</v>
      </c>
      <c r="B124" s="18"/>
      <c r="C124" s="31"/>
      <c r="D124" s="18"/>
      <c r="E124" s="17"/>
      <c r="F124" s="56" t="str">
        <f t="shared" si="15"/>
        <v>*</v>
      </c>
      <c r="G124" s="56" t="str">
        <f t="shared" si="16"/>
        <v>*</v>
      </c>
      <c r="H124" s="56" t="str">
        <f t="shared" si="17"/>
        <v>*</v>
      </c>
      <c r="I124" s="56" t="str">
        <f t="shared" si="18"/>
        <v>*</v>
      </c>
      <c r="J124" s="56" t="str">
        <f t="shared" si="19"/>
        <v>*</v>
      </c>
      <c r="K124" s="18"/>
      <c r="L124" s="31"/>
      <c r="M124" s="31"/>
      <c r="N124" s="32"/>
      <c r="O124" s="56" t="str">
        <f t="shared" si="5"/>
        <v>*</v>
      </c>
      <c r="P124" s="56" t="str">
        <f t="shared" si="6"/>
        <v>*</v>
      </c>
      <c r="Q124" s="56" t="str">
        <f t="shared" si="7"/>
        <v>*</v>
      </c>
      <c r="R124" s="56" t="str">
        <f t="shared" si="8"/>
        <v>*</v>
      </c>
      <c r="S124" s="56" t="str">
        <f t="shared" si="9"/>
        <v>*</v>
      </c>
      <c r="T124" s="18"/>
      <c r="U124" s="18"/>
    </row>
    <row r="125" spans="1:21" s="54" customFormat="1" x14ac:dyDescent="0.25">
      <c r="A125" s="55">
        <v>120</v>
      </c>
      <c r="B125" s="18"/>
      <c r="C125" s="31"/>
      <c r="D125" s="18"/>
      <c r="E125" s="17"/>
      <c r="F125" s="56" t="str">
        <f t="shared" si="15"/>
        <v>*</v>
      </c>
      <c r="G125" s="56" t="str">
        <f t="shared" si="16"/>
        <v>*</v>
      </c>
      <c r="H125" s="56" t="str">
        <f t="shared" si="17"/>
        <v>*</v>
      </c>
      <c r="I125" s="56" t="str">
        <f t="shared" si="18"/>
        <v>*</v>
      </c>
      <c r="J125" s="56" t="str">
        <f t="shared" si="19"/>
        <v>*</v>
      </c>
      <c r="K125" s="18"/>
      <c r="L125" s="31"/>
      <c r="M125" s="31"/>
      <c r="N125" s="32"/>
      <c r="O125" s="56" t="str">
        <f t="shared" si="5"/>
        <v>*</v>
      </c>
      <c r="P125" s="56" t="str">
        <f t="shared" si="6"/>
        <v>*</v>
      </c>
      <c r="Q125" s="56" t="str">
        <f t="shared" si="7"/>
        <v>*</v>
      </c>
      <c r="R125" s="56" t="str">
        <f t="shared" si="8"/>
        <v>*</v>
      </c>
      <c r="S125" s="56" t="str">
        <f t="shared" si="9"/>
        <v>*</v>
      </c>
      <c r="T125" s="18"/>
      <c r="U125" s="18"/>
    </row>
    <row r="126" spans="1:21" s="54" customFormat="1" x14ac:dyDescent="0.25">
      <c r="A126" s="53">
        <v>121</v>
      </c>
      <c r="B126" s="18"/>
      <c r="C126" s="19"/>
      <c r="D126" s="7"/>
      <c r="E126" s="32"/>
      <c r="F126" s="56" t="str">
        <f t="shared" si="15"/>
        <v>*</v>
      </c>
      <c r="G126" s="56" t="str">
        <f t="shared" si="16"/>
        <v>*</v>
      </c>
      <c r="H126" s="56" t="str">
        <f t="shared" si="17"/>
        <v>*</v>
      </c>
      <c r="I126" s="56" t="str">
        <f t="shared" si="18"/>
        <v>*</v>
      </c>
      <c r="J126" s="56" t="str">
        <f t="shared" si="19"/>
        <v>*</v>
      </c>
      <c r="K126" s="7"/>
      <c r="L126" s="19"/>
      <c r="M126" s="19"/>
      <c r="N126" s="32"/>
      <c r="O126" s="56" t="str">
        <f t="shared" si="5"/>
        <v>*</v>
      </c>
      <c r="P126" s="56" t="str">
        <f t="shared" si="6"/>
        <v>*</v>
      </c>
      <c r="Q126" s="56" t="str">
        <f t="shared" si="7"/>
        <v>*</v>
      </c>
      <c r="R126" s="56" t="str">
        <f t="shared" si="8"/>
        <v>*</v>
      </c>
      <c r="S126" s="56" t="str">
        <f t="shared" si="9"/>
        <v>*</v>
      </c>
      <c r="T126" s="7"/>
      <c r="U126" s="7"/>
    </row>
    <row r="127" spans="1:21" s="54" customFormat="1" x14ac:dyDescent="0.25">
      <c r="A127" s="55">
        <v>122</v>
      </c>
      <c r="B127" s="18"/>
      <c r="C127" s="31"/>
      <c r="D127" s="18"/>
      <c r="E127" s="17"/>
      <c r="F127" s="56" t="str">
        <f t="shared" si="15"/>
        <v>*</v>
      </c>
      <c r="G127" s="56" t="str">
        <f t="shared" si="16"/>
        <v>*</v>
      </c>
      <c r="H127" s="56" t="str">
        <f t="shared" si="17"/>
        <v>*</v>
      </c>
      <c r="I127" s="56" t="str">
        <f t="shared" si="18"/>
        <v>*</v>
      </c>
      <c r="J127" s="56" t="str">
        <f t="shared" si="19"/>
        <v>*</v>
      </c>
      <c r="K127" s="18"/>
      <c r="L127" s="31"/>
      <c r="M127" s="31"/>
      <c r="N127" s="32"/>
      <c r="O127" s="56" t="str">
        <f t="shared" si="5"/>
        <v>*</v>
      </c>
      <c r="P127" s="56" t="str">
        <f t="shared" si="6"/>
        <v>*</v>
      </c>
      <c r="Q127" s="56" t="str">
        <f t="shared" si="7"/>
        <v>*</v>
      </c>
      <c r="R127" s="56" t="str">
        <f t="shared" si="8"/>
        <v>*</v>
      </c>
      <c r="S127" s="56" t="str">
        <f t="shared" si="9"/>
        <v>*</v>
      </c>
      <c r="T127" s="18"/>
      <c r="U127" s="18"/>
    </row>
    <row r="128" spans="1:21" s="54" customFormat="1" x14ac:dyDescent="0.25">
      <c r="A128" s="53">
        <v>123</v>
      </c>
      <c r="B128" s="18"/>
      <c r="C128" s="31"/>
      <c r="D128" s="18"/>
      <c r="E128" s="17"/>
      <c r="F128" s="56" t="str">
        <f t="shared" si="15"/>
        <v>*</v>
      </c>
      <c r="G128" s="56" t="str">
        <f t="shared" si="16"/>
        <v>*</v>
      </c>
      <c r="H128" s="56" t="str">
        <f t="shared" si="17"/>
        <v>*</v>
      </c>
      <c r="I128" s="56" t="str">
        <f t="shared" si="18"/>
        <v>*</v>
      </c>
      <c r="J128" s="56" t="str">
        <f t="shared" si="19"/>
        <v>*</v>
      </c>
      <c r="K128" s="18"/>
      <c r="L128" s="31"/>
      <c r="M128" s="31"/>
      <c r="N128" s="32"/>
      <c r="O128" s="56" t="str">
        <f t="shared" si="5"/>
        <v>*</v>
      </c>
      <c r="P128" s="56" t="str">
        <f t="shared" si="6"/>
        <v>*</v>
      </c>
      <c r="Q128" s="56" t="str">
        <f t="shared" si="7"/>
        <v>*</v>
      </c>
      <c r="R128" s="56" t="str">
        <f t="shared" si="8"/>
        <v>*</v>
      </c>
      <c r="S128" s="56" t="str">
        <f t="shared" si="9"/>
        <v>*</v>
      </c>
      <c r="T128" s="18"/>
      <c r="U128" s="18"/>
    </row>
    <row r="129" spans="1:21" s="54" customFormat="1" x14ac:dyDescent="0.25">
      <c r="A129" s="55">
        <v>124</v>
      </c>
      <c r="B129" s="18"/>
      <c r="C129" s="19"/>
      <c r="D129" s="7"/>
      <c r="E129" s="32"/>
      <c r="F129" s="56" t="str">
        <f t="shared" si="15"/>
        <v>*</v>
      </c>
      <c r="G129" s="56" t="str">
        <f t="shared" si="16"/>
        <v>*</v>
      </c>
      <c r="H129" s="56" t="str">
        <f t="shared" si="17"/>
        <v>*</v>
      </c>
      <c r="I129" s="56" t="str">
        <f t="shared" si="18"/>
        <v>*</v>
      </c>
      <c r="J129" s="56" t="str">
        <f t="shared" si="19"/>
        <v>*</v>
      </c>
      <c r="K129" s="7"/>
      <c r="L129" s="19"/>
      <c r="M129" s="19"/>
      <c r="N129" s="32"/>
      <c r="O129" s="56" t="str">
        <f t="shared" si="5"/>
        <v>*</v>
      </c>
      <c r="P129" s="56" t="str">
        <f t="shared" si="6"/>
        <v>*</v>
      </c>
      <c r="Q129" s="56" t="str">
        <f t="shared" si="7"/>
        <v>*</v>
      </c>
      <c r="R129" s="56" t="str">
        <f t="shared" si="8"/>
        <v>*</v>
      </c>
      <c r="S129" s="56" t="str">
        <f t="shared" si="9"/>
        <v>*</v>
      </c>
      <c r="T129" s="7"/>
      <c r="U129" s="7"/>
    </row>
    <row r="130" spans="1:21" s="54" customFormat="1" x14ac:dyDescent="0.25">
      <c r="A130" s="53">
        <v>125</v>
      </c>
      <c r="B130" s="18"/>
      <c r="C130" s="19"/>
      <c r="D130" s="7"/>
      <c r="E130" s="32"/>
      <c r="F130" s="56" t="str">
        <f t="shared" si="15"/>
        <v>*</v>
      </c>
      <c r="G130" s="56" t="str">
        <f t="shared" si="16"/>
        <v>*</v>
      </c>
      <c r="H130" s="56" t="str">
        <f t="shared" si="17"/>
        <v>*</v>
      </c>
      <c r="I130" s="56" t="str">
        <f t="shared" si="18"/>
        <v>*</v>
      </c>
      <c r="J130" s="56" t="str">
        <f t="shared" si="19"/>
        <v>*</v>
      </c>
      <c r="K130" s="7"/>
      <c r="L130" s="19"/>
      <c r="M130" s="19"/>
      <c r="N130" s="32"/>
      <c r="O130" s="56" t="str">
        <f t="shared" si="5"/>
        <v>*</v>
      </c>
      <c r="P130" s="56" t="str">
        <f t="shared" si="6"/>
        <v>*</v>
      </c>
      <c r="Q130" s="56" t="str">
        <f t="shared" si="7"/>
        <v>*</v>
      </c>
      <c r="R130" s="56" t="str">
        <f t="shared" si="8"/>
        <v>*</v>
      </c>
      <c r="S130" s="56" t="str">
        <f t="shared" si="9"/>
        <v>*</v>
      </c>
      <c r="T130" s="7"/>
      <c r="U130" s="7"/>
    </row>
    <row r="131" spans="1:21" s="54" customFormat="1" x14ac:dyDescent="0.25">
      <c r="A131" s="55">
        <v>126</v>
      </c>
      <c r="B131" s="18"/>
      <c r="C131" s="31"/>
      <c r="D131" s="18"/>
      <c r="E131" s="17"/>
      <c r="F131" s="56" t="str">
        <f t="shared" si="15"/>
        <v>*</v>
      </c>
      <c r="G131" s="56" t="str">
        <f t="shared" si="16"/>
        <v>*</v>
      </c>
      <c r="H131" s="56" t="str">
        <f t="shared" si="17"/>
        <v>*</v>
      </c>
      <c r="I131" s="56" t="str">
        <f t="shared" si="18"/>
        <v>*</v>
      </c>
      <c r="J131" s="56" t="str">
        <f t="shared" si="19"/>
        <v>*</v>
      </c>
      <c r="K131" s="18"/>
      <c r="L131" s="31"/>
      <c r="M131" s="31"/>
      <c r="N131" s="32"/>
      <c r="O131" s="56" t="str">
        <f t="shared" si="5"/>
        <v>*</v>
      </c>
      <c r="P131" s="56" t="str">
        <f t="shared" si="6"/>
        <v>*</v>
      </c>
      <c r="Q131" s="56" t="str">
        <f t="shared" si="7"/>
        <v>*</v>
      </c>
      <c r="R131" s="56" t="str">
        <f t="shared" si="8"/>
        <v>*</v>
      </c>
      <c r="S131" s="56" t="str">
        <f t="shared" si="9"/>
        <v>*</v>
      </c>
      <c r="T131" s="18"/>
      <c r="U131" s="18"/>
    </row>
    <row r="132" spans="1:21" s="54" customFormat="1" x14ac:dyDescent="0.25">
      <c r="A132" s="53">
        <v>127</v>
      </c>
      <c r="B132" s="18"/>
      <c r="C132" s="31"/>
      <c r="D132" s="18"/>
      <c r="E132" s="17"/>
      <c r="F132" s="56" t="str">
        <f t="shared" si="15"/>
        <v>*</v>
      </c>
      <c r="G132" s="56" t="str">
        <f t="shared" si="16"/>
        <v>*</v>
      </c>
      <c r="H132" s="56" t="str">
        <f t="shared" si="17"/>
        <v>*</v>
      </c>
      <c r="I132" s="56" t="str">
        <f t="shared" si="18"/>
        <v>*</v>
      </c>
      <c r="J132" s="56" t="str">
        <f t="shared" si="19"/>
        <v>*</v>
      </c>
      <c r="K132" s="18"/>
      <c r="L132" s="31"/>
      <c r="M132" s="31"/>
      <c r="N132" s="32"/>
      <c r="O132" s="56" t="str">
        <f t="shared" si="5"/>
        <v>*</v>
      </c>
      <c r="P132" s="56" t="str">
        <f t="shared" si="6"/>
        <v>*</v>
      </c>
      <c r="Q132" s="56" t="str">
        <f t="shared" si="7"/>
        <v>*</v>
      </c>
      <c r="R132" s="56" t="str">
        <f t="shared" si="8"/>
        <v>*</v>
      </c>
      <c r="S132" s="56" t="str">
        <f t="shared" si="9"/>
        <v>*</v>
      </c>
      <c r="T132" s="18"/>
      <c r="U132" s="18"/>
    </row>
    <row r="133" spans="1:21" s="54" customFormat="1" x14ac:dyDescent="0.25">
      <c r="A133" s="55">
        <v>128</v>
      </c>
      <c r="B133" s="18"/>
      <c r="C133" s="19"/>
      <c r="D133" s="7"/>
      <c r="E133" s="32"/>
      <c r="F133" s="56" t="str">
        <f t="shared" si="15"/>
        <v>*</v>
      </c>
      <c r="G133" s="56" t="str">
        <f t="shared" si="16"/>
        <v>*</v>
      </c>
      <c r="H133" s="56" t="str">
        <f t="shared" si="17"/>
        <v>*</v>
      </c>
      <c r="I133" s="56" t="str">
        <f t="shared" si="18"/>
        <v>*</v>
      </c>
      <c r="J133" s="56" t="str">
        <f t="shared" si="19"/>
        <v>*</v>
      </c>
      <c r="K133" s="7"/>
      <c r="L133" s="19"/>
      <c r="M133" s="19"/>
      <c r="N133" s="32"/>
      <c r="O133" s="56" t="str">
        <f t="shared" si="5"/>
        <v>*</v>
      </c>
      <c r="P133" s="56" t="str">
        <f t="shared" si="6"/>
        <v>*</v>
      </c>
      <c r="Q133" s="56" t="str">
        <f t="shared" si="7"/>
        <v>*</v>
      </c>
      <c r="R133" s="56" t="str">
        <f t="shared" si="8"/>
        <v>*</v>
      </c>
      <c r="S133" s="56" t="str">
        <f t="shared" si="9"/>
        <v>*</v>
      </c>
      <c r="T133" s="7"/>
      <c r="U133" s="7"/>
    </row>
    <row r="134" spans="1:21" s="54" customFormat="1" x14ac:dyDescent="0.25">
      <c r="A134" s="53">
        <v>129</v>
      </c>
      <c r="B134" s="18"/>
      <c r="C134" s="31"/>
      <c r="D134" s="18"/>
      <c r="E134" s="17"/>
      <c r="F134" s="56" t="str">
        <f t="shared" si="15"/>
        <v>*</v>
      </c>
      <c r="G134" s="56" t="str">
        <f t="shared" si="16"/>
        <v>*</v>
      </c>
      <c r="H134" s="56" t="str">
        <f t="shared" si="17"/>
        <v>*</v>
      </c>
      <c r="I134" s="56" t="str">
        <f t="shared" si="18"/>
        <v>*</v>
      </c>
      <c r="J134" s="56" t="str">
        <f t="shared" si="19"/>
        <v>*</v>
      </c>
      <c r="K134" s="18"/>
      <c r="L134" s="31"/>
      <c r="M134" s="31"/>
      <c r="N134" s="32"/>
      <c r="O134" s="56" t="str">
        <f t="shared" si="5"/>
        <v>*</v>
      </c>
      <c r="P134" s="56" t="str">
        <f t="shared" si="6"/>
        <v>*</v>
      </c>
      <c r="Q134" s="56" t="str">
        <f t="shared" si="7"/>
        <v>*</v>
      </c>
      <c r="R134" s="56" t="str">
        <f t="shared" si="8"/>
        <v>*</v>
      </c>
      <c r="S134" s="56" t="str">
        <f t="shared" si="9"/>
        <v>*</v>
      </c>
      <c r="T134" s="18"/>
      <c r="U134" s="18"/>
    </row>
    <row r="135" spans="1:21" s="54" customFormat="1" x14ac:dyDescent="0.25">
      <c r="A135" s="55">
        <v>130</v>
      </c>
      <c r="B135" s="18"/>
      <c r="C135" s="31"/>
      <c r="D135" s="18"/>
      <c r="E135" s="17"/>
      <c r="F135" s="56" t="str">
        <f t="shared" si="15"/>
        <v>*</v>
      </c>
      <c r="G135" s="56" t="str">
        <f t="shared" si="16"/>
        <v>*</v>
      </c>
      <c r="H135" s="56" t="str">
        <f t="shared" si="17"/>
        <v>*</v>
      </c>
      <c r="I135" s="56" t="str">
        <f t="shared" si="18"/>
        <v>*</v>
      </c>
      <c r="J135" s="56" t="str">
        <f t="shared" si="19"/>
        <v>*</v>
      </c>
      <c r="K135" s="18"/>
      <c r="L135" s="31"/>
      <c r="M135" s="31"/>
      <c r="N135" s="32"/>
      <c r="O135" s="56" t="str">
        <f t="shared" si="5"/>
        <v>*</v>
      </c>
      <c r="P135" s="56" t="str">
        <f t="shared" si="6"/>
        <v>*</v>
      </c>
      <c r="Q135" s="56" t="str">
        <f t="shared" si="7"/>
        <v>*</v>
      </c>
      <c r="R135" s="56" t="str">
        <f t="shared" si="8"/>
        <v>*</v>
      </c>
      <c r="S135" s="56" t="str">
        <f t="shared" si="9"/>
        <v>*</v>
      </c>
      <c r="T135" s="18"/>
      <c r="U135" s="18"/>
    </row>
    <row r="136" spans="1:21" s="54" customFormat="1" x14ac:dyDescent="0.25">
      <c r="A136" s="53">
        <v>131</v>
      </c>
      <c r="B136" s="18"/>
      <c r="C136" s="19"/>
      <c r="D136" s="7"/>
      <c r="E136" s="32"/>
      <c r="F136" s="56" t="str">
        <f t="shared" si="15"/>
        <v>*</v>
      </c>
      <c r="G136" s="56" t="str">
        <f t="shared" si="16"/>
        <v>*</v>
      </c>
      <c r="H136" s="56" t="str">
        <f t="shared" si="17"/>
        <v>*</v>
      </c>
      <c r="I136" s="56" t="str">
        <f t="shared" si="18"/>
        <v>*</v>
      </c>
      <c r="J136" s="56" t="str">
        <f t="shared" si="19"/>
        <v>*</v>
      </c>
      <c r="K136" s="7"/>
      <c r="L136" s="19"/>
      <c r="M136" s="19"/>
      <c r="N136" s="32"/>
      <c r="O136" s="56" t="str">
        <f t="shared" si="5"/>
        <v>*</v>
      </c>
      <c r="P136" s="56" t="str">
        <f t="shared" si="6"/>
        <v>*</v>
      </c>
      <c r="Q136" s="56" t="str">
        <f t="shared" si="7"/>
        <v>*</v>
      </c>
      <c r="R136" s="56" t="str">
        <f t="shared" si="8"/>
        <v>*</v>
      </c>
      <c r="S136" s="56" t="str">
        <f t="shared" si="9"/>
        <v>*</v>
      </c>
      <c r="T136" s="7"/>
      <c r="U136" s="7"/>
    </row>
    <row r="137" spans="1:21" s="54" customFormat="1" x14ac:dyDescent="0.25">
      <c r="A137" s="55">
        <v>132</v>
      </c>
      <c r="B137" s="18"/>
      <c r="C137" s="31"/>
      <c r="D137" s="18"/>
      <c r="E137" s="17"/>
      <c r="F137" s="56" t="str">
        <f t="shared" si="15"/>
        <v>*</v>
      </c>
      <c r="G137" s="56" t="str">
        <f t="shared" si="16"/>
        <v>*</v>
      </c>
      <c r="H137" s="56" t="str">
        <f t="shared" si="17"/>
        <v>*</v>
      </c>
      <c r="I137" s="56" t="str">
        <f t="shared" si="18"/>
        <v>*</v>
      </c>
      <c r="J137" s="56" t="str">
        <f t="shared" si="19"/>
        <v>*</v>
      </c>
      <c r="K137" s="18"/>
      <c r="L137" s="31"/>
      <c r="M137" s="31"/>
      <c r="N137" s="32"/>
      <c r="O137" s="56" t="str">
        <f t="shared" si="5"/>
        <v>*</v>
      </c>
      <c r="P137" s="56" t="str">
        <f t="shared" si="6"/>
        <v>*</v>
      </c>
      <c r="Q137" s="56" t="str">
        <f t="shared" si="7"/>
        <v>*</v>
      </c>
      <c r="R137" s="56" t="str">
        <f t="shared" si="8"/>
        <v>*</v>
      </c>
      <c r="S137" s="56" t="str">
        <f t="shared" si="9"/>
        <v>*</v>
      </c>
      <c r="T137" s="18"/>
      <c r="U137" s="18"/>
    </row>
    <row r="138" spans="1:21" s="54" customFormat="1" x14ac:dyDescent="0.25">
      <c r="A138" s="53">
        <v>133</v>
      </c>
      <c r="B138" s="18"/>
      <c r="C138" s="31"/>
      <c r="D138" s="18"/>
      <c r="E138" s="17"/>
      <c r="F138" s="56" t="str">
        <f t="shared" si="15"/>
        <v>*</v>
      </c>
      <c r="G138" s="56" t="str">
        <f t="shared" si="16"/>
        <v>*</v>
      </c>
      <c r="H138" s="56" t="str">
        <f t="shared" si="17"/>
        <v>*</v>
      </c>
      <c r="I138" s="56" t="str">
        <f t="shared" si="18"/>
        <v>*</v>
      </c>
      <c r="J138" s="56" t="str">
        <f t="shared" si="19"/>
        <v>*</v>
      </c>
      <c r="K138" s="18"/>
      <c r="L138" s="31"/>
      <c r="M138" s="31"/>
      <c r="N138" s="32"/>
      <c r="O138" s="56" t="str">
        <f t="shared" si="5"/>
        <v>*</v>
      </c>
      <c r="P138" s="56" t="str">
        <f t="shared" si="6"/>
        <v>*</v>
      </c>
      <c r="Q138" s="56" t="str">
        <f t="shared" si="7"/>
        <v>*</v>
      </c>
      <c r="R138" s="56" t="str">
        <f t="shared" si="8"/>
        <v>*</v>
      </c>
      <c r="S138" s="56" t="str">
        <f t="shared" si="9"/>
        <v>*</v>
      </c>
      <c r="T138" s="18"/>
      <c r="U138" s="18"/>
    </row>
    <row r="139" spans="1:21" s="54" customFormat="1" x14ac:dyDescent="0.25">
      <c r="A139" s="55">
        <v>134</v>
      </c>
      <c r="B139" s="18"/>
      <c r="C139" s="31"/>
      <c r="D139" s="18"/>
      <c r="E139" s="17"/>
      <c r="F139" s="56" t="str">
        <f t="shared" si="15"/>
        <v>*</v>
      </c>
      <c r="G139" s="56" t="str">
        <f t="shared" si="16"/>
        <v>*</v>
      </c>
      <c r="H139" s="56" t="str">
        <f t="shared" si="17"/>
        <v>*</v>
      </c>
      <c r="I139" s="56" t="str">
        <f t="shared" si="18"/>
        <v>*</v>
      </c>
      <c r="J139" s="56" t="str">
        <f t="shared" si="19"/>
        <v>*</v>
      </c>
      <c r="K139" s="18"/>
      <c r="L139" s="31"/>
      <c r="M139" s="31"/>
      <c r="N139" s="32"/>
      <c r="O139" s="56" t="str">
        <f t="shared" si="5"/>
        <v>*</v>
      </c>
      <c r="P139" s="56" t="str">
        <f t="shared" si="6"/>
        <v>*</v>
      </c>
      <c r="Q139" s="56" t="str">
        <f t="shared" si="7"/>
        <v>*</v>
      </c>
      <c r="R139" s="56" t="str">
        <f t="shared" si="8"/>
        <v>*</v>
      </c>
      <c r="S139" s="56" t="str">
        <f t="shared" si="9"/>
        <v>*</v>
      </c>
      <c r="T139" s="18"/>
      <c r="U139" s="18"/>
    </row>
    <row r="140" spans="1:21" s="54" customFormat="1" x14ac:dyDescent="0.25">
      <c r="A140" s="53">
        <v>135</v>
      </c>
      <c r="B140" s="18"/>
      <c r="C140" s="31"/>
      <c r="D140" s="18"/>
      <c r="E140" s="17"/>
      <c r="F140" s="56" t="str">
        <f t="shared" si="15"/>
        <v>*</v>
      </c>
      <c r="G140" s="56" t="str">
        <f t="shared" si="16"/>
        <v>*</v>
      </c>
      <c r="H140" s="56" t="str">
        <f t="shared" si="17"/>
        <v>*</v>
      </c>
      <c r="I140" s="56" t="str">
        <f t="shared" si="18"/>
        <v>*</v>
      </c>
      <c r="J140" s="56" t="str">
        <f t="shared" si="19"/>
        <v>*</v>
      </c>
      <c r="K140" s="18"/>
      <c r="L140" s="31"/>
      <c r="M140" s="31"/>
      <c r="N140" s="32"/>
      <c r="O140" s="56" t="str">
        <f t="shared" si="5"/>
        <v>*</v>
      </c>
      <c r="P140" s="56" t="str">
        <f t="shared" si="6"/>
        <v>*</v>
      </c>
      <c r="Q140" s="56" t="str">
        <f t="shared" si="7"/>
        <v>*</v>
      </c>
      <c r="R140" s="56" t="str">
        <f t="shared" si="8"/>
        <v>*</v>
      </c>
      <c r="S140" s="56" t="str">
        <f t="shared" si="9"/>
        <v>*</v>
      </c>
      <c r="T140" s="18"/>
      <c r="U140" s="18"/>
    </row>
    <row r="141" spans="1:21" s="54" customFormat="1" x14ac:dyDescent="0.25">
      <c r="A141" s="55">
        <v>136</v>
      </c>
      <c r="B141" s="18"/>
      <c r="C141" s="19"/>
      <c r="D141" s="7"/>
      <c r="E141" s="32"/>
      <c r="F141" s="56" t="str">
        <f t="shared" si="15"/>
        <v>*</v>
      </c>
      <c r="G141" s="56" t="str">
        <f t="shared" si="16"/>
        <v>*</v>
      </c>
      <c r="H141" s="56" t="str">
        <f t="shared" si="17"/>
        <v>*</v>
      </c>
      <c r="I141" s="56" t="str">
        <f t="shared" si="18"/>
        <v>*</v>
      </c>
      <c r="J141" s="56" t="str">
        <f t="shared" si="19"/>
        <v>*</v>
      </c>
      <c r="K141" s="7"/>
      <c r="L141" s="19"/>
      <c r="M141" s="19"/>
      <c r="N141" s="32"/>
      <c r="O141" s="56" t="str">
        <f t="shared" si="5"/>
        <v>*</v>
      </c>
      <c r="P141" s="56" t="str">
        <f t="shared" si="6"/>
        <v>*</v>
      </c>
      <c r="Q141" s="56" t="str">
        <f t="shared" si="7"/>
        <v>*</v>
      </c>
      <c r="R141" s="56" t="str">
        <f t="shared" si="8"/>
        <v>*</v>
      </c>
      <c r="S141" s="56" t="str">
        <f t="shared" si="9"/>
        <v>*</v>
      </c>
      <c r="T141" s="7"/>
      <c r="U141" s="7"/>
    </row>
    <row r="142" spans="1:21" s="54" customFormat="1" x14ac:dyDescent="0.25">
      <c r="A142" s="53">
        <v>137</v>
      </c>
      <c r="B142" s="18"/>
      <c r="C142" s="31"/>
      <c r="D142" s="18"/>
      <c r="E142" s="17"/>
      <c r="F142" s="56" t="str">
        <f t="shared" si="15"/>
        <v>*</v>
      </c>
      <c r="G142" s="56" t="str">
        <f t="shared" si="16"/>
        <v>*</v>
      </c>
      <c r="H142" s="56" t="str">
        <f t="shared" si="17"/>
        <v>*</v>
      </c>
      <c r="I142" s="56" t="str">
        <f t="shared" si="18"/>
        <v>*</v>
      </c>
      <c r="J142" s="56" t="str">
        <f t="shared" si="19"/>
        <v>*</v>
      </c>
      <c r="K142" s="18"/>
      <c r="L142" s="31"/>
      <c r="M142" s="31"/>
      <c r="N142" s="32"/>
      <c r="O142" s="56" t="str">
        <f t="shared" si="5"/>
        <v>*</v>
      </c>
      <c r="P142" s="56" t="str">
        <f t="shared" si="6"/>
        <v>*</v>
      </c>
      <c r="Q142" s="56" t="str">
        <f t="shared" si="7"/>
        <v>*</v>
      </c>
      <c r="R142" s="56" t="str">
        <f t="shared" si="8"/>
        <v>*</v>
      </c>
      <c r="S142" s="56" t="str">
        <f t="shared" si="9"/>
        <v>*</v>
      </c>
      <c r="T142" s="18"/>
      <c r="U142" s="18"/>
    </row>
    <row r="143" spans="1:21" s="54" customFormat="1" x14ac:dyDescent="0.25">
      <c r="A143" s="55">
        <v>138</v>
      </c>
      <c r="B143" s="18"/>
      <c r="C143" s="31"/>
      <c r="D143" s="18"/>
      <c r="E143" s="17"/>
      <c r="F143" s="56" t="str">
        <f t="shared" si="15"/>
        <v>*</v>
      </c>
      <c r="G143" s="56" t="str">
        <f t="shared" si="16"/>
        <v>*</v>
      </c>
      <c r="H143" s="56" t="str">
        <f t="shared" si="17"/>
        <v>*</v>
      </c>
      <c r="I143" s="56" t="str">
        <f t="shared" si="18"/>
        <v>*</v>
      </c>
      <c r="J143" s="56" t="str">
        <f t="shared" si="19"/>
        <v>*</v>
      </c>
      <c r="K143" s="18"/>
      <c r="L143" s="31"/>
      <c r="M143" s="31"/>
      <c r="N143" s="32"/>
      <c r="O143" s="56" t="str">
        <f t="shared" si="5"/>
        <v>*</v>
      </c>
      <c r="P143" s="56" t="str">
        <f t="shared" si="6"/>
        <v>*</v>
      </c>
      <c r="Q143" s="56" t="str">
        <f t="shared" si="7"/>
        <v>*</v>
      </c>
      <c r="R143" s="56" t="str">
        <f t="shared" si="8"/>
        <v>*</v>
      </c>
      <c r="S143" s="56" t="str">
        <f t="shared" si="9"/>
        <v>*</v>
      </c>
      <c r="T143" s="18"/>
      <c r="U143" s="18"/>
    </row>
    <row r="144" spans="1:21" s="54" customFormat="1" x14ac:dyDescent="0.25">
      <c r="A144" s="53">
        <v>139</v>
      </c>
      <c r="B144" s="18"/>
      <c r="C144" s="19"/>
      <c r="D144" s="7"/>
      <c r="E144" s="32"/>
      <c r="F144" s="56" t="str">
        <f t="shared" si="15"/>
        <v>*</v>
      </c>
      <c r="G144" s="56" t="str">
        <f t="shared" si="16"/>
        <v>*</v>
      </c>
      <c r="H144" s="56" t="str">
        <f t="shared" si="17"/>
        <v>*</v>
      </c>
      <c r="I144" s="56" t="str">
        <f t="shared" si="18"/>
        <v>*</v>
      </c>
      <c r="J144" s="56" t="str">
        <f t="shared" si="19"/>
        <v>*</v>
      </c>
      <c r="K144" s="7"/>
      <c r="L144" s="19"/>
      <c r="M144" s="19"/>
      <c r="N144" s="32"/>
      <c r="O144" s="56" t="str">
        <f t="shared" si="5"/>
        <v>*</v>
      </c>
      <c r="P144" s="56" t="str">
        <f t="shared" si="6"/>
        <v>*</v>
      </c>
      <c r="Q144" s="56" t="str">
        <f t="shared" si="7"/>
        <v>*</v>
      </c>
      <c r="R144" s="56" t="str">
        <f t="shared" si="8"/>
        <v>*</v>
      </c>
      <c r="S144" s="56" t="str">
        <f t="shared" si="9"/>
        <v>*</v>
      </c>
      <c r="T144" s="7"/>
      <c r="U144" s="7"/>
    </row>
    <row r="145" spans="1:21" s="54" customFormat="1" x14ac:dyDescent="0.25">
      <c r="A145" s="55">
        <v>140</v>
      </c>
      <c r="B145" s="18"/>
      <c r="C145" s="31"/>
      <c r="D145" s="18"/>
      <c r="E145" s="17"/>
      <c r="F145" s="56" t="str">
        <f t="shared" si="15"/>
        <v>*</v>
      </c>
      <c r="G145" s="56" t="str">
        <f t="shared" si="16"/>
        <v>*</v>
      </c>
      <c r="H145" s="56" t="str">
        <f t="shared" si="17"/>
        <v>*</v>
      </c>
      <c r="I145" s="56" t="str">
        <f t="shared" si="18"/>
        <v>*</v>
      </c>
      <c r="J145" s="56" t="str">
        <f t="shared" si="19"/>
        <v>*</v>
      </c>
      <c r="K145" s="18"/>
      <c r="L145" s="31"/>
      <c r="M145" s="31"/>
      <c r="N145" s="32"/>
      <c r="O145" s="56" t="str">
        <f t="shared" si="5"/>
        <v>*</v>
      </c>
      <c r="P145" s="56" t="str">
        <f t="shared" si="6"/>
        <v>*</v>
      </c>
      <c r="Q145" s="56" t="str">
        <f t="shared" si="7"/>
        <v>*</v>
      </c>
      <c r="R145" s="56" t="str">
        <f t="shared" si="8"/>
        <v>*</v>
      </c>
      <c r="S145" s="56" t="str">
        <f t="shared" si="9"/>
        <v>*</v>
      </c>
      <c r="T145" s="18"/>
      <c r="U145" s="18"/>
    </row>
    <row r="146" spans="1:21" s="54" customFormat="1" x14ac:dyDescent="0.25">
      <c r="A146" s="53">
        <v>141</v>
      </c>
      <c r="B146" s="18"/>
      <c r="C146" s="31"/>
      <c r="D146" s="18"/>
      <c r="E146" s="17"/>
      <c r="F146" s="56" t="str">
        <f t="shared" si="15"/>
        <v>*</v>
      </c>
      <c r="G146" s="56" t="str">
        <f t="shared" si="16"/>
        <v>*</v>
      </c>
      <c r="H146" s="56" t="str">
        <f t="shared" si="17"/>
        <v>*</v>
      </c>
      <c r="I146" s="56" t="str">
        <f t="shared" si="18"/>
        <v>*</v>
      </c>
      <c r="J146" s="56" t="str">
        <f t="shared" si="19"/>
        <v>*</v>
      </c>
      <c r="K146" s="18"/>
      <c r="L146" s="31"/>
      <c r="M146" s="31"/>
      <c r="N146" s="32"/>
      <c r="O146" s="56" t="str">
        <f t="shared" si="5"/>
        <v>*</v>
      </c>
      <c r="P146" s="56" t="str">
        <f t="shared" si="6"/>
        <v>*</v>
      </c>
      <c r="Q146" s="56" t="str">
        <f t="shared" si="7"/>
        <v>*</v>
      </c>
      <c r="R146" s="56" t="str">
        <f t="shared" si="8"/>
        <v>*</v>
      </c>
      <c r="S146" s="56" t="str">
        <f t="shared" si="9"/>
        <v>*</v>
      </c>
      <c r="T146" s="18"/>
      <c r="U146" s="18"/>
    </row>
    <row r="147" spans="1:21" s="54" customFormat="1" x14ac:dyDescent="0.25">
      <c r="A147" s="55">
        <v>142</v>
      </c>
      <c r="B147" s="18"/>
      <c r="C147" s="31"/>
      <c r="D147" s="18"/>
      <c r="E147" s="17"/>
      <c r="F147" s="56" t="str">
        <f t="shared" si="15"/>
        <v>*</v>
      </c>
      <c r="G147" s="56" t="str">
        <f t="shared" si="16"/>
        <v>*</v>
      </c>
      <c r="H147" s="56" t="str">
        <f t="shared" si="17"/>
        <v>*</v>
      </c>
      <c r="I147" s="56" t="str">
        <f t="shared" si="18"/>
        <v>*</v>
      </c>
      <c r="J147" s="56" t="str">
        <f t="shared" si="19"/>
        <v>*</v>
      </c>
      <c r="K147" s="18"/>
      <c r="L147" s="31"/>
      <c r="M147" s="31"/>
      <c r="N147" s="32"/>
      <c r="O147" s="56" t="str">
        <f t="shared" si="5"/>
        <v>*</v>
      </c>
      <c r="P147" s="56" t="str">
        <f t="shared" si="6"/>
        <v>*</v>
      </c>
      <c r="Q147" s="56" t="str">
        <f t="shared" si="7"/>
        <v>*</v>
      </c>
      <c r="R147" s="56" t="str">
        <f t="shared" si="8"/>
        <v>*</v>
      </c>
      <c r="S147" s="56" t="str">
        <f t="shared" si="9"/>
        <v>*</v>
      </c>
      <c r="T147" s="18"/>
      <c r="U147" s="18"/>
    </row>
    <row r="148" spans="1:21" s="54" customFormat="1" x14ac:dyDescent="0.25">
      <c r="A148" s="53">
        <v>143</v>
      </c>
      <c r="B148" s="18"/>
      <c r="C148" s="31"/>
      <c r="D148" s="18"/>
      <c r="E148" s="17"/>
      <c r="F148" s="56" t="str">
        <f t="shared" si="15"/>
        <v>*</v>
      </c>
      <c r="G148" s="56" t="str">
        <f t="shared" si="16"/>
        <v>*</v>
      </c>
      <c r="H148" s="56" t="str">
        <f t="shared" si="17"/>
        <v>*</v>
      </c>
      <c r="I148" s="56" t="str">
        <f t="shared" si="18"/>
        <v>*</v>
      </c>
      <c r="J148" s="56" t="str">
        <f t="shared" si="19"/>
        <v>*</v>
      </c>
      <c r="K148" s="18"/>
      <c r="L148" s="31"/>
      <c r="M148" s="31"/>
      <c r="N148" s="32"/>
      <c r="O148" s="56" t="str">
        <f t="shared" si="5"/>
        <v>*</v>
      </c>
      <c r="P148" s="56" t="str">
        <f t="shared" si="6"/>
        <v>*</v>
      </c>
      <c r="Q148" s="56" t="str">
        <f t="shared" si="7"/>
        <v>*</v>
      </c>
      <c r="R148" s="56" t="str">
        <f t="shared" si="8"/>
        <v>*</v>
      </c>
      <c r="S148" s="56" t="str">
        <f t="shared" si="9"/>
        <v>*</v>
      </c>
      <c r="T148" s="18"/>
      <c r="U148" s="18"/>
    </row>
    <row r="149" spans="1:21" s="54" customFormat="1" x14ac:dyDescent="0.25">
      <c r="A149" s="55">
        <v>144</v>
      </c>
      <c r="B149" s="18"/>
      <c r="C149" s="19"/>
      <c r="D149" s="7"/>
      <c r="E149" s="32"/>
      <c r="F149" s="56" t="str">
        <f t="shared" si="15"/>
        <v>*</v>
      </c>
      <c r="G149" s="56" t="str">
        <f t="shared" si="16"/>
        <v>*</v>
      </c>
      <c r="H149" s="56" t="str">
        <f t="shared" si="17"/>
        <v>*</v>
      </c>
      <c r="I149" s="56" t="str">
        <f t="shared" si="18"/>
        <v>*</v>
      </c>
      <c r="J149" s="56" t="str">
        <f t="shared" si="19"/>
        <v>*</v>
      </c>
      <c r="K149" s="7"/>
      <c r="L149" s="19"/>
      <c r="M149" s="19"/>
      <c r="N149" s="32"/>
      <c r="O149" s="56" t="str">
        <f t="shared" si="5"/>
        <v>*</v>
      </c>
      <c r="P149" s="56" t="str">
        <f t="shared" si="6"/>
        <v>*</v>
      </c>
      <c r="Q149" s="56" t="str">
        <f t="shared" si="7"/>
        <v>*</v>
      </c>
      <c r="R149" s="56" t="str">
        <f t="shared" si="8"/>
        <v>*</v>
      </c>
      <c r="S149" s="56" t="str">
        <f t="shared" si="9"/>
        <v>*</v>
      </c>
      <c r="T149" s="7"/>
      <c r="U149" s="7"/>
    </row>
    <row r="150" spans="1:21" s="54" customFormat="1" x14ac:dyDescent="0.25">
      <c r="A150" s="53">
        <v>145</v>
      </c>
      <c r="B150" s="18"/>
      <c r="C150" s="31"/>
      <c r="D150" s="18"/>
      <c r="E150" s="17"/>
      <c r="F150" s="56" t="str">
        <f t="shared" si="15"/>
        <v>*</v>
      </c>
      <c r="G150" s="56" t="str">
        <f t="shared" si="16"/>
        <v>*</v>
      </c>
      <c r="H150" s="56" t="str">
        <f t="shared" si="17"/>
        <v>*</v>
      </c>
      <c r="I150" s="56" t="str">
        <f t="shared" si="18"/>
        <v>*</v>
      </c>
      <c r="J150" s="56" t="str">
        <f t="shared" si="19"/>
        <v>*</v>
      </c>
      <c r="K150" s="18"/>
      <c r="L150" s="31"/>
      <c r="M150" s="31"/>
      <c r="N150" s="32"/>
      <c r="O150" s="56" t="str">
        <f t="shared" si="5"/>
        <v>*</v>
      </c>
      <c r="P150" s="56" t="str">
        <f t="shared" si="6"/>
        <v>*</v>
      </c>
      <c r="Q150" s="56" t="str">
        <f t="shared" si="7"/>
        <v>*</v>
      </c>
      <c r="R150" s="56" t="str">
        <f t="shared" si="8"/>
        <v>*</v>
      </c>
      <c r="S150" s="56" t="str">
        <f t="shared" si="9"/>
        <v>*</v>
      </c>
      <c r="T150" s="18"/>
      <c r="U150" s="18"/>
    </row>
    <row r="151" spans="1:21" s="54" customFormat="1" x14ac:dyDescent="0.25">
      <c r="A151" s="55">
        <v>146</v>
      </c>
      <c r="B151" s="18"/>
      <c r="C151" s="31"/>
      <c r="D151" s="18"/>
      <c r="E151" s="17"/>
      <c r="F151" s="56" t="str">
        <f t="shared" si="15"/>
        <v>*</v>
      </c>
      <c r="G151" s="56" t="str">
        <f t="shared" si="16"/>
        <v>*</v>
      </c>
      <c r="H151" s="56" t="str">
        <f t="shared" si="17"/>
        <v>*</v>
      </c>
      <c r="I151" s="56" t="str">
        <f t="shared" si="18"/>
        <v>*</v>
      </c>
      <c r="J151" s="56" t="str">
        <f t="shared" si="19"/>
        <v>*</v>
      </c>
      <c r="K151" s="18"/>
      <c r="L151" s="31"/>
      <c r="M151" s="31"/>
      <c r="N151" s="32"/>
      <c r="O151" s="56" t="str">
        <f t="shared" si="5"/>
        <v>*</v>
      </c>
      <c r="P151" s="56" t="str">
        <f t="shared" si="6"/>
        <v>*</v>
      </c>
      <c r="Q151" s="56" t="str">
        <f t="shared" si="7"/>
        <v>*</v>
      </c>
      <c r="R151" s="56" t="str">
        <f t="shared" si="8"/>
        <v>*</v>
      </c>
      <c r="S151" s="56" t="str">
        <f t="shared" si="9"/>
        <v>*</v>
      </c>
      <c r="T151" s="18"/>
      <c r="U151" s="18"/>
    </row>
    <row r="152" spans="1:21" s="54" customFormat="1" x14ac:dyDescent="0.25">
      <c r="A152" s="53">
        <v>147</v>
      </c>
      <c r="B152" s="18"/>
      <c r="C152" s="31"/>
      <c r="D152" s="18"/>
      <c r="E152" s="17"/>
      <c r="F152" s="56" t="str">
        <f t="shared" si="15"/>
        <v>*</v>
      </c>
      <c r="G152" s="56" t="str">
        <f t="shared" si="16"/>
        <v>*</v>
      </c>
      <c r="H152" s="56" t="str">
        <f t="shared" si="17"/>
        <v>*</v>
      </c>
      <c r="I152" s="56" t="str">
        <f t="shared" si="18"/>
        <v>*</v>
      </c>
      <c r="J152" s="56" t="str">
        <f t="shared" si="19"/>
        <v>*</v>
      </c>
      <c r="K152" s="18"/>
      <c r="L152" s="31"/>
      <c r="M152" s="31"/>
      <c r="N152" s="32"/>
      <c r="O152" s="56" t="str">
        <f t="shared" si="5"/>
        <v>*</v>
      </c>
      <c r="P152" s="56" t="str">
        <f t="shared" si="6"/>
        <v>*</v>
      </c>
      <c r="Q152" s="56" t="str">
        <f t="shared" si="7"/>
        <v>*</v>
      </c>
      <c r="R152" s="56" t="str">
        <f t="shared" si="8"/>
        <v>*</v>
      </c>
      <c r="S152" s="56" t="str">
        <f t="shared" si="9"/>
        <v>*</v>
      </c>
      <c r="T152" s="18"/>
      <c r="U152" s="18"/>
    </row>
    <row r="153" spans="1:21" s="54" customFormat="1" x14ac:dyDescent="0.25">
      <c r="A153" s="55">
        <v>148</v>
      </c>
      <c r="B153" s="18"/>
      <c r="C153" s="31"/>
      <c r="D153" s="18"/>
      <c r="E153" s="17"/>
      <c r="F153" s="56" t="str">
        <f t="shared" si="15"/>
        <v>*</v>
      </c>
      <c r="G153" s="56" t="str">
        <f t="shared" si="16"/>
        <v>*</v>
      </c>
      <c r="H153" s="56" t="str">
        <f t="shared" si="17"/>
        <v>*</v>
      </c>
      <c r="I153" s="56" t="str">
        <f t="shared" si="18"/>
        <v>*</v>
      </c>
      <c r="J153" s="56" t="str">
        <f t="shared" si="19"/>
        <v>*</v>
      </c>
      <c r="K153" s="18"/>
      <c r="L153" s="31"/>
      <c r="M153" s="31"/>
      <c r="N153" s="32"/>
      <c r="O153" s="56" t="str">
        <f t="shared" si="5"/>
        <v>*</v>
      </c>
      <c r="P153" s="56" t="str">
        <f t="shared" si="6"/>
        <v>*</v>
      </c>
      <c r="Q153" s="56" t="str">
        <f t="shared" si="7"/>
        <v>*</v>
      </c>
      <c r="R153" s="56" t="str">
        <f t="shared" si="8"/>
        <v>*</v>
      </c>
      <c r="S153" s="56" t="str">
        <f t="shared" si="9"/>
        <v>*</v>
      </c>
      <c r="T153" s="18"/>
      <c r="U153" s="18"/>
    </row>
    <row r="154" spans="1:21" s="54" customFormat="1" x14ac:dyDescent="0.25">
      <c r="A154" s="53">
        <v>149</v>
      </c>
      <c r="B154" s="18"/>
      <c r="C154" s="31"/>
      <c r="D154" s="18"/>
      <c r="E154" s="17"/>
      <c r="F154" s="56" t="str">
        <f t="shared" si="15"/>
        <v>*</v>
      </c>
      <c r="G154" s="56" t="str">
        <f t="shared" si="16"/>
        <v>*</v>
      </c>
      <c r="H154" s="56" t="str">
        <f t="shared" si="17"/>
        <v>*</v>
      </c>
      <c r="I154" s="56" t="str">
        <f t="shared" si="18"/>
        <v>*</v>
      </c>
      <c r="J154" s="56" t="str">
        <f t="shared" si="19"/>
        <v>*</v>
      </c>
      <c r="K154" s="18"/>
      <c r="L154" s="31"/>
      <c r="M154" s="31"/>
      <c r="N154" s="32"/>
      <c r="O154" s="56" t="str">
        <f t="shared" si="5"/>
        <v>*</v>
      </c>
      <c r="P154" s="56" t="str">
        <f t="shared" si="6"/>
        <v>*</v>
      </c>
      <c r="Q154" s="56" t="str">
        <f t="shared" si="7"/>
        <v>*</v>
      </c>
      <c r="R154" s="56" t="str">
        <f t="shared" si="8"/>
        <v>*</v>
      </c>
      <c r="S154" s="56" t="str">
        <f t="shared" si="9"/>
        <v>*</v>
      </c>
      <c r="T154" s="18"/>
      <c r="U154" s="18"/>
    </row>
    <row r="155" spans="1:21" s="54" customFormat="1" x14ac:dyDescent="0.25">
      <c r="A155" s="55">
        <v>150</v>
      </c>
      <c r="B155" s="18"/>
      <c r="C155" s="19"/>
      <c r="D155" s="7"/>
      <c r="E155" s="32"/>
      <c r="F155" s="56" t="str">
        <f t="shared" si="15"/>
        <v>*</v>
      </c>
      <c r="G155" s="56" t="str">
        <f t="shared" si="16"/>
        <v>*</v>
      </c>
      <c r="H155" s="56" t="str">
        <f t="shared" si="17"/>
        <v>*</v>
      </c>
      <c r="I155" s="56" t="str">
        <f t="shared" si="18"/>
        <v>*</v>
      </c>
      <c r="J155" s="56" t="str">
        <f t="shared" si="19"/>
        <v>*</v>
      </c>
      <c r="K155" s="7"/>
      <c r="L155" s="19"/>
      <c r="M155" s="19"/>
      <c r="N155" s="32"/>
      <c r="O155" s="56" t="str">
        <f t="shared" si="5"/>
        <v>*</v>
      </c>
      <c r="P155" s="56" t="str">
        <f t="shared" si="6"/>
        <v>*</v>
      </c>
      <c r="Q155" s="56" t="str">
        <f t="shared" si="7"/>
        <v>*</v>
      </c>
      <c r="R155" s="56" t="str">
        <f t="shared" si="8"/>
        <v>*</v>
      </c>
      <c r="S155" s="56" t="str">
        <f t="shared" si="9"/>
        <v>*</v>
      </c>
      <c r="T155" s="7"/>
      <c r="U155" s="7"/>
    </row>
    <row r="156" spans="1:21" s="54" customFormat="1" x14ac:dyDescent="0.25">
      <c r="A156" s="53">
        <v>151</v>
      </c>
      <c r="B156" s="18"/>
      <c r="C156" s="31"/>
      <c r="D156" s="18"/>
      <c r="E156" s="17"/>
      <c r="F156" s="56" t="str">
        <f t="shared" si="15"/>
        <v>*</v>
      </c>
      <c r="G156" s="56" t="str">
        <f t="shared" si="16"/>
        <v>*</v>
      </c>
      <c r="H156" s="56" t="str">
        <f t="shared" si="17"/>
        <v>*</v>
      </c>
      <c r="I156" s="56" t="str">
        <f t="shared" si="18"/>
        <v>*</v>
      </c>
      <c r="J156" s="56" t="str">
        <f t="shared" si="19"/>
        <v>*</v>
      </c>
      <c r="K156" s="18"/>
      <c r="L156" s="31"/>
      <c r="M156" s="31"/>
      <c r="N156" s="32"/>
      <c r="O156" s="56" t="str">
        <f t="shared" si="5"/>
        <v>*</v>
      </c>
      <c r="P156" s="56" t="str">
        <f t="shared" si="6"/>
        <v>*</v>
      </c>
      <c r="Q156" s="56" t="str">
        <f t="shared" si="7"/>
        <v>*</v>
      </c>
      <c r="R156" s="56" t="str">
        <f t="shared" si="8"/>
        <v>*</v>
      </c>
      <c r="S156" s="56" t="str">
        <f t="shared" si="9"/>
        <v>*</v>
      </c>
      <c r="T156" s="18"/>
      <c r="U156" s="18"/>
    </row>
    <row r="157" spans="1:21" s="54" customFormat="1" x14ac:dyDescent="0.25">
      <c r="A157" s="55">
        <v>152</v>
      </c>
      <c r="B157" s="18"/>
      <c r="C157" s="31"/>
      <c r="D157" s="18"/>
      <c r="E157" s="17"/>
      <c r="F157" s="56" t="str">
        <f t="shared" si="15"/>
        <v>*</v>
      </c>
      <c r="G157" s="56" t="str">
        <f t="shared" si="16"/>
        <v>*</v>
      </c>
      <c r="H157" s="56" t="str">
        <f t="shared" si="17"/>
        <v>*</v>
      </c>
      <c r="I157" s="56" t="str">
        <f t="shared" si="18"/>
        <v>*</v>
      </c>
      <c r="J157" s="56" t="str">
        <f t="shared" si="19"/>
        <v>*</v>
      </c>
      <c r="K157" s="18"/>
      <c r="L157" s="31"/>
      <c r="M157" s="31"/>
      <c r="N157" s="32"/>
      <c r="O157" s="56" t="str">
        <f t="shared" si="5"/>
        <v>*</v>
      </c>
      <c r="P157" s="56" t="str">
        <f t="shared" si="6"/>
        <v>*</v>
      </c>
      <c r="Q157" s="56" t="str">
        <f t="shared" si="7"/>
        <v>*</v>
      </c>
      <c r="R157" s="56" t="str">
        <f t="shared" si="8"/>
        <v>*</v>
      </c>
      <c r="S157" s="56" t="str">
        <f t="shared" si="9"/>
        <v>*</v>
      </c>
      <c r="T157" s="18"/>
      <c r="U157" s="18"/>
    </row>
    <row r="158" spans="1:21" s="54" customFormat="1" x14ac:dyDescent="0.25">
      <c r="A158" s="53">
        <v>153</v>
      </c>
      <c r="B158" s="18"/>
      <c r="C158" s="19"/>
      <c r="D158" s="7"/>
      <c r="E158" s="32"/>
      <c r="F158" s="56" t="str">
        <f t="shared" si="15"/>
        <v>*</v>
      </c>
      <c r="G158" s="56" t="str">
        <f t="shared" si="16"/>
        <v>*</v>
      </c>
      <c r="H158" s="56" t="str">
        <f t="shared" si="17"/>
        <v>*</v>
      </c>
      <c r="I158" s="56" t="str">
        <f t="shared" si="18"/>
        <v>*</v>
      </c>
      <c r="J158" s="56" t="str">
        <f t="shared" si="19"/>
        <v>*</v>
      </c>
      <c r="K158" s="7"/>
      <c r="L158" s="19"/>
      <c r="M158" s="19"/>
      <c r="N158" s="32"/>
      <c r="O158" s="56" t="str">
        <f t="shared" si="5"/>
        <v>*</v>
      </c>
      <c r="P158" s="56" t="str">
        <f t="shared" si="6"/>
        <v>*</v>
      </c>
      <c r="Q158" s="56" t="str">
        <f t="shared" si="7"/>
        <v>*</v>
      </c>
      <c r="R158" s="56" t="str">
        <f t="shared" si="8"/>
        <v>*</v>
      </c>
      <c r="S158" s="56" t="str">
        <f t="shared" si="9"/>
        <v>*</v>
      </c>
      <c r="T158" s="7"/>
      <c r="U158" s="7"/>
    </row>
    <row r="159" spans="1:21" s="54" customFormat="1" x14ac:dyDescent="0.25">
      <c r="A159" s="55">
        <v>154</v>
      </c>
      <c r="B159" s="18"/>
      <c r="C159" s="31"/>
      <c r="D159" s="18"/>
      <c r="E159" s="17"/>
      <c r="F159" s="56" t="str">
        <f t="shared" si="15"/>
        <v>*</v>
      </c>
      <c r="G159" s="56" t="str">
        <f t="shared" si="16"/>
        <v>*</v>
      </c>
      <c r="H159" s="56" t="str">
        <f t="shared" si="17"/>
        <v>*</v>
      </c>
      <c r="I159" s="56" t="str">
        <f t="shared" si="18"/>
        <v>*</v>
      </c>
      <c r="J159" s="56" t="str">
        <f t="shared" si="19"/>
        <v>*</v>
      </c>
      <c r="K159" s="18"/>
      <c r="L159" s="31"/>
      <c r="M159" s="31"/>
      <c r="N159" s="32"/>
      <c r="O159" s="56" t="str">
        <f t="shared" si="5"/>
        <v>*</v>
      </c>
      <c r="P159" s="56" t="str">
        <f t="shared" si="6"/>
        <v>*</v>
      </c>
      <c r="Q159" s="56" t="str">
        <f t="shared" si="7"/>
        <v>*</v>
      </c>
      <c r="R159" s="56" t="str">
        <f t="shared" si="8"/>
        <v>*</v>
      </c>
      <c r="S159" s="56" t="str">
        <f t="shared" si="9"/>
        <v>*</v>
      </c>
      <c r="T159" s="18"/>
      <c r="U159" s="18"/>
    </row>
    <row r="160" spans="1:21" s="54" customFormat="1" x14ac:dyDescent="0.25">
      <c r="A160" s="53">
        <v>155</v>
      </c>
      <c r="B160" s="18"/>
      <c r="C160" s="31"/>
      <c r="D160" s="18"/>
      <c r="E160" s="17"/>
      <c r="F160" s="56" t="str">
        <f t="shared" si="15"/>
        <v>*</v>
      </c>
      <c r="G160" s="56" t="str">
        <f t="shared" si="16"/>
        <v>*</v>
      </c>
      <c r="H160" s="56" t="str">
        <f t="shared" si="17"/>
        <v>*</v>
      </c>
      <c r="I160" s="56" t="str">
        <f t="shared" si="18"/>
        <v>*</v>
      </c>
      <c r="J160" s="56" t="str">
        <f t="shared" si="19"/>
        <v>*</v>
      </c>
      <c r="K160" s="18"/>
      <c r="L160" s="31"/>
      <c r="M160" s="31"/>
      <c r="N160" s="32"/>
      <c r="O160" s="56" t="str">
        <f t="shared" si="5"/>
        <v>*</v>
      </c>
      <c r="P160" s="56" t="str">
        <f t="shared" si="6"/>
        <v>*</v>
      </c>
      <c r="Q160" s="56" t="str">
        <f t="shared" si="7"/>
        <v>*</v>
      </c>
      <c r="R160" s="56" t="str">
        <f t="shared" si="8"/>
        <v>*</v>
      </c>
      <c r="S160" s="56" t="str">
        <f t="shared" si="9"/>
        <v>*</v>
      </c>
      <c r="T160" s="18"/>
      <c r="U160" s="18"/>
    </row>
    <row r="161" spans="1:21" s="54" customFormat="1" x14ac:dyDescent="0.25">
      <c r="A161" s="55">
        <v>156</v>
      </c>
      <c r="B161" s="18"/>
      <c r="C161" s="31"/>
      <c r="D161" s="18"/>
      <c r="E161" s="17"/>
      <c r="F161" s="56" t="str">
        <f t="shared" si="15"/>
        <v>*</v>
      </c>
      <c r="G161" s="56" t="str">
        <f t="shared" si="16"/>
        <v>*</v>
      </c>
      <c r="H161" s="56" t="str">
        <f t="shared" si="17"/>
        <v>*</v>
      </c>
      <c r="I161" s="56" t="str">
        <f t="shared" si="18"/>
        <v>*</v>
      </c>
      <c r="J161" s="56" t="str">
        <f t="shared" si="19"/>
        <v>*</v>
      </c>
      <c r="K161" s="18"/>
      <c r="L161" s="31"/>
      <c r="M161" s="31"/>
      <c r="N161" s="32"/>
      <c r="O161" s="56" t="str">
        <f t="shared" si="5"/>
        <v>*</v>
      </c>
      <c r="P161" s="56" t="str">
        <f t="shared" si="6"/>
        <v>*</v>
      </c>
      <c r="Q161" s="56" t="str">
        <f t="shared" si="7"/>
        <v>*</v>
      </c>
      <c r="R161" s="56" t="str">
        <f t="shared" si="8"/>
        <v>*</v>
      </c>
      <c r="S161" s="56" t="str">
        <f t="shared" si="9"/>
        <v>*</v>
      </c>
      <c r="T161" s="18"/>
      <c r="U161" s="18"/>
    </row>
    <row r="162" spans="1:21" s="54" customFormat="1" x14ac:dyDescent="0.25">
      <c r="A162" s="53">
        <v>157</v>
      </c>
      <c r="B162" s="18"/>
      <c r="C162" s="31"/>
      <c r="D162" s="18"/>
      <c r="E162" s="17"/>
      <c r="F162" s="56" t="str">
        <f t="shared" si="15"/>
        <v>*</v>
      </c>
      <c r="G162" s="56" t="str">
        <f t="shared" si="16"/>
        <v>*</v>
      </c>
      <c r="H162" s="56" t="str">
        <f t="shared" si="17"/>
        <v>*</v>
      </c>
      <c r="I162" s="56" t="str">
        <f t="shared" si="18"/>
        <v>*</v>
      </c>
      <c r="J162" s="56" t="str">
        <f t="shared" si="19"/>
        <v>*</v>
      </c>
      <c r="K162" s="18"/>
      <c r="L162" s="31"/>
      <c r="M162" s="31"/>
      <c r="N162" s="32"/>
      <c r="O162" s="56" t="str">
        <f t="shared" si="5"/>
        <v>*</v>
      </c>
      <c r="P162" s="56" t="str">
        <f t="shared" si="6"/>
        <v>*</v>
      </c>
      <c r="Q162" s="56" t="str">
        <f t="shared" si="7"/>
        <v>*</v>
      </c>
      <c r="R162" s="56" t="str">
        <f t="shared" si="8"/>
        <v>*</v>
      </c>
      <c r="S162" s="56" t="str">
        <f t="shared" si="9"/>
        <v>*</v>
      </c>
      <c r="T162" s="18"/>
      <c r="U162" s="18"/>
    </row>
    <row r="163" spans="1:21" s="54" customFormat="1" x14ac:dyDescent="0.25">
      <c r="A163" s="55">
        <v>158</v>
      </c>
      <c r="B163" s="18"/>
      <c r="C163" s="19"/>
      <c r="D163" s="7"/>
      <c r="E163" s="32"/>
      <c r="F163" s="56" t="str">
        <f t="shared" si="15"/>
        <v>*</v>
      </c>
      <c r="G163" s="56" t="str">
        <f t="shared" si="16"/>
        <v>*</v>
      </c>
      <c r="H163" s="56" t="str">
        <f t="shared" si="17"/>
        <v>*</v>
      </c>
      <c r="I163" s="56" t="str">
        <f t="shared" si="18"/>
        <v>*</v>
      </c>
      <c r="J163" s="56" t="str">
        <f t="shared" si="19"/>
        <v>*</v>
      </c>
      <c r="K163" s="7"/>
      <c r="L163" s="19"/>
      <c r="M163" s="19"/>
      <c r="N163" s="32"/>
      <c r="O163" s="56" t="str">
        <f t="shared" si="5"/>
        <v>*</v>
      </c>
      <c r="P163" s="56" t="str">
        <f t="shared" si="6"/>
        <v>*</v>
      </c>
      <c r="Q163" s="56" t="str">
        <f t="shared" si="7"/>
        <v>*</v>
      </c>
      <c r="R163" s="56" t="str">
        <f t="shared" si="8"/>
        <v>*</v>
      </c>
      <c r="S163" s="56" t="str">
        <f t="shared" si="9"/>
        <v>*</v>
      </c>
      <c r="T163" s="7"/>
      <c r="U163" s="7"/>
    </row>
    <row r="164" spans="1:21" s="54" customFormat="1" x14ac:dyDescent="0.25">
      <c r="A164" s="53">
        <v>159</v>
      </c>
      <c r="B164" s="18"/>
      <c r="C164" s="31"/>
      <c r="D164" s="18"/>
      <c r="E164" s="17"/>
      <c r="F164" s="56" t="str">
        <f t="shared" si="15"/>
        <v>*</v>
      </c>
      <c r="G164" s="56" t="str">
        <f t="shared" si="16"/>
        <v>*</v>
      </c>
      <c r="H164" s="56" t="str">
        <f t="shared" si="17"/>
        <v>*</v>
      </c>
      <c r="I164" s="56" t="str">
        <f t="shared" si="18"/>
        <v>*</v>
      </c>
      <c r="J164" s="56" t="str">
        <f t="shared" si="19"/>
        <v>*</v>
      </c>
      <c r="K164" s="18"/>
      <c r="L164" s="31"/>
      <c r="M164" s="31"/>
      <c r="N164" s="32"/>
      <c r="O164" s="56" t="str">
        <f t="shared" si="5"/>
        <v>*</v>
      </c>
      <c r="P164" s="56" t="str">
        <f t="shared" si="6"/>
        <v>*</v>
      </c>
      <c r="Q164" s="56" t="str">
        <f t="shared" si="7"/>
        <v>*</v>
      </c>
      <c r="R164" s="56" t="str">
        <f t="shared" si="8"/>
        <v>*</v>
      </c>
      <c r="S164" s="56" t="str">
        <f t="shared" si="9"/>
        <v>*</v>
      </c>
      <c r="T164" s="18"/>
      <c r="U164" s="18"/>
    </row>
    <row r="165" spans="1:21" s="54" customFormat="1" x14ac:dyDescent="0.25">
      <c r="A165" s="55">
        <v>160</v>
      </c>
      <c r="B165" s="18"/>
      <c r="C165" s="31"/>
      <c r="D165" s="18"/>
      <c r="E165" s="17"/>
      <c r="F165" s="56" t="str">
        <f t="shared" si="15"/>
        <v>*</v>
      </c>
      <c r="G165" s="56" t="str">
        <f t="shared" si="16"/>
        <v>*</v>
      </c>
      <c r="H165" s="56" t="str">
        <f t="shared" si="17"/>
        <v>*</v>
      </c>
      <c r="I165" s="56" t="str">
        <f t="shared" si="18"/>
        <v>*</v>
      </c>
      <c r="J165" s="56" t="str">
        <f t="shared" si="19"/>
        <v>*</v>
      </c>
      <c r="K165" s="18"/>
      <c r="L165" s="31"/>
      <c r="M165" s="31"/>
      <c r="N165" s="32"/>
      <c r="O165" s="56" t="str">
        <f t="shared" si="5"/>
        <v>*</v>
      </c>
      <c r="P165" s="56" t="str">
        <f t="shared" si="6"/>
        <v>*</v>
      </c>
      <c r="Q165" s="56" t="str">
        <f t="shared" si="7"/>
        <v>*</v>
      </c>
      <c r="R165" s="56" t="str">
        <f t="shared" si="8"/>
        <v>*</v>
      </c>
      <c r="S165" s="56" t="str">
        <f t="shared" si="9"/>
        <v>*</v>
      </c>
      <c r="T165" s="18"/>
      <c r="U165" s="18"/>
    </row>
    <row r="166" spans="1:21" s="54" customFormat="1" x14ac:dyDescent="0.25">
      <c r="A166" s="53">
        <v>161</v>
      </c>
      <c r="B166" s="18"/>
      <c r="C166" s="31"/>
      <c r="D166" s="18"/>
      <c r="E166" s="17"/>
      <c r="F166" s="56" t="str">
        <f t="shared" si="15"/>
        <v>*</v>
      </c>
      <c r="G166" s="56" t="str">
        <f t="shared" si="16"/>
        <v>*</v>
      </c>
      <c r="H166" s="56" t="str">
        <f t="shared" si="17"/>
        <v>*</v>
      </c>
      <c r="I166" s="56" t="str">
        <f t="shared" si="18"/>
        <v>*</v>
      </c>
      <c r="J166" s="56" t="str">
        <f t="shared" si="19"/>
        <v>*</v>
      </c>
      <c r="K166" s="18"/>
      <c r="L166" s="31"/>
      <c r="M166" s="31"/>
      <c r="N166" s="32"/>
      <c r="O166" s="56" t="str">
        <f t="shared" si="5"/>
        <v>*</v>
      </c>
      <c r="P166" s="56" t="str">
        <f t="shared" si="6"/>
        <v>*</v>
      </c>
      <c r="Q166" s="56" t="str">
        <f t="shared" si="7"/>
        <v>*</v>
      </c>
      <c r="R166" s="56" t="str">
        <f t="shared" si="8"/>
        <v>*</v>
      </c>
      <c r="S166" s="56" t="str">
        <f t="shared" si="9"/>
        <v>*</v>
      </c>
      <c r="T166" s="18"/>
      <c r="U166" s="18"/>
    </row>
    <row r="167" spans="1:21" s="54" customFormat="1" x14ac:dyDescent="0.25">
      <c r="A167" s="55">
        <v>162</v>
      </c>
      <c r="B167" s="18"/>
      <c r="C167" s="31"/>
      <c r="D167" s="18"/>
      <c r="E167" s="17"/>
      <c r="F167" s="56" t="str">
        <f t="shared" si="15"/>
        <v>*</v>
      </c>
      <c r="G167" s="56" t="str">
        <f t="shared" si="16"/>
        <v>*</v>
      </c>
      <c r="H167" s="56" t="str">
        <f t="shared" si="17"/>
        <v>*</v>
      </c>
      <c r="I167" s="56" t="str">
        <f t="shared" si="18"/>
        <v>*</v>
      </c>
      <c r="J167" s="56" t="str">
        <f t="shared" si="19"/>
        <v>*</v>
      </c>
      <c r="K167" s="18"/>
      <c r="L167" s="31"/>
      <c r="M167" s="31"/>
      <c r="N167" s="32"/>
      <c r="O167" s="56" t="str">
        <f t="shared" si="5"/>
        <v>*</v>
      </c>
      <c r="P167" s="56" t="str">
        <f t="shared" si="6"/>
        <v>*</v>
      </c>
      <c r="Q167" s="56" t="str">
        <f t="shared" si="7"/>
        <v>*</v>
      </c>
      <c r="R167" s="56" t="str">
        <f t="shared" si="8"/>
        <v>*</v>
      </c>
      <c r="S167" s="56" t="str">
        <f t="shared" si="9"/>
        <v>*</v>
      </c>
      <c r="T167" s="18"/>
      <c r="U167" s="18"/>
    </row>
    <row r="168" spans="1:21" s="54" customFormat="1" x14ac:dyDescent="0.25">
      <c r="A168" s="53">
        <v>163</v>
      </c>
      <c r="B168" s="18"/>
      <c r="C168" s="31"/>
      <c r="D168" s="18"/>
      <c r="E168" s="17"/>
      <c r="F168" s="56" t="str">
        <f t="shared" si="15"/>
        <v>*</v>
      </c>
      <c r="G168" s="56" t="str">
        <f t="shared" si="16"/>
        <v>*</v>
      </c>
      <c r="H168" s="56" t="str">
        <f t="shared" si="17"/>
        <v>*</v>
      </c>
      <c r="I168" s="56" t="str">
        <f t="shared" si="18"/>
        <v>*</v>
      </c>
      <c r="J168" s="56" t="str">
        <f t="shared" si="19"/>
        <v>*</v>
      </c>
      <c r="K168" s="18"/>
      <c r="L168" s="31"/>
      <c r="M168" s="31"/>
      <c r="N168" s="32"/>
      <c r="O168" s="56" t="str">
        <f t="shared" si="5"/>
        <v>*</v>
      </c>
      <c r="P168" s="56" t="str">
        <f t="shared" si="6"/>
        <v>*</v>
      </c>
      <c r="Q168" s="56" t="str">
        <f t="shared" si="7"/>
        <v>*</v>
      </c>
      <c r="R168" s="56" t="str">
        <f t="shared" si="8"/>
        <v>*</v>
      </c>
      <c r="S168" s="56" t="str">
        <f t="shared" si="9"/>
        <v>*</v>
      </c>
      <c r="T168" s="18"/>
      <c r="U168" s="18"/>
    </row>
    <row r="169" spans="1:21" s="54" customFormat="1" x14ac:dyDescent="0.25">
      <c r="A169" s="55">
        <v>164</v>
      </c>
      <c r="B169" s="18"/>
      <c r="C169" s="19"/>
      <c r="D169" s="7"/>
      <c r="E169" s="32"/>
      <c r="F169" s="56" t="str">
        <f t="shared" si="15"/>
        <v>*</v>
      </c>
      <c r="G169" s="56" t="str">
        <f t="shared" si="16"/>
        <v>*</v>
      </c>
      <c r="H169" s="56" t="str">
        <f t="shared" si="17"/>
        <v>*</v>
      </c>
      <c r="I169" s="56" t="str">
        <f t="shared" si="18"/>
        <v>*</v>
      </c>
      <c r="J169" s="56" t="str">
        <f t="shared" si="19"/>
        <v>*</v>
      </c>
      <c r="K169" s="7"/>
      <c r="L169" s="19"/>
      <c r="M169" s="19"/>
      <c r="N169" s="32"/>
      <c r="O169" s="56" t="str">
        <f t="shared" si="5"/>
        <v>*</v>
      </c>
      <c r="P169" s="56" t="str">
        <f t="shared" si="6"/>
        <v>*</v>
      </c>
      <c r="Q169" s="56" t="str">
        <f t="shared" si="7"/>
        <v>*</v>
      </c>
      <c r="R169" s="56" t="str">
        <f t="shared" si="8"/>
        <v>*</v>
      </c>
      <c r="S169" s="56" t="str">
        <f t="shared" si="9"/>
        <v>*</v>
      </c>
      <c r="T169" s="7"/>
      <c r="U169" s="7"/>
    </row>
    <row r="170" spans="1:21" s="54" customFormat="1" x14ac:dyDescent="0.25">
      <c r="A170" s="53">
        <v>165</v>
      </c>
      <c r="B170" s="18"/>
      <c r="C170" s="31"/>
      <c r="D170" s="18"/>
      <c r="E170" s="17"/>
      <c r="F170" s="56" t="str">
        <f t="shared" si="15"/>
        <v>*</v>
      </c>
      <c r="G170" s="56" t="str">
        <f t="shared" si="16"/>
        <v>*</v>
      </c>
      <c r="H170" s="56" t="str">
        <f t="shared" si="17"/>
        <v>*</v>
      </c>
      <c r="I170" s="56" t="str">
        <f t="shared" si="18"/>
        <v>*</v>
      </c>
      <c r="J170" s="56" t="str">
        <f t="shared" si="19"/>
        <v>*</v>
      </c>
      <c r="K170" s="18"/>
      <c r="L170" s="31"/>
      <c r="M170" s="31"/>
      <c r="N170" s="32"/>
      <c r="O170" s="56" t="str">
        <f t="shared" si="5"/>
        <v>*</v>
      </c>
      <c r="P170" s="56" t="str">
        <f t="shared" si="6"/>
        <v>*</v>
      </c>
      <c r="Q170" s="56" t="str">
        <f t="shared" si="7"/>
        <v>*</v>
      </c>
      <c r="R170" s="56" t="str">
        <f t="shared" si="8"/>
        <v>*</v>
      </c>
      <c r="S170" s="56" t="str">
        <f t="shared" si="9"/>
        <v>*</v>
      </c>
      <c r="T170" s="18"/>
      <c r="U170" s="18"/>
    </row>
    <row r="171" spans="1:21" s="54" customFormat="1" x14ac:dyDescent="0.25">
      <c r="A171" s="55">
        <v>166</v>
      </c>
      <c r="B171" s="18"/>
      <c r="C171" s="19"/>
      <c r="D171" s="7"/>
      <c r="E171" s="32"/>
      <c r="F171" s="56" t="str">
        <f t="shared" si="15"/>
        <v>*</v>
      </c>
      <c r="G171" s="56" t="str">
        <f t="shared" si="16"/>
        <v>*</v>
      </c>
      <c r="H171" s="56" t="str">
        <f t="shared" si="17"/>
        <v>*</v>
      </c>
      <c r="I171" s="56" t="str">
        <f t="shared" si="18"/>
        <v>*</v>
      </c>
      <c r="J171" s="56" t="str">
        <f t="shared" si="19"/>
        <v>*</v>
      </c>
      <c r="K171" s="7"/>
      <c r="L171" s="19"/>
      <c r="M171" s="19"/>
      <c r="N171" s="32"/>
      <c r="O171" s="56" t="str">
        <f t="shared" si="5"/>
        <v>*</v>
      </c>
      <c r="P171" s="56" t="str">
        <f t="shared" si="6"/>
        <v>*</v>
      </c>
      <c r="Q171" s="56" t="str">
        <f t="shared" si="7"/>
        <v>*</v>
      </c>
      <c r="R171" s="56" t="str">
        <f t="shared" si="8"/>
        <v>*</v>
      </c>
      <c r="S171" s="56" t="str">
        <f t="shared" si="9"/>
        <v>*</v>
      </c>
      <c r="T171" s="7"/>
      <c r="U171" s="7"/>
    </row>
    <row r="172" spans="1:21" s="54" customFormat="1" x14ac:dyDescent="0.25">
      <c r="A172" s="53">
        <v>167</v>
      </c>
      <c r="B172" s="18"/>
      <c r="C172" s="31"/>
      <c r="D172" s="18"/>
      <c r="E172" s="17"/>
      <c r="F172" s="56" t="str">
        <f t="shared" si="15"/>
        <v>*</v>
      </c>
      <c r="G172" s="56" t="str">
        <f t="shared" si="16"/>
        <v>*</v>
      </c>
      <c r="H172" s="56" t="str">
        <f t="shared" si="17"/>
        <v>*</v>
      </c>
      <c r="I172" s="56" t="str">
        <f t="shared" si="18"/>
        <v>*</v>
      </c>
      <c r="J172" s="56" t="str">
        <f t="shared" si="19"/>
        <v>*</v>
      </c>
      <c r="K172" s="18"/>
      <c r="L172" s="31"/>
      <c r="M172" s="31"/>
      <c r="N172" s="32"/>
      <c r="O172" s="56" t="str">
        <f t="shared" si="5"/>
        <v>*</v>
      </c>
      <c r="P172" s="56" t="str">
        <f t="shared" si="6"/>
        <v>*</v>
      </c>
      <c r="Q172" s="56" t="str">
        <f t="shared" si="7"/>
        <v>*</v>
      </c>
      <c r="R172" s="56" t="str">
        <f t="shared" si="8"/>
        <v>*</v>
      </c>
      <c r="S172" s="56" t="str">
        <f t="shared" si="9"/>
        <v>*</v>
      </c>
      <c r="T172" s="18"/>
      <c r="U172" s="18"/>
    </row>
    <row r="173" spans="1:21" s="54" customFormat="1" x14ac:dyDescent="0.25">
      <c r="A173" s="55">
        <v>168</v>
      </c>
      <c r="B173" s="18"/>
      <c r="C173" s="31"/>
      <c r="D173" s="18"/>
      <c r="E173" s="17"/>
      <c r="F173" s="56" t="str">
        <f t="shared" si="15"/>
        <v>*</v>
      </c>
      <c r="G173" s="56" t="str">
        <f t="shared" si="16"/>
        <v>*</v>
      </c>
      <c r="H173" s="56" t="str">
        <f t="shared" si="17"/>
        <v>*</v>
      </c>
      <c r="I173" s="56" t="str">
        <f t="shared" si="18"/>
        <v>*</v>
      </c>
      <c r="J173" s="56" t="str">
        <f t="shared" si="19"/>
        <v>*</v>
      </c>
      <c r="K173" s="18"/>
      <c r="L173" s="31"/>
      <c r="M173" s="31"/>
      <c r="N173" s="32"/>
      <c r="O173" s="56" t="str">
        <f t="shared" si="5"/>
        <v>*</v>
      </c>
      <c r="P173" s="56" t="str">
        <f t="shared" si="6"/>
        <v>*</v>
      </c>
      <c r="Q173" s="56" t="str">
        <f t="shared" si="7"/>
        <v>*</v>
      </c>
      <c r="R173" s="56" t="str">
        <f t="shared" si="8"/>
        <v>*</v>
      </c>
      <c r="S173" s="56" t="str">
        <f t="shared" si="9"/>
        <v>*</v>
      </c>
      <c r="T173" s="18"/>
      <c r="U173" s="18"/>
    </row>
    <row r="174" spans="1:21" s="54" customFormat="1" x14ac:dyDescent="0.25">
      <c r="A174" s="53">
        <v>169</v>
      </c>
      <c r="B174" s="18"/>
      <c r="C174" s="31"/>
      <c r="D174" s="18"/>
      <c r="E174" s="17"/>
      <c r="F174" s="56" t="str">
        <f t="shared" si="15"/>
        <v>*</v>
      </c>
      <c r="G174" s="56" t="str">
        <f t="shared" si="16"/>
        <v>*</v>
      </c>
      <c r="H174" s="56" t="str">
        <f t="shared" si="17"/>
        <v>*</v>
      </c>
      <c r="I174" s="56" t="str">
        <f t="shared" si="18"/>
        <v>*</v>
      </c>
      <c r="J174" s="56" t="str">
        <f t="shared" si="19"/>
        <v>*</v>
      </c>
      <c r="K174" s="18"/>
      <c r="L174" s="31"/>
      <c r="M174" s="31"/>
      <c r="N174" s="32"/>
      <c r="O174" s="56" t="str">
        <f t="shared" si="5"/>
        <v>*</v>
      </c>
      <c r="P174" s="56" t="str">
        <f t="shared" si="6"/>
        <v>*</v>
      </c>
      <c r="Q174" s="56" t="str">
        <f t="shared" si="7"/>
        <v>*</v>
      </c>
      <c r="R174" s="56" t="str">
        <f t="shared" si="8"/>
        <v>*</v>
      </c>
      <c r="S174" s="56" t="str">
        <f t="shared" si="9"/>
        <v>*</v>
      </c>
      <c r="T174" s="18"/>
      <c r="U174" s="18"/>
    </row>
    <row r="175" spans="1:21" s="54" customFormat="1" x14ac:dyDescent="0.25">
      <c r="A175" s="55">
        <v>170</v>
      </c>
      <c r="B175" s="18"/>
      <c r="C175" s="31"/>
      <c r="D175" s="18"/>
      <c r="E175" s="17"/>
      <c r="F175" s="56" t="str">
        <f t="shared" si="15"/>
        <v>*</v>
      </c>
      <c r="G175" s="56" t="str">
        <f t="shared" si="16"/>
        <v>*</v>
      </c>
      <c r="H175" s="56" t="str">
        <f t="shared" si="17"/>
        <v>*</v>
      </c>
      <c r="I175" s="56" t="str">
        <f t="shared" si="18"/>
        <v>*</v>
      </c>
      <c r="J175" s="56" t="str">
        <f t="shared" si="19"/>
        <v>*</v>
      </c>
      <c r="K175" s="18"/>
      <c r="L175" s="31"/>
      <c r="M175" s="31"/>
      <c r="N175" s="32"/>
      <c r="O175" s="56" t="str">
        <f t="shared" si="5"/>
        <v>*</v>
      </c>
      <c r="P175" s="56" t="str">
        <f t="shared" si="6"/>
        <v>*</v>
      </c>
      <c r="Q175" s="56" t="str">
        <f t="shared" si="7"/>
        <v>*</v>
      </c>
      <c r="R175" s="56" t="str">
        <f t="shared" si="8"/>
        <v>*</v>
      </c>
      <c r="S175" s="56" t="str">
        <f t="shared" si="9"/>
        <v>*</v>
      </c>
      <c r="T175" s="18"/>
      <c r="U175" s="18"/>
    </row>
    <row r="176" spans="1:21" s="54" customFormat="1" x14ac:dyDescent="0.25">
      <c r="A176" s="53">
        <v>171</v>
      </c>
      <c r="B176" s="18"/>
      <c r="C176" s="19"/>
      <c r="D176" s="7"/>
      <c r="E176" s="32"/>
      <c r="F176" s="56" t="str">
        <f t="shared" si="15"/>
        <v>*</v>
      </c>
      <c r="G176" s="56" t="str">
        <f t="shared" si="16"/>
        <v>*</v>
      </c>
      <c r="H176" s="56" t="str">
        <f t="shared" si="17"/>
        <v>*</v>
      </c>
      <c r="I176" s="56" t="str">
        <f t="shared" si="18"/>
        <v>*</v>
      </c>
      <c r="J176" s="56" t="str">
        <f t="shared" si="19"/>
        <v>*</v>
      </c>
      <c r="K176" s="7"/>
      <c r="L176" s="19"/>
      <c r="M176" s="19"/>
      <c r="N176" s="32"/>
      <c r="O176" s="56" t="str">
        <f t="shared" si="5"/>
        <v>*</v>
      </c>
      <c r="P176" s="56" t="str">
        <f t="shared" si="6"/>
        <v>*</v>
      </c>
      <c r="Q176" s="56" t="str">
        <f t="shared" si="7"/>
        <v>*</v>
      </c>
      <c r="R176" s="56" t="str">
        <f t="shared" si="8"/>
        <v>*</v>
      </c>
      <c r="S176" s="56" t="str">
        <f t="shared" si="9"/>
        <v>*</v>
      </c>
      <c r="T176" s="7"/>
      <c r="U176" s="7"/>
    </row>
    <row r="177" spans="1:21" s="54" customFormat="1" x14ac:dyDescent="0.25">
      <c r="A177" s="55">
        <v>172</v>
      </c>
      <c r="B177" s="18"/>
      <c r="C177" s="31"/>
      <c r="D177" s="18"/>
      <c r="E177" s="17"/>
      <c r="F177" s="56" t="str">
        <f t="shared" si="15"/>
        <v>*</v>
      </c>
      <c r="G177" s="56" t="str">
        <f t="shared" si="16"/>
        <v>*</v>
      </c>
      <c r="H177" s="56" t="str">
        <f t="shared" si="17"/>
        <v>*</v>
      </c>
      <c r="I177" s="56" t="str">
        <f t="shared" si="18"/>
        <v>*</v>
      </c>
      <c r="J177" s="56" t="str">
        <f t="shared" si="19"/>
        <v>*</v>
      </c>
      <c r="K177" s="18"/>
      <c r="L177" s="31"/>
      <c r="M177" s="31"/>
      <c r="N177" s="32"/>
      <c r="O177" s="56" t="str">
        <f t="shared" si="5"/>
        <v>*</v>
      </c>
      <c r="P177" s="56" t="str">
        <f t="shared" si="6"/>
        <v>*</v>
      </c>
      <c r="Q177" s="56" t="str">
        <f t="shared" si="7"/>
        <v>*</v>
      </c>
      <c r="R177" s="56" t="str">
        <f t="shared" si="8"/>
        <v>*</v>
      </c>
      <c r="S177" s="56" t="str">
        <f t="shared" si="9"/>
        <v>*</v>
      </c>
      <c r="T177" s="18"/>
      <c r="U177" s="18"/>
    </row>
    <row r="178" spans="1:21" s="54" customFormat="1" x14ac:dyDescent="0.25">
      <c r="A178" s="53">
        <v>173</v>
      </c>
      <c r="B178" s="18"/>
      <c r="C178" s="31"/>
      <c r="D178" s="18"/>
      <c r="E178" s="17"/>
      <c r="F178" s="56" t="str">
        <f t="shared" si="15"/>
        <v>*</v>
      </c>
      <c r="G178" s="56" t="str">
        <f t="shared" si="16"/>
        <v>*</v>
      </c>
      <c r="H178" s="56" t="str">
        <f t="shared" si="17"/>
        <v>*</v>
      </c>
      <c r="I178" s="56" t="str">
        <f t="shared" si="18"/>
        <v>*</v>
      </c>
      <c r="J178" s="56" t="str">
        <f t="shared" si="19"/>
        <v>*</v>
      </c>
      <c r="K178" s="18"/>
      <c r="L178" s="31"/>
      <c r="M178" s="31"/>
      <c r="N178" s="32"/>
      <c r="O178" s="56" t="str">
        <f t="shared" si="5"/>
        <v>*</v>
      </c>
      <c r="P178" s="56" t="str">
        <f t="shared" si="6"/>
        <v>*</v>
      </c>
      <c r="Q178" s="56" t="str">
        <f t="shared" si="7"/>
        <v>*</v>
      </c>
      <c r="R178" s="56" t="str">
        <f t="shared" si="8"/>
        <v>*</v>
      </c>
      <c r="S178" s="56" t="str">
        <f t="shared" si="9"/>
        <v>*</v>
      </c>
      <c r="T178" s="18"/>
      <c r="U178" s="18"/>
    </row>
    <row r="179" spans="1:21" s="54" customFormat="1" x14ac:dyDescent="0.25">
      <c r="A179" s="55">
        <v>174</v>
      </c>
      <c r="B179" s="18"/>
      <c r="C179" s="31"/>
      <c r="D179" s="18"/>
      <c r="E179" s="17"/>
      <c r="F179" s="56" t="str">
        <f t="shared" si="15"/>
        <v>*</v>
      </c>
      <c r="G179" s="56" t="str">
        <f t="shared" si="16"/>
        <v>*</v>
      </c>
      <c r="H179" s="56" t="str">
        <f t="shared" si="17"/>
        <v>*</v>
      </c>
      <c r="I179" s="56" t="str">
        <f t="shared" si="18"/>
        <v>*</v>
      </c>
      <c r="J179" s="56" t="str">
        <f t="shared" si="19"/>
        <v>*</v>
      </c>
      <c r="K179" s="18"/>
      <c r="L179" s="31"/>
      <c r="M179" s="31"/>
      <c r="N179" s="32"/>
      <c r="O179" s="56" t="str">
        <f t="shared" si="5"/>
        <v>*</v>
      </c>
      <c r="P179" s="56" t="str">
        <f t="shared" si="6"/>
        <v>*</v>
      </c>
      <c r="Q179" s="56" t="str">
        <f t="shared" si="7"/>
        <v>*</v>
      </c>
      <c r="R179" s="56" t="str">
        <f t="shared" si="8"/>
        <v>*</v>
      </c>
      <c r="S179" s="56" t="str">
        <f t="shared" si="9"/>
        <v>*</v>
      </c>
      <c r="T179" s="18"/>
      <c r="U179" s="18"/>
    </row>
    <row r="180" spans="1:21" s="54" customFormat="1" x14ac:dyDescent="0.25">
      <c r="A180" s="53">
        <v>175</v>
      </c>
      <c r="B180" s="18"/>
      <c r="C180" s="31"/>
      <c r="D180" s="18"/>
      <c r="E180" s="17"/>
      <c r="F180" s="56" t="str">
        <f t="shared" si="15"/>
        <v>*</v>
      </c>
      <c r="G180" s="56" t="str">
        <f t="shared" si="16"/>
        <v>*</v>
      </c>
      <c r="H180" s="56" t="str">
        <f t="shared" si="17"/>
        <v>*</v>
      </c>
      <c r="I180" s="56" t="str">
        <f t="shared" si="18"/>
        <v>*</v>
      </c>
      <c r="J180" s="56" t="str">
        <f t="shared" si="19"/>
        <v>*</v>
      </c>
      <c r="K180" s="18"/>
      <c r="L180" s="31"/>
      <c r="M180" s="31"/>
      <c r="N180" s="32"/>
      <c r="O180" s="56" t="str">
        <f t="shared" si="5"/>
        <v>*</v>
      </c>
      <c r="P180" s="56" t="str">
        <f t="shared" si="6"/>
        <v>*</v>
      </c>
      <c r="Q180" s="56" t="str">
        <f t="shared" si="7"/>
        <v>*</v>
      </c>
      <c r="R180" s="56" t="str">
        <f t="shared" si="8"/>
        <v>*</v>
      </c>
      <c r="S180" s="56" t="str">
        <f t="shared" si="9"/>
        <v>*</v>
      </c>
      <c r="T180" s="18"/>
      <c r="U180" s="18"/>
    </row>
    <row r="181" spans="1:21" s="54" customFormat="1" x14ac:dyDescent="0.25">
      <c r="A181" s="55">
        <v>176</v>
      </c>
      <c r="B181" s="18"/>
      <c r="C181" s="31"/>
      <c r="D181" s="18"/>
      <c r="E181" s="17"/>
      <c r="F181" s="56" t="str">
        <f t="shared" si="15"/>
        <v>*</v>
      </c>
      <c r="G181" s="56" t="str">
        <f t="shared" si="16"/>
        <v>*</v>
      </c>
      <c r="H181" s="56" t="str">
        <f t="shared" si="17"/>
        <v>*</v>
      </c>
      <c r="I181" s="56" t="str">
        <f t="shared" si="18"/>
        <v>*</v>
      </c>
      <c r="J181" s="56" t="str">
        <f t="shared" si="19"/>
        <v>*</v>
      </c>
      <c r="K181" s="18"/>
      <c r="L181" s="31"/>
      <c r="M181" s="31"/>
      <c r="N181" s="32"/>
      <c r="O181" s="56" t="str">
        <f t="shared" si="5"/>
        <v>*</v>
      </c>
      <c r="P181" s="56" t="str">
        <f t="shared" si="6"/>
        <v>*</v>
      </c>
      <c r="Q181" s="56" t="str">
        <f t="shared" si="7"/>
        <v>*</v>
      </c>
      <c r="R181" s="56" t="str">
        <f t="shared" si="8"/>
        <v>*</v>
      </c>
      <c r="S181" s="56" t="str">
        <f t="shared" si="9"/>
        <v>*</v>
      </c>
      <c r="T181" s="18"/>
      <c r="U181" s="18"/>
    </row>
    <row r="182" spans="1:21" s="54" customFormat="1" x14ac:dyDescent="0.25">
      <c r="A182" s="53">
        <v>177</v>
      </c>
      <c r="B182" s="18"/>
      <c r="C182" s="19"/>
      <c r="D182" s="7"/>
      <c r="E182" s="32"/>
      <c r="F182" s="56" t="str">
        <f t="shared" si="15"/>
        <v>*</v>
      </c>
      <c r="G182" s="56" t="str">
        <f t="shared" si="16"/>
        <v>*</v>
      </c>
      <c r="H182" s="56" t="str">
        <f t="shared" si="17"/>
        <v>*</v>
      </c>
      <c r="I182" s="56" t="str">
        <f t="shared" si="18"/>
        <v>*</v>
      </c>
      <c r="J182" s="56" t="str">
        <f t="shared" si="19"/>
        <v>*</v>
      </c>
      <c r="K182" s="7"/>
      <c r="L182" s="19"/>
      <c r="M182" s="19"/>
      <c r="N182" s="32"/>
      <c r="O182" s="56" t="str">
        <f t="shared" si="5"/>
        <v>*</v>
      </c>
      <c r="P182" s="56" t="str">
        <f t="shared" si="6"/>
        <v>*</v>
      </c>
      <c r="Q182" s="56" t="str">
        <f t="shared" si="7"/>
        <v>*</v>
      </c>
      <c r="R182" s="56" t="str">
        <f t="shared" si="8"/>
        <v>*</v>
      </c>
      <c r="S182" s="56" t="str">
        <f t="shared" si="9"/>
        <v>*</v>
      </c>
      <c r="T182" s="7"/>
      <c r="U182" s="7"/>
    </row>
    <row r="183" spans="1:21" s="54" customFormat="1" x14ac:dyDescent="0.25">
      <c r="A183" s="55">
        <v>178</v>
      </c>
      <c r="B183" s="18"/>
      <c r="C183" s="31"/>
      <c r="D183" s="18"/>
      <c r="E183" s="17"/>
      <c r="F183" s="56" t="str">
        <f t="shared" si="15"/>
        <v>*</v>
      </c>
      <c r="G183" s="56" t="str">
        <f t="shared" si="16"/>
        <v>*</v>
      </c>
      <c r="H183" s="56" t="str">
        <f t="shared" si="17"/>
        <v>*</v>
      </c>
      <c r="I183" s="56" t="str">
        <f t="shared" si="18"/>
        <v>*</v>
      </c>
      <c r="J183" s="56" t="str">
        <f t="shared" si="19"/>
        <v>*</v>
      </c>
      <c r="K183" s="18"/>
      <c r="L183" s="31"/>
      <c r="M183" s="31"/>
      <c r="N183" s="32"/>
      <c r="O183" s="56" t="str">
        <f t="shared" si="5"/>
        <v>*</v>
      </c>
      <c r="P183" s="56" t="str">
        <f t="shared" si="6"/>
        <v>*</v>
      </c>
      <c r="Q183" s="56" t="str">
        <f t="shared" si="7"/>
        <v>*</v>
      </c>
      <c r="R183" s="56" t="str">
        <f t="shared" si="8"/>
        <v>*</v>
      </c>
      <c r="S183" s="56" t="str">
        <f t="shared" si="9"/>
        <v>*</v>
      </c>
      <c r="T183" s="18"/>
      <c r="U183" s="18"/>
    </row>
    <row r="184" spans="1:21" s="54" customFormat="1" x14ac:dyDescent="0.25">
      <c r="A184" s="53">
        <v>179</v>
      </c>
      <c r="B184" s="18"/>
      <c r="C184" s="31"/>
      <c r="D184" s="18"/>
      <c r="E184" s="17"/>
      <c r="F184" s="56" t="str">
        <f t="shared" si="15"/>
        <v>*</v>
      </c>
      <c r="G184" s="56" t="str">
        <f t="shared" si="16"/>
        <v>*</v>
      </c>
      <c r="H184" s="56" t="str">
        <f t="shared" si="17"/>
        <v>*</v>
      </c>
      <c r="I184" s="56" t="str">
        <f t="shared" si="18"/>
        <v>*</v>
      </c>
      <c r="J184" s="56" t="str">
        <f t="shared" si="19"/>
        <v>*</v>
      </c>
      <c r="K184" s="18"/>
      <c r="L184" s="31"/>
      <c r="M184" s="31"/>
      <c r="N184" s="32"/>
      <c r="O184" s="56" t="str">
        <f t="shared" si="5"/>
        <v>*</v>
      </c>
      <c r="P184" s="56" t="str">
        <f t="shared" si="6"/>
        <v>*</v>
      </c>
      <c r="Q184" s="56" t="str">
        <f t="shared" si="7"/>
        <v>*</v>
      </c>
      <c r="R184" s="56" t="str">
        <f t="shared" si="8"/>
        <v>*</v>
      </c>
      <c r="S184" s="56" t="str">
        <f t="shared" si="9"/>
        <v>*</v>
      </c>
      <c r="T184" s="18"/>
      <c r="U184" s="18"/>
    </row>
    <row r="185" spans="1:21" s="54" customFormat="1" x14ac:dyDescent="0.25">
      <c r="A185" s="55">
        <v>180</v>
      </c>
      <c r="B185" s="18"/>
      <c r="C185" s="31"/>
      <c r="D185" s="18"/>
      <c r="E185" s="17"/>
      <c r="F185" s="56" t="str">
        <f t="shared" si="15"/>
        <v>*</v>
      </c>
      <c r="G185" s="56" t="str">
        <f t="shared" si="16"/>
        <v>*</v>
      </c>
      <c r="H185" s="56" t="str">
        <f t="shared" si="17"/>
        <v>*</v>
      </c>
      <c r="I185" s="56" t="str">
        <f t="shared" si="18"/>
        <v>*</v>
      </c>
      <c r="J185" s="56" t="str">
        <f t="shared" si="19"/>
        <v>*</v>
      </c>
      <c r="K185" s="18"/>
      <c r="L185" s="31"/>
      <c r="M185" s="31"/>
      <c r="N185" s="32"/>
      <c r="O185" s="56" t="str">
        <f t="shared" si="5"/>
        <v>*</v>
      </c>
      <c r="P185" s="56" t="str">
        <f t="shared" si="6"/>
        <v>*</v>
      </c>
      <c r="Q185" s="56" t="str">
        <f t="shared" si="7"/>
        <v>*</v>
      </c>
      <c r="R185" s="56" t="str">
        <f t="shared" si="8"/>
        <v>*</v>
      </c>
      <c r="S185" s="56" t="str">
        <f t="shared" si="9"/>
        <v>*</v>
      </c>
      <c r="T185" s="18"/>
      <c r="U185" s="18"/>
    </row>
    <row r="186" spans="1:21" s="54" customFormat="1" x14ac:dyDescent="0.25">
      <c r="A186" s="53">
        <v>181</v>
      </c>
      <c r="B186" s="18"/>
      <c r="C186" s="31"/>
      <c r="D186" s="18"/>
      <c r="E186" s="17"/>
      <c r="F186" s="56" t="str">
        <f t="shared" si="15"/>
        <v>*</v>
      </c>
      <c r="G186" s="56" t="str">
        <f t="shared" si="16"/>
        <v>*</v>
      </c>
      <c r="H186" s="56" t="str">
        <f t="shared" si="17"/>
        <v>*</v>
      </c>
      <c r="I186" s="56" t="str">
        <f t="shared" si="18"/>
        <v>*</v>
      </c>
      <c r="J186" s="56" t="str">
        <f t="shared" si="19"/>
        <v>*</v>
      </c>
      <c r="K186" s="18"/>
      <c r="L186" s="31"/>
      <c r="M186" s="31"/>
      <c r="N186" s="32"/>
      <c r="O186" s="56" t="str">
        <f t="shared" si="5"/>
        <v>*</v>
      </c>
      <c r="P186" s="56" t="str">
        <f t="shared" si="6"/>
        <v>*</v>
      </c>
      <c r="Q186" s="56" t="str">
        <f t="shared" si="7"/>
        <v>*</v>
      </c>
      <c r="R186" s="56" t="str">
        <f t="shared" si="8"/>
        <v>*</v>
      </c>
      <c r="S186" s="56" t="str">
        <f t="shared" si="9"/>
        <v>*</v>
      </c>
      <c r="T186" s="18"/>
      <c r="U186" s="18"/>
    </row>
    <row r="187" spans="1:21" s="54" customFormat="1" x14ac:dyDescent="0.25">
      <c r="A187" s="55">
        <v>182</v>
      </c>
      <c r="B187" s="18"/>
      <c r="C187" s="31"/>
      <c r="D187" s="18"/>
      <c r="E187" s="17"/>
      <c r="F187" s="56" t="str">
        <f t="shared" si="15"/>
        <v>*</v>
      </c>
      <c r="G187" s="56" t="str">
        <f t="shared" si="16"/>
        <v>*</v>
      </c>
      <c r="H187" s="56" t="str">
        <f t="shared" si="17"/>
        <v>*</v>
      </c>
      <c r="I187" s="56" t="str">
        <f t="shared" si="18"/>
        <v>*</v>
      </c>
      <c r="J187" s="56" t="str">
        <f t="shared" si="19"/>
        <v>*</v>
      </c>
      <c r="K187" s="18"/>
      <c r="L187" s="31"/>
      <c r="M187" s="31"/>
      <c r="N187" s="32"/>
      <c r="O187" s="56" t="str">
        <f t="shared" si="5"/>
        <v>*</v>
      </c>
      <c r="P187" s="56" t="str">
        <f t="shared" si="6"/>
        <v>*</v>
      </c>
      <c r="Q187" s="56" t="str">
        <f t="shared" si="7"/>
        <v>*</v>
      </c>
      <c r="R187" s="56" t="str">
        <f t="shared" si="8"/>
        <v>*</v>
      </c>
      <c r="S187" s="56" t="str">
        <f t="shared" si="9"/>
        <v>*</v>
      </c>
      <c r="T187" s="18"/>
      <c r="U187" s="18"/>
    </row>
    <row r="188" spans="1:21" s="54" customFormat="1" x14ac:dyDescent="0.25">
      <c r="A188" s="53">
        <v>183</v>
      </c>
      <c r="B188" s="18"/>
      <c r="C188" s="19"/>
      <c r="D188" s="7"/>
      <c r="E188" s="32"/>
      <c r="F188" s="56" t="str">
        <f t="shared" si="15"/>
        <v>*</v>
      </c>
      <c r="G188" s="56" t="str">
        <f t="shared" si="16"/>
        <v>*</v>
      </c>
      <c r="H188" s="56" t="str">
        <f t="shared" si="17"/>
        <v>*</v>
      </c>
      <c r="I188" s="56" t="str">
        <f t="shared" si="18"/>
        <v>*</v>
      </c>
      <c r="J188" s="56" t="str">
        <f t="shared" si="19"/>
        <v>*</v>
      </c>
      <c r="K188" s="7"/>
      <c r="L188" s="19"/>
      <c r="M188" s="19"/>
      <c r="N188" s="32"/>
      <c r="O188" s="56" t="str">
        <f t="shared" si="5"/>
        <v>*</v>
      </c>
      <c r="P188" s="56" t="str">
        <f t="shared" si="6"/>
        <v>*</v>
      </c>
      <c r="Q188" s="56" t="str">
        <f t="shared" si="7"/>
        <v>*</v>
      </c>
      <c r="R188" s="56" t="str">
        <f t="shared" si="8"/>
        <v>*</v>
      </c>
      <c r="S188" s="56" t="str">
        <f t="shared" si="9"/>
        <v>*</v>
      </c>
      <c r="T188" s="7"/>
      <c r="U188" s="7"/>
    </row>
    <row r="189" spans="1:21" s="54" customFormat="1" x14ac:dyDescent="0.25">
      <c r="A189" s="55">
        <v>184</v>
      </c>
      <c r="B189" s="18"/>
      <c r="C189" s="31"/>
      <c r="D189" s="18"/>
      <c r="E189" s="17"/>
      <c r="F189" s="56" t="str">
        <f t="shared" si="15"/>
        <v>*</v>
      </c>
      <c r="G189" s="56" t="str">
        <f t="shared" si="16"/>
        <v>*</v>
      </c>
      <c r="H189" s="56" t="str">
        <f t="shared" si="17"/>
        <v>*</v>
      </c>
      <c r="I189" s="56" t="str">
        <f t="shared" si="18"/>
        <v>*</v>
      </c>
      <c r="J189" s="56" t="str">
        <f t="shared" si="19"/>
        <v>*</v>
      </c>
      <c r="K189" s="18"/>
      <c r="L189" s="31"/>
      <c r="M189" s="31"/>
      <c r="N189" s="32"/>
      <c r="O189" s="56" t="str">
        <f t="shared" si="5"/>
        <v>*</v>
      </c>
      <c r="P189" s="56" t="str">
        <f t="shared" si="6"/>
        <v>*</v>
      </c>
      <c r="Q189" s="56" t="str">
        <f t="shared" si="7"/>
        <v>*</v>
      </c>
      <c r="R189" s="56" t="str">
        <f t="shared" si="8"/>
        <v>*</v>
      </c>
      <c r="S189" s="56" t="str">
        <f t="shared" si="9"/>
        <v>*</v>
      </c>
      <c r="T189" s="18"/>
      <c r="U189" s="18"/>
    </row>
    <row r="190" spans="1:21" s="54" customFormat="1" x14ac:dyDescent="0.25">
      <c r="A190" s="53">
        <v>185</v>
      </c>
      <c r="B190" s="18"/>
      <c r="C190" s="31"/>
      <c r="D190" s="18"/>
      <c r="E190" s="17"/>
      <c r="F190" s="56" t="str">
        <f t="shared" si="15"/>
        <v>*</v>
      </c>
      <c r="G190" s="56" t="str">
        <f t="shared" si="16"/>
        <v>*</v>
      </c>
      <c r="H190" s="56" t="str">
        <f t="shared" si="17"/>
        <v>*</v>
      </c>
      <c r="I190" s="56" t="str">
        <f t="shared" si="18"/>
        <v>*</v>
      </c>
      <c r="J190" s="56" t="str">
        <f t="shared" si="19"/>
        <v>*</v>
      </c>
      <c r="K190" s="18"/>
      <c r="L190" s="31"/>
      <c r="M190" s="31"/>
      <c r="N190" s="32"/>
      <c r="O190" s="56" t="str">
        <f t="shared" si="5"/>
        <v>*</v>
      </c>
      <c r="P190" s="56" t="str">
        <f t="shared" si="6"/>
        <v>*</v>
      </c>
      <c r="Q190" s="56" t="str">
        <f t="shared" si="7"/>
        <v>*</v>
      </c>
      <c r="R190" s="56" t="str">
        <f t="shared" si="8"/>
        <v>*</v>
      </c>
      <c r="S190" s="56" t="str">
        <f t="shared" si="9"/>
        <v>*</v>
      </c>
      <c r="T190" s="18"/>
      <c r="U190" s="18"/>
    </row>
    <row r="191" spans="1:21" s="54" customFormat="1" x14ac:dyDescent="0.25">
      <c r="A191" s="55">
        <v>186</v>
      </c>
      <c r="B191" s="18"/>
      <c r="C191" s="31"/>
      <c r="D191" s="18"/>
      <c r="E191" s="17"/>
      <c r="F191" s="56" t="str">
        <f t="shared" si="15"/>
        <v>*</v>
      </c>
      <c r="G191" s="56" t="str">
        <f t="shared" si="16"/>
        <v>*</v>
      </c>
      <c r="H191" s="56" t="str">
        <f t="shared" si="17"/>
        <v>*</v>
      </c>
      <c r="I191" s="56" t="str">
        <f t="shared" si="18"/>
        <v>*</v>
      </c>
      <c r="J191" s="56" t="str">
        <f t="shared" si="19"/>
        <v>*</v>
      </c>
      <c r="K191" s="18"/>
      <c r="L191" s="31"/>
      <c r="M191" s="31"/>
      <c r="N191" s="32"/>
      <c r="O191" s="56" t="str">
        <f t="shared" si="5"/>
        <v>*</v>
      </c>
      <c r="P191" s="56" t="str">
        <f t="shared" si="6"/>
        <v>*</v>
      </c>
      <c r="Q191" s="56" t="str">
        <f t="shared" si="7"/>
        <v>*</v>
      </c>
      <c r="R191" s="56" t="str">
        <f t="shared" si="8"/>
        <v>*</v>
      </c>
      <c r="S191" s="56" t="str">
        <f t="shared" si="9"/>
        <v>*</v>
      </c>
      <c r="T191" s="18"/>
      <c r="U191" s="18"/>
    </row>
    <row r="192" spans="1:21" s="54" customFormat="1" x14ac:dyDescent="0.25">
      <c r="A192" s="53">
        <v>187</v>
      </c>
      <c r="B192" s="18"/>
      <c r="C192" s="31"/>
      <c r="D192" s="18"/>
      <c r="E192" s="17"/>
      <c r="F192" s="56" t="str">
        <f t="shared" si="15"/>
        <v>*</v>
      </c>
      <c r="G192" s="56" t="str">
        <f t="shared" si="16"/>
        <v>*</v>
      </c>
      <c r="H192" s="56" t="str">
        <f t="shared" si="17"/>
        <v>*</v>
      </c>
      <c r="I192" s="56" t="str">
        <f t="shared" si="18"/>
        <v>*</v>
      </c>
      <c r="J192" s="56" t="str">
        <f t="shared" si="19"/>
        <v>*</v>
      </c>
      <c r="K192" s="18"/>
      <c r="L192" s="31"/>
      <c r="M192" s="31"/>
      <c r="N192" s="32"/>
      <c r="O192" s="56" t="str">
        <f t="shared" si="5"/>
        <v>*</v>
      </c>
      <c r="P192" s="56" t="str">
        <f t="shared" si="6"/>
        <v>*</v>
      </c>
      <c r="Q192" s="56" t="str">
        <f t="shared" si="7"/>
        <v>*</v>
      </c>
      <c r="R192" s="56" t="str">
        <f t="shared" si="8"/>
        <v>*</v>
      </c>
      <c r="S192" s="56" t="str">
        <f t="shared" si="9"/>
        <v>*</v>
      </c>
      <c r="T192" s="18"/>
      <c r="U192" s="18"/>
    </row>
    <row r="193" spans="1:21" s="54" customFormat="1" x14ac:dyDescent="0.25">
      <c r="A193" s="55">
        <v>188</v>
      </c>
      <c r="B193" s="18"/>
      <c r="C193" s="31"/>
      <c r="D193" s="18"/>
      <c r="E193" s="17"/>
      <c r="F193" s="56" t="str">
        <f t="shared" si="15"/>
        <v>*</v>
      </c>
      <c r="G193" s="56" t="str">
        <f t="shared" si="16"/>
        <v>*</v>
      </c>
      <c r="H193" s="56" t="str">
        <f t="shared" si="17"/>
        <v>*</v>
      </c>
      <c r="I193" s="56" t="str">
        <f t="shared" si="18"/>
        <v>*</v>
      </c>
      <c r="J193" s="56" t="str">
        <f t="shared" si="19"/>
        <v>*</v>
      </c>
      <c r="K193" s="18"/>
      <c r="L193" s="31"/>
      <c r="M193" s="31"/>
      <c r="N193" s="32"/>
      <c r="O193" s="56" t="str">
        <f t="shared" si="5"/>
        <v>*</v>
      </c>
      <c r="P193" s="56" t="str">
        <f t="shared" si="6"/>
        <v>*</v>
      </c>
      <c r="Q193" s="56" t="str">
        <f t="shared" si="7"/>
        <v>*</v>
      </c>
      <c r="R193" s="56" t="str">
        <f t="shared" si="8"/>
        <v>*</v>
      </c>
      <c r="S193" s="56" t="str">
        <f t="shared" si="9"/>
        <v>*</v>
      </c>
      <c r="T193" s="18"/>
      <c r="U193" s="18"/>
    </row>
    <row r="194" spans="1:21" s="54" customFormat="1" x14ac:dyDescent="0.25">
      <c r="A194" s="53">
        <v>189</v>
      </c>
      <c r="B194" s="18"/>
      <c r="C194" s="19"/>
      <c r="D194" s="7"/>
      <c r="E194" s="32"/>
      <c r="F194" s="56" t="str">
        <f t="shared" si="15"/>
        <v>*</v>
      </c>
      <c r="G194" s="56" t="str">
        <f t="shared" si="16"/>
        <v>*</v>
      </c>
      <c r="H194" s="56" t="str">
        <f t="shared" si="17"/>
        <v>*</v>
      </c>
      <c r="I194" s="56" t="str">
        <f t="shared" si="18"/>
        <v>*</v>
      </c>
      <c r="J194" s="56" t="str">
        <f t="shared" si="19"/>
        <v>*</v>
      </c>
      <c r="K194" s="7"/>
      <c r="L194" s="19"/>
      <c r="M194" s="19"/>
      <c r="N194" s="32"/>
      <c r="O194" s="56" t="str">
        <f t="shared" si="5"/>
        <v>*</v>
      </c>
      <c r="P194" s="56" t="str">
        <f t="shared" si="6"/>
        <v>*</v>
      </c>
      <c r="Q194" s="56" t="str">
        <f t="shared" si="7"/>
        <v>*</v>
      </c>
      <c r="R194" s="56" t="str">
        <f t="shared" si="8"/>
        <v>*</v>
      </c>
      <c r="S194" s="56" t="str">
        <f t="shared" si="9"/>
        <v>*</v>
      </c>
      <c r="T194" s="7"/>
      <c r="U194" s="7"/>
    </row>
    <row r="195" spans="1:21" s="54" customFormat="1" x14ac:dyDescent="0.25">
      <c r="A195" s="55">
        <v>190</v>
      </c>
      <c r="B195" s="18"/>
      <c r="C195" s="31"/>
      <c r="D195" s="18"/>
      <c r="E195" s="17"/>
      <c r="F195" s="56" t="str">
        <f t="shared" si="15"/>
        <v>*</v>
      </c>
      <c r="G195" s="56" t="str">
        <f t="shared" si="16"/>
        <v>*</v>
      </c>
      <c r="H195" s="56" t="str">
        <f t="shared" si="17"/>
        <v>*</v>
      </c>
      <c r="I195" s="56" t="str">
        <f t="shared" si="18"/>
        <v>*</v>
      </c>
      <c r="J195" s="56" t="str">
        <f t="shared" si="19"/>
        <v>*</v>
      </c>
      <c r="K195" s="18"/>
      <c r="L195" s="31"/>
      <c r="M195" s="31"/>
      <c r="N195" s="32"/>
      <c r="O195" s="56" t="str">
        <f t="shared" si="5"/>
        <v>*</v>
      </c>
      <c r="P195" s="56" t="str">
        <f t="shared" si="6"/>
        <v>*</v>
      </c>
      <c r="Q195" s="56" t="str">
        <f t="shared" si="7"/>
        <v>*</v>
      </c>
      <c r="R195" s="56" t="str">
        <f t="shared" si="8"/>
        <v>*</v>
      </c>
      <c r="S195" s="56" t="str">
        <f t="shared" si="9"/>
        <v>*</v>
      </c>
      <c r="T195" s="18"/>
      <c r="U195" s="18"/>
    </row>
    <row r="196" spans="1:21" s="54" customFormat="1" x14ac:dyDescent="0.25">
      <c r="A196" s="53">
        <v>191</v>
      </c>
      <c r="B196" s="18"/>
      <c r="C196" s="31"/>
      <c r="D196" s="18"/>
      <c r="E196" s="17"/>
      <c r="F196" s="56" t="str">
        <f t="shared" si="15"/>
        <v>*</v>
      </c>
      <c r="G196" s="56" t="str">
        <f t="shared" si="16"/>
        <v>*</v>
      </c>
      <c r="H196" s="56" t="str">
        <f t="shared" si="17"/>
        <v>*</v>
      </c>
      <c r="I196" s="56" t="str">
        <f t="shared" si="18"/>
        <v>*</v>
      </c>
      <c r="J196" s="56" t="str">
        <f t="shared" si="19"/>
        <v>*</v>
      </c>
      <c r="K196" s="18"/>
      <c r="L196" s="31"/>
      <c r="M196" s="31"/>
      <c r="N196" s="32"/>
      <c r="O196" s="56" t="str">
        <f t="shared" si="5"/>
        <v>*</v>
      </c>
      <c r="P196" s="56" t="str">
        <f t="shared" si="6"/>
        <v>*</v>
      </c>
      <c r="Q196" s="56" t="str">
        <f t="shared" si="7"/>
        <v>*</v>
      </c>
      <c r="R196" s="56" t="str">
        <f t="shared" si="8"/>
        <v>*</v>
      </c>
      <c r="S196" s="56" t="str">
        <f t="shared" si="9"/>
        <v>*</v>
      </c>
      <c r="T196" s="18"/>
      <c r="U196" s="18"/>
    </row>
    <row r="197" spans="1:21" s="54" customFormat="1" x14ac:dyDescent="0.25">
      <c r="A197" s="55">
        <v>192</v>
      </c>
      <c r="B197" s="18"/>
      <c r="C197" s="31"/>
      <c r="D197" s="18"/>
      <c r="E197" s="17"/>
      <c r="F197" s="56" t="str">
        <f t="shared" si="15"/>
        <v>*</v>
      </c>
      <c r="G197" s="56" t="str">
        <f t="shared" si="16"/>
        <v>*</v>
      </c>
      <c r="H197" s="56" t="str">
        <f t="shared" si="17"/>
        <v>*</v>
      </c>
      <c r="I197" s="56" t="str">
        <f t="shared" si="18"/>
        <v>*</v>
      </c>
      <c r="J197" s="56" t="str">
        <f t="shared" si="19"/>
        <v>*</v>
      </c>
      <c r="K197" s="18"/>
      <c r="L197" s="31"/>
      <c r="M197" s="31"/>
      <c r="N197" s="32"/>
      <c r="O197" s="56" t="str">
        <f t="shared" si="5"/>
        <v>*</v>
      </c>
      <c r="P197" s="56" t="str">
        <f t="shared" si="6"/>
        <v>*</v>
      </c>
      <c r="Q197" s="56" t="str">
        <f t="shared" si="7"/>
        <v>*</v>
      </c>
      <c r="R197" s="56" t="str">
        <f t="shared" si="8"/>
        <v>*</v>
      </c>
      <c r="S197" s="56" t="str">
        <f t="shared" si="9"/>
        <v>*</v>
      </c>
      <c r="T197" s="18"/>
      <c r="U197" s="18"/>
    </row>
    <row r="198" spans="1:21" s="54" customFormat="1" x14ac:dyDescent="0.25">
      <c r="A198" s="53">
        <v>193</v>
      </c>
      <c r="B198" s="18"/>
      <c r="C198" s="31"/>
      <c r="D198" s="18"/>
      <c r="E198" s="17"/>
      <c r="F198" s="56" t="str">
        <f t="shared" si="15"/>
        <v>*</v>
      </c>
      <c r="G198" s="56" t="str">
        <f t="shared" si="16"/>
        <v>*</v>
      </c>
      <c r="H198" s="56" t="str">
        <f t="shared" si="17"/>
        <v>*</v>
      </c>
      <c r="I198" s="56" t="str">
        <f t="shared" si="18"/>
        <v>*</v>
      </c>
      <c r="J198" s="56" t="str">
        <f t="shared" si="19"/>
        <v>*</v>
      </c>
      <c r="K198" s="18"/>
      <c r="L198" s="31"/>
      <c r="M198" s="31"/>
      <c r="N198" s="32"/>
      <c r="O198" s="56" t="str">
        <f t="shared" si="5"/>
        <v>*</v>
      </c>
      <c r="P198" s="56" t="str">
        <f t="shared" si="6"/>
        <v>*</v>
      </c>
      <c r="Q198" s="56" t="str">
        <f t="shared" si="7"/>
        <v>*</v>
      </c>
      <c r="R198" s="56" t="str">
        <f t="shared" si="8"/>
        <v>*</v>
      </c>
      <c r="S198" s="56" t="str">
        <f t="shared" si="9"/>
        <v>*</v>
      </c>
      <c r="T198" s="18"/>
      <c r="U198" s="18"/>
    </row>
    <row r="199" spans="1:21" s="54" customFormat="1" x14ac:dyDescent="0.25">
      <c r="A199" s="55">
        <v>194</v>
      </c>
      <c r="B199" s="18"/>
      <c r="C199" s="31"/>
      <c r="D199" s="18"/>
      <c r="E199" s="17"/>
      <c r="F199" s="56" t="str">
        <f t="shared" si="15"/>
        <v>*</v>
      </c>
      <c r="G199" s="56" t="str">
        <f t="shared" si="16"/>
        <v>*</v>
      </c>
      <c r="H199" s="56" t="str">
        <f t="shared" si="17"/>
        <v>*</v>
      </c>
      <c r="I199" s="56" t="str">
        <f t="shared" si="18"/>
        <v>*</v>
      </c>
      <c r="J199" s="56" t="str">
        <f t="shared" si="19"/>
        <v>*</v>
      </c>
      <c r="K199" s="18"/>
      <c r="L199" s="31"/>
      <c r="M199" s="31"/>
      <c r="N199" s="32"/>
      <c r="O199" s="56" t="str">
        <f t="shared" si="5"/>
        <v>*</v>
      </c>
      <c r="P199" s="56" t="str">
        <f t="shared" si="6"/>
        <v>*</v>
      </c>
      <c r="Q199" s="56" t="str">
        <f t="shared" si="7"/>
        <v>*</v>
      </c>
      <c r="R199" s="56" t="str">
        <f t="shared" si="8"/>
        <v>*</v>
      </c>
      <c r="S199" s="56" t="str">
        <f t="shared" si="9"/>
        <v>*</v>
      </c>
      <c r="T199" s="18"/>
      <c r="U199" s="18"/>
    </row>
    <row r="200" spans="1:21" s="54" customFormat="1" x14ac:dyDescent="0.25">
      <c r="A200" s="53">
        <v>195</v>
      </c>
      <c r="B200" s="18"/>
      <c r="C200" s="19"/>
      <c r="D200" s="7"/>
      <c r="E200" s="32"/>
      <c r="F200" s="56" t="str">
        <f t="shared" si="15"/>
        <v>*</v>
      </c>
      <c r="G200" s="56" t="str">
        <f t="shared" si="16"/>
        <v>*</v>
      </c>
      <c r="H200" s="56" t="str">
        <f t="shared" si="17"/>
        <v>*</v>
      </c>
      <c r="I200" s="56" t="str">
        <f t="shared" si="18"/>
        <v>*</v>
      </c>
      <c r="J200" s="56" t="str">
        <f t="shared" si="19"/>
        <v>*</v>
      </c>
      <c r="K200" s="7"/>
      <c r="L200" s="19"/>
      <c r="M200" s="19"/>
      <c r="N200" s="32"/>
      <c r="O200" s="56" t="str">
        <f t="shared" si="5"/>
        <v>*</v>
      </c>
      <c r="P200" s="56" t="str">
        <f t="shared" si="6"/>
        <v>*</v>
      </c>
      <c r="Q200" s="56" t="str">
        <f t="shared" si="7"/>
        <v>*</v>
      </c>
      <c r="R200" s="56" t="str">
        <f t="shared" si="8"/>
        <v>*</v>
      </c>
      <c r="S200" s="56" t="str">
        <f t="shared" si="9"/>
        <v>*</v>
      </c>
      <c r="T200" s="7"/>
      <c r="U200" s="7"/>
    </row>
    <row r="201" spans="1:21" s="54" customFormat="1" x14ac:dyDescent="0.25">
      <c r="A201" s="55">
        <v>196</v>
      </c>
      <c r="B201" s="18"/>
      <c r="C201" s="31"/>
      <c r="D201" s="18"/>
      <c r="E201" s="17"/>
      <c r="F201" s="56" t="str">
        <f t="shared" si="15"/>
        <v>*</v>
      </c>
      <c r="G201" s="56" t="str">
        <f t="shared" si="16"/>
        <v>*</v>
      </c>
      <c r="H201" s="56" t="str">
        <f t="shared" si="17"/>
        <v>*</v>
      </c>
      <c r="I201" s="56" t="str">
        <f t="shared" si="18"/>
        <v>*</v>
      </c>
      <c r="J201" s="56" t="str">
        <f t="shared" si="19"/>
        <v>*</v>
      </c>
      <c r="K201" s="18"/>
      <c r="L201" s="31"/>
      <c r="M201" s="31"/>
      <c r="N201" s="32"/>
      <c r="O201" s="56" t="str">
        <f t="shared" si="5"/>
        <v>*</v>
      </c>
      <c r="P201" s="56" t="str">
        <f t="shared" si="6"/>
        <v>*</v>
      </c>
      <c r="Q201" s="56" t="str">
        <f t="shared" si="7"/>
        <v>*</v>
      </c>
      <c r="R201" s="56" t="str">
        <f t="shared" si="8"/>
        <v>*</v>
      </c>
      <c r="S201" s="56" t="str">
        <f t="shared" si="9"/>
        <v>*</v>
      </c>
      <c r="T201" s="18"/>
      <c r="U201" s="18"/>
    </row>
    <row r="202" spans="1:21" s="54" customFormat="1" x14ac:dyDescent="0.25">
      <c r="A202" s="53">
        <v>197</v>
      </c>
      <c r="B202" s="18"/>
      <c r="C202" s="31"/>
      <c r="D202" s="18"/>
      <c r="E202" s="17"/>
      <c r="F202" s="56" t="str">
        <f t="shared" si="15"/>
        <v>*</v>
      </c>
      <c r="G202" s="56" t="str">
        <f t="shared" si="16"/>
        <v>*</v>
      </c>
      <c r="H202" s="56" t="str">
        <f t="shared" si="17"/>
        <v>*</v>
      </c>
      <c r="I202" s="56" t="str">
        <f t="shared" si="18"/>
        <v>*</v>
      </c>
      <c r="J202" s="56" t="str">
        <f t="shared" si="19"/>
        <v>*</v>
      </c>
      <c r="K202" s="18"/>
      <c r="L202" s="31"/>
      <c r="M202" s="31"/>
      <c r="N202" s="32"/>
      <c r="O202" s="56" t="str">
        <f t="shared" si="5"/>
        <v>*</v>
      </c>
      <c r="P202" s="56" t="str">
        <f t="shared" si="6"/>
        <v>*</v>
      </c>
      <c r="Q202" s="56" t="str">
        <f t="shared" si="7"/>
        <v>*</v>
      </c>
      <c r="R202" s="56" t="str">
        <f t="shared" si="8"/>
        <v>*</v>
      </c>
      <c r="S202" s="56" t="str">
        <f t="shared" si="9"/>
        <v>*</v>
      </c>
      <c r="T202" s="18"/>
      <c r="U202" s="18"/>
    </row>
    <row r="203" spans="1:21" s="54" customFormat="1" x14ac:dyDescent="0.25">
      <c r="A203" s="55">
        <v>198</v>
      </c>
      <c r="B203" s="18"/>
      <c r="C203" s="31"/>
      <c r="D203" s="18"/>
      <c r="E203" s="17"/>
      <c r="F203" s="56" t="str">
        <f t="shared" si="15"/>
        <v>*</v>
      </c>
      <c r="G203" s="56" t="str">
        <f t="shared" si="16"/>
        <v>*</v>
      </c>
      <c r="H203" s="56" t="str">
        <f t="shared" si="17"/>
        <v>*</v>
      </c>
      <c r="I203" s="56" t="str">
        <f t="shared" si="18"/>
        <v>*</v>
      </c>
      <c r="J203" s="56" t="str">
        <f t="shared" si="19"/>
        <v>*</v>
      </c>
      <c r="K203" s="18"/>
      <c r="L203" s="31"/>
      <c r="M203" s="31"/>
      <c r="N203" s="32"/>
      <c r="O203" s="56" t="str">
        <f t="shared" si="5"/>
        <v>*</v>
      </c>
      <c r="P203" s="56" t="str">
        <f t="shared" si="6"/>
        <v>*</v>
      </c>
      <c r="Q203" s="56" t="str">
        <f t="shared" si="7"/>
        <v>*</v>
      </c>
      <c r="R203" s="56" t="str">
        <f t="shared" si="8"/>
        <v>*</v>
      </c>
      <c r="S203" s="56" t="str">
        <f t="shared" si="9"/>
        <v>*</v>
      </c>
      <c r="T203" s="18"/>
      <c r="U203" s="18"/>
    </row>
    <row r="204" spans="1:21" s="54" customFormat="1" x14ac:dyDescent="0.25">
      <c r="A204" s="53">
        <v>199</v>
      </c>
      <c r="B204" s="18"/>
      <c r="C204" s="31"/>
      <c r="D204" s="18"/>
      <c r="E204" s="17"/>
      <c r="F204" s="56" t="str">
        <f t="shared" si="15"/>
        <v>*</v>
      </c>
      <c r="G204" s="56" t="str">
        <f t="shared" si="16"/>
        <v>*</v>
      </c>
      <c r="H204" s="56" t="str">
        <f t="shared" si="17"/>
        <v>*</v>
      </c>
      <c r="I204" s="56" t="str">
        <f t="shared" si="18"/>
        <v>*</v>
      </c>
      <c r="J204" s="56" t="str">
        <f t="shared" si="19"/>
        <v>*</v>
      </c>
      <c r="K204" s="18"/>
      <c r="L204" s="31"/>
      <c r="M204" s="31"/>
      <c r="N204" s="32"/>
      <c r="O204" s="56" t="str">
        <f t="shared" si="5"/>
        <v>*</v>
      </c>
      <c r="P204" s="56" t="str">
        <f t="shared" si="6"/>
        <v>*</v>
      </c>
      <c r="Q204" s="56" t="str">
        <f t="shared" si="7"/>
        <v>*</v>
      </c>
      <c r="R204" s="56" t="str">
        <f t="shared" si="8"/>
        <v>*</v>
      </c>
      <c r="S204" s="56" t="str">
        <f t="shared" si="9"/>
        <v>*</v>
      </c>
      <c r="T204" s="18"/>
      <c r="U204" s="18"/>
    </row>
    <row r="205" spans="1:21" s="54" customFormat="1" x14ac:dyDescent="0.25">
      <c r="A205" s="55">
        <v>200</v>
      </c>
      <c r="B205" s="18"/>
      <c r="C205" s="31"/>
      <c r="D205" s="18"/>
      <c r="E205" s="17"/>
      <c r="F205" s="56" t="str">
        <f t="shared" si="15"/>
        <v>*</v>
      </c>
      <c r="G205" s="56" t="str">
        <f t="shared" si="16"/>
        <v>*</v>
      </c>
      <c r="H205" s="56" t="str">
        <f t="shared" si="17"/>
        <v>*</v>
      </c>
      <c r="I205" s="56" t="str">
        <f t="shared" si="18"/>
        <v>*</v>
      </c>
      <c r="J205" s="56" t="str">
        <f t="shared" si="19"/>
        <v>*</v>
      </c>
      <c r="K205" s="18"/>
      <c r="L205" s="31"/>
      <c r="M205" s="31"/>
      <c r="N205" s="32"/>
      <c r="O205" s="56" t="str">
        <f t="shared" si="5"/>
        <v>*</v>
      </c>
      <c r="P205" s="56" t="str">
        <f t="shared" si="6"/>
        <v>*</v>
      </c>
      <c r="Q205" s="56" t="str">
        <f t="shared" si="7"/>
        <v>*</v>
      </c>
      <c r="R205" s="56" t="str">
        <f t="shared" si="8"/>
        <v>*</v>
      </c>
      <c r="S205" s="56" t="str">
        <f t="shared" si="9"/>
        <v>*</v>
      </c>
      <c r="T205" s="18"/>
      <c r="U205" s="18"/>
    </row>
    <row r="206" spans="1:21" s="54" customFormat="1" x14ac:dyDescent="0.25">
      <c r="A206" s="53">
        <v>201</v>
      </c>
      <c r="B206" s="18"/>
      <c r="C206" s="19"/>
      <c r="D206" s="7"/>
      <c r="E206" s="32"/>
      <c r="F206" s="56" t="str">
        <f t="shared" si="15"/>
        <v>*</v>
      </c>
      <c r="G206" s="56" t="str">
        <f t="shared" si="16"/>
        <v>*</v>
      </c>
      <c r="H206" s="56" t="str">
        <f t="shared" si="17"/>
        <v>*</v>
      </c>
      <c r="I206" s="56" t="str">
        <f t="shared" si="18"/>
        <v>*</v>
      </c>
      <c r="J206" s="56" t="str">
        <f t="shared" si="19"/>
        <v>*</v>
      </c>
      <c r="K206" s="7"/>
      <c r="L206" s="19"/>
      <c r="M206" s="19"/>
      <c r="N206" s="32"/>
      <c r="O206" s="56" t="str">
        <f t="shared" si="5"/>
        <v>*</v>
      </c>
      <c r="P206" s="56" t="str">
        <f t="shared" si="6"/>
        <v>*</v>
      </c>
      <c r="Q206" s="56" t="str">
        <f t="shared" si="7"/>
        <v>*</v>
      </c>
      <c r="R206" s="56" t="str">
        <f t="shared" si="8"/>
        <v>*</v>
      </c>
      <c r="S206" s="56" t="str">
        <f t="shared" si="9"/>
        <v>*</v>
      </c>
      <c r="T206" s="7"/>
      <c r="U206" s="7"/>
    </row>
    <row r="207" spans="1:21" s="54" customFormat="1" x14ac:dyDescent="0.25">
      <c r="A207" s="55">
        <v>202</v>
      </c>
      <c r="B207" s="18"/>
      <c r="C207" s="31"/>
      <c r="D207" s="18"/>
      <c r="E207" s="17"/>
      <c r="F207" s="56" t="str">
        <f t="shared" si="15"/>
        <v>*</v>
      </c>
      <c r="G207" s="56" t="str">
        <f t="shared" si="16"/>
        <v>*</v>
      </c>
      <c r="H207" s="56" t="str">
        <f t="shared" si="17"/>
        <v>*</v>
      </c>
      <c r="I207" s="56" t="str">
        <f t="shared" si="18"/>
        <v>*</v>
      </c>
      <c r="J207" s="56" t="str">
        <f t="shared" si="19"/>
        <v>*</v>
      </c>
      <c r="K207" s="18"/>
      <c r="L207" s="31"/>
      <c r="M207" s="31"/>
      <c r="N207" s="32"/>
      <c r="O207" s="56" t="str">
        <f t="shared" si="5"/>
        <v>*</v>
      </c>
      <c r="P207" s="56" t="str">
        <f t="shared" si="6"/>
        <v>*</v>
      </c>
      <c r="Q207" s="56" t="str">
        <f t="shared" si="7"/>
        <v>*</v>
      </c>
      <c r="R207" s="56" t="str">
        <f t="shared" si="8"/>
        <v>*</v>
      </c>
      <c r="S207" s="56" t="str">
        <f t="shared" si="9"/>
        <v>*</v>
      </c>
      <c r="T207" s="18"/>
      <c r="U207" s="18"/>
    </row>
    <row r="208" spans="1:21" s="54" customFormat="1" x14ac:dyDescent="0.25">
      <c r="A208" s="53">
        <v>203</v>
      </c>
      <c r="B208" s="18"/>
      <c r="C208" s="31"/>
      <c r="D208" s="18"/>
      <c r="E208" s="17"/>
      <c r="F208" s="56" t="str">
        <f t="shared" si="15"/>
        <v>*</v>
      </c>
      <c r="G208" s="56" t="str">
        <f t="shared" si="16"/>
        <v>*</v>
      </c>
      <c r="H208" s="56" t="str">
        <f t="shared" si="17"/>
        <v>*</v>
      </c>
      <c r="I208" s="56" t="str">
        <f t="shared" si="18"/>
        <v>*</v>
      </c>
      <c r="J208" s="56" t="str">
        <f t="shared" si="19"/>
        <v>*</v>
      </c>
      <c r="K208" s="18"/>
      <c r="L208" s="31"/>
      <c r="M208" s="31"/>
      <c r="N208" s="32"/>
      <c r="O208" s="56" t="str">
        <f t="shared" si="5"/>
        <v>*</v>
      </c>
      <c r="P208" s="56" t="str">
        <f t="shared" si="6"/>
        <v>*</v>
      </c>
      <c r="Q208" s="56" t="str">
        <f t="shared" si="7"/>
        <v>*</v>
      </c>
      <c r="R208" s="56" t="str">
        <f t="shared" si="8"/>
        <v>*</v>
      </c>
      <c r="S208" s="56" t="str">
        <f t="shared" si="9"/>
        <v>*</v>
      </c>
      <c r="T208" s="18"/>
      <c r="U208" s="18"/>
    </row>
    <row r="209" spans="1:21" s="54" customFormat="1" x14ac:dyDescent="0.25">
      <c r="A209" s="55">
        <v>204</v>
      </c>
      <c r="B209" s="18"/>
      <c r="C209" s="19"/>
      <c r="D209" s="7"/>
      <c r="E209" s="32"/>
      <c r="F209" s="56" t="str">
        <f t="shared" si="15"/>
        <v>*</v>
      </c>
      <c r="G209" s="56" t="str">
        <f t="shared" si="16"/>
        <v>*</v>
      </c>
      <c r="H209" s="56" t="str">
        <f t="shared" si="17"/>
        <v>*</v>
      </c>
      <c r="I209" s="56" t="str">
        <f t="shared" si="18"/>
        <v>*</v>
      </c>
      <c r="J209" s="56" t="str">
        <f t="shared" si="19"/>
        <v>*</v>
      </c>
      <c r="K209" s="7"/>
      <c r="L209" s="19"/>
      <c r="M209" s="19"/>
      <c r="N209" s="32"/>
      <c r="O209" s="56" t="str">
        <f t="shared" si="5"/>
        <v>*</v>
      </c>
      <c r="P209" s="56" t="str">
        <f t="shared" si="6"/>
        <v>*</v>
      </c>
      <c r="Q209" s="56" t="str">
        <f t="shared" si="7"/>
        <v>*</v>
      </c>
      <c r="R209" s="56" t="str">
        <f t="shared" si="8"/>
        <v>*</v>
      </c>
      <c r="S209" s="56" t="str">
        <f t="shared" si="9"/>
        <v>*</v>
      </c>
      <c r="T209" s="7"/>
      <c r="U209" s="7"/>
    </row>
    <row r="210" spans="1:21" s="54" customFormat="1" x14ac:dyDescent="0.25">
      <c r="A210" s="53">
        <v>205</v>
      </c>
      <c r="B210" s="18"/>
      <c r="C210" s="31"/>
      <c r="D210" s="18"/>
      <c r="E210" s="17"/>
      <c r="F210" s="56" t="str">
        <f t="shared" si="15"/>
        <v>*</v>
      </c>
      <c r="G210" s="56" t="str">
        <f t="shared" si="16"/>
        <v>*</v>
      </c>
      <c r="H210" s="56" t="str">
        <f t="shared" si="17"/>
        <v>*</v>
      </c>
      <c r="I210" s="56" t="str">
        <f t="shared" si="18"/>
        <v>*</v>
      </c>
      <c r="J210" s="56" t="str">
        <f t="shared" si="19"/>
        <v>*</v>
      </c>
      <c r="K210" s="18"/>
      <c r="L210" s="31"/>
      <c r="M210" s="31"/>
      <c r="N210" s="32"/>
      <c r="O210" s="56" t="str">
        <f t="shared" si="5"/>
        <v>*</v>
      </c>
      <c r="P210" s="56" t="str">
        <f t="shared" si="6"/>
        <v>*</v>
      </c>
      <c r="Q210" s="56" t="str">
        <f t="shared" si="7"/>
        <v>*</v>
      </c>
      <c r="R210" s="56" t="str">
        <f t="shared" si="8"/>
        <v>*</v>
      </c>
      <c r="S210" s="56" t="str">
        <f t="shared" si="9"/>
        <v>*</v>
      </c>
      <c r="T210" s="18"/>
      <c r="U210" s="18"/>
    </row>
    <row r="211" spans="1:21" s="54" customFormat="1" x14ac:dyDescent="0.25">
      <c r="A211" s="55">
        <v>206</v>
      </c>
      <c r="B211" s="18"/>
      <c r="C211" s="31"/>
      <c r="D211" s="18"/>
      <c r="E211" s="17"/>
      <c r="F211" s="56" t="str">
        <f t="shared" si="15"/>
        <v>*</v>
      </c>
      <c r="G211" s="56" t="str">
        <f t="shared" si="16"/>
        <v>*</v>
      </c>
      <c r="H211" s="56" t="str">
        <f t="shared" si="17"/>
        <v>*</v>
      </c>
      <c r="I211" s="56" t="str">
        <f t="shared" si="18"/>
        <v>*</v>
      </c>
      <c r="J211" s="56" t="str">
        <f t="shared" si="19"/>
        <v>*</v>
      </c>
      <c r="K211" s="18"/>
      <c r="L211" s="31"/>
      <c r="M211" s="31"/>
      <c r="N211" s="32"/>
      <c r="O211" s="56" t="str">
        <f t="shared" si="5"/>
        <v>*</v>
      </c>
      <c r="P211" s="56" t="str">
        <f t="shared" si="6"/>
        <v>*</v>
      </c>
      <c r="Q211" s="56" t="str">
        <f t="shared" si="7"/>
        <v>*</v>
      </c>
      <c r="R211" s="56" t="str">
        <f t="shared" si="8"/>
        <v>*</v>
      </c>
      <c r="S211" s="56" t="str">
        <f t="shared" si="9"/>
        <v>*</v>
      </c>
      <c r="T211" s="18"/>
      <c r="U211" s="18"/>
    </row>
    <row r="212" spans="1:21" s="54" customFormat="1" x14ac:dyDescent="0.25">
      <c r="A212" s="53">
        <v>207</v>
      </c>
      <c r="B212" s="18"/>
      <c r="C212" s="31"/>
      <c r="D212" s="18"/>
      <c r="E212" s="17"/>
      <c r="F212" s="56" t="str">
        <f t="shared" si="15"/>
        <v>*</v>
      </c>
      <c r="G212" s="56" t="str">
        <f t="shared" si="16"/>
        <v>*</v>
      </c>
      <c r="H212" s="56" t="str">
        <f t="shared" si="17"/>
        <v>*</v>
      </c>
      <c r="I212" s="56" t="str">
        <f t="shared" si="18"/>
        <v>*</v>
      </c>
      <c r="J212" s="56" t="str">
        <f t="shared" si="19"/>
        <v>*</v>
      </c>
      <c r="K212" s="18"/>
      <c r="L212" s="31"/>
      <c r="M212" s="31"/>
      <c r="N212" s="32"/>
      <c r="O212" s="56" t="str">
        <f t="shared" si="5"/>
        <v>*</v>
      </c>
      <c r="P212" s="56" t="str">
        <f t="shared" si="6"/>
        <v>*</v>
      </c>
      <c r="Q212" s="56" t="str">
        <f t="shared" si="7"/>
        <v>*</v>
      </c>
      <c r="R212" s="56" t="str">
        <f t="shared" si="8"/>
        <v>*</v>
      </c>
      <c r="S212" s="56" t="str">
        <f t="shared" si="9"/>
        <v>*</v>
      </c>
      <c r="T212" s="18"/>
      <c r="U212" s="18"/>
    </row>
    <row r="213" spans="1:21" s="54" customFormat="1" x14ac:dyDescent="0.25">
      <c r="A213" s="55">
        <v>208</v>
      </c>
      <c r="B213" s="18"/>
      <c r="C213" s="31"/>
      <c r="D213" s="18"/>
      <c r="E213" s="17"/>
      <c r="F213" s="56" t="str">
        <f t="shared" si="15"/>
        <v>*</v>
      </c>
      <c r="G213" s="56" t="str">
        <f t="shared" si="16"/>
        <v>*</v>
      </c>
      <c r="H213" s="56" t="str">
        <f t="shared" si="17"/>
        <v>*</v>
      </c>
      <c r="I213" s="56" t="str">
        <f t="shared" si="18"/>
        <v>*</v>
      </c>
      <c r="J213" s="56" t="str">
        <f t="shared" si="19"/>
        <v>*</v>
      </c>
      <c r="K213" s="18"/>
      <c r="L213" s="31"/>
      <c r="M213" s="31"/>
      <c r="N213" s="32"/>
      <c r="O213" s="56" t="str">
        <f t="shared" si="5"/>
        <v>*</v>
      </c>
      <c r="P213" s="56" t="str">
        <f t="shared" si="6"/>
        <v>*</v>
      </c>
      <c r="Q213" s="56" t="str">
        <f t="shared" si="7"/>
        <v>*</v>
      </c>
      <c r="R213" s="56" t="str">
        <f t="shared" si="8"/>
        <v>*</v>
      </c>
      <c r="S213" s="56" t="str">
        <f t="shared" si="9"/>
        <v>*</v>
      </c>
      <c r="T213" s="18"/>
      <c r="U213" s="18"/>
    </row>
    <row r="214" spans="1:21" s="54" customFormat="1" x14ac:dyDescent="0.25">
      <c r="A214" s="53">
        <v>209</v>
      </c>
      <c r="B214" s="18"/>
      <c r="C214" s="31"/>
      <c r="D214" s="18"/>
      <c r="E214" s="17"/>
      <c r="F214" s="56" t="str">
        <f t="shared" si="15"/>
        <v>*</v>
      </c>
      <c r="G214" s="56" t="str">
        <f t="shared" si="16"/>
        <v>*</v>
      </c>
      <c r="H214" s="56" t="str">
        <f t="shared" si="17"/>
        <v>*</v>
      </c>
      <c r="I214" s="56" t="str">
        <f t="shared" si="18"/>
        <v>*</v>
      </c>
      <c r="J214" s="56" t="str">
        <f t="shared" si="19"/>
        <v>*</v>
      </c>
      <c r="K214" s="18"/>
      <c r="L214" s="31"/>
      <c r="M214" s="31"/>
      <c r="N214" s="32"/>
      <c r="O214" s="56" t="str">
        <f t="shared" si="5"/>
        <v>*</v>
      </c>
      <c r="P214" s="56" t="str">
        <f t="shared" si="6"/>
        <v>*</v>
      </c>
      <c r="Q214" s="56" t="str">
        <f t="shared" si="7"/>
        <v>*</v>
      </c>
      <c r="R214" s="56" t="str">
        <f t="shared" si="8"/>
        <v>*</v>
      </c>
      <c r="S214" s="56" t="str">
        <f t="shared" si="9"/>
        <v>*</v>
      </c>
      <c r="T214" s="18"/>
      <c r="U214" s="18"/>
    </row>
    <row r="215" spans="1:21" s="54" customFormat="1" x14ac:dyDescent="0.25">
      <c r="A215" s="55">
        <v>210</v>
      </c>
      <c r="B215" s="18"/>
      <c r="C215" s="31"/>
      <c r="D215" s="18"/>
      <c r="E215" s="17"/>
      <c r="F215" s="56" t="str">
        <f t="shared" si="15"/>
        <v>*</v>
      </c>
      <c r="G215" s="56" t="str">
        <f t="shared" si="16"/>
        <v>*</v>
      </c>
      <c r="H215" s="56" t="str">
        <f t="shared" si="17"/>
        <v>*</v>
      </c>
      <c r="I215" s="56" t="str">
        <f t="shared" si="18"/>
        <v>*</v>
      </c>
      <c r="J215" s="56" t="str">
        <f t="shared" si="19"/>
        <v>*</v>
      </c>
      <c r="K215" s="18"/>
      <c r="L215" s="31"/>
      <c r="M215" s="31"/>
      <c r="N215" s="32"/>
      <c r="O215" s="56" t="str">
        <f t="shared" si="5"/>
        <v>*</v>
      </c>
      <c r="P215" s="56" t="str">
        <f t="shared" si="6"/>
        <v>*</v>
      </c>
      <c r="Q215" s="56" t="str">
        <f t="shared" si="7"/>
        <v>*</v>
      </c>
      <c r="R215" s="56" t="str">
        <f t="shared" si="8"/>
        <v>*</v>
      </c>
      <c r="S215" s="56" t="str">
        <f t="shared" si="9"/>
        <v>*</v>
      </c>
      <c r="T215" s="18"/>
      <c r="U215" s="18"/>
    </row>
    <row r="216" spans="1:21" s="54" customFormat="1" x14ac:dyDescent="0.25">
      <c r="A216" s="53">
        <v>211</v>
      </c>
      <c r="B216" s="18"/>
      <c r="C216" s="31"/>
      <c r="D216" s="18"/>
      <c r="E216" s="17"/>
      <c r="F216" s="56" t="str">
        <f t="shared" si="15"/>
        <v>*</v>
      </c>
      <c r="G216" s="56" t="str">
        <f t="shared" si="16"/>
        <v>*</v>
      </c>
      <c r="H216" s="56" t="str">
        <f t="shared" si="17"/>
        <v>*</v>
      </c>
      <c r="I216" s="56" t="str">
        <f t="shared" si="18"/>
        <v>*</v>
      </c>
      <c r="J216" s="56" t="str">
        <f t="shared" si="19"/>
        <v>*</v>
      </c>
      <c r="K216" s="18"/>
      <c r="L216" s="31"/>
      <c r="M216" s="31"/>
      <c r="N216" s="32"/>
      <c r="O216" s="56" t="str">
        <f t="shared" si="5"/>
        <v>*</v>
      </c>
      <c r="P216" s="56" t="str">
        <f t="shared" si="6"/>
        <v>*</v>
      </c>
      <c r="Q216" s="56" t="str">
        <f t="shared" si="7"/>
        <v>*</v>
      </c>
      <c r="R216" s="56" t="str">
        <f t="shared" si="8"/>
        <v>*</v>
      </c>
      <c r="S216" s="56" t="str">
        <f t="shared" si="9"/>
        <v>*</v>
      </c>
      <c r="T216" s="18"/>
      <c r="U216" s="18"/>
    </row>
    <row r="217" spans="1:21" s="54" customFormat="1" x14ac:dyDescent="0.25">
      <c r="A217" s="55">
        <v>212</v>
      </c>
      <c r="B217" s="18"/>
      <c r="C217" s="31"/>
      <c r="D217" s="18"/>
      <c r="E217" s="17"/>
      <c r="F217" s="56" t="str">
        <f t="shared" si="15"/>
        <v>*</v>
      </c>
      <c r="G217" s="56" t="str">
        <f t="shared" si="16"/>
        <v>*</v>
      </c>
      <c r="H217" s="56" t="str">
        <f t="shared" si="17"/>
        <v>*</v>
      </c>
      <c r="I217" s="56" t="str">
        <f t="shared" si="18"/>
        <v>*</v>
      </c>
      <c r="J217" s="56" t="str">
        <f t="shared" si="19"/>
        <v>*</v>
      </c>
      <c r="K217" s="18"/>
      <c r="L217" s="31"/>
      <c r="M217" s="31"/>
      <c r="N217" s="32"/>
      <c r="O217" s="56" t="str">
        <f t="shared" si="5"/>
        <v>*</v>
      </c>
      <c r="P217" s="56" t="str">
        <f t="shared" si="6"/>
        <v>*</v>
      </c>
      <c r="Q217" s="56" t="str">
        <f t="shared" si="7"/>
        <v>*</v>
      </c>
      <c r="R217" s="56" t="str">
        <f t="shared" si="8"/>
        <v>*</v>
      </c>
      <c r="S217" s="56" t="str">
        <f t="shared" si="9"/>
        <v>*</v>
      </c>
      <c r="T217" s="18"/>
      <c r="U217" s="18"/>
    </row>
    <row r="218" spans="1:21" s="54" customFormat="1" x14ac:dyDescent="0.25">
      <c r="A218" s="53">
        <v>213</v>
      </c>
      <c r="B218" s="18"/>
      <c r="C218" s="19"/>
      <c r="D218" s="7"/>
      <c r="E218" s="32"/>
      <c r="F218" s="56" t="str">
        <f t="shared" si="15"/>
        <v>*</v>
      </c>
      <c r="G218" s="56" t="str">
        <f t="shared" si="16"/>
        <v>*</v>
      </c>
      <c r="H218" s="56" t="str">
        <f t="shared" si="17"/>
        <v>*</v>
      </c>
      <c r="I218" s="56" t="str">
        <f t="shared" si="18"/>
        <v>*</v>
      </c>
      <c r="J218" s="56" t="str">
        <f t="shared" si="19"/>
        <v>*</v>
      </c>
      <c r="K218" s="7"/>
      <c r="L218" s="19"/>
      <c r="M218" s="19"/>
      <c r="N218" s="32"/>
      <c r="O218" s="56" t="str">
        <f t="shared" si="5"/>
        <v>*</v>
      </c>
      <c r="P218" s="56" t="str">
        <f t="shared" si="6"/>
        <v>*</v>
      </c>
      <c r="Q218" s="56" t="str">
        <f t="shared" si="7"/>
        <v>*</v>
      </c>
      <c r="R218" s="56" t="str">
        <f t="shared" si="8"/>
        <v>*</v>
      </c>
      <c r="S218" s="56" t="str">
        <f t="shared" si="9"/>
        <v>*</v>
      </c>
      <c r="T218" s="7"/>
      <c r="U218" s="7"/>
    </row>
    <row r="219" spans="1:21" s="54" customFormat="1" x14ac:dyDescent="0.25">
      <c r="A219" s="55">
        <v>214</v>
      </c>
      <c r="B219" s="18"/>
      <c r="C219" s="31"/>
      <c r="D219" s="18"/>
      <c r="E219" s="17"/>
      <c r="F219" s="56" t="str">
        <f t="shared" si="15"/>
        <v>*</v>
      </c>
      <c r="G219" s="56" t="str">
        <f t="shared" si="16"/>
        <v>*</v>
      </c>
      <c r="H219" s="56" t="str">
        <f t="shared" si="17"/>
        <v>*</v>
      </c>
      <c r="I219" s="56" t="str">
        <f t="shared" si="18"/>
        <v>*</v>
      </c>
      <c r="J219" s="56" t="str">
        <f t="shared" si="19"/>
        <v>*</v>
      </c>
      <c r="K219" s="18"/>
      <c r="L219" s="31"/>
      <c r="M219" s="31"/>
      <c r="N219" s="32"/>
      <c r="O219" s="56" t="str">
        <f t="shared" si="5"/>
        <v>*</v>
      </c>
      <c r="P219" s="56" t="str">
        <f t="shared" si="6"/>
        <v>*</v>
      </c>
      <c r="Q219" s="56" t="str">
        <f t="shared" si="7"/>
        <v>*</v>
      </c>
      <c r="R219" s="56" t="str">
        <f t="shared" si="8"/>
        <v>*</v>
      </c>
      <c r="S219" s="56" t="str">
        <f t="shared" si="9"/>
        <v>*</v>
      </c>
      <c r="T219" s="18"/>
      <c r="U219" s="18"/>
    </row>
    <row r="220" spans="1:21" s="54" customFormat="1" x14ac:dyDescent="0.25">
      <c r="A220" s="53">
        <v>215</v>
      </c>
      <c r="B220" s="18"/>
      <c r="C220" s="31"/>
      <c r="D220" s="18"/>
      <c r="E220" s="17"/>
      <c r="F220" s="56" t="str">
        <f t="shared" si="15"/>
        <v>*</v>
      </c>
      <c r="G220" s="56" t="str">
        <f t="shared" si="16"/>
        <v>*</v>
      </c>
      <c r="H220" s="56" t="str">
        <f t="shared" si="17"/>
        <v>*</v>
      </c>
      <c r="I220" s="56" t="str">
        <f t="shared" si="18"/>
        <v>*</v>
      </c>
      <c r="J220" s="56" t="str">
        <f t="shared" si="19"/>
        <v>*</v>
      </c>
      <c r="K220" s="18"/>
      <c r="L220" s="31"/>
      <c r="M220" s="31"/>
      <c r="N220" s="32"/>
      <c r="O220" s="56" t="str">
        <f t="shared" si="5"/>
        <v>*</v>
      </c>
      <c r="P220" s="56" t="str">
        <f t="shared" si="6"/>
        <v>*</v>
      </c>
      <c r="Q220" s="56" t="str">
        <f t="shared" si="7"/>
        <v>*</v>
      </c>
      <c r="R220" s="56" t="str">
        <f t="shared" si="8"/>
        <v>*</v>
      </c>
      <c r="S220" s="56" t="str">
        <f t="shared" si="9"/>
        <v>*</v>
      </c>
      <c r="T220" s="18"/>
      <c r="U220" s="18"/>
    </row>
    <row r="221" spans="1:21" s="54" customFormat="1" x14ac:dyDescent="0.25">
      <c r="A221" s="55">
        <v>216</v>
      </c>
      <c r="B221" s="18"/>
      <c r="C221" s="31"/>
      <c r="D221" s="18"/>
      <c r="E221" s="17"/>
      <c r="F221" s="56" t="str">
        <f t="shared" si="15"/>
        <v>*</v>
      </c>
      <c r="G221" s="56" t="str">
        <f t="shared" si="16"/>
        <v>*</v>
      </c>
      <c r="H221" s="56" t="str">
        <f t="shared" si="17"/>
        <v>*</v>
      </c>
      <c r="I221" s="56" t="str">
        <f t="shared" si="18"/>
        <v>*</v>
      </c>
      <c r="J221" s="56" t="str">
        <f t="shared" si="19"/>
        <v>*</v>
      </c>
      <c r="K221" s="18"/>
      <c r="L221" s="31"/>
      <c r="M221" s="31"/>
      <c r="N221" s="32"/>
      <c r="O221" s="56" t="str">
        <f t="shared" si="5"/>
        <v>*</v>
      </c>
      <c r="P221" s="56" t="str">
        <f t="shared" si="6"/>
        <v>*</v>
      </c>
      <c r="Q221" s="56" t="str">
        <f t="shared" si="7"/>
        <v>*</v>
      </c>
      <c r="R221" s="56" t="str">
        <f t="shared" si="8"/>
        <v>*</v>
      </c>
      <c r="S221" s="56" t="str">
        <f t="shared" si="9"/>
        <v>*</v>
      </c>
      <c r="T221" s="18"/>
      <c r="U221" s="18"/>
    </row>
    <row r="222" spans="1:21" s="54" customFormat="1" x14ac:dyDescent="0.25">
      <c r="A222" s="53">
        <v>217</v>
      </c>
      <c r="B222" s="18"/>
      <c r="C222" s="31"/>
      <c r="D222" s="18"/>
      <c r="E222" s="17"/>
      <c r="F222" s="56" t="str">
        <f t="shared" si="15"/>
        <v>*</v>
      </c>
      <c r="G222" s="56" t="str">
        <f t="shared" si="16"/>
        <v>*</v>
      </c>
      <c r="H222" s="56" t="str">
        <f t="shared" si="17"/>
        <v>*</v>
      </c>
      <c r="I222" s="56" t="str">
        <f t="shared" si="18"/>
        <v>*</v>
      </c>
      <c r="J222" s="56" t="str">
        <f t="shared" si="19"/>
        <v>*</v>
      </c>
      <c r="K222" s="18"/>
      <c r="L222" s="31"/>
      <c r="M222" s="31"/>
      <c r="N222" s="32"/>
      <c r="O222" s="56" t="str">
        <f t="shared" si="5"/>
        <v>*</v>
      </c>
      <c r="P222" s="56" t="str">
        <f t="shared" si="6"/>
        <v>*</v>
      </c>
      <c r="Q222" s="56" t="str">
        <f t="shared" si="7"/>
        <v>*</v>
      </c>
      <c r="R222" s="56" t="str">
        <f t="shared" si="8"/>
        <v>*</v>
      </c>
      <c r="S222" s="56" t="str">
        <f t="shared" si="9"/>
        <v>*</v>
      </c>
      <c r="T222" s="18"/>
      <c r="U222" s="18"/>
    </row>
    <row r="223" spans="1:21" s="54" customFormat="1" x14ac:dyDescent="0.25">
      <c r="A223" s="55">
        <v>218</v>
      </c>
      <c r="B223" s="18"/>
      <c r="C223" s="31"/>
      <c r="D223" s="18"/>
      <c r="E223" s="17"/>
      <c r="F223" s="56" t="str">
        <f t="shared" si="15"/>
        <v>*</v>
      </c>
      <c r="G223" s="56" t="str">
        <f t="shared" si="16"/>
        <v>*</v>
      </c>
      <c r="H223" s="56" t="str">
        <f t="shared" si="17"/>
        <v>*</v>
      </c>
      <c r="I223" s="56" t="str">
        <f t="shared" si="18"/>
        <v>*</v>
      </c>
      <c r="J223" s="56" t="str">
        <f t="shared" si="19"/>
        <v>*</v>
      </c>
      <c r="K223" s="18"/>
      <c r="L223" s="31"/>
      <c r="M223" s="31"/>
      <c r="N223" s="32"/>
      <c r="O223" s="56" t="str">
        <f t="shared" si="5"/>
        <v>*</v>
      </c>
      <c r="P223" s="56" t="str">
        <f t="shared" si="6"/>
        <v>*</v>
      </c>
      <c r="Q223" s="56" t="str">
        <f t="shared" si="7"/>
        <v>*</v>
      </c>
      <c r="R223" s="56" t="str">
        <f t="shared" si="8"/>
        <v>*</v>
      </c>
      <c r="S223" s="56" t="str">
        <f t="shared" si="9"/>
        <v>*</v>
      </c>
      <c r="T223" s="18"/>
      <c r="U223" s="18"/>
    </row>
    <row r="224" spans="1:21" s="54" customFormat="1" x14ac:dyDescent="0.25">
      <c r="A224" s="53">
        <v>219</v>
      </c>
      <c r="B224" s="18"/>
      <c r="C224" s="19"/>
      <c r="D224" s="7"/>
      <c r="E224" s="32"/>
      <c r="F224" s="56" t="str">
        <f t="shared" si="15"/>
        <v>*</v>
      </c>
      <c r="G224" s="56" t="str">
        <f t="shared" si="16"/>
        <v>*</v>
      </c>
      <c r="H224" s="56" t="str">
        <f t="shared" si="17"/>
        <v>*</v>
      </c>
      <c r="I224" s="56" t="str">
        <f t="shared" si="18"/>
        <v>*</v>
      </c>
      <c r="J224" s="56" t="str">
        <f t="shared" si="19"/>
        <v>*</v>
      </c>
      <c r="K224" s="7"/>
      <c r="L224" s="19"/>
      <c r="M224" s="19"/>
      <c r="N224" s="32"/>
      <c r="O224" s="56" t="str">
        <f t="shared" si="5"/>
        <v>*</v>
      </c>
      <c r="P224" s="56" t="str">
        <f t="shared" si="6"/>
        <v>*</v>
      </c>
      <c r="Q224" s="56" t="str">
        <f t="shared" si="7"/>
        <v>*</v>
      </c>
      <c r="R224" s="56" t="str">
        <f t="shared" si="8"/>
        <v>*</v>
      </c>
      <c r="S224" s="56" t="str">
        <f t="shared" si="9"/>
        <v>*</v>
      </c>
      <c r="T224" s="7"/>
      <c r="U224" s="7"/>
    </row>
    <row r="225" spans="1:21" s="54" customFormat="1" x14ac:dyDescent="0.25">
      <c r="A225" s="55">
        <v>220</v>
      </c>
      <c r="B225" s="18"/>
      <c r="C225" s="31"/>
      <c r="D225" s="18"/>
      <c r="E225" s="17"/>
      <c r="F225" s="56" t="str">
        <f t="shared" si="15"/>
        <v>*</v>
      </c>
      <c r="G225" s="56" t="str">
        <f t="shared" si="16"/>
        <v>*</v>
      </c>
      <c r="H225" s="56" t="str">
        <f t="shared" si="17"/>
        <v>*</v>
      </c>
      <c r="I225" s="56" t="str">
        <f t="shared" si="18"/>
        <v>*</v>
      </c>
      <c r="J225" s="56" t="str">
        <f t="shared" si="19"/>
        <v>*</v>
      </c>
      <c r="K225" s="18"/>
      <c r="L225" s="31"/>
      <c r="M225" s="31"/>
      <c r="N225" s="32"/>
      <c r="O225" s="56" t="str">
        <f t="shared" si="5"/>
        <v>*</v>
      </c>
      <c r="P225" s="56" t="str">
        <f t="shared" si="6"/>
        <v>*</v>
      </c>
      <c r="Q225" s="56" t="str">
        <f t="shared" si="7"/>
        <v>*</v>
      </c>
      <c r="R225" s="56" t="str">
        <f t="shared" si="8"/>
        <v>*</v>
      </c>
      <c r="S225" s="56" t="str">
        <f t="shared" si="9"/>
        <v>*</v>
      </c>
      <c r="T225" s="18"/>
      <c r="U225" s="18"/>
    </row>
    <row r="226" spans="1:21" s="54" customFormat="1" x14ac:dyDescent="0.25">
      <c r="A226" s="53">
        <v>221</v>
      </c>
      <c r="B226" s="18"/>
      <c r="C226" s="31"/>
      <c r="D226" s="18"/>
      <c r="E226" s="17"/>
      <c r="F226" s="56" t="str">
        <f t="shared" si="15"/>
        <v>*</v>
      </c>
      <c r="G226" s="56" t="str">
        <f t="shared" si="16"/>
        <v>*</v>
      </c>
      <c r="H226" s="56" t="str">
        <f t="shared" si="17"/>
        <v>*</v>
      </c>
      <c r="I226" s="56" t="str">
        <f t="shared" si="18"/>
        <v>*</v>
      </c>
      <c r="J226" s="56" t="str">
        <f t="shared" si="19"/>
        <v>*</v>
      </c>
      <c r="K226" s="18"/>
      <c r="L226" s="31"/>
      <c r="M226" s="31"/>
      <c r="N226" s="32"/>
      <c r="O226" s="56" t="str">
        <f t="shared" si="5"/>
        <v>*</v>
      </c>
      <c r="P226" s="56" t="str">
        <f t="shared" si="6"/>
        <v>*</v>
      </c>
      <c r="Q226" s="56" t="str">
        <f t="shared" si="7"/>
        <v>*</v>
      </c>
      <c r="R226" s="56" t="str">
        <f t="shared" si="8"/>
        <v>*</v>
      </c>
      <c r="S226" s="56" t="str">
        <f t="shared" si="9"/>
        <v>*</v>
      </c>
      <c r="T226" s="18"/>
      <c r="U226" s="18"/>
    </row>
    <row r="227" spans="1:21" s="54" customFormat="1" x14ac:dyDescent="0.25">
      <c r="A227" s="55">
        <v>222</v>
      </c>
      <c r="B227" s="18"/>
      <c r="C227" s="19"/>
      <c r="D227" s="7"/>
      <c r="E227" s="32"/>
      <c r="F227" s="56" t="str">
        <f t="shared" si="15"/>
        <v>*</v>
      </c>
      <c r="G227" s="56" t="str">
        <f t="shared" si="16"/>
        <v>*</v>
      </c>
      <c r="H227" s="56" t="str">
        <f t="shared" si="17"/>
        <v>*</v>
      </c>
      <c r="I227" s="56" t="str">
        <f t="shared" si="18"/>
        <v>*</v>
      </c>
      <c r="J227" s="56" t="str">
        <f t="shared" si="19"/>
        <v>*</v>
      </c>
      <c r="K227" s="7"/>
      <c r="L227" s="19"/>
      <c r="M227" s="19"/>
      <c r="N227" s="32"/>
      <c r="O227" s="56" t="str">
        <f t="shared" si="5"/>
        <v>*</v>
      </c>
      <c r="P227" s="56" t="str">
        <f t="shared" si="6"/>
        <v>*</v>
      </c>
      <c r="Q227" s="56" t="str">
        <f t="shared" si="7"/>
        <v>*</v>
      </c>
      <c r="R227" s="56" t="str">
        <f t="shared" si="8"/>
        <v>*</v>
      </c>
      <c r="S227" s="56" t="str">
        <f t="shared" si="9"/>
        <v>*</v>
      </c>
      <c r="T227" s="7"/>
      <c r="U227" s="7"/>
    </row>
    <row r="228" spans="1:21" s="54" customFormat="1" x14ac:dyDescent="0.25">
      <c r="A228" s="53">
        <v>223</v>
      </c>
      <c r="B228" s="18"/>
      <c r="C228" s="31"/>
      <c r="D228" s="18"/>
      <c r="E228" s="17"/>
      <c r="F228" s="56" t="str">
        <f t="shared" si="15"/>
        <v>*</v>
      </c>
      <c r="G228" s="56" t="str">
        <f t="shared" si="16"/>
        <v>*</v>
      </c>
      <c r="H228" s="56" t="str">
        <f t="shared" si="17"/>
        <v>*</v>
      </c>
      <c r="I228" s="56" t="str">
        <f t="shared" si="18"/>
        <v>*</v>
      </c>
      <c r="J228" s="56" t="str">
        <f t="shared" si="19"/>
        <v>*</v>
      </c>
      <c r="K228" s="18"/>
      <c r="L228" s="31"/>
      <c r="M228" s="31"/>
      <c r="N228" s="32"/>
      <c r="O228" s="56" t="str">
        <f t="shared" si="5"/>
        <v>*</v>
      </c>
      <c r="P228" s="56" t="str">
        <f t="shared" si="6"/>
        <v>*</v>
      </c>
      <c r="Q228" s="56" t="str">
        <f t="shared" si="7"/>
        <v>*</v>
      </c>
      <c r="R228" s="56" t="str">
        <f t="shared" si="8"/>
        <v>*</v>
      </c>
      <c r="S228" s="56" t="str">
        <f t="shared" si="9"/>
        <v>*</v>
      </c>
      <c r="T228" s="18"/>
      <c r="U228" s="18"/>
    </row>
    <row r="229" spans="1:21" s="54" customFormat="1" x14ac:dyDescent="0.25">
      <c r="A229" s="55">
        <v>224</v>
      </c>
      <c r="B229" s="18"/>
      <c r="C229" s="31"/>
      <c r="D229" s="18"/>
      <c r="E229" s="17"/>
      <c r="F229" s="56" t="str">
        <f t="shared" si="15"/>
        <v>*</v>
      </c>
      <c r="G229" s="56" t="str">
        <f t="shared" si="16"/>
        <v>*</v>
      </c>
      <c r="H229" s="56" t="str">
        <f t="shared" si="17"/>
        <v>*</v>
      </c>
      <c r="I229" s="56" t="str">
        <f t="shared" si="18"/>
        <v>*</v>
      </c>
      <c r="J229" s="56" t="str">
        <f t="shared" si="19"/>
        <v>*</v>
      </c>
      <c r="K229" s="18"/>
      <c r="L229" s="31"/>
      <c r="M229" s="31"/>
      <c r="N229" s="32"/>
      <c r="O229" s="56" t="str">
        <f t="shared" si="5"/>
        <v>*</v>
      </c>
      <c r="P229" s="56" t="str">
        <f t="shared" si="6"/>
        <v>*</v>
      </c>
      <c r="Q229" s="56" t="str">
        <f t="shared" si="7"/>
        <v>*</v>
      </c>
      <c r="R229" s="56" t="str">
        <f t="shared" si="8"/>
        <v>*</v>
      </c>
      <c r="S229" s="56" t="str">
        <f t="shared" si="9"/>
        <v>*</v>
      </c>
      <c r="T229" s="18"/>
      <c r="U229" s="18"/>
    </row>
    <row r="230" spans="1:21" s="54" customFormat="1" x14ac:dyDescent="0.25">
      <c r="A230" s="53">
        <v>225</v>
      </c>
      <c r="B230" s="18"/>
      <c r="C230" s="31"/>
      <c r="D230" s="18"/>
      <c r="E230" s="17"/>
      <c r="F230" s="56" t="str">
        <f t="shared" si="15"/>
        <v>*</v>
      </c>
      <c r="G230" s="56" t="str">
        <f t="shared" si="16"/>
        <v>*</v>
      </c>
      <c r="H230" s="56" t="str">
        <f t="shared" si="17"/>
        <v>*</v>
      </c>
      <c r="I230" s="56" t="str">
        <f t="shared" si="18"/>
        <v>*</v>
      </c>
      <c r="J230" s="56" t="str">
        <f t="shared" si="19"/>
        <v>*</v>
      </c>
      <c r="K230" s="18"/>
      <c r="L230" s="31"/>
      <c r="M230" s="31"/>
      <c r="N230" s="32"/>
      <c r="O230" s="56" t="str">
        <f t="shared" si="5"/>
        <v>*</v>
      </c>
      <c r="P230" s="56" t="str">
        <f t="shared" si="6"/>
        <v>*</v>
      </c>
      <c r="Q230" s="56" t="str">
        <f t="shared" si="7"/>
        <v>*</v>
      </c>
      <c r="R230" s="56" t="str">
        <f t="shared" si="8"/>
        <v>*</v>
      </c>
      <c r="S230" s="56" t="str">
        <f t="shared" si="9"/>
        <v>*</v>
      </c>
      <c r="T230" s="18"/>
      <c r="U230" s="18"/>
    </row>
    <row r="231" spans="1:21" s="54" customFormat="1" x14ac:dyDescent="0.25">
      <c r="A231" s="55">
        <v>226</v>
      </c>
      <c r="B231" s="18"/>
      <c r="C231" s="31"/>
      <c r="D231" s="18"/>
      <c r="E231" s="17"/>
      <c r="F231" s="56" t="str">
        <f t="shared" si="15"/>
        <v>*</v>
      </c>
      <c r="G231" s="56" t="str">
        <f t="shared" si="16"/>
        <v>*</v>
      </c>
      <c r="H231" s="56" t="str">
        <f t="shared" si="17"/>
        <v>*</v>
      </c>
      <c r="I231" s="56" t="str">
        <f t="shared" si="18"/>
        <v>*</v>
      </c>
      <c r="J231" s="56" t="str">
        <f t="shared" si="19"/>
        <v>*</v>
      </c>
      <c r="K231" s="18"/>
      <c r="L231" s="31"/>
      <c r="M231" s="31"/>
      <c r="N231" s="32"/>
      <c r="O231" s="56" t="str">
        <f t="shared" si="5"/>
        <v>*</v>
      </c>
      <c r="P231" s="56" t="str">
        <f t="shared" si="6"/>
        <v>*</v>
      </c>
      <c r="Q231" s="56" t="str">
        <f t="shared" si="7"/>
        <v>*</v>
      </c>
      <c r="R231" s="56" t="str">
        <f t="shared" si="8"/>
        <v>*</v>
      </c>
      <c r="S231" s="56" t="str">
        <f t="shared" si="9"/>
        <v>*</v>
      </c>
      <c r="T231" s="18"/>
      <c r="U231" s="18"/>
    </row>
    <row r="232" spans="1:21" s="54" customFormat="1" x14ac:dyDescent="0.25">
      <c r="A232" s="53">
        <v>227</v>
      </c>
      <c r="B232" s="18"/>
      <c r="C232" s="19"/>
      <c r="D232" s="7"/>
      <c r="E232" s="32"/>
      <c r="F232" s="56" t="str">
        <f t="shared" si="15"/>
        <v>*</v>
      </c>
      <c r="G232" s="56" t="str">
        <f t="shared" si="16"/>
        <v>*</v>
      </c>
      <c r="H232" s="56" t="str">
        <f t="shared" si="17"/>
        <v>*</v>
      </c>
      <c r="I232" s="56" t="str">
        <f t="shared" si="18"/>
        <v>*</v>
      </c>
      <c r="J232" s="56" t="str">
        <f t="shared" si="19"/>
        <v>*</v>
      </c>
      <c r="K232" s="7"/>
      <c r="L232" s="19"/>
      <c r="M232" s="19"/>
      <c r="N232" s="32"/>
      <c r="O232" s="56" t="str">
        <f t="shared" si="5"/>
        <v>*</v>
      </c>
      <c r="P232" s="56" t="str">
        <f t="shared" si="6"/>
        <v>*</v>
      </c>
      <c r="Q232" s="56" t="str">
        <f t="shared" si="7"/>
        <v>*</v>
      </c>
      <c r="R232" s="56" t="str">
        <f t="shared" si="8"/>
        <v>*</v>
      </c>
      <c r="S232" s="56" t="str">
        <f t="shared" si="9"/>
        <v>*</v>
      </c>
      <c r="T232" s="7"/>
      <c r="U232" s="7"/>
    </row>
    <row r="233" spans="1:21" s="54" customFormat="1" x14ac:dyDescent="0.25">
      <c r="A233" s="55">
        <v>228</v>
      </c>
      <c r="B233" s="18"/>
      <c r="C233" s="31"/>
      <c r="D233" s="18"/>
      <c r="E233" s="17"/>
      <c r="F233" s="56" t="str">
        <f t="shared" si="15"/>
        <v>*</v>
      </c>
      <c r="G233" s="56" t="str">
        <f t="shared" si="16"/>
        <v>*</v>
      </c>
      <c r="H233" s="56" t="str">
        <f t="shared" si="17"/>
        <v>*</v>
      </c>
      <c r="I233" s="56" t="str">
        <f t="shared" si="18"/>
        <v>*</v>
      </c>
      <c r="J233" s="56" t="str">
        <f t="shared" si="19"/>
        <v>*</v>
      </c>
      <c r="K233" s="18"/>
      <c r="L233" s="31"/>
      <c r="M233" s="31"/>
      <c r="N233" s="32"/>
      <c r="O233" s="56" t="str">
        <f t="shared" si="5"/>
        <v>*</v>
      </c>
      <c r="P233" s="56" t="str">
        <f t="shared" si="6"/>
        <v>*</v>
      </c>
      <c r="Q233" s="56" t="str">
        <f t="shared" si="7"/>
        <v>*</v>
      </c>
      <c r="R233" s="56" t="str">
        <f t="shared" si="8"/>
        <v>*</v>
      </c>
      <c r="S233" s="56" t="str">
        <f t="shared" si="9"/>
        <v>*</v>
      </c>
      <c r="T233" s="18"/>
      <c r="U233" s="18"/>
    </row>
    <row r="234" spans="1:21" s="54" customFormat="1" x14ac:dyDescent="0.25">
      <c r="A234" s="53">
        <v>229</v>
      </c>
      <c r="B234" s="18"/>
      <c r="C234" s="31"/>
      <c r="D234" s="18"/>
      <c r="E234" s="17"/>
      <c r="F234" s="56" t="str">
        <f t="shared" si="15"/>
        <v>*</v>
      </c>
      <c r="G234" s="56" t="str">
        <f t="shared" si="16"/>
        <v>*</v>
      </c>
      <c r="H234" s="56" t="str">
        <f t="shared" si="17"/>
        <v>*</v>
      </c>
      <c r="I234" s="56" t="str">
        <f t="shared" si="18"/>
        <v>*</v>
      </c>
      <c r="J234" s="56" t="str">
        <f t="shared" si="19"/>
        <v>*</v>
      </c>
      <c r="K234" s="18"/>
      <c r="L234" s="31"/>
      <c r="M234" s="31"/>
      <c r="N234" s="32"/>
      <c r="O234" s="56" t="str">
        <f t="shared" si="5"/>
        <v>*</v>
      </c>
      <c r="P234" s="56" t="str">
        <f t="shared" si="6"/>
        <v>*</v>
      </c>
      <c r="Q234" s="56" t="str">
        <f t="shared" si="7"/>
        <v>*</v>
      </c>
      <c r="R234" s="56" t="str">
        <f t="shared" si="8"/>
        <v>*</v>
      </c>
      <c r="S234" s="56" t="str">
        <f t="shared" si="9"/>
        <v>*</v>
      </c>
      <c r="T234" s="18"/>
      <c r="U234" s="18"/>
    </row>
    <row r="235" spans="1:21" s="54" customFormat="1" x14ac:dyDescent="0.25">
      <c r="A235" s="55">
        <v>230</v>
      </c>
      <c r="B235" s="18"/>
      <c r="C235" s="31"/>
      <c r="D235" s="18"/>
      <c r="E235" s="17"/>
      <c r="F235" s="56" t="str">
        <f t="shared" si="15"/>
        <v>*</v>
      </c>
      <c r="G235" s="56" t="str">
        <f t="shared" si="16"/>
        <v>*</v>
      </c>
      <c r="H235" s="56" t="str">
        <f t="shared" si="17"/>
        <v>*</v>
      </c>
      <c r="I235" s="56" t="str">
        <f t="shared" si="18"/>
        <v>*</v>
      </c>
      <c r="J235" s="56" t="str">
        <f t="shared" si="19"/>
        <v>*</v>
      </c>
      <c r="K235" s="18"/>
      <c r="L235" s="31"/>
      <c r="M235" s="31"/>
      <c r="N235" s="32"/>
      <c r="O235" s="56" t="str">
        <f t="shared" si="5"/>
        <v>*</v>
      </c>
      <c r="P235" s="56" t="str">
        <f t="shared" si="6"/>
        <v>*</v>
      </c>
      <c r="Q235" s="56" t="str">
        <f t="shared" si="7"/>
        <v>*</v>
      </c>
      <c r="R235" s="56" t="str">
        <f t="shared" si="8"/>
        <v>*</v>
      </c>
      <c r="S235" s="56" t="str">
        <f t="shared" si="9"/>
        <v>*</v>
      </c>
      <c r="T235" s="18"/>
      <c r="U235" s="18"/>
    </row>
    <row r="236" spans="1:21" s="54" customFormat="1" x14ac:dyDescent="0.25">
      <c r="A236" s="53">
        <v>231</v>
      </c>
      <c r="B236" s="18"/>
      <c r="C236" s="31"/>
      <c r="D236" s="18"/>
      <c r="E236" s="17"/>
      <c r="F236" s="56" t="str">
        <f t="shared" si="15"/>
        <v>*</v>
      </c>
      <c r="G236" s="56" t="str">
        <f t="shared" si="16"/>
        <v>*</v>
      </c>
      <c r="H236" s="56" t="str">
        <f t="shared" si="17"/>
        <v>*</v>
      </c>
      <c r="I236" s="56" t="str">
        <f t="shared" si="18"/>
        <v>*</v>
      </c>
      <c r="J236" s="56" t="str">
        <f t="shared" si="19"/>
        <v>*</v>
      </c>
      <c r="K236" s="18"/>
      <c r="L236" s="31"/>
      <c r="M236" s="31"/>
      <c r="N236" s="32"/>
      <c r="O236" s="56" t="str">
        <f t="shared" si="5"/>
        <v>*</v>
      </c>
      <c r="P236" s="56" t="str">
        <f t="shared" si="6"/>
        <v>*</v>
      </c>
      <c r="Q236" s="56" t="str">
        <f t="shared" si="7"/>
        <v>*</v>
      </c>
      <c r="R236" s="56" t="str">
        <f t="shared" si="8"/>
        <v>*</v>
      </c>
      <c r="S236" s="56" t="str">
        <f t="shared" si="9"/>
        <v>*</v>
      </c>
      <c r="T236" s="18"/>
      <c r="U236" s="18"/>
    </row>
    <row r="237" spans="1:21" s="54" customFormat="1" x14ac:dyDescent="0.25">
      <c r="A237" s="55">
        <v>232</v>
      </c>
      <c r="B237" s="18"/>
      <c r="C237" s="31"/>
      <c r="D237" s="18"/>
      <c r="E237" s="17"/>
      <c r="F237" s="56" t="str">
        <f t="shared" si="15"/>
        <v>*</v>
      </c>
      <c r="G237" s="56" t="str">
        <f t="shared" si="16"/>
        <v>*</v>
      </c>
      <c r="H237" s="56" t="str">
        <f t="shared" si="17"/>
        <v>*</v>
      </c>
      <c r="I237" s="56" t="str">
        <f t="shared" si="18"/>
        <v>*</v>
      </c>
      <c r="J237" s="56" t="str">
        <f t="shared" si="19"/>
        <v>*</v>
      </c>
      <c r="K237" s="18"/>
      <c r="L237" s="31"/>
      <c r="M237" s="31"/>
      <c r="N237" s="32"/>
      <c r="O237" s="56" t="str">
        <f t="shared" si="5"/>
        <v>*</v>
      </c>
      <c r="P237" s="56" t="str">
        <f t="shared" si="6"/>
        <v>*</v>
      </c>
      <c r="Q237" s="56" t="str">
        <f t="shared" si="7"/>
        <v>*</v>
      </c>
      <c r="R237" s="56" t="str">
        <f t="shared" si="8"/>
        <v>*</v>
      </c>
      <c r="S237" s="56" t="str">
        <f t="shared" si="9"/>
        <v>*</v>
      </c>
      <c r="T237" s="18"/>
      <c r="U237" s="18"/>
    </row>
    <row r="238" spans="1:21" s="54" customFormat="1" x14ac:dyDescent="0.25">
      <c r="A238" s="53">
        <v>233</v>
      </c>
      <c r="B238" s="18"/>
      <c r="C238" s="19"/>
      <c r="D238" s="7"/>
      <c r="E238" s="32"/>
      <c r="F238" s="56" t="str">
        <f t="shared" si="15"/>
        <v>*</v>
      </c>
      <c r="G238" s="56" t="str">
        <f t="shared" si="16"/>
        <v>*</v>
      </c>
      <c r="H238" s="56" t="str">
        <f t="shared" si="17"/>
        <v>*</v>
      </c>
      <c r="I238" s="56" t="str">
        <f t="shared" si="18"/>
        <v>*</v>
      </c>
      <c r="J238" s="56" t="str">
        <f t="shared" si="19"/>
        <v>*</v>
      </c>
      <c r="K238" s="7"/>
      <c r="L238" s="19"/>
      <c r="M238" s="19"/>
      <c r="N238" s="32"/>
      <c r="O238" s="56" t="str">
        <f t="shared" si="5"/>
        <v>*</v>
      </c>
      <c r="P238" s="56" t="str">
        <f t="shared" si="6"/>
        <v>*</v>
      </c>
      <c r="Q238" s="56" t="str">
        <f t="shared" si="7"/>
        <v>*</v>
      </c>
      <c r="R238" s="56" t="str">
        <f t="shared" si="8"/>
        <v>*</v>
      </c>
      <c r="S238" s="56" t="str">
        <f t="shared" si="9"/>
        <v>*</v>
      </c>
      <c r="T238" s="7"/>
      <c r="U238" s="7"/>
    </row>
    <row r="239" spans="1:21" s="54" customFormat="1" x14ac:dyDescent="0.25">
      <c r="A239" s="55">
        <v>234</v>
      </c>
      <c r="B239" s="18"/>
      <c r="C239" s="31"/>
      <c r="D239" s="18"/>
      <c r="E239" s="17"/>
      <c r="F239" s="56" t="str">
        <f t="shared" si="15"/>
        <v>*</v>
      </c>
      <c r="G239" s="56" t="str">
        <f t="shared" si="16"/>
        <v>*</v>
      </c>
      <c r="H239" s="56" t="str">
        <f t="shared" si="17"/>
        <v>*</v>
      </c>
      <c r="I239" s="56" t="str">
        <f t="shared" si="18"/>
        <v>*</v>
      </c>
      <c r="J239" s="56" t="str">
        <f t="shared" si="19"/>
        <v>*</v>
      </c>
      <c r="K239" s="18"/>
      <c r="L239" s="31"/>
      <c r="M239" s="31"/>
      <c r="N239" s="32"/>
      <c r="O239" s="56" t="str">
        <f t="shared" si="5"/>
        <v>*</v>
      </c>
      <c r="P239" s="56" t="str">
        <f t="shared" si="6"/>
        <v>*</v>
      </c>
      <c r="Q239" s="56" t="str">
        <f t="shared" si="7"/>
        <v>*</v>
      </c>
      <c r="R239" s="56" t="str">
        <f t="shared" si="8"/>
        <v>*</v>
      </c>
      <c r="S239" s="56" t="str">
        <f t="shared" si="9"/>
        <v>*</v>
      </c>
      <c r="T239" s="18"/>
      <c r="U239" s="18"/>
    </row>
    <row r="240" spans="1:21" s="54" customFormat="1" x14ac:dyDescent="0.25">
      <c r="A240" s="53">
        <v>235</v>
      </c>
      <c r="B240" s="18"/>
      <c r="C240" s="31"/>
      <c r="D240" s="18"/>
      <c r="E240" s="17"/>
      <c r="F240" s="56" t="str">
        <f t="shared" si="15"/>
        <v>*</v>
      </c>
      <c r="G240" s="56" t="str">
        <f t="shared" si="16"/>
        <v>*</v>
      </c>
      <c r="H240" s="56" t="str">
        <f t="shared" si="17"/>
        <v>*</v>
      </c>
      <c r="I240" s="56" t="str">
        <f t="shared" si="18"/>
        <v>*</v>
      </c>
      <c r="J240" s="56" t="str">
        <f t="shared" si="19"/>
        <v>*</v>
      </c>
      <c r="K240" s="18"/>
      <c r="L240" s="31"/>
      <c r="M240" s="31"/>
      <c r="N240" s="32"/>
      <c r="O240" s="56" t="str">
        <f t="shared" si="5"/>
        <v>*</v>
      </c>
      <c r="P240" s="56" t="str">
        <f t="shared" si="6"/>
        <v>*</v>
      </c>
      <c r="Q240" s="56" t="str">
        <f t="shared" si="7"/>
        <v>*</v>
      </c>
      <c r="R240" s="56" t="str">
        <f t="shared" si="8"/>
        <v>*</v>
      </c>
      <c r="S240" s="56" t="str">
        <f t="shared" si="9"/>
        <v>*</v>
      </c>
      <c r="T240" s="18"/>
      <c r="U240" s="18"/>
    </row>
    <row r="241" spans="1:21" s="54" customFormat="1" x14ac:dyDescent="0.25">
      <c r="A241" s="55">
        <v>236</v>
      </c>
      <c r="B241" s="18"/>
      <c r="C241" s="19"/>
      <c r="D241" s="7"/>
      <c r="E241" s="32"/>
      <c r="F241" s="56" t="str">
        <f t="shared" si="15"/>
        <v>*</v>
      </c>
      <c r="G241" s="56" t="str">
        <f t="shared" si="16"/>
        <v>*</v>
      </c>
      <c r="H241" s="56" t="str">
        <f t="shared" si="17"/>
        <v>*</v>
      </c>
      <c r="I241" s="56" t="str">
        <f t="shared" si="18"/>
        <v>*</v>
      </c>
      <c r="J241" s="56" t="str">
        <f t="shared" si="19"/>
        <v>*</v>
      </c>
      <c r="K241" s="7"/>
      <c r="L241" s="19"/>
      <c r="M241" s="19"/>
      <c r="N241" s="32"/>
      <c r="O241" s="56" t="str">
        <f t="shared" si="5"/>
        <v>*</v>
      </c>
      <c r="P241" s="56" t="str">
        <f t="shared" si="6"/>
        <v>*</v>
      </c>
      <c r="Q241" s="56" t="str">
        <f t="shared" si="7"/>
        <v>*</v>
      </c>
      <c r="R241" s="56" t="str">
        <f t="shared" si="8"/>
        <v>*</v>
      </c>
      <c r="S241" s="56" t="str">
        <f t="shared" si="9"/>
        <v>*</v>
      </c>
      <c r="T241" s="7"/>
      <c r="U241" s="7"/>
    </row>
    <row r="242" spans="1:21" s="54" customFormat="1" x14ac:dyDescent="0.25">
      <c r="A242" s="53">
        <v>237</v>
      </c>
      <c r="B242" s="18"/>
      <c r="C242" s="31"/>
      <c r="D242" s="18"/>
      <c r="E242" s="17"/>
      <c r="F242" s="56" t="str">
        <f t="shared" si="15"/>
        <v>*</v>
      </c>
      <c r="G242" s="56" t="str">
        <f t="shared" si="16"/>
        <v>*</v>
      </c>
      <c r="H242" s="56" t="str">
        <f t="shared" si="17"/>
        <v>*</v>
      </c>
      <c r="I242" s="56" t="str">
        <f t="shared" si="18"/>
        <v>*</v>
      </c>
      <c r="J242" s="56" t="str">
        <f t="shared" si="19"/>
        <v>*</v>
      </c>
      <c r="K242" s="18"/>
      <c r="L242" s="31"/>
      <c r="M242" s="31"/>
      <c r="N242" s="32"/>
      <c r="O242" s="56" t="str">
        <f t="shared" si="5"/>
        <v>*</v>
      </c>
      <c r="P242" s="56" t="str">
        <f t="shared" si="6"/>
        <v>*</v>
      </c>
      <c r="Q242" s="56" t="str">
        <f t="shared" si="7"/>
        <v>*</v>
      </c>
      <c r="R242" s="56" t="str">
        <f t="shared" si="8"/>
        <v>*</v>
      </c>
      <c r="S242" s="56" t="str">
        <f t="shared" si="9"/>
        <v>*</v>
      </c>
      <c r="T242" s="18"/>
      <c r="U242" s="18"/>
    </row>
    <row r="243" spans="1:21" s="54" customFormat="1" x14ac:dyDescent="0.25">
      <c r="A243" s="55">
        <v>238</v>
      </c>
      <c r="B243" s="18"/>
      <c r="C243" s="31"/>
      <c r="D243" s="18"/>
      <c r="E243" s="17"/>
      <c r="F243" s="56" t="str">
        <f t="shared" si="15"/>
        <v>*</v>
      </c>
      <c r="G243" s="56" t="str">
        <f t="shared" si="16"/>
        <v>*</v>
      </c>
      <c r="H243" s="56" t="str">
        <f t="shared" si="17"/>
        <v>*</v>
      </c>
      <c r="I243" s="56" t="str">
        <f t="shared" si="18"/>
        <v>*</v>
      </c>
      <c r="J243" s="56" t="str">
        <f t="shared" si="19"/>
        <v>*</v>
      </c>
      <c r="K243" s="18"/>
      <c r="L243" s="31"/>
      <c r="M243" s="31"/>
      <c r="N243" s="32"/>
      <c r="O243" s="56" t="str">
        <f t="shared" si="5"/>
        <v>*</v>
      </c>
      <c r="P243" s="56" t="str">
        <f t="shared" si="6"/>
        <v>*</v>
      </c>
      <c r="Q243" s="56" t="str">
        <f t="shared" si="7"/>
        <v>*</v>
      </c>
      <c r="R243" s="56" t="str">
        <f t="shared" si="8"/>
        <v>*</v>
      </c>
      <c r="S243" s="56" t="str">
        <f t="shared" si="9"/>
        <v>*</v>
      </c>
      <c r="T243" s="18"/>
      <c r="U243" s="18"/>
    </row>
    <row r="244" spans="1:21" s="54" customFormat="1" x14ac:dyDescent="0.25">
      <c r="A244" s="53">
        <v>239</v>
      </c>
      <c r="B244" s="18"/>
      <c r="C244" s="31"/>
      <c r="D244" s="18"/>
      <c r="E244" s="17"/>
      <c r="F244" s="56" t="str">
        <f t="shared" si="15"/>
        <v>*</v>
      </c>
      <c r="G244" s="56" t="str">
        <f t="shared" si="16"/>
        <v>*</v>
      </c>
      <c r="H244" s="56" t="str">
        <f t="shared" si="17"/>
        <v>*</v>
      </c>
      <c r="I244" s="56" t="str">
        <f t="shared" si="18"/>
        <v>*</v>
      </c>
      <c r="J244" s="56" t="str">
        <f t="shared" si="19"/>
        <v>*</v>
      </c>
      <c r="K244" s="18"/>
      <c r="L244" s="31"/>
      <c r="M244" s="31"/>
      <c r="N244" s="32"/>
      <c r="O244" s="56" t="str">
        <f t="shared" si="5"/>
        <v>*</v>
      </c>
      <c r="P244" s="56" t="str">
        <f t="shared" si="6"/>
        <v>*</v>
      </c>
      <c r="Q244" s="56" t="str">
        <f t="shared" si="7"/>
        <v>*</v>
      </c>
      <c r="R244" s="56" t="str">
        <f t="shared" si="8"/>
        <v>*</v>
      </c>
      <c r="S244" s="56" t="str">
        <f t="shared" si="9"/>
        <v>*</v>
      </c>
      <c r="T244" s="18"/>
      <c r="U244" s="18"/>
    </row>
    <row r="245" spans="1:21" s="54" customFormat="1" x14ac:dyDescent="0.25">
      <c r="A245" s="55">
        <v>240</v>
      </c>
      <c r="B245" s="18"/>
      <c r="C245" s="19"/>
      <c r="D245" s="7"/>
      <c r="E245" s="32"/>
      <c r="F245" s="56" t="str">
        <f t="shared" si="15"/>
        <v>*</v>
      </c>
      <c r="G245" s="56" t="str">
        <f t="shared" si="16"/>
        <v>*</v>
      </c>
      <c r="H245" s="56" t="str">
        <f t="shared" si="17"/>
        <v>*</v>
      </c>
      <c r="I245" s="56" t="str">
        <f t="shared" si="18"/>
        <v>*</v>
      </c>
      <c r="J245" s="56" t="str">
        <f t="shared" si="19"/>
        <v>*</v>
      </c>
      <c r="K245" s="7"/>
      <c r="L245" s="19"/>
      <c r="M245" s="19"/>
      <c r="N245" s="32"/>
      <c r="O245" s="56" t="str">
        <f t="shared" si="5"/>
        <v>*</v>
      </c>
      <c r="P245" s="56" t="str">
        <f t="shared" si="6"/>
        <v>*</v>
      </c>
      <c r="Q245" s="56" t="str">
        <f t="shared" si="7"/>
        <v>*</v>
      </c>
      <c r="R245" s="56" t="str">
        <f t="shared" si="8"/>
        <v>*</v>
      </c>
      <c r="S245" s="56" t="str">
        <f t="shared" si="9"/>
        <v>*</v>
      </c>
      <c r="T245" s="7"/>
      <c r="U245" s="7"/>
    </row>
    <row r="246" spans="1:21" s="54" customFormat="1" x14ac:dyDescent="0.25">
      <c r="A246" s="53">
        <v>241</v>
      </c>
      <c r="B246" s="18"/>
      <c r="C246" s="31"/>
      <c r="D246" s="18"/>
      <c r="E246" s="17"/>
      <c r="F246" s="56" t="str">
        <f t="shared" si="15"/>
        <v>*</v>
      </c>
      <c r="G246" s="56" t="str">
        <f t="shared" si="16"/>
        <v>*</v>
      </c>
      <c r="H246" s="56" t="str">
        <f t="shared" si="17"/>
        <v>*</v>
      </c>
      <c r="I246" s="56" t="str">
        <f t="shared" si="18"/>
        <v>*</v>
      </c>
      <c r="J246" s="56" t="str">
        <f t="shared" si="19"/>
        <v>*</v>
      </c>
      <c r="K246" s="18"/>
      <c r="L246" s="31"/>
      <c r="M246" s="31"/>
      <c r="N246" s="32"/>
      <c r="O246" s="56" t="str">
        <f t="shared" si="5"/>
        <v>*</v>
      </c>
      <c r="P246" s="56" t="str">
        <f t="shared" si="6"/>
        <v>*</v>
      </c>
      <c r="Q246" s="56" t="str">
        <f t="shared" si="7"/>
        <v>*</v>
      </c>
      <c r="R246" s="56" t="str">
        <f t="shared" si="8"/>
        <v>*</v>
      </c>
      <c r="S246" s="56" t="str">
        <f t="shared" si="9"/>
        <v>*</v>
      </c>
      <c r="T246" s="18"/>
      <c r="U246" s="18"/>
    </row>
    <row r="247" spans="1:21" s="54" customFormat="1" x14ac:dyDescent="0.25">
      <c r="A247" s="55">
        <v>242</v>
      </c>
      <c r="B247" s="18"/>
      <c r="C247" s="31"/>
      <c r="D247" s="18"/>
      <c r="E247" s="17"/>
      <c r="F247" s="56" t="str">
        <f t="shared" si="15"/>
        <v>*</v>
      </c>
      <c r="G247" s="56" t="str">
        <f t="shared" si="16"/>
        <v>*</v>
      </c>
      <c r="H247" s="56" t="str">
        <f t="shared" si="17"/>
        <v>*</v>
      </c>
      <c r="I247" s="56" t="str">
        <f t="shared" si="18"/>
        <v>*</v>
      </c>
      <c r="J247" s="56" t="str">
        <f t="shared" si="19"/>
        <v>*</v>
      </c>
      <c r="K247" s="18"/>
      <c r="L247" s="31"/>
      <c r="M247" s="31"/>
      <c r="N247" s="32"/>
      <c r="O247" s="56" t="str">
        <f t="shared" si="5"/>
        <v>*</v>
      </c>
      <c r="P247" s="56" t="str">
        <f t="shared" si="6"/>
        <v>*</v>
      </c>
      <c r="Q247" s="56" t="str">
        <f t="shared" si="7"/>
        <v>*</v>
      </c>
      <c r="R247" s="56" t="str">
        <f t="shared" si="8"/>
        <v>*</v>
      </c>
      <c r="S247" s="56" t="str">
        <f t="shared" si="9"/>
        <v>*</v>
      </c>
      <c r="T247" s="18"/>
      <c r="U247" s="18"/>
    </row>
    <row r="248" spans="1:21" s="54" customFormat="1" x14ac:dyDescent="0.25">
      <c r="A248" s="53">
        <v>243</v>
      </c>
      <c r="B248" s="18"/>
      <c r="C248" s="19"/>
      <c r="D248" s="7"/>
      <c r="E248" s="32"/>
      <c r="F248" s="56" t="str">
        <f t="shared" si="15"/>
        <v>*</v>
      </c>
      <c r="G248" s="56" t="str">
        <f t="shared" si="16"/>
        <v>*</v>
      </c>
      <c r="H248" s="56" t="str">
        <f t="shared" si="17"/>
        <v>*</v>
      </c>
      <c r="I248" s="56" t="str">
        <f t="shared" si="18"/>
        <v>*</v>
      </c>
      <c r="J248" s="56" t="str">
        <f t="shared" si="19"/>
        <v>*</v>
      </c>
      <c r="K248" s="7"/>
      <c r="L248" s="19"/>
      <c r="M248" s="19"/>
      <c r="N248" s="32"/>
      <c r="O248" s="56" t="str">
        <f t="shared" si="5"/>
        <v>*</v>
      </c>
      <c r="P248" s="56" t="str">
        <f t="shared" si="6"/>
        <v>*</v>
      </c>
      <c r="Q248" s="56" t="str">
        <f t="shared" si="7"/>
        <v>*</v>
      </c>
      <c r="R248" s="56" t="str">
        <f t="shared" si="8"/>
        <v>*</v>
      </c>
      <c r="S248" s="56" t="str">
        <f t="shared" si="9"/>
        <v>*</v>
      </c>
      <c r="T248" s="7"/>
      <c r="U248" s="7"/>
    </row>
    <row r="249" spans="1:21" s="54" customFormat="1" x14ac:dyDescent="0.25">
      <c r="A249" s="55">
        <v>244</v>
      </c>
      <c r="B249" s="18"/>
      <c r="C249" s="31"/>
      <c r="D249" s="18"/>
      <c r="E249" s="17"/>
      <c r="F249" s="56" t="str">
        <f t="shared" si="15"/>
        <v>*</v>
      </c>
      <c r="G249" s="56" t="str">
        <f t="shared" si="16"/>
        <v>*</v>
      </c>
      <c r="H249" s="56" t="str">
        <f t="shared" si="17"/>
        <v>*</v>
      </c>
      <c r="I249" s="56" t="str">
        <f t="shared" si="18"/>
        <v>*</v>
      </c>
      <c r="J249" s="56" t="str">
        <f t="shared" si="19"/>
        <v>*</v>
      </c>
      <c r="K249" s="18"/>
      <c r="L249" s="31"/>
      <c r="M249" s="31"/>
      <c r="N249" s="32"/>
      <c r="O249" s="56" t="str">
        <f t="shared" si="5"/>
        <v>*</v>
      </c>
      <c r="P249" s="56" t="str">
        <f t="shared" si="6"/>
        <v>*</v>
      </c>
      <c r="Q249" s="56" t="str">
        <f t="shared" si="7"/>
        <v>*</v>
      </c>
      <c r="R249" s="56" t="str">
        <f t="shared" si="8"/>
        <v>*</v>
      </c>
      <c r="S249" s="56" t="str">
        <f t="shared" si="9"/>
        <v>*</v>
      </c>
      <c r="T249" s="18"/>
      <c r="U249" s="18"/>
    </row>
    <row r="250" spans="1:21" s="54" customFormat="1" x14ac:dyDescent="0.25">
      <c r="A250" s="53">
        <v>245</v>
      </c>
      <c r="B250" s="18"/>
      <c r="C250" s="31"/>
      <c r="D250" s="18"/>
      <c r="E250" s="17"/>
      <c r="F250" s="56" t="str">
        <f t="shared" si="15"/>
        <v>*</v>
      </c>
      <c r="G250" s="56" t="str">
        <f t="shared" si="16"/>
        <v>*</v>
      </c>
      <c r="H250" s="56" t="str">
        <f t="shared" si="17"/>
        <v>*</v>
      </c>
      <c r="I250" s="56" t="str">
        <f t="shared" si="18"/>
        <v>*</v>
      </c>
      <c r="J250" s="56" t="str">
        <f t="shared" si="19"/>
        <v>*</v>
      </c>
      <c r="K250" s="18"/>
      <c r="L250" s="31"/>
      <c r="M250" s="31"/>
      <c r="N250" s="32"/>
      <c r="O250" s="56" t="str">
        <f t="shared" si="5"/>
        <v>*</v>
      </c>
      <c r="P250" s="56" t="str">
        <f t="shared" si="6"/>
        <v>*</v>
      </c>
      <c r="Q250" s="56" t="str">
        <f t="shared" si="7"/>
        <v>*</v>
      </c>
      <c r="R250" s="56" t="str">
        <f t="shared" si="8"/>
        <v>*</v>
      </c>
      <c r="S250" s="56" t="str">
        <f t="shared" si="9"/>
        <v>*</v>
      </c>
      <c r="T250" s="18"/>
      <c r="U250" s="18"/>
    </row>
    <row r="251" spans="1:21" s="54" customFormat="1" x14ac:dyDescent="0.25">
      <c r="A251" s="55">
        <v>246</v>
      </c>
      <c r="B251" s="18"/>
      <c r="C251" s="31"/>
      <c r="D251" s="18"/>
      <c r="E251" s="17"/>
      <c r="F251" s="56" t="str">
        <f t="shared" si="15"/>
        <v>*</v>
      </c>
      <c r="G251" s="56" t="str">
        <f t="shared" si="16"/>
        <v>*</v>
      </c>
      <c r="H251" s="56" t="str">
        <f t="shared" si="17"/>
        <v>*</v>
      </c>
      <c r="I251" s="56" t="str">
        <f t="shared" si="18"/>
        <v>*</v>
      </c>
      <c r="J251" s="56" t="str">
        <f t="shared" si="19"/>
        <v>*</v>
      </c>
      <c r="K251" s="18"/>
      <c r="L251" s="31"/>
      <c r="M251" s="31"/>
      <c r="N251" s="32"/>
      <c r="O251" s="56" t="str">
        <f t="shared" si="5"/>
        <v>*</v>
      </c>
      <c r="P251" s="56" t="str">
        <f t="shared" si="6"/>
        <v>*</v>
      </c>
      <c r="Q251" s="56" t="str">
        <f t="shared" si="7"/>
        <v>*</v>
      </c>
      <c r="R251" s="56" t="str">
        <f t="shared" si="8"/>
        <v>*</v>
      </c>
      <c r="S251" s="56" t="str">
        <f t="shared" si="9"/>
        <v>*</v>
      </c>
      <c r="T251" s="18"/>
      <c r="U251" s="18"/>
    </row>
    <row r="252" spans="1:21" s="54" customFormat="1" x14ac:dyDescent="0.25">
      <c r="A252" s="53">
        <v>247</v>
      </c>
      <c r="B252" s="18"/>
      <c r="C252" s="31"/>
      <c r="D252" s="18"/>
      <c r="E252" s="17"/>
      <c r="F252" s="56" t="str">
        <f t="shared" si="15"/>
        <v>*</v>
      </c>
      <c r="G252" s="56" t="str">
        <f t="shared" si="16"/>
        <v>*</v>
      </c>
      <c r="H252" s="56" t="str">
        <f t="shared" si="17"/>
        <v>*</v>
      </c>
      <c r="I252" s="56" t="str">
        <f t="shared" si="18"/>
        <v>*</v>
      </c>
      <c r="J252" s="56" t="str">
        <f t="shared" si="19"/>
        <v>*</v>
      </c>
      <c r="K252" s="18"/>
      <c r="L252" s="31"/>
      <c r="M252" s="31"/>
      <c r="N252" s="32"/>
      <c r="O252" s="56" t="str">
        <f t="shared" si="5"/>
        <v>*</v>
      </c>
      <c r="P252" s="56" t="str">
        <f t="shared" si="6"/>
        <v>*</v>
      </c>
      <c r="Q252" s="56" t="str">
        <f t="shared" si="7"/>
        <v>*</v>
      </c>
      <c r="R252" s="56" t="str">
        <f t="shared" si="8"/>
        <v>*</v>
      </c>
      <c r="S252" s="56" t="str">
        <f t="shared" si="9"/>
        <v>*</v>
      </c>
      <c r="T252" s="18"/>
      <c r="U252" s="18"/>
    </row>
    <row r="253" spans="1:21" s="54" customFormat="1" x14ac:dyDescent="0.25">
      <c r="A253" s="55">
        <v>248</v>
      </c>
      <c r="B253" s="18"/>
      <c r="C253" s="19"/>
      <c r="D253" s="7"/>
      <c r="E253" s="32"/>
      <c r="F253" s="56" t="str">
        <f t="shared" si="15"/>
        <v>*</v>
      </c>
      <c r="G253" s="56" t="str">
        <f t="shared" si="16"/>
        <v>*</v>
      </c>
      <c r="H253" s="56" t="str">
        <f t="shared" si="17"/>
        <v>*</v>
      </c>
      <c r="I253" s="56" t="str">
        <f t="shared" si="18"/>
        <v>*</v>
      </c>
      <c r="J253" s="56" t="str">
        <f t="shared" si="19"/>
        <v>*</v>
      </c>
      <c r="K253" s="7"/>
      <c r="L253" s="19"/>
      <c r="M253" s="19"/>
      <c r="N253" s="32"/>
      <c r="O253" s="56" t="str">
        <f t="shared" si="5"/>
        <v>*</v>
      </c>
      <c r="P253" s="56" t="str">
        <f t="shared" si="6"/>
        <v>*</v>
      </c>
      <c r="Q253" s="56" t="str">
        <f t="shared" si="7"/>
        <v>*</v>
      </c>
      <c r="R253" s="56" t="str">
        <f t="shared" si="8"/>
        <v>*</v>
      </c>
      <c r="S253" s="56" t="str">
        <f t="shared" si="9"/>
        <v>*</v>
      </c>
      <c r="T253" s="7"/>
      <c r="U253" s="7"/>
    </row>
    <row r="254" spans="1:21" s="54" customFormat="1" x14ac:dyDescent="0.25">
      <c r="A254" s="53">
        <v>249</v>
      </c>
      <c r="B254" s="18"/>
      <c r="C254" s="31"/>
      <c r="D254" s="18"/>
      <c r="E254" s="17"/>
      <c r="F254" s="56" t="str">
        <f t="shared" si="15"/>
        <v>*</v>
      </c>
      <c r="G254" s="56" t="str">
        <f t="shared" si="16"/>
        <v>*</v>
      </c>
      <c r="H254" s="56" t="str">
        <f t="shared" si="17"/>
        <v>*</v>
      </c>
      <c r="I254" s="56" t="str">
        <f t="shared" si="18"/>
        <v>*</v>
      </c>
      <c r="J254" s="56" t="str">
        <f t="shared" si="19"/>
        <v>*</v>
      </c>
      <c r="K254" s="18"/>
      <c r="L254" s="31"/>
      <c r="M254" s="31"/>
      <c r="N254" s="32"/>
      <c r="O254" s="56" t="str">
        <f t="shared" si="5"/>
        <v>*</v>
      </c>
      <c r="P254" s="56" t="str">
        <f t="shared" si="6"/>
        <v>*</v>
      </c>
      <c r="Q254" s="56" t="str">
        <f t="shared" si="7"/>
        <v>*</v>
      </c>
      <c r="R254" s="56" t="str">
        <f t="shared" si="8"/>
        <v>*</v>
      </c>
      <c r="S254" s="56" t="str">
        <f t="shared" si="9"/>
        <v>*</v>
      </c>
      <c r="T254" s="18"/>
      <c r="U254" s="18"/>
    </row>
    <row r="255" spans="1:21" s="54" customFormat="1" x14ac:dyDescent="0.25">
      <c r="A255" s="55">
        <v>250</v>
      </c>
      <c r="B255" s="18"/>
      <c r="C255" s="31"/>
      <c r="D255" s="18"/>
      <c r="E255" s="17"/>
      <c r="F255" s="56" t="str">
        <f t="shared" si="15"/>
        <v>*</v>
      </c>
      <c r="G255" s="56" t="str">
        <f t="shared" si="16"/>
        <v>*</v>
      </c>
      <c r="H255" s="56" t="str">
        <f t="shared" si="17"/>
        <v>*</v>
      </c>
      <c r="I255" s="56" t="str">
        <f t="shared" si="18"/>
        <v>*</v>
      </c>
      <c r="J255" s="56" t="str">
        <f t="shared" si="19"/>
        <v>*</v>
      </c>
      <c r="K255" s="18"/>
      <c r="L255" s="31"/>
      <c r="M255" s="31"/>
      <c r="N255" s="32"/>
      <c r="O255" s="56" t="str">
        <f t="shared" si="5"/>
        <v>*</v>
      </c>
      <c r="P255" s="56" t="str">
        <f t="shared" si="6"/>
        <v>*</v>
      </c>
      <c r="Q255" s="56" t="str">
        <f t="shared" si="7"/>
        <v>*</v>
      </c>
      <c r="R255" s="56" t="str">
        <f t="shared" si="8"/>
        <v>*</v>
      </c>
      <c r="S255" s="56" t="str">
        <f t="shared" si="9"/>
        <v>*</v>
      </c>
      <c r="T255" s="18"/>
      <c r="U255" s="18"/>
    </row>
  </sheetData>
  <sheetProtection algorithmName="SHA-512" hashValue="BBSagBmRuhsQQKZeKXaly1L0A1k9sBuO6vo5Cgg5EJXemS2vUiFVz8kQYr2JPMw1vi0LFsskQqvPBzj1KVMwQA==" saltValue="3rpiCKq/aJzk4qEzidYEWg==" spinCount="100000" sheet="1" objects="1" scenarios="1" formatCells="0" formatColumns="0" sort="0" autoFilter="0" pivotTables="0"/>
  <autoFilter ref="A5:U5" xr:uid="{349D181A-FB5F-4251-8C41-4D7B88347765}"/>
  <mergeCells count="9">
    <mergeCell ref="N4:U4"/>
    <mergeCell ref="E4:J4"/>
    <mergeCell ref="K4:M4"/>
    <mergeCell ref="A4:D4"/>
    <mergeCell ref="A1:C3"/>
    <mergeCell ref="D1:U1"/>
    <mergeCell ref="D2:P2"/>
    <mergeCell ref="Q2:U2"/>
    <mergeCell ref="D3:U3"/>
  </mergeCells>
  <conditionalFormatting sqref="C6">
    <cfRule type="cellIs" dxfId="2716" priority="4596" operator="equal">
      <formula>0</formula>
    </cfRule>
  </conditionalFormatting>
  <conditionalFormatting sqref="F6">
    <cfRule type="cellIs" dxfId="2715" priority="4595" operator="equal">
      <formula>0</formula>
    </cfRule>
  </conditionalFormatting>
  <conditionalFormatting sqref="K6">
    <cfRule type="cellIs" dxfId="2714" priority="4594" operator="equal">
      <formula>0</formula>
    </cfRule>
  </conditionalFormatting>
  <conditionalFormatting sqref="D6">
    <cfRule type="cellIs" dxfId="2713" priority="4591" operator="equal">
      <formula>0</formula>
    </cfRule>
  </conditionalFormatting>
  <conditionalFormatting sqref="L6:M6">
    <cfRule type="cellIs" dxfId="2712" priority="4586" operator="greaterThan">
      <formula>TODAY()+30</formula>
    </cfRule>
    <cfRule type="cellIs" dxfId="2711" priority="4587" operator="between">
      <formula>TODAY()+1</formula>
      <formula>TODAY()+29</formula>
    </cfRule>
    <cfRule type="cellIs" dxfId="2710" priority="4588" operator="lessThan">
      <formula>TODAY()</formula>
    </cfRule>
  </conditionalFormatting>
  <conditionalFormatting sqref="E6">
    <cfRule type="cellIs" dxfId="2709" priority="4575" operator="equal">
      <formula>0</formula>
    </cfRule>
  </conditionalFormatting>
  <conditionalFormatting sqref="U6">
    <cfRule type="cellIs" dxfId="2708" priority="4574" operator="equal">
      <formula>0</formula>
    </cfRule>
  </conditionalFormatting>
  <conditionalFormatting sqref="N6">
    <cfRule type="cellIs" dxfId="2707" priority="4573" operator="equal">
      <formula>0</formula>
    </cfRule>
  </conditionalFormatting>
  <conditionalFormatting sqref="B6">
    <cfRule type="cellIs" dxfId="2706" priority="4572" operator="equal">
      <formula>0</formula>
    </cfRule>
  </conditionalFormatting>
  <conditionalFormatting sqref="C130">
    <cfRule type="cellIs" dxfId="2705" priority="2221" operator="equal">
      <formula>0</formula>
    </cfRule>
  </conditionalFormatting>
  <conditionalFormatting sqref="K130">
    <cfRule type="cellIs" dxfId="2704" priority="2219" operator="equal">
      <formula>0</formula>
    </cfRule>
  </conditionalFormatting>
  <conditionalFormatting sqref="D130">
    <cfRule type="cellIs" dxfId="2703" priority="2216" operator="equal">
      <formula>0</formula>
    </cfRule>
  </conditionalFormatting>
  <conditionalFormatting sqref="L130:M130">
    <cfRule type="cellIs" dxfId="2702" priority="2211" operator="greaterThan">
      <formula>TODAY()+30</formula>
    </cfRule>
    <cfRule type="cellIs" dxfId="2701" priority="2212" operator="between">
      <formula>TODAY()+1</formula>
      <formula>TODAY()+29</formula>
    </cfRule>
    <cfRule type="cellIs" dxfId="2700" priority="2213" operator="lessThan">
      <formula>TODAY()</formula>
    </cfRule>
  </conditionalFormatting>
  <conditionalFormatting sqref="E130">
    <cfRule type="cellIs" dxfId="2699" priority="2200" operator="equal">
      <formula>0</formula>
    </cfRule>
  </conditionalFormatting>
  <conditionalFormatting sqref="U130">
    <cfRule type="cellIs" dxfId="2698" priority="2199" operator="equal">
      <formula>0</formula>
    </cfRule>
  </conditionalFormatting>
  <conditionalFormatting sqref="N130">
    <cfRule type="cellIs" dxfId="2697" priority="2198" operator="equal">
      <formula>0</formula>
    </cfRule>
  </conditionalFormatting>
  <conditionalFormatting sqref="B130">
    <cfRule type="cellIs" dxfId="2696" priority="2197" operator="equal">
      <formula>0</formula>
    </cfRule>
  </conditionalFormatting>
  <conditionalFormatting sqref="C253:C255">
    <cfRule type="cellIs" dxfId="2695" priority="2112" operator="equal">
      <formula>0</formula>
    </cfRule>
  </conditionalFormatting>
  <conditionalFormatting sqref="E254:E255">
    <cfRule type="cellIs" dxfId="2694" priority="2111" operator="equal">
      <formula>0</formula>
    </cfRule>
  </conditionalFormatting>
  <conditionalFormatting sqref="K253">
    <cfRule type="cellIs" dxfId="2693" priority="2110" operator="equal">
      <formula>0</formula>
    </cfRule>
  </conditionalFormatting>
  <conditionalFormatting sqref="K254">
    <cfRule type="cellIs" dxfId="2692" priority="2109" operator="equal">
      <formula>0</formula>
    </cfRule>
  </conditionalFormatting>
  <conditionalFormatting sqref="K255">
    <cfRule type="cellIs" dxfId="2691" priority="2108" operator="equal">
      <formula>0</formula>
    </cfRule>
  </conditionalFormatting>
  <conditionalFormatting sqref="D253">
    <cfRule type="cellIs" dxfId="2690" priority="2107" operator="equal">
      <formula>0</formula>
    </cfRule>
  </conditionalFormatting>
  <conditionalFormatting sqref="D254">
    <cfRule type="cellIs" dxfId="2689" priority="2106" operator="equal">
      <formula>0</formula>
    </cfRule>
  </conditionalFormatting>
  <conditionalFormatting sqref="D255">
    <cfRule type="cellIs" dxfId="2688" priority="2105" operator="equal">
      <formula>0</formula>
    </cfRule>
  </conditionalFormatting>
  <conditionalFormatting sqref="L253:M253">
    <cfRule type="cellIs" dxfId="2687" priority="2102" operator="greaterThan">
      <formula>TODAY()+30</formula>
    </cfRule>
    <cfRule type="cellIs" dxfId="2686" priority="2103" operator="between">
      <formula>TODAY()+1</formula>
      <formula>TODAY()+29</formula>
    </cfRule>
    <cfRule type="cellIs" dxfId="2685" priority="2104" operator="lessThan">
      <formula>TODAY()</formula>
    </cfRule>
  </conditionalFormatting>
  <conditionalFormatting sqref="L254:M255">
    <cfRule type="cellIs" dxfId="2684" priority="2099" operator="greaterThan">
      <formula>TODAY()+30</formula>
    </cfRule>
    <cfRule type="cellIs" dxfId="2683" priority="2100" operator="between">
      <formula>TODAY()+1</formula>
      <formula>TODAY()+29</formula>
    </cfRule>
    <cfRule type="cellIs" dxfId="2682" priority="2101" operator="lessThan">
      <formula>TODAY()</formula>
    </cfRule>
  </conditionalFormatting>
  <conditionalFormatting sqref="E253">
    <cfRule type="cellIs" dxfId="2681" priority="2091" operator="equal">
      <formula>0</formula>
    </cfRule>
  </conditionalFormatting>
  <conditionalFormatting sqref="C251:C252">
    <cfRule type="cellIs" dxfId="2680" priority="2090" operator="equal">
      <formula>0</formula>
    </cfRule>
  </conditionalFormatting>
  <conditionalFormatting sqref="E251:E252">
    <cfRule type="cellIs" dxfId="2679" priority="2089" operator="equal">
      <formula>0</formula>
    </cfRule>
  </conditionalFormatting>
  <conditionalFormatting sqref="K251">
    <cfRule type="cellIs" dxfId="2678" priority="2088" operator="equal">
      <formula>0</formula>
    </cfRule>
  </conditionalFormatting>
  <conditionalFormatting sqref="K252">
    <cfRule type="cellIs" dxfId="2677" priority="2087" operator="equal">
      <formula>0</formula>
    </cfRule>
  </conditionalFormatting>
  <conditionalFormatting sqref="D251">
    <cfRule type="cellIs" dxfId="2676" priority="2086" operator="equal">
      <formula>0</formula>
    </cfRule>
  </conditionalFormatting>
  <conditionalFormatting sqref="D252">
    <cfRule type="cellIs" dxfId="2675" priority="2085" operator="equal">
      <formula>0</formula>
    </cfRule>
  </conditionalFormatting>
  <conditionalFormatting sqref="L251:M252">
    <cfRule type="cellIs" dxfId="2674" priority="2082" operator="greaterThan">
      <formula>TODAY()+30</formula>
    </cfRule>
    <cfRule type="cellIs" dxfId="2673" priority="2083" operator="between">
      <formula>TODAY()+1</formula>
      <formula>TODAY()+29</formula>
    </cfRule>
    <cfRule type="cellIs" dxfId="2672" priority="2084" operator="lessThan">
      <formula>TODAY()</formula>
    </cfRule>
  </conditionalFormatting>
  <conditionalFormatting sqref="U251:U255">
    <cfRule type="cellIs" dxfId="2671" priority="2075" operator="equal">
      <formula>0</formula>
    </cfRule>
  </conditionalFormatting>
  <conditionalFormatting sqref="N251:N255">
    <cfRule type="cellIs" dxfId="2670" priority="2074" operator="equal">
      <formula>0</formula>
    </cfRule>
  </conditionalFormatting>
  <conditionalFormatting sqref="B251:B255">
    <cfRule type="cellIs" dxfId="2669" priority="2073" operator="equal">
      <formula>0</formula>
    </cfRule>
  </conditionalFormatting>
  <conditionalFormatting sqref="C248:C250">
    <cfRule type="cellIs" dxfId="2668" priority="2072" operator="equal">
      <formula>0</formula>
    </cfRule>
  </conditionalFormatting>
  <conditionalFormatting sqref="E249:E250">
    <cfRule type="cellIs" dxfId="2667" priority="2071" operator="equal">
      <formula>0</formula>
    </cfRule>
  </conditionalFormatting>
  <conditionalFormatting sqref="K248">
    <cfRule type="cellIs" dxfId="2666" priority="2070" operator="equal">
      <formula>0</formula>
    </cfRule>
  </conditionalFormatting>
  <conditionalFormatting sqref="K249">
    <cfRule type="cellIs" dxfId="2665" priority="2069" operator="equal">
      <formula>0</formula>
    </cfRule>
  </conditionalFormatting>
  <conditionalFormatting sqref="K250">
    <cfRule type="cellIs" dxfId="2664" priority="2068" operator="equal">
      <formula>0</formula>
    </cfRule>
  </conditionalFormatting>
  <conditionalFormatting sqref="D248">
    <cfRule type="cellIs" dxfId="2663" priority="2067" operator="equal">
      <formula>0</formula>
    </cfRule>
  </conditionalFormatting>
  <conditionalFormatting sqref="D249">
    <cfRule type="cellIs" dxfId="2662" priority="2066" operator="equal">
      <formula>0</formula>
    </cfRule>
  </conditionalFormatting>
  <conditionalFormatting sqref="D250">
    <cfRule type="cellIs" dxfId="2661" priority="2065" operator="equal">
      <formula>0</formula>
    </cfRule>
  </conditionalFormatting>
  <conditionalFormatting sqref="L248:M248">
    <cfRule type="cellIs" dxfId="2660" priority="2062" operator="greaterThan">
      <formula>TODAY()+30</formula>
    </cfRule>
    <cfRule type="cellIs" dxfId="2659" priority="2063" operator="between">
      <formula>TODAY()+1</formula>
      <formula>TODAY()+29</formula>
    </cfRule>
    <cfRule type="cellIs" dxfId="2658" priority="2064" operator="lessThan">
      <formula>TODAY()</formula>
    </cfRule>
  </conditionalFormatting>
  <conditionalFormatting sqref="L249:M250">
    <cfRule type="cellIs" dxfId="2657" priority="2059" operator="greaterThan">
      <formula>TODAY()+30</formula>
    </cfRule>
    <cfRule type="cellIs" dxfId="2656" priority="2060" operator="between">
      <formula>TODAY()+1</formula>
      <formula>TODAY()+29</formula>
    </cfRule>
    <cfRule type="cellIs" dxfId="2655" priority="2061" operator="lessThan">
      <formula>TODAY()</formula>
    </cfRule>
  </conditionalFormatting>
  <conditionalFormatting sqref="E248">
    <cfRule type="cellIs" dxfId="2654" priority="2051" operator="equal">
      <formula>0</formula>
    </cfRule>
  </conditionalFormatting>
  <conditionalFormatting sqref="C245:C247">
    <cfRule type="cellIs" dxfId="2653" priority="2050" operator="equal">
      <formula>0</formula>
    </cfRule>
  </conditionalFormatting>
  <conditionalFormatting sqref="E246:E247">
    <cfRule type="cellIs" dxfId="2652" priority="2049" operator="equal">
      <formula>0</formula>
    </cfRule>
  </conditionalFormatting>
  <conditionalFormatting sqref="K245">
    <cfRule type="cellIs" dxfId="2651" priority="2048" operator="equal">
      <formula>0</formula>
    </cfRule>
  </conditionalFormatting>
  <conditionalFormatting sqref="K246">
    <cfRule type="cellIs" dxfId="2650" priority="2047" operator="equal">
      <formula>0</formula>
    </cfRule>
  </conditionalFormatting>
  <conditionalFormatting sqref="K247">
    <cfRule type="cellIs" dxfId="2649" priority="2046" operator="equal">
      <formula>0</formula>
    </cfRule>
  </conditionalFormatting>
  <conditionalFormatting sqref="D245">
    <cfRule type="cellIs" dxfId="2648" priority="2045" operator="equal">
      <formula>0</formula>
    </cfRule>
  </conditionalFormatting>
  <conditionalFormatting sqref="D246">
    <cfRule type="cellIs" dxfId="2647" priority="2044" operator="equal">
      <formula>0</formula>
    </cfRule>
  </conditionalFormatting>
  <conditionalFormatting sqref="D247">
    <cfRule type="cellIs" dxfId="2646" priority="2043" operator="equal">
      <formula>0</formula>
    </cfRule>
  </conditionalFormatting>
  <conditionalFormatting sqref="L245:M245">
    <cfRule type="cellIs" dxfId="2645" priority="2040" operator="greaterThan">
      <formula>TODAY()+30</formula>
    </cfRule>
    <cfRule type="cellIs" dxfId="2644" priority="2041" operator="between">
      <formula>TODAY()+1</formula>
      <formula>TODAY()+29</formula>
    </cfRule>
    <cfRule type="cellIs" dxfId="2643" priority="2042" operator="lessThan">
      <formula>TODAY()</formula>
    </cfRule>
  </conditionalFormatting>
  <conditionalFormatting sqref="L246:M247">
    <cfRule type="cellIs" dxfId="2642" priority="2037" operator="greaterThan">
      <formula>TODAY()+30</formula>
    </cfRule>
    <cfRule type="cellIs" dxfId="2641" priority="2038" operator="between">
      <formula>TODAY()+1</formula>
      <formula>TODAY()+29</formula>
    </cfRule>
    <cfRule type="cellIs" dxfId="2640" priority="2039" operator="lessThan">
      <formula>TODAY()</formula>
    </cfRule>
  </conditionalFormatting>
  <conditionalFormatting sqref="E245">
    <cfRule type="cellIs" dxfId="2639" priority="2029" operator="equal">
      <formula>0</formula>
    </cfRule>
  </conditionalFormatting>
  <conditionalFormatting sqref="C236:C237">
    <cfRule type="cellIs" dxfId="2638" priority="2028" operator="equal">
      <formula>0</formula>
    </cfRule>
  </conditionalFormatting>
  <conditionalFormatting sqref="E236:E237">
    <cfRule type="cellIs" dxfId="2637" priority="2027" operator="equal">
      <formula>0</formula>
    </cfRule>
  </conditionalFormatting>
  <conditionalFormatting sqref="K236">
    <cfRule type="cellIs" dxfId="2636" priority="2026" operator="equal">
      <formula>0</formula>
    </cfRule>
  </conditionalFormatting>
  <conditionalFormatting sqref="K237">
    <cfRule type="cellIs" dxfId="2635" priority="2025" operator="equal">
      <formula>0</formula>
    </cfRule>
  </conditionalFormatting>
  <conditionalFormatting sqref="D236">
    <cfRule type="cellIs" dxfId="2634" priority="2024" operator="equal">
      <formula>0</formula>
    </cfRule>
  </conditionalFormatting>
  <conditionalFormatting sqref="D237">
    <cfRule type="cellIs" dxfId="2633" priority="2023" operator="equal">
      <formula>0</formula>
    </cfRule>
  </conditionalFormatting>
  <conditionalFormatting sqref="L236:M237">
    <cfRule type="cellIs" dxfId="2632" priority="2020" operator="greaterThan">
      <formula>TODAY()+30</formula>
    </cfRule>
    <cfRule type="cellIs" dxfId="2631" priority="2021" operator="between">
      <formula>TODAY()+1</formula>
      <formula>TODAY()+29</formula>
    </cfRule>
    <cfRule type="cellIs" dxfId="2630" priority="2022" operator="lessThan">
      <formula>TODAY()</formula>
    </cfRule>
  </conditionalFormatting>
  <conditionalFormatting sqref="U236:U237 U245:U250">
    <cfRule type="cellIs" dxfId="2629" priority="2013" operator="equal">
      <formula>0</formula>
    </cfRule>
  </conditionalFormatting>
  <conditionalFormatting sqref="N236:N237 N245:N250">
    <cfRule type="cellIs" dxfId="2628" priority="2012" operator="equal">
      <formula>0</formula>
    </cfRule>
  </conditionalFormatting>
  <conditionalFormatting sqref="B236:B237 B245:B250">
    <cfRule type="cellIs" dxfId="2627" priority="2011" operator="equal">
      <formula>0</formula>
    </cfRule>
  </conditionalFormatting>
  <conditionalFormatting sqref="C136:C137 C235">
    <cfRule type="cellIs" dxfId="2626" priority="2010" operator="equal">
      <formula>0</formula>
    </cfRule>
  </conditionalFormatting>
  <conditionalFormatting sqref="E137 E235">
    <cfRule type="cellIs" dxfId="2625" priority="2009" operator="equal">
      <formula>0</formula>
    </cfRule>
  </conditionalFormatting>
  <conditionalFormatting sqref="K136">
    <cfRule type="cellIs" dxfId="2624" priority="2008" operator="equal">
      <formula>0</formula>
    </cfRule>
  </conditionalFormatting>
  <conditionalFormatting sqref="K137">
    <cfRule type="cellIs" dxfId="2623" priority="2007" operator="equal">
      <formula>0</formula>
    </cfRule>
  </conditionalFormatting>
  <conditionalFormatting sqref="K235">
    <cfRule type="cellIs" dxfId="2622" priority="2006" operator="equal">
      <formula>0</formula>
    </cfRule>
  </conditionalFormatting>
  <conditionalFormatting sqref="D136">
    <cfRule type="cellIs" dxfId="2621" priority="2005" operator="equal">
      <formula>0</formula>
    </cfRule>
  </conditionalFormatting>
  <conditionalFormatting sqref="D137">
    <cfRule type="cellIs" dxfId="2620" priority="2004" operator="equal">
      <formula>0</formula>
    </cfRule>
  </conditionalFormatting>
  <conditionalFormatting sqref="D235">
    <cfRule type="cellIs" dxfId="2619" priority="2003" operator="equal">
      <formula>0</formula>
    </cfRule>
  </conditionalFormatting>
  <conditionalFormatting sqref="L136:M136">
    <cfRule type="cellIs" dxfId="2618" priority="2000" operator="greaterThan">
      <formula>TODAY()+30</formula>
    </cfRule>
    <cfRule type="cellIs" dxfId="2617" priority="2001" operator="between">
      <formula>TODAY()+1</formula>
      <formula>TODAY()+29</formula>
    </cfRule>
    <cfRule type="cellIs" dxfId="2616" priority="2002" operator="lessThan">
      <formula>TODAY()</formula>
    </cfRule>
  </conditionalFormatting>
  <conditionalFormatting sqref="L137:M137 L235:M235">
    <cfRule type="cellIs" dxfId="2615" priority="1997" operator="greaterThan">
      <formula>TODAY()+30</formula>
    </cfRule>
    <cfRule type="cellIs" dxfId="2614" priority="1998" operator="between">
      <formula>TODAY()+1</formula>
      <formula>TODAY()+29</formula>
    </cfRule>
    <cfRule type="cellIs" dxfId="2613" priority="1999" operator="lessThan">
      <formula>TODAY()</formula>
    </cfRule>
  </conditionalFormatting>
  <conditionalFormatting sqref="E136">
    <cfRule type="cellIs" dxfId="2612" priority="1989" operator="equal">
      <formula>0</formula>
    </cfRule>
  </conditionalFormatting>
  <conditionalFormatting sqref="C133:C135">
    <cfRule type="cellIs" dxfId="2611" priority="1988" operator="equal">
      <formula>0</formula>
    </cfRule>
  </conditionalFormatting>
  <conditionalFormatting sqref="E134:E135">
    <cfRule type="cellIs" dxfId="2610" priority="1987" operator="equal">
      <formula>0</formula>
    </cfRule>
  </conditionalFormatting>
  <conditionalFormatting sqref="K133">
    <cfRule type="cellIs" dxfId="2609" priority="1986" operator="equal">
      <formula>0</formula>
    </cfRule>
  </conditionalFormatting>
  <conditionalFormatting sqref="K134">
    <cfRule type="cellIs" dxfId="2608" priority="1985" operator="equal">
      <formula>0</formula>
    </cfRule>
  </conditionalFormatting>
  <conditionalFormatting sqref="K135">
    <cfRule type="cellIs" dxfId="2607" priority="1984" operator="equal">
      <formula>0</formula>
    </cfRule>
  </conditionalFormatting>
  <conditionalFormatting sqref="D133">
    <cfRule type="cellIs" dxfId="2606" priority="1983" operator="equal">
      <formula>0</formula>
    </cfRule>
  </conditionalFormatting>
  <conditionalFormatting sqref="D134">
    <cfRule type="cellIs" dxfId="2605" priority="1982" operator="equal">
      <formula>0</formula>
    </cfRule>
  </conditionalFormatting>
  <conditionalFormatting sqref="D135">
    <cfRule type="cellIs" dxfId="2604" priority="1981" operator="equal">
      <formula>0</formula>
    </cfRule>
  </conditionalFormatting>
  <conditionalFormatting sqref="L133:M133">
    <cfRule type="cellIs" dxfId="2603" priority="1978" operator="greaterThan">
      <formula>TODAY()+30</formula>
    </cfRule>
    <cfRule type="cellIs" dxfId="2602" priority="1979" operator="between">
      <formula>TODAY()+1</formula>
      <formula>TODAY()+29</formula>
    </cfRule>
    <cfRule type="cellIs" dxfId="2601" priority="1980" operator="lessThan">
      <formula>TODAY()</formula>
    </cfRule>
  </conditionalFormatting>
  <conditionalFormatting sqref="L134:M135">
    <cfRule type="cellIs" dxfId="2600" priority="1975" operator="greaterThan">
      <formula>TODAY()+30</formula>
    </cfRule>
    <cfRule type="cellIs" dxfId="2599" priority="1976" operator="between">
      <formula>TODAY()+1</formula>
      <formula>TODAY()+29</formula>
    </cfRule>
    <cfRule type="cellIs" dxfId="2598" priority="1977" operator="lessThan">
      <formula>TODAY()</formula>
    </cfRule>
  </conditionalFormatting>
  <conditionalFormatting sqref="E133">
    <cfRule type="cellIs" dxfId="2597" priority="1967" operator="equal">
      <formula>0</formula>
    </cfRule>
  </conditionalFormatting>
  <conditionalFormatting sqref="C131:C132">
    <cfRule type="cellIs" dxfId="2596" priority="1966" operator="equal">
      <formula>0</formula>
    </cfRule>
  </conditionalFormatting>
  <conditionalFormatting sqref="E131:E132">
    <cfRule type="cellIs" dxfId="2595" priority="1965" operator="equal">
      <formula>0</formula>
    </cfRule>
  </conditionalFormatting>
  <conditionalFormatting sqref="K131">
    <cfRule type="cellIs" dxfId="2594" priority="1964" operator="equal">
      <formula>0</formula>
    </cfRule>
  </conditionalFormatting>
  <conditionalFormatting sqref="K132">
    <cfRule type="cellIs" dxfId="2593" priority="1963" operator="equal">
      <formula>0</formula>
    </cfRule>
  </conditionalFormatting>
  <conditionalFormatting sqref="D131">
    <cfRule type="cellIs" dxfId="2592" priority="1962" operator="equal">
      <formula>0</formula>
    </cfRule>
  </conditionalFormatting>
  <conditionalFormatting sqref="D132">
    <cfRule type="cellIs" dxfId="2591" priority="1961" operator="equal">
      <formula>0</formula>
    </cfRule>
  </conditionalFormatting>
  <conditionalFormatting sqref="L131:M132">
    <cfRule type="cellIs" dxfId="2590" priority="1958" operator="greaterThan">
      <formula>TODAY()+30</formula>
    </cfRule>
    <cfRule type="cellIs" dxfId="2589" priority="1959" operator="between">
      <formula>TODAY()+1</formula>
      <formula>TODAY()+29</formula>
    </cfRule>
    <cfRule type="cellIs" dxfId="2588" priority="1960" operator="lessThan">
      <formula>TODAY()</formula>
    </cfRule>
  </conditionalFormatting>
  <conditionalFormatting sqref="U131:U137 U235">
    <cfRule type="cellIs" dxfId="2587" priority="1951" operator="equal">
      <formula>0</formula>
    </cfRule>
  </conditionalFormatting>
  <conditionalFormatting sqref="N131:N137 N235">
    <cfRule type="cellIs" dxfId="2586" priority="1950" operator="equal">
      <formula>0</formula>
    </cfRule>
  </conditionalFormatting>
  <conditionalFormatting sqref="B131:B137 B235">
    <cfRule type="cellIs" dxfId="2585" priority="1949" operator="equal">
      <formula>0</formula>
    </cfRule>
  </conditionalFormatting>
  <conditionalFormatting sqref="C129">
    <cfRule type="cellIs" dxfId="2584" priority="1948" operator="equal">
      <formula>0</formula>
    </cfRule>
  </conditionalFormatting>
  <conditionalFormatting sqref="K129">
    <cfRule type="cellIs" dxfId="2583" priority="1946" operator="equal">
      <formula>0</formula>
    </cfRule>
  </conditionalFormatting>
  <conditionalFormatting sqref="D129">
    <cfRule type="cellIs" dxfId="2582" priority="1945" operator="equal">
      <formula>0</formula>
    </cfRule>
  </conditionalFormatting>
  <conditionalFormatting sqref="L129:M129">
    <cfRule type="cellIs" dxfId="2581" priority="1942" operator="greaterThan">
      <formula>TODAY()+30</formula>
    </cfRule>
    <cfRule type="cellIs" dxfId="2580" priority="1943" operator="between">
      <formula>TODAY()+1</formula>
      <formula>TODAY()+29</formula>
    </cfRule>
    <cfRule type="cellIs" dxfId="2579" priority="1944" operator="lessThan">
      <formula>TODAY()</formula>
    </cfRule>
  </conditionalFormatting>
  <conditionalFormatting sqref="E129">
    <cfRule type="cellIs" dxfId="2578" priority="1937" operator="equal">
      <formula>0</formula>
    </cfRule>
  </conditionalFormatting>
  <conditionalFormatting sqref="C126:C128">
    <cfRule type="cellIs" dxfId="2577" priority="1936" operator="equal">
      <formula>0</formula>
    </cfRule>
  </conditionalFormatting>
  <conditionalFormatting sqref="E127:E128">
    <cfRule type="cellIs" dxfId="2576" priority="1935" operator="equal">
      <formula>0</formula>
    </cfRule>
  </conditionalFormatting>
  <conditionalFormatting sqref="K126">
    <cfRule type="cellIs" dxfId="2575" priority="1934" operator="equal">
      <formula>0</formula>
    </cfRule>
  </conditionalFormatting>
  <conditionalFormatting sqref="K127">
    <cfRule type="cellIs" dxfId="2574" priority="1933" operator="equal">
      <formula>0</formula>
    </cfRule>
  </conditionalFormatting>
  <conditionalFormatting sqref="K128">
    <cfRule type="cellIs" dxfId="2573" priority="1932" operator="equal">
      <formula>0</formula>
    </cfRule>
  </conditionalFormatting>
  <conditionalFormatting sqref="D126">
    <cfRule type="cellIs" dxfId="2572" priority="1931" operator="equal">
      <formula>0</formula>
    </cfRule>
  </conditionalFormatting>
  <conditionalFormatting sqref="D127">
    <cfRule type="cellIs" dxfId="2571" priority="1930" operator="equal">
      <formula>0</formula>
    </cfRule>
  </conditionalFormatting>
  <conditionalFormatting sqref="D128">
    <cfRule type="cellIs" dxfId="2570" priority="1929" operator="equal">
      <formula>0</formula>
    </cfRule>
  </conditionalFormatting>
  <conditionalFormatting sqref="L126:M126">
    <cfRule type="cellIs" dxfId="2569" priority="1926" operator="greaterThan">
      <formula>TODAY()+30</formula>
    </cfRule>
    <cfRule type="cellIs" dxfId="2568" priority="1927" operator="between">
      <formula>TODAY()+1</formula>
      <formula>TODAY()+29</formula>
    </cfRule>
    <cfRule type="cellIs" dxfId="2567" priority="1928" operator="lessThan">
      <formula>TODAY()</formula>
    </cfRule>
  </conditionalFormatting>
  <conditionalFormatting sqref="L127:M128">
    <cfRule type="cellIs" dxfId="2566" priority="1923" operator="greaterThan">
      <formula>TODAY()+30</formula>
    </cfRule>
    <cfRule type="cellIs" dxfId="2565" priority="1924" operator="between">
      <formula>TODAY()+1</formula>
      <formula>TODAY()+29</formula>
    </cfRule>
    <cfRule type="cellIs" dxfId="2564" priority="1925" operator="lessThan">
      <formula>TODAY()</formula>
    </cfRule>
  </conditionalFormatting>
  <conditionalFormatting sqref="E126">
    <cfRule type="cellIs" dxfId="2563" priority="1915" operator="equal">
      <formula>0</formula>
    </cfRule>
  </conditionalFormatting>
  <conditionalFormatting sqref="C45 C124:C125">
    <cfRule type="cellIs" dxfId="2562" priority="1914" operator="equal">
      <formula>0</formula>
    </cfRule>
  </conditionalFormatting>
  <conditionalFormatting sqref="E124:E125">
    <cfRule type="cellIs" dxfId="2561" priority="1913" operator="equal">
      <formula>0</formula>
    </cfRule>
  </conditionalFormatting>
  <conditionalFormatting sqref="K45">
    <cfRule type="cellIs" dxfId="2560" priority="1912" operator="equal">
      <formula>0</formula>
    </cfRule>
  </conditionalFormatting>
  <conditionalFormatting sqref="K124">
    <cfRule type="cellIs" dxfId="2559" priority="1911" operator="equal">
      <formula>0</formula>
    </cfRule>
  </conditionalFormatting>
  <conditionalFormatting sqref="K125">
    <cfRule type="cellIs" dxfId="2558" priority="1910" operator="equal">
      <formula>0</formula>
    </cfRule>
  </conditionalFormatting>
  <conditionalFormatting sqref="D45">
    <cfRule type="cellIs" dxfId="2557" priority="1909" operator="equal">
      <formula>0</formula>
    </cfRule>
  </conditionalFormatting>
  <conditionalFormatting sqref="D124">
    <cfRule type="cellIs" dxfId="2556" priority="1908" operator="equal">
      <formula>0</formula>
    </cfRule>
  </conditionalFormatting>
  <conditionalFormatting sqref="D125">
    <cfRule type="cellIs" dxfId="2555" priority="1907" operator="equal">
      <formula>0</formula>
    </cfRule>
  </conditionalFormatting>
  <conditionalFormatting sqref="L45:M45">
    <cfRule type="cellIs" dxfId="2554" priority="1904" operator="greaterThan">
      <formula>TODAY()+30</formula>
    </cfRule>
    <cfRule type="cellIs" dxfId="2553" priority="1905" operator="between">
      <formula>TODAY()+1</formula>
      <formula>TODAY()+29</formula>
    </cfRule>
    <cfRule type="cellIs" dxfId="2552" priority="1906" operator="lessThan">
      <formula>TODAY()</formula>
    </cfRule>
  </conditionalFormatting>
  <conditionalFormatting sqref="L124:M125">
    <cfRule type="cellIs" dxfId="2551" priority="1901" operator="greaterThan">
      <formula>TODAY()+30</formula>
    </cfRule>
    <cfRule type="cellIs" dxfId="2550" priority="1902" operator="between">
      <formula>TODAY()+1</formula>
      <formula>TODAY()+29</formula>
    </cfRule>
    <cfRule type="cellIs" dxfId="2549" priority="1903" operator="lessThan">
      <formula>TODAY()</formula>
    </cfRule>
  </conditionalFormatting>
  <conditionalFormatting sqref="E45">
    <cfRule type="cellIs" dxfId="2548" priority="1893" operator="equal">
      <formula>0</formula>
    </cfRule>
  </conditionalFormatting>
  <conditionalFormatting sqref="U45 U124:U129">
    <cfRule type="cellIs" dxfId="2547" priority="1892" operator="equal">
      <formula>0</formula>
    </cfRule>
  </conditionalFormatting>
  <conditionalFormatting sqref="N45 N124:N129">
    <cfRule type="cellIs" dxfId="2546" priority="1891" operator="equal">
      <formula>0</formula>
    </cfRule>
  </conditionalFormatting>
  <conditionalFormatting sqref="B45 B124:B129">
    <cfRule type="cellIs" dxfId="2545" priority="1890" operator="equal">
      <formula>0</formula>
    </cfRule>
  </conditionalFormatting>
  <conditionalFormatting sqref="C75:C76 C123">
    <cfRule type="cellIs" dxfId="2544" priority="1889" operator="equal">
      <formula>0</formula>
    </cfRule>
  </conditionalFormatting>
  <conditionalFormatting sqref="E76 E123">
    <cfRule type="cellIs" dxfId="2543" priority="1888" operator="equal">
      <formula>0</formula>
    </cfRule>
  </conditionalFormatting>
  <conditionalFormatting sqref="K75">
    <cfRule type="cellIs" dxfId="2542" priority="1887" operator="equal">
      <formula>0</formula>
    </cfRule>
  </conditionalFormatting>
  <conditionalFormatting sqref="K76">
    <cfRule type="cellIs" dxfId="2541" priority="1886" operator="equal">
      <formula>0</formula>
    </cfRule>
  </conditionalFormatting>
  <conditionalFormatting sqref="K123">
    <cfRule type="cellIs" dxfId="2540" priority="1885" operator="equal">
      <formula>0</formula>
    </cfRule>
  </conditionalFormatting>
  <conditionalFormatting sqref="D75">
    <cfRule type="cellIs" dxfId="2539" priority="1884" operator="equal">
      <formula>0</formula>
    </cfRule>
  </conditionalFormatting>
  <conditionalFormatting sqref="D76">
    <cfRule type="cellIs" dxfId="2538" priority="1883" operator="equal">
      <formula>0</formula>
    </cfRule>
  </conditionalFormatting>
  <conditionalFormatting sqref="D123">
    <cfRule type="cellIs" dxfId="2537" priority="1882" operator="equal">
      <formula>0</formula>
    </cfRule>
  </conditionalFormatting>
  <conditionalFormatting sqref="L75:M75">
    <cfRule type="cellIs" dxfId="2536" priority="1879" operator="greaterThan">
      <formula>TODAY()+30</formula>
    </cfRule>
    <cfRule type="cellIs" dxfId="2535" priority="1880" operator="between">
      <formula>TODAY()+1</formula>
      <formula>TODAY()+29</formula>
    </cfRule>
    <cfRule type="cellIs" dxfId="2534" priority="1881" operator="lessThan">
      <formula>TODAY()</formula>
    </cfRule>
  </conditionalFormatting>
  <conditionalFormatting sqref="L76:M76 L123:M123">
    <cfRule type="cellIs" dxfId="2533" priority="1876" operator="greaterThan">
      <formula>TODAY()+30</formula>
    </cfRule>
    <cfRule type="cellIs" dxfId="2532" priority="1877" operator="between">
      <formula>TODAY()+1</formula>
      <formula>TODAY()+29</formula>
    </cfRule>
    <cfRule type="cellIs" dxfId="2531" priority="1878" operator="lessThan">
      <formula>TODAY()</formula>
    </cfRule>
  </conditionalFormatting>
  <conditionalFormatting sqref="E75">
    <cfRule type="cellIs" dxfId="2530" priority="1868" operator="equal">
      <formula>0</formula>
    </cfRule>
  </conditionalFormatting>
  <conditionalFormatting sqref="C72:C74">
    <cfRule type="cellIs" dxfId="2529" priority="1867" operator="equal">
      <formula>0</formula>
    </cfRule>
  </conditionalFormatting>
  <conditionalFormatting sqref="E73:E74">
    <cfRule type="cellIs" dxfId="2528" priority="1866" operator="equal">
      <formula>0</formula>
    </cfRule>
  </conditionalFormatting>
  <conditionalFormatting sqref="K72">
    <cfRule type="cellIs" dxfId="2527" priority="1865" operator="equal">
      <formula>0</formula>
    </cfRule>
  </conditionalFormatting>
  <conditionalFormatting sqref="K73">
    <cfRule type="cellIs" dxfId="2526" priority="1864" operator="equal">
      <formula>0</formula>
    </cfRule>
  </conditionalFormatting>
  <conditionalFormatting sqref="K74">
    <cfRule type="cellIs" dxfId="2525" priority="1863" operator="equal">
      <formula>0</formula>
    </cfRule>
  </conditionalFormatting>
  <conditionalFormatting sqref="D72">
    <cfRule type="cellIs" dxfId="2524" priority="1862" operator="equal">
      <formula>0</formula>
    </cfRule>
  </conditionalFormatting>
  <conditionalFormatting sqref="D73">
    <cfRule type="cellIs" dxfId="2523" priority="1861" operator="equal">
      <formula>0</formula>
    </cfRule>
  </conditionalFormatting>
  <conditionalFormatting sqref="D74">
    <cfRule type="cellIs" dxfId="2522" priority="1860" operator="equal">
      <formula>0</formula>
    </cfRule>
  </conditionalFormatting>
  <conditionalFormatting sqref="L72:M72">
    <cfRule type="cellIs" dxfId="2521" priority="1857" operator="greaterThan">
      <formula>TODAY()+30</formula>
    </cfRule>
    <cfRule type="cellIs" dxfId="2520" priority="1858" operator="between">
      <formula>TODAY()+1</formula>
      <formula>TODAY()+29</formula>
    </cfRule>
    <cfRule type="cellIs" dxfId="2519" priority="1859" operator="lessThan">
      <formula>TODAY()</formula>
    </cfRule>
  </conditionalFormatting>
  <conditionalFormatting sqref="L73:M74">
    <cfRule type="cellIs" dxfId="2518" priority="1854" operator="greaterThan">
      <formula>TODAY()+30</formula>
    </cfRule>
    <cfRule type="cellIs" dxfId="2517" priority="1855" operator="between">
      <formula>TODAY()+1</formula>
      <formula>TODAY()+29</formula>
    </cfRule>
    <cfRule type="cellIs" dxfId="2516" priority="1856" operator="lessThan">
      <formula>TODAY()</formula>
    </cfRule>
  </conditionalFormatting>
  <conditionalFormatting sqref="E72">
    <cfRule type="cellIs" dxfId="2515" priority="1846" operator="equal">
      <formula>0</formula>
    </cfRule>
  </conditionalFormatting>
  <conditionalFormatting sqref="C70:C71">
    <cfRule type="cellIs" dxfId="2514" priority="1845" operator="equal">
      <formula>0</formula>
    </cfRule>
  </conditionalFormatting>
  <conditionalFormatting sqref="E70:E71">
    <cfRule type="cellIs" dxfId="2513" priority="1844" operator="equal">
      <formula>0</formula>
    </cfRule>
  </conditionalFormatting>
  <conditionalFormatting sqref="K70">
    <cfRule type="cellIs" dxfId="2512" priority="1843" operator="equal">
      <formula>0</formula>
    </cfRule>
  </conditionalFormatting>
  <conditionalFormatting sqref="K71">
    <cfRule type="cellIs" dxfId="2511" priority="1842" operator="equal">
      <formula>0</formula>
    </cfRule>
  </conditionalFormatting>
  <conditionalFormatting sqref="D70">
    <cfRule type="cellIs" dxfId="2510" priority="1841" operator="equal">
      <formula>0</formula>
    </cfRule>
  </conditionalFormatting>
  <conditionalFormatting sqref="D71">
    <cfRule type="cellIs" dxfId="2509" priority="1840" operator="equal">
      <formula>0</formula>
    </cfRule>
  </conditionalFormatting>
  <conditionalFormatting sqref="L70:M71">
    <cfRule type="cellIs" dxfId="2508" priority="1837" operator="greaterThan">
      <formula>TODAY()+30</formula>
    </cfRule>
    <cfRule type="cellIs" dxfId="2507" priority="1838" operator="between">
      <formula>TODAY()+1</formula>
      <formula>TODAY()+29</formula>
    </cfRule>
    <cfRule type="cellIs" dxfId="2506" priority="1839" operator="lessThan">
      <formula>TODAY()</formula>
    </cfRule>
  </conditionalFormatting>
  <conditionalFormatting sqref="U70:U76 U123">
    <cfRule type="cellIs" dxfId="2505" priority="1830" operator="equal">
      <formula>0</formula>
    </cfRule>
  </conditionalFormatting>
  <conditionalFormatting sqref="N70:N76 N123">
    <cfRule type="cellIs" dxfId="2504" priority="1829" operator="equal">
      <formula>0</formula>
    </cfRule>
  </conditionalFormatting>
  <conditionalFormatting sqref="B70:B76 B123">
    <cfRule type="cellIs" dxfId="2503" priority="1828" operator="equal">
      <formula>0</formula>
    </cfRule>
  </conditionalFormatting>
  <conditionalFormatting sqref="C67:C69">
    <cfRule type="cellIs" dxfId="2502" priority="1827" operator="equal">
      <formula>0</formula>
    </cfRule>
  </conditionalFormatting>
  <conditionalFormatting sqref="E68:E69">
    <cfRule type="cellIs" dxfId="2501" priority="1826" operator="equal">
      <formula>0</formula>
    </cfRule>
  </conditionalFormatting>
  <conditionalFormatting sqref="K67">
    <cfRule type="cellIs" dxfId="2500" priority="1825" operator="equal">
      <formula>0</formula>
    </cfRule>
  </conditionalFormatting>
  <conditionalFormatting sqref="K68">
    <cfRule type="cellIs" dxfId="2499" priority="1824" operator="equal">
      <formula>0</formula>
    </cfRule>
  </conditionalFormatting>
  <conditionalFormatting sqref="K69">
    <cfRule type="cellIs" dxfId="2498" priority="1823" operator="equal">
      <formula>0</formula>
    </cfRule>
  </conditionalFormatting>
  <conditionalFormatting sqref="D67">
    <cfRule type="cellIs" dxfId="2497" priority="1822" operator="equal">
      <formula>0</formula>
    </cfRule>
  </conditionalFormatting>
  <conditionalFormatting sqref="D68">
    <cfRule type="cellIs" dxfId="2496" priority="1821" operator="equal">
      <formula>0</formula>
    </cfRule>
  </conditionalFormatting>
  <conditionalFormatting sqref="D69">
    <cfRule type="cellIs" dxfId="2495" priority="1820" operator="equal">
      <formula>0</formula>
    </cfRule>
  </conditionalFormatting>
  <conditionalFormatting sqref="L67:M67">
    <cfRule type="cellIs" dxfId="2494" priority="1817" operator="greaterThan">
      <formula>TODAY()+30</formula>
    </cfRule>
    <cfRule type="cellIs" dxfId="2493" priority="1818" operator="between">
      <formula>TODAY()+1</formula>
      <formula>TODAY()+29</formula>
    </cfRule>
    <cfRule type="cellIs" dxfId="2492" priority="1819" operator="lessThan">
      <formula>TODAY()</formula>
    </cfRule>
  </conditionalFormatting>
  <conditionalFormatting sqref="L68:M69">
    <cfRule type="cellIs" dxfId="2491" priority="1814" operator="greaterThan">
      <formula>TODAY()+30</formula>
    </cfRule>
    <cfRule type="cellIs" dxfId="2490" priority="1815" operator="between">
      <formula>TODAY()+1</formula>
      <formula>TODAY()+29</formula>
    </cfRule>
    <cfRule type="cellIs" dxfId="2489" priority="1816" operator="lessThan">
      <formula>TODAY()</formula>
    </cfRule>
  </conditionalFormatting>
  <conditionalFormatting sqref="E67">
    <cfRule type="cellIs" dxfId="2488" priority="1806" operator="equal">
      <formula>0</formula>
    </cfRule>
  </conditionalFormatting>
  <conditionalFormatting sqref="C64:C66">
    <cfRule type="cellIs" dxfId="2487" priority="1805" operator="equal">
      <formula>0</formula>
    </cfRule>
  </conditionalFormatting>
  <conditionalFormatting sqref="E65:E66">
    <cfRule type="cellIs" dxfId="2486" priority="1804" operator="equal">
      <formula>0</formula>
    </cfRule>
  </conditionalFormatting>
  <conditionalFormatting sqref="K64">
    <cfRule type="cellIs" dxfId="2485" priority="1803" operator="equal">
      <formula>0</formula>
    </cfRule>
  </conditionalFormatting>
  <conditionalFormatting sqref="K65">
    <cfRule type="cellIs" dxfId="2484" priority="1802" operator="equal">
      <formula>0</formula>
    </cfRule>
  </conditionalFormatting>
  <conditionalFormatting sqref="K66">
    <cfRule type="cellIs" dxfId="2483" priority="1801" operator="equal">
      <formula>0</formula>
    </cfRule>
  </conditionalFormatting>
  <conditionalFormatting sqref="D64">
    <cfRule type="cellIs" dxfId="2482" priority="1800" operator="equal">
      <formula>0</formula>
    </cfRule>
  </conditionalFormatting>
  <conditionalFormatting sqref="D65">
    <cfRule type="cellIs" dxfId="2481" priority="1799" operator="equal">
      <formula>0</formula>
    </cfRule>
  </conditionalFormatting>
  <conditionalFormatting sqref="D66">
    <cfRule type="cellIs" dxfId="2480" priority="1798" operator="equal">
      <formula>0</formula>
    </cfRule>
  </conditionalFormatting>
  <conditionalFormatting sqref="L64:M64">
    <cfRule type="cellIs" dxfId="2479" priority="1795" operator="greaterThan">
      <formula>TODAY()+30</formula>
    </cfRule>
    <cfRule type="cellIs" dxfId="2478" priority="1796" operator="between">
      <formula>TODAY()+1</formula>
      <formula>TODAY()+29</formula>
    </cfRule>
    <cfRule type="cellIs" dxfId="2477" priority="1797" operator="lessThan">
      <formula>TODAY()</formula>
    </cfRule>
  </conditionalFormatting>
  <conditionalFormatting sqref="L65:M66">
    <cfRule type="cellIs" dxfId="2476" priority="1792" operator="greaterThan">
      <formula>TODAY()+30</formula>
    </cfRule>
    <cfRule type="cellIs" dxfId="2475" priority="1793" operator="between">
      <formula>TODAY()+1</formula>
      <formula>TODAY()+29</formula>
    </cfRule>
    <cfRule type="cellIs" dxfId="2474" priority="1794" operator="lessThan">
      <formula>TODAY()</formula>
    </cfRule>
  </conditionalFormatting>
  <conditionalFormatting sqref="E64">
    <cfRule type="cellIs" dxfId="2473" priority="1784" operator="equal">
      <formula>0</formula>
    </cfRule>
  </conditionalFormatting>
  <conditionalFormatting sqref="C62:C63">
    <cfRule type="cellIs" dxfId="2472" priority="1783" operator="equal">
      <formula>0</formula>
    </cfRule>
  </conditionalFormatting>
  <conditionalFormatting sqref="E62:E63">
    <cfRule type="cellIs" dxfId="2471" priority="1782" operator="equal">
      <formula>0</formula>
    </cfRule>
  </conditionalFormatting>
  <conditionalFormatting sqref="K62">
    <cfRule type="cellIs" dxfId="2470" priority="1781" operator="equal">
      <formula>0</formula>
    </cfRule>
  </conditionalFormatting>
  <conditionalFormatting sqref="K63">
    <cfRule type="cellIs" dxfId="2469" priority="1780" operator="equal">
      <formula>0</formula>
    </cfRule>
  </conditionalFormatting>
  <conditionalFormatting sqref="D62">
    <cfRule type="cellIs" dxfId="2468" priority="1779" operator="equal">
      <formula>0</formula>
    </cfRule>
  </conditionalFormatting>
  <conditionalFormatting sqref="D63">
    <cfRule type="cellIs" dxfId="2467" priority="1778" operator="equal">
      <formula>0</formula>
    </cfRule>
  </conditionalFormatting>
  <conditionalFormatting sqref="L62:M63">
    <cfRule type="cellIs" dxfId="2466" priority="1775" operator="greaterThan">
      <formula>TODAY()+30</formula>
    </cfRule>
    <cfRule type="cellIs" dxfId="2465" priority="1776" operator="between">
      <formula>TODAY()+1</formula>
      <formula>TODAY()+29</formula>
    </cfRule>
    <cfRule type="cellIs" dxfId="2464" priority="1777" operator="lessThan">
      <formula>TODAY()</formula>
    </cfRule>
  </conditionalFormatting>
  <conditionalFormatting sqref="U62:U69">
    <cfRule type="cellIs" dxfId="2463" priority="1768" operator="equal">
      <formula>0</formula>
    </cfRule>
  </conditionalFormatting>
  <conditionalFormatting sqref="N62:N69">
    <cfRule type="cellIs" dxfId="2462" priority="1767" operator="equal">
      <formula>0</formula>
    </cfRule>
  </conditionalFormatting>
  <conditionalFormatting sqref="B62:B69">
    <cfRule type="cellIs" dxfId="2461" priority="1766" operator="equal">
      <formula>0</formula>
    </cfRule>
  </conditionalFormatting>
  <conditionalFormatting sqref="C59:C61">
    <cfRule type="cellIs" dxfId="2460" priority="1765" operator="equal">
      <formula>0</formula>
    </cfRule>
  </conditionalFormatting>
  <conditionalFormatting sqref="E60:E61">
    <cfRule type="cellIs" dxfId="2459" priority="1764" operator="equal">
      <formula>0</formula>
    </cfRule>
  </conditionalFormatting>
  <conditionalFormatting sqref="K59">
    <cfRule type="cellIs" dxfId="2458" priority="1763" operator="equal">
      <formula>0</formula>
    </cfRule>
  </conditionalFormatting>
  <conditionalFormatting sqref="K60">
    <cfRule type="cellIs" dxfId="2457" priority="1762" operator="equal">
      <formula>0</formula>
    </cfRule>
  </conditionalFormatting>
  <conditionalFormatting sqref="K61">
    <cfRule type="cellIs" dxfId="2456" priority="1761" operator="equal">
      <formula>0</formula>
    </cfRule>
  </conditionalFormatting>
  <conditionalFormatting sqref="D59">
    <cfRule type="cellIs" dxfId="2455" priority="1760" operator="equal">
      <formula>0</formula>
    </cfRule>
  </conditionalFormatting>
  <conditionalFormatting sqref="D60">
    <cfRule type="cellIs" dxfId="2454" priority="1759" operator="equal">
      <formula>0</formula>
    </cfRule>
  </conditionalFormatting>
  <conditionalFormatting sqref="D61">
    <cfRule type="cellIs" dxfId="2453" priority="1758" operator="equal">
      <formula>0</formula>
    </cfRule>
  </conditionalFormatting>
  <conditionalFormatting sqref="L59:M59">
    <cfRule type="cellIs" dxfId="2452" priority="1755" operator="greaterThan">
      <formula>TODAY()+30</formula>
    </cfRule>
    <cfRule type="cellIs" dxfId="2451" priority="1756" operator="between">
      <formula>TODAY()+1</formula>
      <formula>TODAY()+29</formula>
    </cfRule>
    <cfRule type="cellIs" dxfId="2450" priority="1757" operator="lessThan">
      <formula>TODAY()</formula>
    </cfRule>
  </conditionalFormatting>
  <conditionalFormatting sqref="L60:M61">
    <cfRule type="cellIs" dxfId="2449" priority="1752" operator="greaterThan">
      <formula>TODAY()+30</formula>
    </cfRule>
    <cfRule type="cellIs" dxfId="2448" priority="1753" operator="between">
      <formula>TODAY()+1</formula>
      <formula>TODAY()+29</formula>
    </cfRule>
    <cfRule type="cellIs" dxfId="2447" priority="1754" operator="lessThan">
      <formula>TODAY()</formula>
    </cfRule>
  </conditionalFormatting>
  <conditionalFormatting sqref="E59">
    <cfRule type="cellIs" dxfId="2446" priority="1744" operator="equal">
      <formula>0</formula>
    </cfRule>
  </conditionalFormatting>
  <conditionalFormatting sqref="C56:C58">
    <cfRule type="cellIs" dxfId="2445" priority="1743" operator="equal">
      <formula>0</formula>
    </cfRule>
  </conditionalFormatting>
  <conditionalFormatting sqref="E57:E58">
    <cfRule type="cellIs" dxfId="2444" priority="1742" operator="equal">
      <formula>0</formula>
    </cfRule>
  </conditionalFormatting>
  <conditionalFormatting sqref="K56">
    <cfRule type="cellIs" dxfId="2443" priority="1741" operator="equal">
      <formula>0</formula>
    </cfRule>
  </conditionalFormatting>
  <conditionalFormatting sqref="K57">
    <cfRule type="cellIs" dxfId="2442" priority="1740" operator="equal">
      <formula>0</formula>
    </cfRule>
  </conditionalFormatting>
  <conditionalFormatting sqref="K58">
    <cfRule type="cellIs" dxfId="2441" priority="1739" operator="equal">
      <formula>0</formula>
    </cfRule>
  </conditionalFormatting>
  <conditionalFormatting sqref="D56">
    <cfRule type="cellIs" dxfId="2440" priority="1738" operator="equal">
      <formula>0</formula>
    </cfRule>
  </conditionalFormatting>
  <conditionalFormatting sqref="D57">
    <cfRule type="cellIs" dxfId="2439" priority="1737" operator="equal">
      <formula>0</formula>
    </cfRule>
  </conditionalFormatting>
  <conditionalFormatting sqref="D58">
    <cfRule type="cellIs" dxfId="2438" priority="1736" operator="equal">
      <formula>0</formula>
    </cfRule>
  </conditionalFormatting>
  <conditionalFormatting sqref="L56:M56">
    <cfRule type="cellIs" dxfId="2437" priority="1733" operator="greaterThan">
      <formula>TODAY()+30</formula>
    </cfRule>
    <cfRule type="cellIs" dxfId="2436" priority="1734" operator="between">
      <formula>TODAY()+1</formula>
      <formula>TODAY()+29</formula>
    </cfRule>
    <cfRule type="cellIs" dxfId="2435" priority="1735" operator="lessThan">
      <formula>TODAY()</formula>
    </cfRule>
  </conditionalFormatting>
  <conditionalFormatting sqref="L57:M58">
    <cfRule type="cellIs" dxfId="2434" priority="1730" operator="greaterThan">
      <formula>TODAY()+30</formula>
    </cfRule>
    <cfRule type="cellIs" dxfId="2433" priority="1731" operator="between">
      <formula>TODAY()+1</formula>
      <formula>TODAY()+29</formula>
    </cfRule>
    <cfRule type="cellIs" dxfId="2432" priority="1732" operator="lessThan">
      <formula>TODAY()</formula>
    </cfRule>
  </conditionalFormatting>
  <conditionalFormatting sqref="E56">
    <cfRule type="cellIs" dxfId="2431" priority="1722" operator="equal">
      <formula>0</formula>
    </cfRule>
  </conditionalFormatting>
  <conditionalFormatting sqref="C54:C55">
    <cfRule type="cellIs" dxfId="2430" priority="1721" operator="equal">
      <formula>0</formula>
    </cfRule>
  </conditionalFormatting>
  <conditionalFormatting sqref="E54:E55">
    <cfRule type="cellIs" dxfId="2429" priority="1720" operator="equal">
      <formula>0</formula>
    </cfRule>
  </conditionalFormatting>
  <conditionalFormatting sqref="K54">
    <cfRule type="cellIs" dxfId="2428" priority="1719" operator="equal">
      <formula>0</formula>
    </cfRule>
  </conditionalFormatting>
  <conditionalFormatting sqref="K55">
    <cfRule type="cellIs" dxfId="2427" priority="1718" operator="equal">
      <formula>0</formula>
    </cfRule>
  </conditionalFormatting>
  <conditionalFormatting sqref="D54">
    <cfRule type="cellIs" dxfId="2426" priority="1717" operator="equal">
      <formula>0</formula>
    </cfRule>
  </conditionalFormatting>
  <conditionalFormatting sqref="D55">
    <cfRule type="cellIs" dxfId="2425" priority="1716" operator="equal">
      <formula>0</formula>
    </cfRule>
  </conditionalFormatting>
  <conditionalFormatting sqref="L54:M55">
    <cfRule type="cellIs" dxfId="2424" priority="1713" operator="greaterThan">
      <formula>TODAY()+30</formula>
    </cfRule>
    <cfRule type="cellIs" dxfId="2423" priority="1714" operator="between">
      <formula>TODAY()+1</formula>
      <formula>TODAY()+29</formula>
    </cfRule>
    <cfRule type="cellIs" dxfId="2422" priority="1715" operator="lessThan">
      <formula>TODAY()</formula>
    </cfRule>
  </conditionalFormatting>
  <conditionalFormatting sqref="U54:U61">
    <cfRule type="cellIs" dxfId="2421" priority="1706" operator="equal">
      <formula>0</formula>
    </cfRule>
  </conditionalFormatting>
  <conditionalFormatting sqref="N54:N61">
    <cfRule type="cellIs" dxfId="2420" priority="1705" operator="equal">
      <formula>0</formula>
    </cfRule>
  </conditionalFormatting>
  <conditionalFormatting sqref="B54:B61">
    <cfRule type="cellIs" dxfId="2419" priority="1704" operator="equal">
      <formula>0</formula>
    </cfRule>
  </conditionalFormatting>
  <conditionalFormatting sqref="C51:C53">
    <cfRule type="cellIs" dxfId="2418" priority="1703" operator="equal">
      <formula>0</formula>
    </cfRule>
  </conditionalFormatting>
  <conditionalFormatting sqref="E52:E53">
    <cfRule type="cellIs" dxfId="2417" priority="1702" operator="equal">
      <formula>0</formula>
    </cfRule>
  </conditionalFormatting>
  <conditionalFormatting sqref="K51">
    <cfRule type="cellIs" dxfId="2416" priority="1701" operator="equal">
      <formula>0</formula>
    </cfRule>
  </conditionalFormatting>
  <conditionalFormatting sqref="K52">
    <cfRule type="cellIs" dxfId="2415" priority="1700" operator="equal">
      <formula>0</formula>
    </cfRule>
  </conditionalFormatting>
  <conditionalFormatting sqref="K53">
    <cfRule type="cellIs" dxfId="2414" priority="1699" operator="equal">
      <formula>0</formula>
    </cfRule>
  </conditionalFormatting>
  <conditionalFormatting sqref="D51">
    <cfRule type="cellIs" dxfId="2413" priority="1698" operator="equal">
      <formula>0</formula>
    </cfRule>
  </conditionalFormatting>
  <conditionalFormatting sqref="D52">
    <cfRule type="cellIs" dxfId="2412" priority="1697" operator="equal">
      <formula>0</formula>
    </cfRule>
  </conditionalFormatting>
  <conditionalFormatting sqref="D53">
    <cfRule type="cellIs" dxfId="2411" priority="1696" operator="equal">
      <formula>0</formula>
    </cfRule>
  </conditionalFormatting>
  <conditionalFormatting sqref="L51:M51">
    <cfRule type="cellIs" dxfId="2410" priority="1693" operator="greaterThan">
      <formula>TODAY()+30</formula>
    </cfRule>
    <cfRule type="cellIs" dxfId="2409" priority="1694" operator="between">
      <formula>TODAY()+1</formula>
      <formula>TODAY()+29</formula>
    </cfRule>
    <cfRule type="cellIs" dxfId="2408" priority="1695" operator="lessThan">
      <formula>TODAY()</formula>
    </cfRule>
  </conditionalFormatting>
  <conditionalFormatting sqref="L52:M53">
    <cfRule type="cellIs" dxfId="2407" priority="1690" operator="greaterThan">
      <formula>TODAY()+30</formula>
    </cfRule>
    <cfRule type="cellIs" dxfId="2406" priority="1691" operator="between">
      <formula>TODAY()+1</formula>
      <formula>TODAY()+29</formula>
    </cfRule>
    <cfRule type="cellIs" dxfId="2405" priority="1692" operator="lessThan">
      <formula>TODAY()</formula>
    </cfRule>
  </conditionalFormatting>
  <conditionalFormatting sqref="E51">
    <cfRule type="cellIs" dxfId="2404" priority="1682" operator="equal">
      <formula>0</formula>
    </cfRule>
  </conditionalFormatting>
  <conditionalFormatting sqref="C48:C50">
    <cfRule type="cellIs" dxfId="2403" priority="1681" operator="equal">
      <formula>0</formula>
    </cfRule>
  </conditionalFormatting>
  <conditionalFormatting sqref="E49:E50">
    <cfRule type="cellIs" dxfId="2402" priority="1680" operator="equal">
      <formula>0</formula>
    </cfRule>
  </conditionalFormatting>
  <conditionalFormatting sqref="K48">
    <cfRule type="cellIs" dxfId="2401" priority="1679" operator="equal">
      <formula>0</formula>
    </cfRule>
  </conditionalFormatting>
  <conditionalFormatting sqref="K49">
    <cfRule type="cellIs" dxfId="2400" priority="1678" operator="equal">
      <formula>0</formula>
    </cfRule>
  </conditionalFormatting>
  <conditionalFormatting sqref="K50">
    <cfRule type="cellIs" dxfId="2399" priority="1677" operator="equal">
      <formula>0</formula>
    </cfRule>
  </conditionalFormatting>
  <conditionalFormatting sqref="D48">
    <cfRule type="cellIs" dxfId="2398" priority="1676" operator="equal">
      <formula>0</formula>
    </cfRule>
  </conditionalFormatting>
  <conditionalFormatting sqref="D49">
    <cfRule type="cellIs" dxfId="2397" priority="1675" operator="equal">
      <formula>0</formula>
    </cfRule>
  </conditionalFormatting>
  <conditionalFormatting sqref="D50">
    <cfRule type="cellIs" dxfId="2396" priority="1674" operator="equal">
      <formula>0</formula>
    </cfRule>
  </conditionalFormatting>
  <conditionalFormatting sqref="L48:M48">
    <cfRule type="cellIs" dxfId="2395" priority="1671" operator="greaterThan">
      <formula>TODAY()+30</formula>
    </cfRule>
    <cfRule type="cellIs" dxfId="2394" priority="1672" operator="between">
      <formula>TODAY()+1</formula>
      <formula>TODAY()+29</formula>
    </cfRule>
    <cfRule type="cellIs" dxfId="2393" priority="1673" operator="lessThan">
      <formula>TODAY()</formula>
    </cfRule>
  </conditionalFormatting>
  <conditionalFormatting sqref="L49:M50">
    <cfRule type="cellIs" dxfId="2392" priority="1668" operator="greaterThan">
      <formula>TODAY()+30</formula>
    </cfRule>
    <cfRule type="cellIs" dxfId="2391" priority="1669" operator="between">
      <formula>TODAY()+1</formula>
      <formula>TODAY()+29</formula>
    </cfRule>
    <cfRule type="cellIs" dxfId="2390" priority="1670" operator="lessThan">
      <formula>TODAY()</formula>
    </cfRule>
  </conditionalFormatting>
  <conditionalFormatting sqref="E48">
    <cfRule type="cellIs" dxfId="2389" priority="1660" operator="equal">
      <formula>0</formula>
    </cfRule>
  </conditionalFormatting>
  <conditionalFormatting sqref="C46:C47">
    <cfRule type="cellIs" dxfId="2388" priority="1659" operator="equal">
      <formula>0</formula>
    </cfRule>
  </conditionalFormatting>
  <conditionalFormatting sqref="E46:E47">
    <cfRule type="cellIs" dxfId="2387" priority="1658" operator="equal">
      <formula>0</formula>
    </cfRule>
  </conditionalFormatting>
  <conditionalFormatting sqref="K46">
    <cfRule type="cellIs" dxfId="2386" priority="1657" operator="equal">
      <formula>0</formula>
    </cfRule>
  </conditionalFormatting>
  <conditionalFormatting sqref="K47">
    <cfRule type="cellIs" dxfId="2385" priority="1656" operator="equal">
      <formula>0</formula>
    </cfRule>
  </conditionalFormatting>
  <conditionalFormatting sqref="D46">
    <cfRule type="cellIs" dxfId="2384" priority="1655" operator="equal">
      <formula>0</formula>
    </cfRule>
  </conditionalFormatting>
  <conditionalFormatting sqref="D47">
    <cfRule type="cellIs" dxfId="2383" priority="1654" operator="equal">
      <formula>0</formula>
    </cfRule>
  </conditionalFormatting>
  <conditionalFormatting sqref="L46:M47">
    <cfRule type="cellIs" dxfId="2382" priority="1651" operator="greaterThan">
      <formula>TODAY()+30</formula>
    </cfRule>
    <cfRule type="cellIs" dxfId="2381" priority="1652" operator="between">
      <formula>TODAY()+1</formula>
      <formula>TODAY()+29</formula>
    </cfRule>
    <cfRule type="cellIs" dxfId="2380" priority="1653" operator="lessThan">
      <formula>TODAY()</formula>
    </cfRule>
  </conditionalFormatting>
  <conditionalFormatting sqref="U46:U53">
    <cfRule type="cellIs" dxfId="2379" priority="1644" operator="equal">
      <formula>0</formula>
    </cfRule>
  </conditionalFormatting>
  <conditionalFormatting sqref="N46:N53">
    <cfRule type="cellIs" dxfId="2378" priority="1643" operator="equal">
      <formula>0</formula>
    </cfRule>
  </conditionalFormatting>
  <conditionalFormatting sqref="B46:B53">
    <cfRule type="cellIs" dxfId="2377" priority="1642" operator="equal">
      <formula>0</formula>
    </cfRule>
  </conditionalFormatting>
  <conditionalFormatting sqref="C44">
    <cfRule type="cellIs" dxfId="2376" priority="1641" operator="equal">
      <formula>0</formula>
    </cfRule>
  </conditionalFormatting>
  <conditionalFormatting sqref="K44">
    <cfRule type="cellIs" dxfId="2375" priority="1639" operator="equal">
      <formula>0</formula>
    </cfRule>
  </conditionalFormatting>
  <conditionalFormatting sqref="D44">
    <cfRule type="cellIs" dxfId="2374" priority="1638" operator="equal">
      <formula>0</formula>
    </cfRule>
  </conditionalFormatting>
  <conditionalFormatting sqref="L44:M44">
    <cfRule type="cellIs" dxfId="2373" priority="1635" operator="greaterThan">
      <formula>TODAY()+30</formula>
    </cfRule>
    <cfRule type="cellIs" dxfId="2372" priority="1636" operator="between">
      <formula>TODAY()+1</formula>
      <formula>TODAY()+29</formula>
    </cfRule>
    <cfRule type="cellIs" dxfId="2371" priority="1637" operator="lessThan">
      <formula>TODAY()</formula>
    </cfRule>
  </conditionalFormatting>
  <conditionalFormatting sqref="E44">
    <cfRule type="cellIs" dxfId="2370" priority="1630" operator="equal">
      <formula>0</formula>
    </cfRule>
  </conditionalFormatting>
  <conditionalFormatting sqref="C41:C43">
    <cfRule type="cellIs" dxfId="2369" priority="1629" operator="equal">
      <formula>0</formula>
    </cfRule>
  </conditionalFormatting>
  <conditionalFormatting sqref="E42:E43">
    <cfRule type="cellIs" dxfId="2368" priority="1628" operator="equal">
      <formula>0</formula>
    </cfRule>
  </conditionalFormatting>
  <conditionalFormatting sqref="K41">
    <cfRule type="cellIs" dxfId="2367" priority="1627" operator="equal">
      <formula>0</formula>
    </cfRule>
  </conditionalFormatting>
  <conditionalFormatting sqref="K42">
    <cfRule type="cellIs" dxfId="2366" priority="1626" operator="equal">
      <formula>0</formula>
    </cfRule>
  </conditionalFormatting>
  <conditionalFormatting sqref="K43">
    <cfRule type="cellIs" dxfId="2365" priority="1625" operator="equal">
      <formula>0</formula>
    </cfRule>
  </conditionalFormatting>
  <conditionalFormatting sqref="D41">
    <cfRule type="cellIs" dxfId="2364" priority="1624" operator="equal">
      <formula>0</formula>
    </cfRule>
  </conditionalFormatting>
  <conditionalFormatting sqref="D42">
    <cfRule type="cellIs" dxfId="2363" priority="1623" operator="equal">
      <formula>0</formula>
    </cfRule>
  </conditionalFormatting>
  <conditionalFormatting sqref="D43">
    <cfRule type="cellIs" dxfId="2362" priority="1622" operator="equal">
      <formula>0</formula>
    </cfRule>
  </conditionalFormatting>
  <conditionalFormatting sqref="L41:M41">
    <cfRule type="cellIs" dxfId="2361" priority="1619" operator="greaterThan">
      <formula>TODAY()+30</formula>
    </cfRule>
    <cfRule type="cellIs" dxfId="2360" priority="1620" operator="between">
      <formula>TODAY()+1</formula>
      <formula>TODAY()+29</formula>
    </cfRule>
    <cfRule type="cellIs" dxfId="2359" priority="1621" operator="lessThan">
      <formula>TODAY()</formula>
    </cfRule>
  </conditionalFormatting>
  <conditionalFormatting sqref="L42:M43">
    <cfRule type="cellIs" dxfId="2358" priority="1616" operator="greaterThan">
      <formula>TODAY()+30</formula>
    </cfRule>
    <cfRule type="cellIs" dxfId="2357" priority="1617" operator="between">
      <formula>TODAY()+1</formula>
      <formula>TODAY()+29</formula>
    </cfRule>
    <cfRule type="cellIs" dxfId="2356" priority="1618" operator="lessThan">
      <formula>TODAY()</formula>
    </cfRule>
  </conditionalFormatting>
  <conditionalFormatting sqref="E41">
    <cfRule type="cellIs" dxfId="2355" priority="1608" operator="equal">
      <formula>0</formula>
    </cfRule>
  </conditionalFormatting>
  <conditionalFormatting sqref="C39:C40">
    <cfRule type="cellIs" dxfId="2354" priority="1607" operator="equal">
      <formula>0</formula>
    </cfRule>
  </conditionalFormatting>
  <conditionalFormatting sqref="E39:E40">
    <cfRule type="cellIs" dxfId="2353" priority="1606" operator="equal">
      <formula>0</formula>
    </cfRule>
  </conditionalFormatting>
  <conditionalFormatting sqref="K39">
    <cfRule type="cellIs" dxfId="2352" priority="1605" operator="equal">
      <formula>0</formula>
    </cfRule>
  </conditionalFormatting>
  <conditionalFormatting sqref="K40">
    <cfRule type="cellIs" dxfId="2351" priority="1604" operator="equal">
      <formula>0</formula>
    </cfRule>
  </conditionalFormatting>
  <conditionalFormatting sqref="D39">
    <cfRule type="cellIs" dxfId="2350" priority="1603" operator="equal">
      <formula>0</formula>
    </cfRule>
  </conditionalFormatting>
  <conditionalFormatting sqref="D40">
    <cfRule type="cellIs" dxfId="2349" priority="1602" operator="equal">
      <formula>0</formula>
    </cfRule>
  </conditionalFormatting>
  <conditionalFormatting sqref="L39:M40">
    <cfRule type="cellIs" dxfId="2348" priority="1599" operator="greaterThan">
      <formula>TODAY()+30</formula>
    </cfRule>
    <cfRule type="cellIs" dxfId="2347" priority="1600" operator="between">
      <formula>TODAY()+1</formula>
      <formula>TODAY()+29</formula>
    </cfRule>
    <cfRule type="cellIs" dxfId="2346" priority="1601" operator="lessThan">
      <formula>TODAY()</formula>
    </cfRule>
  </conditionalFormatting>
  <conditionalFormatting sqref="U39:U44">
    <cfRule type="cellIs" dxfId="2345" priority="1592" operator="equal">
      <formula>0</formula>
    </cfRule>
  </conditionalFormatting>
  <conditionalFormatting sqref="N39:N44">
    <cfRule type="cellIs" dxfId="2344" priority="1591" operator="equal">
      <formula>0</formula>
    </cfRule>
  </conditionalFormatting>
  <conditionalFormatting sqref="B39:B44">
    <cfRule type="cellIs" dxfId="2343" priority="1590" operator="equal">
      <formula>0</formula>
    </cfRule>
  </conditionalFormatting>
  <conditionalFormatting sqref="C36:C38">
    <cfRule type="cellIs" dxfId="2342" priority="1589" operator="equal">
      <formula>0</formula>
    </cfRule>
  </conditionalFormatting>
  <conditionalFormatting sqref="E37:E38">
    <cfRule type="cellIs" dxfId="2341" priority="1588" operator="equal">
      <formula>0</formula>
    </cfRule>
  </conditionalFormatting>
  <conditionalFormatting sqref="K36">
    <cfRule type="cellIs" dxfId="2340" priority="1587" operator="equal">
      <formula>0</formula>
    </cfRule>
  </conditionalFormatting>
  <conditionalFormatting sqref="K37">
    <cfRule type="cellIs" dxfId="2339" priority="1586" operator="equal">
      <formula>0</formula>
    </cfRule>
  </conditionalFormatting>
  <conditionalFormatting sqref="K38">
    <cfRule type="cellIs" dxfId="2338" priority="1585" operator="equal">
      <formula>0</formula>
    </cfRule>
  </conditionalFormatting>
  <conditionalFormatting sqref="D36">
    <cfRule type="cellIs" dxfId="2337" priority="1584" operator="equal">
      <formula>0</formula>
    </cfRule>
  </conditionalFormatting>
  <conditionalFormatting sqref="D37">
    <cfRule type="cellIs" dxfId="2336" priority="1583" operator="equal">
      <formula>0</formula>
    </cfRule>
  </conditionalFormatting>
  <conditionalFormatting sqref="D38">
    <cfRule type="cellIs" dxfId="2335" priority="1582" operator="equal">
      <formula>0</formula>
    </cfRule>
  </conditionalFormatting>
  <conditionalFormatting sqref="L36:M36">
    <cfRule type="cellIs" dxfId="2334" priority="1579" operator="greaterThan">
      <formula>TODAY()+30</formula>
    </cfRule>
    <cfRule type="cellIs" dxfId="2333" priority="1580" operator="between">
      <formula>TODAY()+1</formula>
      <formula>TODAY()+29</formula>
    </cfRule>
    <cfRule type="cellIs" dxfId="2332" priority="1581" operator="lessThan">
      <formula>TODAY()</formula>
    </cfRule>
  </conditionalFormatting>
  <conditionalFormatting sqref="L37:M38">
    <cfRule type="cellIs" dxfId="2331" priority="1576" operator="greaterThan">
      <formula>TODAY()+30</formula>
    </cfRule>
    <cfRule type="cellIs" dxfId="2330" priority="1577" operator="between">
      <formula>TODAY()+1</formula>
      <formula>TODAY()+29</formula>
    </cfRule>
    <cfRule type="cellIs" dxfId="2329" priority="1578" operator="lessThan">
      <formula>TODAY()</formula>
    </cfRule>
  </conditionalFormatting>
  <conditionalFormatting sqref="E36">
    <cfRule type="cellIs" dxfId="2328" priority="1568" operator="equal">
      <formula>0</formula>
    </cfRule>
  </conditionalFormatting>
  <conditionalFormatting sqref="C33:C35">
    <cfRule type="cellIs" dxfId="2327" priority="1567" operator="equal">
      <formula>0</formula>
    </cfRule>
  </conditionalFormatting>
  <conditionalFormatting sqref="E34:E35">
    <cfRule type="cellIs" dxfId="2326" priority="1566" operator="equal">
      <formula>0</formula>
    </cfRule>
  </conditionalFormatting>
  <conditionalFormatting sqref="K33">
    <cfRule type="cellIs" dxfId="2325" priority="1565" operator="equal">
      <formula>0</formula>
    </cfRule>
  </conditionalFormatting>
  <conditionalFormatting sqref="K34">
    <cfRule type="cellIs" dxfId="2324" priority="1564" operator="equal">
      <formula>0</formula>
    </cfRule>
  </conditionalFormatting>
  <conditionalFormatting sqref="K35">
    <cfRule type="cellIs" dxfId="2323" priority="1563" operator="equal">
      <formula>0</formula>
    </cfRule>
  </conditionalFormatting>
  <conditionalFormatting sqref="D33">
    <cfRule type="cellIs" dxfId="2322" priority="1562" operator="equal">
      <formula>0</formula>
    </cfRule>
  </conditionalFormatting>
  <conditionalFormatting sqref="D34">
    <cfRule type="cellIs" dxfId="2321" priority="1561" operator="equal">
      <formula>0</formula>
    </cfRule>
  </conditionalFormatting>
  <conditionalFormatting sqref="D35">
    <cfRule type="cellIs" dxfId="2320" priority="1560" operator="equal">
      <formula>0</formula>
    </cfRule>
  </conditionalFormatting>
  <conditionalFormatting sqref="L33:M33">
    <cfRule type="cellIs" dxfId="2319" priority="1557" operator="greaterThan">
      <formula>TODAY()+30</formula>
    </cfRule>
    <cfRule type="cellIs" dxfId="2318" priority="1558" operator="between">
      <formula>TODAY()+1</formula>
      <formula>TODAY()+29</formula>
    </cfRule>
    <cfRule type="cellIs" dxfId="2317" priority="1559" operator="lessThan">
      <formula>TODAY()</formula>
    </cfRule>
  </conditionalFormatting>
  <conditionalFormatting sqref="L34:M35">
    <cfRule type="cellIs" dxfId="2316" priority="1554" operator="greaterThan">
      <formula>TODAY()+30</formula>
    </cfRule>
    <cfRule type="cellIs" dxfId="2315" priority="1555" operator="between">
      <formula>TODAY()+1</formula>
      <formula>TODAY()+29</formula>
    </cfRule>
    <cfRule type="cellIs" dxfId="2314" priority="1556" operator="lessThan">
      <formula>TODAY()</formula>
    </cfRule>
  </conditionalFormatting>
  <conditionalFormatting sqref="E33">
    <cfRule type="cellIs" dxfId="2313" priority="1546" operator="equal">
      <formula>0</formula>
    </cfRule>
  </conditionalFormatting>
  <conditionalFormatting sqref="C31:C32">
    <cfRule type="cellIs" dxfId="2312" priority="1545" operator="equal">
      <formula>0</formula>
    </cfRule>
  </conditionalFormatting>
  <conditionalFormatting sqref="E31:E32">
    <cfRule type="cellIs" dxfId="2311" priority="1544" operator="equal">
      <formula>0</formula>
    </cfRule>
  </conditionalFormatting>
  <conditionalFormatting sqref="K31">
    <cfRule type="cellIs" dxfId="2310" priority="1543" operator="equal">
      <formula>0</formula>
    </cfRule>
  </conditionalFormatting>
  <conditionalFormatting sqref="K32">
    <cfRule type="cellIs" dxfId="2309" priority="1542" operator="equal">
      <formula>0</formula>
    </cfRule>
  </conditionalFormatting>
  <conditionalFormatting sqref="D31">
    <cfRule type="cellIs" dxfId="2308" priority="1541" operator="equal">
      <formula>0</formula>
    </cfRule>
  </conditionalFormatting>
  <conditionalFormatting sqref="D32">
    <cfRule type="cellIs" dxfId="2307" priority="1540" operator="equal">
      <formula>0</formula>
    </cfRule>
  </conditionalFormatting>
  <conditionalFormatting sqref="L31:M32">
    <cfRule type="cellIs" dxfId="2306" priority="1537" operator="greaterThan">
      <formula>TODAY()+30</formula>
    </cfRule>
    <cfRule type="cellIs" dxfId="2305" priority="1538" operator="between">
      <formula>TODAY()+1</formula>
      <formula>TODAY()+29</formula>
    </cfRule>
    <cfRule type="cellIs" dxfId="2304" priority="1539" operator="lessThan">
      <formula>TODAY()</formula>
    </cfRule>
  </conditionalFormatting>
  <conditionalFormatting sqref="U31:U38">
    <cfRule type="cellIs" dxfId="2303" priority="1530" operator="equal">
      <formula>0</formula>
    </cfRule>
  </conditionalFormatting>
  <conditionalFormatting sqref="N31:N38">
    <cfRule type="cellIs" dxfId="2302" priority="1529" operator="equal">
      <formula>0</formula>
    </cfRule>
  </conditionalFormatting>
  <conditionalFormatting sqref="B31:B38">
    <cfRule type="cellIs" dxfId="2301" priority="1528" operator="equal">
      <formula>0</formula>
    </cfRule>
  </conditionalFormatting>
  <conditionalFormatting sqref="C28:C30">
    <cfRule type="cellIs" dxfId="2300" priority="1527" operator="equal">
      <formula>0</formula>
    </cfRule>
  </conditionalFormatting>
  <conditionalFormatting sqref="E29:E30">
    <cfRule type="cellIs" dxfId="2299" priority="1526" operator="equal">
      <formula>0</formula>
    </cfRule>
  </conditionalFormatting>
  <conditionalFormatting sqref="K28">
    <cfRule type="cellIs" dxfId="2298" priority="1525" operator="equal">
      <formula>0</formula>
    </cfRule>
  </conditionalFormatting>
  <conditionalFormatting sqref="K29">
    <cfRule type="cellIs" dxfId="2297" priority="1524" operator="equal">
      <formula>0</formula>
    </cfRule>
  </conditionalFormatting>
  <conditionalFormatting sqref="K30">
    <cfRule type="cellIs" dxfId="2296" priority="1523" operator="equal">
      <formula>0</formula>
    </cfRule>
  </conditionalFormatting>
  <conditionalFormatting sqref="D28">
    <cfRule type="cellIs" dxfId="2295" priority="1522" operator="equal">
      <formula>0</formula>
    </cfRule>
  </conditionalFormatting>
  <conditionalFormatting sqref="D29">
    <cfRule type="cellIs" dxfId="2294" priority="1521" operator="equal">
      <formula>0</formula>
    </cfRule>
  </conditionalFormatting>
  <conditionalFormatting sqref="D30">
    <cfRule type="cellIs" dxfId="2293" priority="1520" operator="equal">
      <formula>0</formula>
    </cfRule>
  </conditionalFormatting>
  <conditionalFormatting sqref="L28:M28">
    <cfRule type="cellIs" dxfId="2292" priority="1517" operator="greaterThan">
      <formula>TODAY()+30</formula>
    </cfRule>
    <cfRule type="cellIs" dxfId="2291" priority="1518" operator="between">
      <formula>TODAY()+1</formula>
      <formula>TODAY()+29</formula>
    </cfRule>
    <cfRule type="cellIs" dxfId="2290" priority="1519" operator="lessThan">
      <formula>TODAY()</formula>
    </cfRule>
  </conditionalFormatting>
  <conditionalFormatting sqref="L29:M30">
    <cfRule type="cellIs" dxfId="2289" priority="1514" operator="greaterThan">
      <formula>TODAY()+30</formula>
    </cfRule>
    <cfRule type="cellIs" dxfId="2288" priority="1515" operator="between">
      <formula>TODAY()+1</formula>
      <formula>TODAY()+29</formula>
    </cfRule>
    <cfRule type="cellIs" dxfId="2287" priority="1516" operator="lessThan">
      <formula>TODAY()</formula>
    </cfRule>
  </conditionalFormatting>
  <conditionalFormatting sqref="E28">
    <cfRule type="cellIs" dxfId="2286" priority="1506" operator="equal">
      <formula>0</formula>
    </cfRule>
  </conditionalFormatting>
  <conditionalFormatting sqref="C25:C27">
    <cfRule type="cellIs" dxfId="2285" priority="1505" operator="equal">
      <formula>0</formula>
    </cfRule>
  </conditionalFormatting>
  <conditionalFormatting sqref="E26:E27">
    <cfRule type="cellIs" dxfId="2284" priority="1504" operator="equal">
      <formula>0</formula>
    </cfRule>
  </conditionalFormatting>
  <conditionalFormatting sqref="K25">
    <cfRule type="cellIs" dxfId="2283" priority="1503" operator="equal">
      <formula>0</formula>
    </cfRule>
  </conditionalFormatting>
  <conditionalFormatting sqref="K26">
    <cfRule type="cellIs" dxfId="2282" priority="1502" operator="equal">
      <formula>0</formula>
    </cfRule>
  </conditionalFormatting>
  <conditionalFormatting sqref="K27">
    <cfRule type="cellIs" dxfId="2281" priority="1501" operator="equal">
      <formula>0</formula>
    </cfRule>
  </conditionalFormatting>
  <conditionalFormatting sqref="D25">
    <cfRule type="cellIs" dxfId="2280" priority="1500" operator="equal">
      <formula>0</formula>
    </cfRule>
  </conditionalFormatting>
  <conditionalFormatting sqref="D26">
    <cfRule type="cellIs" dxfId="2279" priority="1499" operator="equal">
      <formula>0</formula>
    </cfRule>
  </conditionalFormatting>
  <conditionalFormatting sqref="D27">
    <cfRule type="cellIs" dxfId="2278" priority="1498" operator="equal">
      <formula>0</formula>
    </cfRule>
  </conditionalFormatting>
  <conditionalFormatting sqref="L25:M25">
    <cfRule type="cellIs" dxfId="2277" priority="1495" operator="greaterThan">
      <formula>TODAY()+30</formula>
    </cfRule>
    <cfRule type="cellIs" dxfId="2276" priority="1496" operator="between">
      <formula>TODAY()+1</formula>
      <formula>TODAY()+29</formula>
    </cfRule>
    <cfRule type="cellIs" dxfId="2275" priority="1497" operator="lessThan">
      <formula>TODAY()</formula>
    </cfRule>
  </conditionalFormatting>
  <conditionalFormatting sqref="L26:M27">
    <cfRule type="cellIs" dxfId="2274" priority="1492" operator="greaterThan">
      <formula>TODAY()+30</formula>
    </cfRule>
    <cfRule type="cellIs" dxfId="2273" priority="1493" operator="between">
      <formula>TODAY()+1</formula>
      <formula>TODAY()+29</formula>
    </cfRule>
    <cfRule type="cellIs" dxfId="2272" priority="1494" operator="lessThan">
      <formula>TODAY()</formula>
    </cfRule>
  </conditionalFormatting>
  <conditionalFormatting sqref="E25">
    <cfRule type="cellIs" dxfId="2271" priority="1484" operator="equal">
      <formula>0</formula>
    </cfRule>
  </conditionalFormatting>
  <conditionalFormatting sqref="C23:C24">
    <cfRule type="cellIs" dxfId="2270" priority="1483" operator="equal">
      <formula>0</formula>
    </cfRule>
  </conditionalFormatting>
  <conditionalFormatting sqref="E23:E24">
    <cfRule type="cellIs" dxfId="2269" priority="1482" operator="equal">
      <formula>0</formula>
    </cfRule>
  </conditionalFormatting>
  <conditionalFormatting sqref="K23">
    <cfRule type="cellIs" dxfId="2268" priority="1481" operator="equal">
      <formula>0</formula>
    </cfRule>
  </conditionalFormatting>
  <conditionalFormatting sqref="K24">
    <cfRule type="cellIs" dxfId="2267" priority="1480" operator="equal">
      <formula>0</formula>
    </cfRule>
  </conditionalFormatting>
  <conditionalFormatting sqref="D23">
    <cfRule type="cellIs" dxfId="2266" priority="1479" operator="equal">
      <formula>0</formula>
    </cfRule>
  </conditionalFormatting>
  <conditionalFormatting sqref="D24">
    <cfRule type="cellIs" dxfId="2265" priority="1478" operator="equal">
      <formula>0</formula>
    </cfRule>
  </conditionalFormatting>
  <conditionalFormatting sqref="L23:M24">
    <cfRule type="cellIs" dxfId="2264" priority="1475" operator="greaterThan">
      <formula>TODAY()+30</formula>
    </cfRule>
    <cfRule type="cellIs" dxfId="2263" priority="1476" operator="between">
      <formula>TODAY()+1</formula>
      <formula>TODAY()+29</formula>
    </cfRule>
    <cfRule type="cellIs" dxfId="2262" priority="1477" operator="lessThan">
      <formula>TODAY()</formula>
    </cfRule>
  </conditionalFormatting>
  <conditionalFormatting sqref="U23:U30">
    <cfRule type="cellIs" dxfId="2261" priority="1468" operator="equal">
      <formula>0</formula>
    </cfRule>
  </conditionalFormatting>
  <conditionalFormatting sqref="N23:N30">
    <cfRule type="cellIs" dxfId="2260" priority="1467" operator="equal">
      <formula>0</formula>
    </cfRule>
  </conditionalFormatting>
  <conditionalFormatting sqref="B23:B30">
    <cfRule type="cellIs" dxfId="2259" priority="1466" operator="equal">
      <formula>0</formula>
    </cfRule>
  </conditionalFormatting>
  <conditionalFormatting sqref="C20:C22">
    <cfRule type="cellIs" dxfId="2258" priority="1465" operator="equal">
      <formula>0</formula>
    </cfRule>
  </conditionalFormatting>
  <conditionalFormatting sqref="E21:E22">
    <cfRule type="cellIs" dxfId="2257" priority="1464" operator="equal">
      <formula>0</formula>
    </cfRule>
  </conditionalFormatting>
  <conditionalFormatting sqref="K20">
    <cfRule type="cellIs" dxfId="2256" priority="1463" operator="equal">
      <formula>0</formula>
    </cfRule>
  </conditionalFormatting>
  <conditionalFormatting sqref="K21">
    <cfRule type="cellIs" dxfId="2255" priority="1462" operator="equal">
      <formula>0</formula>
    </cfRule>
  </conditionalFormatting>
  <conditionalFormatting sqref="K22">
    <cfRule type="cellIs" dxfId="2254" priority="1461" operator="equal">
      <formula>0</formula>
    </cfRule>
  </conditionalFormatting>
  <conditionalFormatting sqref="D20">
    <cfRule type="cellIs" dxfId="2253" priority="1460" operator="equal">
      <formula>0</formula>
    </cfRule>
  </conditionalFormatting>
  <conditionalFormatting sqref="D21">
    <cfRule type="cellIs" dxfId="2252" priority="1459" operator="equal">
      <formula>0</formula>
    </cfRule>
  </conditionalFormatting>
  <conditionalFormatting sqref="D22">
    <cfRule type="cellIs" dxfId="2251" priority="1458" operator="equal">
      <formula>0</formula>
    </cfRule>
  </conditionalFormatting>
  <conditionalFormatting sqref="L20:M20">
    <cfRule type="cellIs" dxfId="2250" priority="1455" operator="greaterThan">
      <formula>TODAY()+30</formula>
    </cfRule>
    <cfRule type="cellIs" dxfId="2249" priority="1456" operator="between">
      <formula>TODAY()+1</formula>
      <formula>TODAY()+29</formula>
    </cfRule>
    <cfRule type="cellIs" dxfId="2248" priority="1457" operator="lessThan">
      <formula>TODAY()</formula>
    </cfRule>
  </conditionalFormatting>
  <conditionalFormatting sqref="L21:M22">
    <cfRule type="cellIs" dxfId="2247" priority="1452" operator="greaterThan">
      <formula>TODAY()+30</formula>
    </cfRule>
    <cfRule type="cellIs" dxfId="2246" priority="1453" operator="between">
      <formula>TODAY()+1</formula>
      <formula>TODAY()+29</formula>
    </cfRule>
    <cfRule type="cellIs" dxfId="2245" priority="1454" operator="lessThan">
      <formula>TODAY()</formula>
    </cfRule>
  </conditionalFormatting>
  <conditionalFormatting sqref="E20">
    <cfRule type="cellIs" dxfId="2244" priority="1444" operator="equal">
      <formula>0</formula>
    </cfRule>
  </conditionalFormatting>
  <conditionalFormatting sqref="C17:C19">
    <cfRule type="cellIs" dxfId="2243" priority="1443" operator="equal">
      <formula>0</formula>
    </cfRule>
  </conditionalFormatting>
  <conditionalFormatting sqref="E18:E19">
    <cfRule type="cellIs" dxfId="2242" priority="1442" operator="equal">
      <formula>0</formula>
    </cfRule>
  </conditionalFormatting>
  <conditionalFormatting sqref="K17">
    <cfRule type="cellIs" dxfId="2241" priority="1441" operator="equal">
      <formula>0</formula>
    </cfRule>
  </conditionalFormatting>
  <conditionalFormatting sqref="K18">
    <cfRule type="cellIs" dxfId="2240" priority="1440" operator="equal">
      <formula>0</formula>
    </cfRule>
  </conditionalFormatting>
  <conditionalFormatting sqref="K19">
    <cfRule type="cellIs" dxfId="2239" priority="1439" operator="equal">
      <formula>0</formula>
    </cfRule>
  </conditionalFormatting>
  <conditionalFormatting sqref="D17">
    <cfRule type="cellIs" dxfId="2238" priority="1438" operator="equal">
      <formula>0</formula>
    </cfRule>
  </conditionalFormatting>
  <conditionalFormatting sqref="D18">
    <cfRule type="cellIs" dxfId="2237" priority="1437" operator="equal">
      <formula>0</formula>
    </cfRule>
  </conditionalFormatting>
  <conditionalFormatting sqref="D19">
    <cfRule type="cellIs" dxfId="2236" priority="1436" operator="equal">
      <formula>0</formula>
    </cfRule>
  </conditionalFormatting>
  <conditionalFormatting sqref="L17:M17">
    <cfRule type="cellIs" dxfId="2235" priority="1433" operator="greaterThan">
      <formula>TODAY()+30</formula>
    </cfRule>
    <cfRule type="cellIs" dxfId="2234" priority="1434" operator="between">
      <formula>TODAY()+1</formula>
      <formula>TODAY()+29</formula>
    </cfRule>
    <cfRule type="cellIs" dxfId="2233" priority="1435" operator="lessThan">
      <formula>TODAY()</formula>
    </cfRule>
  </conditionalFormatting>
  <conditionalFormatting sqref="L18:M19">
    <cfRule type="cellIs" dxfId="2232" priority="1430" operator="greaterThan">
      <formula>TODAY()+30</formula>
    </cfRule>
    <cfRule type="cellIs" dxfId="2231" priority="1431" operator="between">
      <formula>TODAY()+1</formula>
      <formula>TODAY()+29</formula>
    </cfRule>
    <cfRule type="cellIs" dxfId="2230" priority="1432" operator="lessThan">
      <formula>TODAY()</formula>
    </cfRule>
  </conditionalFormatting>
  <conditionalFormatting sqref="E17">
    <cfRule type="cellIs" dxfId="2229" priority="1422" operator="equal">
      <formula>0</formula>
    </cfRule>
  </conditionalFormatting>
  <conditionalFormatting sqref="C15:C16">
    <cfRule type="cellIs" dxfId="2228" priority="1421" operator="equal">
      <formula>0</formula>
    </cfRule>
  </conditionalFormatting>
  <conditionalFormatting sqref="E15:E16">
    <cfRule type="cellIs" dxfId="2227" priority="1420" operator="equal">
      <formula>0</formula>
    </cfRule>
  </conditionalFormatting>
  <conditionalFormatting sqref="K15">
    <cfRule type="cellIs" dxfId="2226" priority="1419" operator="equal">
      <formula>0</formula>
    </cfRule>
  </conditionalFormatting>
  <conditionalFormatting sqref="K16">
    <cfRule type="cellIs" dxfId="2225" priority="1418" operator="equal">
      <formula>0</formula>
    </cfRule>
  </conditionalFormatting>
  <conditionalFormatting sqref="D15">
    <cfRule type="cellIs" dxfId="2224" priority="1417" operator="equal">
      <formula>0</formula>
    </cfRule>
  </conditionalFormatting>
  <conditionalFormatting sqref="D16">
    <cfRule type="cellIs" dxfId="2223" priority="1416" operator="equal">
      <formula>0</formula>
    </cfRule>
  </conditionalFormatting>
  <conditionalFormatting sqref="L15:M16">
    <cfRule type="cellIs" dxfId="2222" priority="1413" operator="greaterThan">
      <formula>TODAY()+30</formula>
    </cfRule>
    <cfRule type="cellIs" dxfId="2221" priority="1414" operator="between">
      <formula>TODAY()+1</formula>
      <formula>TODAY()+29</formula>
    </cfRule>
    <cfRule type="cellIs" dxfId="2220" priority="1415" operator="lessThan">
      <formula>TODAY()</formula>
    </cfRule>
  </conditionalFormatting>
  <conditionalFormatting sqref="U15:U22">
    <cfRule type="cellIs" dxfId="2219" priority="1406" operator="equal">
      <formula>0</formula>
    </cfRule>
  </conditionalFormatting>
  <conditionalFormatting sqref="N15:N22">
    <cfRule type="cellIs" dxfId="2218" priority="1405" operator="equal">
      <formula>0</formula>
    </cfRule>
  </conditionalFormatting>
  <conditionalFormatting sqref="B15:B22">
    <cfRule type="cellIs" dxfId="2217" priority="1404" operator="equal">
      <formula>0</formula>
    </cfRule>
  </conditionalFormatting>
  <conditionalFormatting sqref="C12:C14">
    <cfRule type="cellIs" dxfId="2216" priority="1403" operator="equal">
      <formula>0</formula>
    </cfRule>
  </conditionalFormatting>
  <conditionalFormatting sqref="E13:E14">
    <cfRule type="cellIs" dxfId="2215" priority="1402" operator="equal">
      <formula>0</formula>
    </cfRule>
  </conditionalFormatting>
  <conditionalFormatting sqref="K12">
    <cfRule type="cellIs" dxfId="2214" priority="1401" operator="equal">
      <formula>0</formula>
    </cfRule>
  </conditionalFormatting>
  <conditionalFormatting sqref="K13">
    <cfRule type="cellIs" dxfId="2213" priority="1400" operator="equal">
      <formula>0</formula>
    </cfRule>
  </conditionalFormatting>
  <conditionalFormatting sqref="K14">
    <cfRule type="cellIs" dxfId="2212" priority="1399" operator="equal">
      <formula>0</formula>
    </cfRule>
  </conditionalFormatting>
  <conditionalFormatting sqref="D12">
    <cfRule type="cellIs" dxfId="2211" priority="1398" operator="equal">
      <formula>0</formula>
    </cfRule>
  </conditionalFormatting>
  <conditionalFormatting sqref="D13">
    <cfRule type="cellIs" dxfId="2210" priority="1397" operator="equal">
      <formula>0</formula>
    </cfRule>
  </conditionalFormatting>
  <conditionalFormatting sqref="D14">
    <cfRule type="cellIs" dxfId="2209" priority="1396" operator="equal">
      <formula>0</formula>
    </cfRule>
  </conditionalFormatting>
  <conditionalFormatting sqref="L12:M12">
    <cfRule type="cellIs" dxfId="2208" priority="1393" operator="greaterThan">
      <formula>TODAY()+30</formula>
    </cfRule>
    <cfRule type="cellIs" dxfId="2207" priority="1394" operator="between">
      <formula>TODAY()+1</formula>
      <formula>TODAY()+29</formula>
    </cfRule>
    <cfRule type="cellIs" dxfId="2206" priority="1395" operator="lessThan">
      <formula>TODAY()</formula>
    </cfRule>
  </conditionalFormatting>
  <conditionalFormatting sqref="L13:M14">
    <cfRule type="cellIs" dxfId="2205" priority="1390" operator="greaterThan">
      <formula>TODAY()+30</formula>
    </cfRule>
    <cfRule type="cellIs" dxfId="2204" priority="1391" operator="between">
      <formula>TODAY()+1</formula>
      <formula>TODAY()+29</formula>
    </cfRule>
    <cfRule type="cellIs" dxfId="2203" priority="1392" operator="lessThan">
      <formula>TODAY()</formula>
    </cfRule>
  </conditionalFormatting>
  <conditionalFormatting sqref="E12">
    <cfRule type="cellIs" dxfId="2202" priority="1382" operator="equal">
      <formula>0</formula>
    </cfRule>
  </conditionalFormatting>
  <conditionalFormatting sqref="C9:C11">
    <cfRule type="cellIs" dxfId="2201" priority="1381" operator="equal">
      <formula>0</formula>
    </cfRule>
  </conditionalFormatting>
  <conditionalFormatting sqref="E10:E11">
    <cfRule type="cellIs" dxfId="2200" priority="1380" operator="equal">
      <formula>0</formula>
    </cfRule>
  </conditionalFormatting>
  <conditionalFormatting sqref="K9">
    <cfRule type="cellIs" dxfId="2199" priority="1379" operator="equal">
      <formula>0</formula>
    </cfRule>
  </conditionalFormatting>
  <conditionalFormatting sqref="K10">
    <cfRule type="cellIs" dxfId="2198" priority="1378" operator="equal">
      <formula>0</formula>
    </cfRule>
  </conditionalFormatting>
  <conditionalFormatting sqref="K11">
    <cfRule type="cellIs" dxfId="2197" priority="1377" operator="equal">
      <formula>0</formula>
    </cfRule>
  </conditionalFormatting>
  <conditionalFormatting sqref="D9">
    <cfRule type="cellIs" dxfId="2196" priority="1376" operator="equal">
      <formula>0</formula>
    </cfRule>
  </conditionalFormatting>
  <conditionalFormatting sqref="D10">
    <cfRule type="cellIs" dxfId="2195" priority="1375" operator="equal">
      <formula>0</formula>
    </cfRule>
  </conditionalFormatting>
  <conditionalFormatting sqref="D11">
    <cfRule type="cellIs" dxfId="2194" priority="1374" operator="equal">
      <formula>0</formula>
    </cfRule>
  </conditionalFormatting>
  <conditionalFormatting sqref="L9:M9">
    <cfRule type="cellIs" dxfId="2193" priority="1371" operator="greaterThan">
      <formula>TODAY()+30</formula>
    </cfRule>
    <cfRule type="cellIs" dxfId="2192" priority="1372" operator="between">
      <formula>TODAY()+1</formula>
      <formula>TODAY()+29</formula>
    </cfRule>
    <cfRule type="cellIs" dxfId="2191" priority="1373" operator="lessThan">
      <formula>TODAY()</formula>
    </cfRule>
  </conditionalFormatting>
  <conditionalFormatting sqref="L10:M11">
    <cfRule type="cellIs" dxfId="2190" priority="1368" operator="greaterThan">
      <formula>TODAY()+30</formula>
    </cfRule>
    <cfRule type="cellIs" dxfId="2189" priority="1369" operator="between">
      <formula>TODAY()+1</formula>
      <formula>TODAY()+29</formula>
    </cfRule>
    <cfRule type="cellIs" dxfId="2188" priority="1370" operator="lessThan">
      <formula>TODAY()</formula>
    </cfRule>
  </conditionalFormatting>
  <conditionalFormatting sqref="E9">
    <cfRule type="cellIs" dxfId="2187" priority="1360" operator="equal">
      <formula>0</formula>
    </cfRule>
  </conditionalFormatting>
  <conditionalFormatting sqref="C7:C8">
    <cfRule type="cellIs" dxfId="2186" priority="1359" operator="equal">
      <formula>0</formula>
    </cfRule>
  </conditionalFormatting>
  <conditionalFormatting sqref="E7:E8">
    <cfRule type="cellIs" dxfId="2185" priority="1358" operator="equal">
      <formula>0</formula>
    </cfRule>
  </conditionalFormatting>
  <conditionalFormatting sqref="K7">
    <cfRule type="cellIs" dxfId="2184" priority="1357" operator="equal">
      <formula>0</formula>
    </cfRule>
  </conditionalFormatting>
  <conditionalFormatting sqref="K8">
    <cfRule type="cellIs" dxfId="2183" priority="1356" operator="equal">
      <formula>0</formula>
    </cfRule>
  </conditionalFormatting>
  <conditionalFormatting sqref="D7">
    <cfRule type="cellIs" dxfId="2182" priority="1355" operator="equal">
      <formula>0</formula>
    </cfRule>
  </conditionalFormatting>
  <conditionalFormatting sqref="D8">
    <cfRule type="cellIs" dxfId="2181" priority="1354" operator="equal">
      <formula>0</formula>
    </cfRule>
  </conditionalFormatting>
  <conditionalFormatting sqref="L7:M8">
    <cfRule type="cellIs" dxfId="2180" priority="1351" operator="greaterThan">
      <formula>TODAY()+30</formula>
    </cfRule>
    <cfRule type="cellIs" dxfId="2179" priority="1352" operator="between">
      <formula>TODAY()+1</formula>
      <formula>TODAY()+29</formula>
    </cfRule>
    <cfRule type="cellIs" dxfId="2178" priority="1353" operator="lessThan">
      <formula>TODAY()</formula>
    </cfRule>
  </conditionalFormatting>
  <conditionalFormatting sqref="U7:U14">
    <cfRule type="cellIs" dxfId="2177" priority="1344" operator="equal">
      <formula>0</formula>
    </cfRule>
  </conditionalFormatting>
  <conditionalFormatting sqref="N7:N14">
    <cfRule type="cellIs" dxfId="2176" priority="1343" operator="equal">
      <formula>0</formula>
    </cfRule>
  </conditionalFormatting>
  <conditionalFormatting sqref="B7:B14">
    <cfRule type="cellIs" dxfId="2175" priority="1342" operator="equal">
      <formula>0</formula>
    </cfRule>
  </conditionalFormatting>
  <conditionalFormatting sqref="F7:F76 F123:F137 F235:F237 F245:F255">
    <cfRule type="cellIs" dxfId="2174" priority="1074" operator="equal">
      <formula>0</formula>
    </cfRule>
  </conditionalFormatting>
  <conditionalFormatting sqref="G6">
    <cfRule type="cellIs" dxfId="2173" priority="1073" operator="equal">
      <formula>0</formula>
    </cfRule>
  </conditionalFormatting>
  <conditionalFormatting sqref="G7:G76 G123:G137 G235:G237 G245:G255">
    <cfRule type="cellIs" dxfId="2172" priority="1072" operator="equal">
      <formula>0</formula>
    </cfRule>
  </conditionalFormatting>
  <conditionalFormatting sqref="H6">
    <cfRule type="cellIs" dxfId="2171" priority="1071" operator="equal">
      <formula>0</formula>
    </cfRule>
  </conditionalFormatting>
  <conditionalFormatting sqref="I6">
    <cfRule type="cellIs" dxfId="2170" priority="1069" operator="equal">
      <formula>0</formula>
    </cfRule>
  </conditionalFormatting>
  <conditionalFormatting sqref="J6">
    <cfRule type="cellIs" dxfId="2169" priority="1068" operator="equal">
      <formula>0</formula>
    </cfRule>
  </conditionalFormatting>
  <conditionalFormatting sqref="I7:I76 I123:I137 I235:I237 I245:I255">
    <cfRule type="cellIs" dxfId="2168" priority="1067" operator="equal">
      <formula>0</formula>
    </cfRule>
  </conditionalFormatting>
  <conditionalFormatting sqref="J7:J76 J123:J137 J235:J237 J245:J255">
    <cfRule type="cellIs" dxfId="2167" priority="1066" operator="equal">
      <formula>0</formula>
    </cfRule>
  </conditionalFormatting>
  <conditionalFormatting sqref="I6:I76 I123:I137 I235:I237 I245:I255">
    <cfRule type="cellIs" dxfId="2166" priority="1065" operator="equal">
      <formula>"Si"</formula>
    </cfRule>
  </conditionalFormatting>
  <conditionalFormatting sqref="R6:R76 R123:R137 R235:R237 R245:R255">
    <cfRule type="cellIs" dxfId="2165" priority="1064" operator="equal">
      <formula>0</formula>
    </cfRule>
  </conditionalFormatting>
  <conditionalFormatting sqref="R6:R76 R123:R137 R235:R237 R245:R255">
    <cfRule type="cellIs" dxfId="2164" priority="1063" operator="equal">
      <formula>"Si"</formula>
    </cfRule>
  </conditionalFormatting>
  <conditionalFormatting sqref="H7:H76 H123:H137 H235:H237 H245:H255">
    <cfRule type="cellIs" dxfId="2163" priority="1062" operator="equal">
      <formula>0</formula>
    </cfRule>
  </conditionalFormatting>
  <conditionalFormatting sqref="T6">
    <cfRule type="cellIs" dxfId="2162" priority="1061" operator="equal">
      <formula>0</formula>
    </cfRule>
  </conditionalFormatting>
  <conditionalFormatting sqref="T130">
    <cfRule type="cellIs" dxfId="2161" priority="1060" operator="equal">
      <formula>0</formula>
    </cfRule>
  </conditionalFormatting>
  <conditionalFormatting sqref="T251:T255">
    <cfRule type="cellIs" dxfId="2160" priority="1059" operator="equal">
      <formula>0</formula>
    </cfRule>
  </conditionalFormatting>
  <conditionalFormatting sqref="T236:T237 T245:T250">
    <cfRule type="cellIs" dxfId="2159" priority="1058" operator="equal">
      <formula>0</formula>
    </cfRule>
  </conditionalFormatting>
  <conditionalFormatting sqref="T131:T137 T235">
    <cfRule type="cellIs" dxfId="2158" priority="1057" operator="equal">
      <formula>0</formula>
    </cfRule>
  </conditionalFormatting>
  <conditionalFormatting sqref="T45 T124:T129">
    <cfRule type="cellIs" dxfId="2157" priority="1056" operator="equal">
      <formula>0</formula>
    </cfRule>
  </conditionalFormatting>
  <conditionalFormatting sqref="T70:T76 T123">
    <cfRule type="cellIs" dxfId="2156" priority="1055" operator="equal">
      <formula>0</formula>
    </cfRule>
  </conditionalFormatting>
  <conditionalFormatting sqref="T62:T69">
    <cfRule type="cellIs" dxfId="2155" priority="1054" operator="equal">
      <formula>0</formula>
    </cfRule>
  </conditionalFormatting>
  <conditionalFormatting sqref="T54:T61">
    <cfRule type="cellIs" dxfId="2154" priority="1053" operator="equal">
      <formula>0</formula>
    </cfRule>
  </conditionalFormatting>
  <conditionalFormatting sqref="T46:T53">
    <cfRule type="cellIs" dxfId="2153" priority="1052" operator="equal">
      <formula>0</formula>
    </cfRule>
  </conditionalFormatting>
  <conditionalFormatting sqref="T39:T44">
    <cfRule type="cellIs" dxfId="2152" priority="1051" operator="equal">
      <formula>0</formula>
    </cfRule>
  </conditionalFormatting>
  <conditionalFormatting sqref="T31:T38">
    <cfRule type="cellIs" dxfId="2151" priority="1050" operator="equal">
      <formula>0</formula>
    </cfRule>
  </conditionalFormatting>
  <conditionalFormatting sqref="T23:T30">
    <cfRule type="cellIs" dxfId="2150" priority="1049" operator="equal">
      <formula>0</formula>
    </cfRule>
  </conditionalFormatting>
  <conditionalFormatting sqref="T15:T22">
    <cfRule type="cellIs" dxfId="2149" priority="1048" operator="equal">
      <formula>0</formula>
    </cfRule>
  </conditionalFormatting>
  <conditionalFormatting sqref="T7:T14">
    <cfRule type="cellIs" dxfId="2148" priority="1047" operator="equal">
      <formula>0</formula>
    </cfRule>
  </conditionalFormatting>
  <conditionalFormatting sqref="C84">
    <cfRule type="cellIs" dxfId="2147" priority="1046" operator="equal">
      <formula>0</formula>
    </cfRule>
  </conditionalFormatting>
  <conditionalFormatting sqref="K84">
    <cfRule type="cellIs" dxfId="2146" priority="1045" operator="equal">
      <formula>0</formula>
    </cfRule>
  </conditionalFormatting>
  <conditionalFormatting sqref="D84">
    <cfRule type="cellIs" dxfId="2145" priority="1044" operator="equal">
      <formula>0</formula>
    </cfRule>
  </conditionalFormatting>
  <conditionalFormatting sqref="L84:M84">
    <cfRule type="cellIs" dxfId="2144" priority="1041" operator="greaterThan">
      <formula>TODAY()+30</formula>
    </cfRule>
    <cfRule type="cellIs" dxfId="2143" priority="1042" operator="between">
      <formula>TODAY()+1</formula>
      <formula>TODAY()+29</formula>
    </cfRule>
    <cfRule type="cellIs" dxfId="2142" priority="1043" operator="lessThan">
      <formula>TODAY()</formula>
    </cfRule>
  </conditionalFormatting>
  <conditionalFormatting sqref="E84">
    <cfRule type="cellIs" dxfId="2141" priority="1040" operator="equal">
      <formula>0</formula>
    </cfRule>
  </conditionalFormatting>
  <conditionalFormatting sqref="U84">
    <cfRule type="cellIs" dxfId="2140" priority="1039" operator="equal">
      <formula>0</formula>
    </cfRule>
  </conditionalFormatting>
  <conditionalFormatting sqref="N84">
    <cfRule type="cellIs" dxfId="2139" priority="1038" operator="equal">
      <formula>0</formula>
    </cfRule>
  </conditionalFormatting>
  <conditionalFormatting sqref="B84">
    <cfRule type="cellIs" dxfId="2138" priority="1037" operator="equal">
      <formula>0</formula>
    </cfRule>
  </conditionalFormatting>
  <conditionalFormatting sqref="C120:C122">
    <cfRule type="cellIs" dxfId="2137" priority="1036" operator="equal">
      <formula>0</formula>
    </cfRule>
  </conditionalFormatting>
  <conditionalFormatting sqref="E121:E122">
    <cfRule type="cellIs" dxfId="2136" priority="1035" operator="equal">
      <formula>0</formula>
    </cfRule>
  </conditionalFormatting>
  <conditionalFormatting sqref="K120">
    <cfRule type="cellIs" dxfId="2135" priority="1034" operator="equal">
      <formula>0</formula>
    </cfRule>
  </conditionalFormatting>
  <conditionalFormatting sqref="K121">
    <cfRule type="cellIs" dxfId="2134" priority="1033" operator="equal">
      <formula>0</formula>
    </cfRule>
  </conditionalFormatting>
  <conditionalFormatting sqref="K122">
    <cfRule type="cellIs" dxfId="2133" priority="1032" operator="equal">
      <formula>0</formula>
    </cfRule>
  </conditionalFormatting>
  <conditionalFormatting sqref="D120">
    <cfRule type="cellIs" dxfId="2132" priority="1031" operator="equal">
      <formula>0</formula>
    </cfRule>
  </conditionalFormatting>
  <conditionalFormatting sqref="D121">
    <cfRule type="cellIs" dxfId="2131" priority="1030" operator="equal">
      <formula>0</formula>
    </cfRule>
  </conditionalFormatting>
  <conditionalFormatting sqref="D122">
    <cfRule type="cellIs" dxfId="2130" priority="1029" operator="equal">
      <formula>0</formula>
    </cfRule>
  </conditionalFormatting>
  <conditionalFormatting sqref="L120:M120">
    <cfRule type="cellIs" dxfId="2129" priority="1026" operator="greaterThan">
      <formula>TODAY()+30</formula>
    </cfRule>
    <cfRule type="cellIs" dxfId="2128" priority="1027" operator="between">
      <formula>TODAY()+1</formula>
      <formula>TODAY()+29</formula>
    </cfRule>
    <cfRule type="cellIs" dxfId="2127" priority="1028" operator="lessThan">
      <formula>TODAY()</formula>
    </cfRule>
  </conditionalFormatting>
  <conditionalFormatting sqref="L121:M122">
    <cfRule type="cellIs" dxfId="2126" priority="1023" operator="greaterThan">
      <formula>TODAY()+30</formula>
    </cfRule>
    <cfRule type="cellIs" dxfId="2125" priority="1024" operator="between">
      <formula>TODAY()+1</formula>
      <formula>TODAY()+29</formula>
    </cfRule>
    <cfRule type="cellIs" dxfId="2124" priority="1025" operator="lessThan">
      <formula>TODAY()</formula>
    </cfRule>
  </conditionalFormatting>
  <conditionalFormatting sqref="E120">
    <cfRule type="cellIs" dxfId="2123" priority="1022" operator="equal">
      <formula>0</formula>
    </cfRule>
  </conditionalFormatting>
  <conditionalFormatting sqref="C118:C119">
    <cfRule type="cellIs" dxfId="2122" priority="1021" operator="equal">
      <formula>0</formula>
    </cfRule>
  </conditionalFormatting>
  <conditionalFormatting sqref="E118:E119">
    <cfRule type="cellIs" dxfId="2121" priority="1020" operator="equal">
      <formula>0</formula>
    </cfRule>
  </conditionalFormatting>
  <conditionalFormatting sqref="K118">
    <cfRule type="cellIs" dxfId="2120" priority="1019" operator="equal">
      <formula>0</formula>
    </cfRule>
  </conditionalFormatting>
  <conditionalFormatting sqref="K119">
    <cfRule type="cellIs" dxfId="2119" priority="1018" operator="equal">
      <formula>0</formula>
    </cfRule>
  </conditionalFormatting>
  <conditionalFormatting sqref="D118">
    <cfRule type="cellIs" dxfId="2118" priority="1017" operator="equal">
      <formula>0</formula>
    </cfRule>
  </conditionalFormatting>
  <conditionalFormatting sqref="D119">
    <cfRule type="cellIs" dxfId="2117" priority="1016" operator="equal">
      <formula>0</formula>
    </cfRule>
  </conditionalFormatting>
  <conditionalFormatting sqref="L118:M119">
    <cfRule type="cellIs" dxfId="2116" priority="1013" operator="greaterThan">
      <formula>TODAY()+30</formula>
    </cfRule>
    <cfRule type="cellIs" dxfId="2115" priority="1014" operator="between">
      <formula>TODAY()+1</formula>
      <formula>TODAY()+29</formula>
    </cfRule>
    <cfRule type="cellIs" dxfId="2114" priority="1015" operator="lessThan">
      <formula>TODAY()</formula>
    </cfRule>
  </conditionalFormatting>
  <conditionalFormatting sqref="U118:U122">
    <cfRule type="cellIs" dxfId="2113" priority="1012" operator="equal">
      <formula>0</formula>
    </cfRule>
  </conditionalFormatting>
  <conditionalFormatting sqref="N118:N122">
    <cfRule type="cellIs" dxfId="2112" priority="1011" operator="equal">
      <formula>0</formula>
    </cfRule>
  </conditionalFormatting>
  <conditionalFormatting sqref="B118:B122">
    <cfRule type="cellIs" dxfId="2111" priority="1010" operator="equal">
      <formula>0</formula>
    </cfRule>
  </conditionalFormatting>
  <conditionalFormatting sqref="C98:C99 C117">
    <cfRule type="cellIs" dxfId="2110" priority="1009" operator="equal">
      <formula>0</formula>
    </cfRule>
  </conditionalFormatting>
  <conditionalFormatting sqref="E99 E117">
    <cfRule type="cellIs" dxfId="2109" priority="1008" operator="equal">
      <formula>0</formula>
    </cfRule>
  </conditionalFormatting>
  <conditionalFormatting sqref="K98">
    <cfRule type="cellIs" dxfId="2108" priority="1007" operator="equal">
      <formula>0</formula>
    </cfRule>
  </conditionalFormatting>
  <conditionalFormatting sqref="K99">
    <cfRule type="cellIs" dxfId="2107" priority="1006" operator="equal">
      <formula>0</formula>
    </cfRule>
  </conditionalFormatting>
  <conditionalFormatting sqref="K117">
    <cfRule type="cellIs" dxfId="2106" priority="1005" operator="equal">
      <formula>0</formula>
    </cfRule>
  </conditionalFormatting>
  <conditionalFormatting sqref="D98">
    <cfRule type="cellIs" dxfId="2105" priority="1004" operator="equal">
      <formula>0</formula>
    </cfRule>
  </conditionalFormatting>
  <conditionalFormatting sqref="D99">
    <cfRule type="cellIs" dxfId="2104" priority="1003" operator="equal">
      <formula>0</formula>
    </cfRule>
  </conditionalFormatting>
  <conditionalFormatting sqref="D117">
    <cfRule type="cellIs" dxfId="2103" priority="1002" operator="equal">
      <formula>0</formula>
    </cfRule>
  </conditionalFormatting>
  <conditionalFormatting sqref="L98:M98">
    <cfRule type="cellIs" dxfId="2102" priority="999" operator="greaterThan">
      <formula>TODAY()+30</formula>
    </cfRule>
    <cfRule type="cellIs" dxfId="2101" priority="1000" operator="between">
      <formula>TODAY()+1</formula>
      <formula>TODAY()+29</formula>
    </cfRule>
    <cfRule type="cellIs" dxfId="2100" priority="1001" operator="lessThan">
      <formula>TODAY()</formula>
    </cfRule>
  </conditionalFormatting>
  <conditionalFormatting sqref="L99:M99 L117:M117">
    <cfRule type="cellIs" dxfId="2099" priority="996" operator="greaterThan">
      <formula>TODAY()+30</formula>
    </cfRule>
    <cfRule type="cellIs" dxfId="2098" priority="997" operator="between">
      <formula>TODAY()+1</formula>
      <formula>TODAY()+29</formula>
    </cfRule>
    <cfRule type="cellIs" dxfId="2097" priority="998" operator="lessThan">
      <formula>TODAY()</formula>
    </cfRule>
  </conditionalFormatting>
  <conditionalFormatting sqref="E98">
    <cfRule type="cellIs" dxfId="2096" priority="995" operator="equal">
      <formula>0</formula>
    </cfRule>
  </conditionalFormatting>
  <conditionalFormatting sqref="C95:C97">
    <cfRule type="cellIs" dxfId="2095" priority="994" operator="equal">
      <formula>0</formula>
    </cfRule>
  </conditionalFormatting>
  <conditionalFormatting sqref="E96:E97">
    <cfRule type="cellIs" dxfId="2094" priority="993" operator="equal">
      <formula>0</formula>
    </cfRule>
  </conditionalFormatting>
  <conditionalFormatting sqref="K95">
    <cfRule type="cellIs" dxfId="2093" priority="992" operator="equal">
      <formula>0</formula>
    </cfRule>
  </conditionalFormatting>
  <conditionalFormatting sqref="K96">
    <cfRule type="cellIs" dxfId="2092" priority="991" operator="equal">
      <formula>0</formula>
    </cfRule>
  </conditionalFormatting>
  <conditionalFormatting sqref="K97">
    <cfRule type="cellIs" dxfId="2091" priority="990" operator="equal">
      <formula>0</formula>
    </cfRule>
  </conditionalFormatting>
  <conditionalFormatting sqref="D95">
    <cfRule type="cellIs" dxfId="2090" priority="989" operator="equal">
      <formula>0</formula>
    </cfRule>
  </conditionalFormatting>
  <conditionalFormatting sqref="D96">
    <cfRule type="cellIs" dxfId="2089" priority="988" operator="equal">
      <formula>0</formula>
    </cfRule>
  </conditionalFormatting>
  <conditionalFormatting sqref="D97">
    <cfRule type="cellIs" dxfId="2088" priority="987" operator="equal">
      <formula>0</formula>
    </cfRule>
  </conditionalFormatting>
  <conditionalFormatting sqref="L95:M95">
    <cfRule type="cellIs" dxfId="2087" priority="984" operator="greaterThan">
      <formula>TODAY()+30</formula>
    </cfRule>
    <cfRule type="cellIs" dxfId="2086" priority="985" operator="between">
      <formula>TODAY()+1</formula>
      <formula>TODAY()+29</formula>
    </cfRule>
    <cfRule type="cellIs" dxfId="2085" priority="986" operator="lessThan">
      <formula>TODAY()</formula>
    </cfRule>
  </conditionalFormatting>
  <conditionalFormatting sqref="L96:M97">
    <cfRule type="cellIs" dxfId="2084" priority="981" operator="greaterThan">
      <formula>TODAY()+30</formula>
    </cfRule>
    <cfRule type="cellIs" dxfId="2083" priority="982" operator="between">
      <formula>TODAY()+1</formula>
      <formula>TODAY()+29</formula>
    </cfRule>
    <cfRule type="cellIs" dxfId="2082" priority="983" operator="lessThan">
      <formula>TODAY()</formula>
    </cfRule>
  </conditionalFormatting>
  <conditionalFormatting sqref="E95">
    <cfRule type="cellIs" dxfId="2081" priority="980" operator="equal">
      <formula>0</formula>
    </cfRule>
  </conditionalFormatting>
  <conditionalFormatting sqref="C93:C94">
    <cfRule type="cellIs" dxfId="2080" priority="979" operator="equal">
      <formula>0</formula>
    </cfRule>
  </conditionalFormatting>
  <conditionalFormatting sqref="E93:E94">
    <cfRule type="cellIs" dxfId="2079" priority="978" operator="equal">
      <formula>0</formula>
    </cfRule>
  </conditionalFormatting>
  <conditionalFormatting sqref="K93">
    <cfRule type="cellIs" dxfId="2078" priority="977" operator="equal">
      <formula>0</formula>
    </cfRule>
  </conditionalFormatting>
  <conditionalFormatting sqref="K94">
    <cfRule type="cellIs" dxfId="2077" priority="976" operator="equal">
      <formula>0</formula>
    </cfRule>
  </conditionalFormatting>
  <conditionalFormatting sqref="D93">
    <cfRule type="cellIs" dxfId="2076" priority="975" operator="equal">
      <formula>0</formula>
    </cfRule>
  </conditionalFormatting>
  <conditionalFormatting sqref="D94">
    <cfRule type="cellIs" dxfId="2075" priority="974" operator="equal">
      <formula>0</formula>
    </cfRule>
  </conditionalFormatting>
  <conditionalFormatting sqref="L93:M94">
    <cfRule type="cellIs" dxfId="2074" priority="971" operator="greaterThan">
      <formula>TODAY()+30</formula>
    </cfRule>
    <cfRule type="cellIs" dxfId="2073" priority="972" operator="between">
      <formula>TODAY()+1</formula>
      <formula>TODAY()+29</formula>
    </cfRule>
    <cfRule type="cellIs" dxfId="2072" priority="973" operator="lessThan">
      <formula>TODAY()</formula>
    </cfRule>
  </conditionalFormatting>
  <conditionalFormatting sqref="U93:U99 U117">
    <cfRule type="cellIs" dxfId="2071" priority="970" operator="equal">
      <formula>0</formula>
    </cfRule>
  </conditionalFormatting>
  <conditionalFormatting sqref="N93:N99 N117">
    <cfRule type="cellIs" dxfId="2070" priority="969" operator="equal">
      <formula>0</formula>
    </cfRule>
  </conditionalFormatting>
  <conditionalFormatting sqref="B93:B99 B117">
    <cfRule type="cellIs" dxfId="2069" priority="968" operator="equal">
      <formula>0</formula>
    </cfRule>
  </conditionalFormatting>
  <conditionalFormatting sqref="C90:C92">
    <cfRule type="cellIs" dxfId="2068" priority="967" operator="equal">
      <formula>0</formula>
    </cfRule>
  </conditionalFormatting>
  <conditionalFormatting sqref="E91:E92">
    <cfRule type="cellIs" dxfId="2067" priority="966" operator="equal">
      <formula>0</formula>
    </cfRule>
  </conditionalFormatting>
  <conditionalFormatting sqref="K90">
    <cfRule type="cellIs" dxfId="2066" priority="965" operator="equal">
      <formula>0</formula>
    </cfRule>
  </conditionalFormatting>
  <conditionalFormatting sqref="K91">
    <cfRule type="cellIs" dxfId="2065" priority="964" operator="equal">
      <formula>0</formula>
    </cfRule>
  </conditionalFormatting>
  <conditionalFormatting sqref="K92">
    <cfRule type="cellIs" dxfId="2064" priority="963" operator="equal">
      <formula>0</formula>
    </cfRule>
  </conditionalFormatting>
  <conditionalFormatting sqref="D90">
    <cfRule type="cellIs" dxfId="2063" priority="962" operator="equal">
      <formula>0</formula>
    </cfRule>
  </conditionalFormatting>
  <conditionalFormatting sqref="D91">
    <cfRule type="cellIs" dxfId="2062" priority="961" operator="equal">
      <formula>0</formula>
    </cfRule>
  </conditionalFormatting>
  <conditionalFormatting sqref="D92">
    <cfRule type="cellIs" dxfId="2061" priority="960" operator="equal">
      <formula>0</formula>
    </cfRule>
  </conditionalFormatting>
  <conditionalFormatting sqref="L90:M90">
    <cfRule type="cellIs" dxfId="2060" priority="957" operator="greaterThan">
      <formula>TODAY()+30</formula>
    </cfRule>
    <cfRule type="cellIs" dxfId="2059" priority="958" operator="between">
      <formula>TODAY()+1</formula>
      <formula>TODAY()+29</formula>
    </cfRule>
    <cfRule type="cellIs" dxfId="2058" priority="959" operator="lessThan">
      <formula>TODAY()</formula>
    </cfRule>
  </conditionalFormatting>
  <conditionalFormatting sqref="L91:M92">
    <cfRule type="cellIs" dxfId="2057" priority="954" operator="greaterThan">
      <formula>TODAY()+30</formula>
    </cfRule>
    <cfRule type="cellIs" dxfId="2056" priority="955" operator="between">
      <formula>TODAY()+1</formula>
      <formula>TODAY()+29</formula>
    </cfRule>
    <cfRule type="cellIs" dxfId="2055" priority="956" operator="lessThan">
      <formula>TODAY()</formula>
    </cfRule>
  </conditionalFormatting>
  <conditionalFormatting sqref="E90">
    <cfRule type="cellIs" dxfId="2054" priority="953" operator="equal">
      <formula>0</formula>
    </cfRule>
  </conditionalFormatting>
  <conditionalFormatting sqref="C87:C89">
    <cfRule type="cellIs" dxfId="2053" priority="952" operator="equal">
      <formula>0</formula>
    </cfRule>
  </conditionalFormatting>
  <conditionalFormatting sqref="E88:E89">
    <cfRule type="cellIs" dxfId="2052" priority="951" operator="equal">
      <formula>0</formula>
    </cfRule>
  </conditionalFormatting>
  <conditionalFormatting sqref="K87">
    <cfRule type="cellIs" dxfId="2051" priority="950" operator="equal">
      <formula>0</formula>
    </cfRule>
  </conditionalFormatting>
  <conditionalFormatting sqref="K88">
    <cfRule type="cellIs" dxfId="2050" priority="949" operator="equal">
      <formula>0</formula>
    </cfRule>
  </conditionalFormatting>
  <conditionalFormatting sqref="K89">
    <cfRule type="cellIs" dxfId="2049" priority="948" operator="equal">
      <formula>0</formula>
    </cfRule>
  </conditionalFormatting>
  <conditionalFormatting sqref="D87">
    <cfRule type="cellIs" dxfId="2048" priority="947" operator="equal">
      <formula>0</formula>
    </cfRule>
  </conditionalFormatting>
  <conditionalFormatting sqref="D88">
    <cfRule type="cellIs" dxfId="2047" priority="946" operator="equal">
      <formula>0</formula>
    </cfRule>
  </conditionalFormatting>
  <conditionalFormatting sqref="D89">
    <cfRule type="cellIs" dxfId="2046" priority="945" operator="equal">
      <formula>0</formula>
    </cfRule>
  </conditionalFormatting>
  <conditionalFormatting sqref="L87:M87">
    <cfRule type="cellIs" dxfId="2045" priority="942" operator="greaterThan">
      <formula>TODAY()+30</formula>
    </cfRule>
    <cfRule type="cellIs" dxfId="2044" priority="943" operator="between">
      <formula>TODAY()+1</formula>
      <formula>TODAY()+29</formula>
    </cfRule>
    <cfRule type="cellIs" dxfId="2043" priority="944" operator="lessThan">
      <formula>TODAY()</formula>
    </cfRule>
  </conditionalFormatting>
  <conditionalFormatting sqref="L88:M89">
    <cfRule type="cellIs" dxfId="2042" priority="939" operator="greaterThan">
      <formula>TODAY()+30</formula>
    </cfRule>
    <cfRule type="cellIs" dxfId="2041" priority="940" operator="between">
      <formula>TODAY()+1</formula>
      <formula>TODAY()+29</formula>
    </cfRule>
    <cfRule type="cellIs" dxfId="2040" priority="941" operator="lessThan">
      <formula>TODAY()</formula>
    </cfRule>
  </conditionalFormatting>
  <conditionalFormatting sqref="E87">
    <cfRule type="cellIs" dxfId="2039" priority="938" operator="equal">
      <formula>0</formula>
    </cfRule>
  </conditionalFormatting>
  <conditionalFormatting sqref="C85:C86">
    <cfRule type="cellIs" dxfId="2038" priority="937" operator="equal">
      <formula>0</formula>
    </cfRule>
  </conditionalFormatting>
  <conditionalFormatting sqref="E85:E86">
    <cfRule type="cellIs" dxfId="2037" priority="936" operator="equal">
      <formula>0</formula>
    </cfRule>
  </conditionalFormatting>
  <conditionalFormatting sqref="K85">
    <cfRule type="cellIs" dxfId="2036" priority="935" operator="equal">
      <formula>0</formula>
    </cfRule>
  </conditionalFormatting>
  <conditionalFormatting sqref="K86">
    <cfRule type="cellIs" dxfId="2035" priority="934" operator="equal">
      <formula>0</formula>
    </cfRule>
  </conditionalFormatting>
  <conditionalFormatting sqref="D85">
    <cfRule type="cellIs" dxfId="2034" priority="933" operator="equal">
      <formula>0</formula>
    </cfRule>
  </conditionalFormatting>
  <conditionalFormatting sqref="D86">
    <cfRule type="cellIs" dxfId="2033" priority="932" operator="equal">
      <formula>0</formula>
    </cfRule>
  </conditionalFormatting>
  <conditionalFormatting sqref="L85:M86">
    <cfRule type="cellIs" dxfId="2032" priority="929" operator="greaterThan">
      <formula>TODAY()+30</formula>
    </cfRule>
    <cfRule type="cellIs" dxfId="2031" priority="930" operator="between">
      <formula>TODAY()+1</formula>
      <formula>TODAY()+29</formula>
    </cfRule>
    <cfRule type="cellIs" dxfId="2030" priority="931" operator="lessThan">
      <formula>TODAY()</formula>
    </cfRule>
  </conditionalFormatting>
  <conditionalFormatting sqref="U85:U92">
    <cfRule type="cellIs" dxfId="2029" priority="928" operator="equal">
      <formula>0</formula>
    </cfRule>
  </conditionalFormatting>
  <conditionalFormatting sqref="N85:N92">
    <cfRule type="cellIs" dxfId="2028" priority="927" operator="equal">
      <formula>0</formula>
    </cfRule>
  </conditionalFormatting>
  <conditionalFormatting sqref="B85:B92">
    <cfRule type="cellIs" dxfId="2027" priority="926" operator="equal">
      <formula>0</formula>
    </cfRule>
  </conditionalFormatting>
  <conditionalFormatting sqref="C83">
    <cfRule type="cellIs" dxfId="2026" priority="925" operator="equal">
      <formula>0</formula>
    </cfRule>
  </conditionalFormatting>
  <conditionalFormatting sqref="K83">
    <cfRule type="cellIs" dxfId="2025" priority="924" operator="equal">
      <formula>0</formula>
    </cfRule>
  </conditionalFormatting>
  <conditionalFormatting sqref="D83">
    <cfRule type="cellIs" dxfId="2024" priority="923" operator="equal">
      <formula>0</formula>
    </cfRule>
  </conditionalFormatting>
  <conditionalFormatting sqref="L83:M83">
    <cfRule type="cellIs" dxfId="2023" priority="920" operator="greaterThan">
      <formula>TODAY()+30</formula>
    </cfRule>
    <cfRule type="cellIs" dxfId="2022" priority="921" operator="between">
      <formula>TODAY()+1</formula>
      <formula>TODAY()+29</formula>
    </cfRule>
    <cfRule type="cellIs" dxfId="2021" priority="922" operator="lessThan">
      <formula>TODAY()</formula>
    </cfRule>
  </conditionalFormatting>
  <conditionalFormatting sqref="E83">
    <cfRule type="cellIs" dxfId="2020" priority="919" operator="equal">
      <formula>0</formula>
    </cfRule>
  </conditionalFormatting>
  <conditionalFormatting sqref="C80:C82">
    <cfRule type="cellIs" dxfId="2019" priority="918" operator="equal">
      <formula>0</formula>
    </cfRule>
  </conditionalFormatting>
  <conditionalFormatting sqref="E81:E82">
    <cfRule type="cellIs" dxfId="2018" priority="917" operator="equal">
      <formula>0</formula>
    </cfRule>
  </conditionalFormatting>
  <conditionalFormatting sqref="K80">
    <cfRule type="cellIs" dxfId="2017" priority="916" operator="equal">
      <formula>0</formula>
    </cfRule>
  </conditionalFormatting>
  <conditionalFormatting sqref="K81">
    <cfRule type="cellIs" dxfId="2016" priority="915" operator="equal">
      <formula>0</formula>
    </cfRule>
  </conditionalFormatting>
  <conditionalFormatting sqref="K82">
    <cfRule type="cellIs" dxfId="2015" priority="914" operator="equal">
      <formula>0</formula>
    </cfRule>
  </conditionalFormatting>
  <conditionalFormatting sqref="D80">
    <cfRule type="cellIs" dxfId="2014" priority="913" operator="equal">
      <formula>0</formula>
    </cfRule>
  </conditionalFormatting>
  <conditionalFormatting sqref="D81">
    <cfRule type="cellIs" dxfId="2013" priority="912" operator="equal">
      <formula>0</formula>
    </cfRule>
  </conditionalFormatting>
  <conditionalFormatting sqref="D82">
    <cfRule type="cellIs" dxfId="2012" priority="911" operator="equal">
      <formula>0</formula>
    </cfRule>
  </conditionalFormatting>
  <conditionalFormatting sqref="L80:M80">
    <cfRule type="cellIs" dxfId="2011" priority="908" operator="greaterThan">
      <formula>TODAY()+30</formula>
    </cfRule>
    <cfRule type="cellIs" dxfId="2010" priority="909" operator="between">
      <formula>TODAY()+1</formula>
      <formula>TODAY()+29</formula>
    </cfRule>
    <cfRule type="cellIs" dxfId="2009" priority="910" operator="lessThan">
      <formula>TODAY()</formula>
    </cfRule>
  </conditionalFormatting>
  <conditionalFormatting sqref="L81:M82">
    <cfRule type="cellIs" dxfId="2008" priority="905" operator="greaterThan">
      <formula>TODAY()+30</formula>
    </cfRule>
    <cfRule type="cellIs" dxfId="2007" priority="906" operator="between">
      <formula>TODAY()+1</formula>
      <formula>TODAY()+29</formula>
    </cfRule>
    <cfRule type="cellIs" dxfId="2006" priority="907" operator="lessThan">
      <formula>TODAY()</formula>
    </cfRule>
  </conditionalFormatting>
  <conditionalFormatting sqref="E80">
    <cfRule type="cellIs" dxfId="2005" priority="904" operator="equal">
      <formula>0</formula>
    </cfRule>
  </conditionalFormatting>
  <conditionalFormatting sqref="C78:C79">
    <cfRule type="cellIs" dxfId="2004" priority="903" operator="equal">
      <formula>0</formula>
    </cfRule>
  </conditionalFormatting>
  <conditionalFormatting sqref="E78:E79">
    <cfRule type="cellIs" dxfId="2003" priority="902" operator="equal">
      <formula>0</formula>
    </cfRule>
  </conditionalFormatting>
  <conditionalFormatting sqref="K78">
    <cfRule type="cellIs" dxfId="2002" priority="901" operator="equal">
      <formula>0</formula>
    </cfRule>
  </conditionalFormatting>
  <conditionalFormatting sqref="K79">
    <cfRule type="cellIs" dxfId="2001" priority="900" operator="equal">
      <formula>0</formula>
    </cfRule>
  </conditionalFormatting>
  <conditionalFormatting sqref="D78">
    <cfRule type="cellIs" dxfId="2000" priority="899" operator="equal">
      <formula>0</formula>
    </cfRule>
  </conditionalFormatting>
  <conditionalFormatting sqref="D79">
    <cfRule type="cellIs" dxfId="1999" priority="898" operator="equal">
      <formula>0</formula>
    </cfRule>
  </conditionalFormatting>
  <conditionalFormatting sqref="L78:M79">
    <cfRule type="cellIs" dxfId="1998" priority="895" operator="greaterThan">
      <formula>TODAY()+30</formula>
    </cfRule>
    <cfRule type="cellIs" dxfId="1997" priority="896" operator="between">
      <formula>TODAY()+1</formula>
      <formula>TODAY()+29</formula>
    </cfRule>
    <cfRule type="cellIs" dxfId="1996" priority="897" operator="lessThan">
      <formula>TODAY()</formula>
    </cfRule>
  </conditionalFormatting>
  <conditionalFormatting sqref="U78:U83">
    <cfRule type="cellIs" dxfId="1995" priority="894" operator="equal">
      <formula>0</formula>
    </cfRule>
  </conditionalFormatting>
  <conditionalFormatting sqref="N78:N83">
    <cfRule type="cellIs" dxfId="1994" priority="893" operator="equal">
      <formula>0</formula>
    </cfRule>
  </conditionalFormatting>
  <conditionalFormatting sqref="B78:B83">
    <cfRule type="cellIs" dxfId="1993" priority="892" operator="equal">
      <formula>0</formula>
    </cfRule>
  </conditionalFormatting>
  <conditionalFormatting sqref="C77">
    <cfRule type="cellIs" dxfId="1992" priority="891" operator="equal">
      <formula>0</formula>
    </cfRule>
  </conditionalFormatting>
  <conditionalFormatting sqref="E77">
    <cfRule type="cellIs" dxfId="1991" priority="890" operator="equal">
      <formula>0</formula>
    </cfRule>
  </conditionalFormatting>
  <conditionalFormatting sqref="K77">
    <cfRule type="cellIs" dxfId="1990" priority="889" operator="equal">
      <formula>0</formula>
    </cfRule>
  </conditionalFormatting>
  <conditionalFormatting sqref="D77">
    <cfRule type="cellIs" dxfId="1989" priority="888" operator="equal">
      <formula>0</formula>
    </cfRule>
  </conditionalFormatting>
  <conditionalFormatting sqref="L77:M77">
    <cfRule type="cellIs" dxfId="1988" priority="885" operator="greaterThan">
      <formula>TODAY()+30</formula>
    </cfRule>
    <cfRule type="cellIs" dxfId="1987" priority="886" operator="between">
      <formula>TODAY()+1</formula>
      <formula>TODAY()+29</formula>
    </cfRule>
    <cfRule type="cellIs" dxfId="1986" priority="887" operator="lessThan">
      <formula>TODAY()</formula>
    </cfRule>
  </conditionalFormatting>
  <conditionalFormatting sqref="U77">
    <cfRule type="cellIs" dxfId="1985" priority="884" operator="equal">
      <formula>0</formula>
    </cfRule>
  </conditionalFormatting>
  <conditionalFormatting sqref="N77">
    <cfRule type="cellIs" dxfId="1984" priority="883" operator="equal">
      <formula>0</formula>
    </cfRule>
  </conditionalFormatting>
  <conditionalFormatting sqref="B77">
    <cfRule type="cellIs" dxfId="1983" priority="882" operator="equal">
      <formula>0</formula>
    </cfRule>
  </conditionalFormatting>
  <conditionalFormatting sqref="F77:F99 F117:F122">
    <cfRule type="cellIs" dxfId="1982" priority="881" operator="equal">
      <formula>0</formula>
    </cfRule>
  </conditionalFormatting>
  <conditionalFormatting sqref="G77:G99 G117:G122">
    <cfRule type="cellIs" dxfId="1981" priority="880" operator="equal">
      <formula>0</formula>
    </cfRule>
  </conditionalFormatting>
  <conditionalFormatting sqref="I77:I99 I117:I122">
    <cfRule type="cellIs" dxfId="1980" priority="879" operator="equal">
      <formula>0</formula>
    </cfRule>
  </conditionalFormatting>
  <conditionalFormatting sqref="J77:J99 J117:J122">
    <cfRule type="cellIs" dxfId="1979" priority="878" operator="equal">
      <formula>0</formula>
    </cfRule>
  </conditionalFormatting>
  <conditionalFormatting sqref="I77:I99 I117:I122">
    <cfRule type="cellIs" dxfId="1978" priority="877" operator="equal">
      <formula>"Si"</formula>
    </cfRule>
  </conditionalFormatting>
  <conditionalFormatting sqref="R77:R99 R117:R122">
    <cfRule type="cellIs" dxfId="1977" priority="876" operator="equal">
      <formula>0</formula>
    </cfRule>
  </conditionalFormatting>
  <conditionalFormatting sqref="R77:R99 R117:R122">
    <cfRule type="cellIs" dxfId="1976" priority="875" operator="equal">
      <formula>"Si"</formula>
    </cfRule>
  </conditionalFormatting>
  <conditionalFormatting sqref="H77:H99 H117:H122">
    <cfRule type="cellIs" dxfId="1975" priority="874" operator="equal">
      <formula>0</formula>
    </cfRule>
  </conditionalFormatting>
  <conditionalFormatting sqref="T84">
    <cfRule type="cellIs" dxfId="1974" priority="873" operator="equal">
      <formula>0</formula>
    </cfRule>
  </conditionalFormatting>
  <conditionalFormatting sqref="T118:T122">
    <cfRule type="cellIs" dxfId="1973" priority="872" operator="equal">
      <formula>0</formula>
    </cfRule>
  </conditionalFormatting>
  <conditionalFormatting sqref="T93:T99 T117">
    <cfRule type="cellIs" dxfId="1972" priority="871" operator="equal">
      <formula>0</formula>
    </cfRule>
  </conditionalFormatting>
  <conditionalFormatting sqref="T85:T92">
    <cfRule type="cellIs" dxfId="1971" priority="870" operator="equal">
      <formula>0</formula>
    </cfRule>
  </conditionalFormatting>
  <conditionalFormatting sqref="T78:T83">
    <cfRule type="cellIs" dxfId="1970" priority="869" operator="equal">
      <formula>0</formula>
    </cfRule>
  </conditionalFormatting>
  <conditionalFormatting sqref="T77">
    <cfRule type="cellIs" dxfId="1969" priority="868" operator="equal">
      <formula>0</formula>
    </cfRule>
  </conditionalFormatting>
  <conditionalFormatting sqref="C218:C220">
    <cfRule type="cellIs" dxfId="1968" priority="867" operator="equal">
      <formula>0</formula>
    </cfRule>
  </conditionalFormatting>
  <conditionalFormatting sqref="E219:E220">
    <cfRule type="cellIs" dxfId="1967" priority="866" operator="equal">
      <formula>0</formula>
    </cfRule>
  </conditionalFormatting>
  <conditionalFormatting sqref="K218">
    <cfRule type="cellIs" dxfId="1966" priority="865" operator="equal">
      <formula>0</formula>
    </cfRule>
  </conditionalFormatting>
  <conditionalFormatting sqref="K219">
    <cfRule type="cellIs" dxfId="1965" priority="864" operator="equal">
      <formula>0</formula>
    </cfRule>
  </conditionalFormatting>
  <conditionalFormatting sqref="K220">
    <cfRule type="cellIs" dxfId="1964" priority="863" operator="equal">
      <formula>0</formula>
    </cfRule>
  </conditionalFormatting>
  <conditionalFormatting sqref="D218">
    <cfRule type="cellIs" dxfId="1963" priority="862" operator="equal">
      <formula>0</formula>
    </cfRule>
  </conditionalFormatting>
  <conditionalFormatting sqref="D219">
    <cfRule type="cellIs" dxfId="1962" priority="861" operator="equal">
      <formula>0</formula>
    </cfRule>
  </conditionalFormatting>
  <conditionalFormatting sqref="D220">
    <cfRule type="cellIs" dxfId="1961" priority="860" operator="equal">
      <formula>0</formula>
    </cfRule>
  </conditionalFormatting>
  <conditionalFormatting sqref="L218:M218">
    <cfRule type="cellIs" dxfId="1960" priority="857" operator="greaterThan">
      <formula>TODAY()+30</formula>
    </cfRule>
    <cfRule type="cellIs" dxfId="1959" priority="858" operator="between">
      <formula>TODAY()+1</formula>
      <formula>TODAY()+29</formula>
    </cfRule>
    <cfRule type="cellIs" dxfId="1958" priority="859" operator="lessThan">
      <formula>TODAY()</formula>
    </cfRule>
  </conditionalFormatting>
  <conditionalFormatting sqref="L219:M220">
    <cfRule type="cellIs" dxfId="1957" priority="854" operator="greaterThan">
      <formula>TODAY()+30</formula>
    </cfRule>
    <cfRule type="cellIs" dxfId="1956" priority="855" operator="between">
      <formula>TODAY()+1</formula>
      <formula>TODAY()+29</formula>
    </cfRule>
    <cfRule type="cellIs" dxfId="1955" priority="856" operator="lessThan">
      <formula>TODAY()</formula>
    </cfRule>
  </conditionalFormatting>
  <conditionalFormatting sqref="E218">
    <cfRule type="cellIs" dxfId="1954" priority="853" operator="equal">
      <formula>0</formula>
    </cfRule>
  </conditionalFormatting>
  <conditionalFormatting sqref="C216:C217">
    <cfRule type="cellIs" dxfId="1953" priority="852" operator="equal">
      <formula>0</formula>
    </cfRule>
  </conditionalFormatting>
  <conditionalFormatting sqref="E216:E217">
    <cfRule type="cellIs" dxfId="1952" priority="851" operator="equal">
      <formula>0</formula>
    </cfRule>
  </conditionalFormatting>
  <conditionalFormatting sqref="K216">
    <cfRule type="cellIs" dxfId="1951" priority="850" operator="equal">
      <formula>0</formula>
    </cfRule>
  </conditionalFormatting>
  <conditionalFormatting sqref="K217">
    <cfRule type="cellIs" dxfId="1950" priority="849" operator="equal">
      <formula>0</formula>
    </cfRule>
  </conditionalFormatting>
  <conditionalFormatting sqref="D216">
    <cfRule type="cellIs" dxfId="1949" priority="848" operator="equal">
      <formula>0</formula>
    </cfRule>
  </conditionalFormatting>
  <conditionalFormatting sqref="D217">
    <cfRule type="cellIs" dxfId="1948" priority="847" operator="equal">
      <formula>0</formula>
    </cfRule>
  </conditionalFormatting>
  <conditionalFormatting sqref="L216:M217">
    <cfRule type="cellIs" dxfId="1947" priority="844" operator="greaterThan">
      <formula>TODAY()+30</formula>
    </cfRule>
    <cfRule type="cellIs" dxfId="1946" priority="845" operator="between">
      <formula>TODAY()+1</formula>
      <formula>TODAY()+29</formula>
    </cfRule>
    <cfRule type="cellIs" dxfId="1945" priority="846" operator="lessThan">
      <formula>TODAY()</formula>
    </cfRule>
  </conditionalFormatting>
  <conditionalFormatting sqref="U216:U220">
    <cfRule type="cellIs" dxfId="1944" priority="843" operator="equal">
      <formula>0</formula>
    </cfRule>
  </conditionalFormatting>
  <conditionalFormatting sqref="N216:N220">
    <cfRule type="cellIs" dxfId="1943" priority="842" operator="equal">
      <formula>0</formula>
    </cfRule>
  </conditionalFormatting>
  <conditionalFormatting sqref="B216:B220">
    <cfRule type="cellIs" dxfId="1942" priority="841" operator="equal">
      <formula>0</formula>
    </cfRule>
  </conditionalFormatting>
  <conditionalFormatting sqref="C171 C214:C215">
    <cfRule type="cellIs" dxfId="1941" priority="840" operator="equal">
      <formula>0</formula>
    </cfRule>
  </conditionalFormatting>
  <conditionalFormatting sqref="E214:E215">
    <cfRule type="cellIs" dxfId="1940" priority="839" operator="equal">
      <formula>0</formula>
    </cfRule>
  </conditionalFormatting>
  <conditionalFormatting sqref="K171">
    <cfRule type="cellIs" dxfId="1939" priority="838" operator="equal">
      <formula>0</formula>
    </cfRule>
  </conditionalFormatting>
  <conditionalFormatting sqref="K214">
    <cfRule type="cellIs" dxfId="1938" priority="837" operator="equal">
      <formula>0</formula>
    </cfRule>
  </conditionalFormatting>
  <conditionalFormatting sqref="K215">
    <cfRule type="cellIs" dxfId="1937" priority="836" operator="equal">
      <formula>0</formula>
    </cfRule>
  </conditionalFormatting>
  <conditionalFormatting sqref="D171">
    <cfRule type="cellIs" dxfId="1936" priority="835" operator="equal">
      <formula>0</formula>
    </cfRule>
  </conditionalFormatting>
  <conditionalFormatting sqref="D214">
    <cfRule type="cellIs" dxfId="1935" priority="834" operator="equal">
      <formula>0</formula>
    </cfRule>
  </conditionalFormatting>
  <conditionalFormatting sqref="D215">
    <cfRule type="cellIs" dxfId="1934" priority="833" operator="equal">
      <formula>0</formula>
    </cfRule>
  </conditionalFormatting>
  <conditionalFormatting sqref="L171:M171">
    <cfRule type="cellIs" dxfId="1933" priority="830" operator="greaterThan">
      <formula>TODAY()+30</formula>
    </cfRule>
    <cfRule type="cellIs" dxfId="1932" priority="831" operator="between">
      <formula>TODAY()+1</formula>
      <formula>TODAY()+29</formula>
    </cfRule>
    <cfRule type="cellIs" dxfId="1931" priority="832" operator="lessThan">
      <formula>TODAY()</formula>
    </cfRule>
  </conditionalFormatting>
  <conditionalFormatting sqref="L214:M215">
    <cfRule type="cellIs" dxfId="1930" priority="827" operator="greaterThan">
      <formula>TODAY()+30</formula>
    </cfRule>
    <cfRule type="cellIs" dxfId="1929" priority="828" operator="between">
      <formula>TODAY()+1</formula>
      <formula>TODAY()+29</formula>
    </cfRule>
    <cfRule type="cellIs" dxfId="1928" priority="829" operator="lessThan">
      <formula>TODAY()</formula>
    </cfRule>
  </conditionalFormatting>
  <conditionalFormatting sqref="E171">
    <cfRule type="cellIs" dxfId="1927" priority="826" operator="equal">
      <formula>0</formula>
    </cfRule>
  </conditionalFormatting>
  <conditionalFormatting sqref="C155:C157">
    <cfRule type="cellIs" dxfId="1926" priority="825" operator="equal">
      <formula>0</formula>
    </cfRule>
  </conditionalFormatting>
  <conditionalFormatting sqref="E156:E157">
    <cfRule type="cellIs" dxfId="1925" priority="824" operator="equal">
      <formula>0</formula>
    </cfRule>
  </conditionalFormatting>
  <conditionalFormatting sqref="K155">
    <cfRule type="cellIs" dxfId="1924" priority="823" operator="equal">
      <formula>0</formula>
    </cfRule>
  </conditionalFormatting>
  <conditionalFormatting sqref="K156">
    <cfRule type="cellIs" dxfId="1923" priority="822" operator="equal">
      <formula>0</formula>
    </cfRule>
  </conditionalFormatting>
  <conditionalFormatting sqref="K157">
    <cfRule type="cellIs" dxfId="1922" priority="821" operator="equal">
      <formula>0</formula>
    </cfRule>
  </conditionalFormatting>
  <conditionalFormatting sqref="D155">
    <cfRule type="cellIs" dxfId="1921" priority="820" operator="equal">
      <formula>0</formula>
    </cfRule>
  </conditionalFormatting>
  <conditionalFormatting sqref="D156">
    <cfRule type="cellIs" dxfId="1920" priority="819" operator="equal">
      <formula>0</formula>
    </cfRule>
  </conditionalFormatting>
  <conditionalFormatting sqref="D157">
    <cfRule type="cellIs" dxfId="1919" priority="818" operator="equal">
      <formula>0</formula>
    </cfRule>
  </conditionalFormatting>
  <conditionalFormatting sqref="L155:M155">
    <cfRule type="cellIs" dxfId="1918" priority="815" operator="greaterThan">
      <formula>TODAY()+30</formula>
    </cfRule>
    <cfRule type="cellIs" dxfId="1917" priority="816" operator="between">
      <formula>TODAY()+1</formula>
      <formula>TODAY()+29</formula>
    </cfRule>
    <cfRule type="cellIs" dxfId="1916" priority="817" operator="lessThan">
      <formula>TODAY()</formula>
    </cfRule>
  </conditionalFormatting>
  <conditionalFormatting sqref="L156:M157">
    <cfRule type="cellIs" dxfId="1915" priority="812" operator="greaterThan">
      <formula>TODAY()+30</formula>
    </cfRule>
    <cfRule type="cellIs" dxfId="1914" priority="813" operator="between">
      <formula>TODAY()+1</formula>
      <formula>TODAY()+29</formula>
    </cfRule>
    <cfRule type="cellIs" dxfId="1913" priority="814" operator="lessThan">
      <formula>TODAY()</formula>
    </cfRule>
  </conditionalFormatting>
  <conditionalFormatting sqref="E155">
    <cfRule type="cellIs" dxfId="1912" priority="811" operator="equal">
      <formula>0</formula>
    </cfRule>
  </conditionalFormatting>
  <conditionalFormatting sqref="C153:C154">
    <cfRule type="cellIs" dxfId="1911" priority="810" operator="equal">
      <formula>0</formula>
    </cfRule>
  </conditionalFormatting>
  <conditionalFormatting sqref="E153:E154">
    <cfRule type="cellIs" dxfId="1910" priority="809" operator="equal">
      <formula>0</formula>
    </cfRule>
  </conditionalFormatting>
  <conditionalFormatting sqref="K153">
    <cfRule type="cellIs" dxfId="1909" priority="808" operator="equal">
      <formula>0</formula>
    </cfRule>
  </conditionalFormatting>
  <conditionalFormatting sqref="K154">
    <cfRule type="cellIs" dxfId="1908" priority="807" operator="equal">
      <formula>0</formula>
    </cfRule>
  </conditionalFormatting>
  <conditionalFormatting sqref="D153">
    <cfRule type="cellIs" dxfId="1907" priority="806" operator="equal">
      <formula>0</formula>
    </cfRule>
  </conditionalFormatting>
  <conditionalFormatting sqref="D154">
    <cfRule type="cellIs" dxfId="1906" priority="805" operator="equal">
      <formula>0</formula>
    </cfRule>
  </conditionalFormatting>
  <conditionalFormatting sqref="L153:M154">
    <cfRule type="cellIs" dxfId="1905" priority="802" operator="greaterThan">
      <formula>TODAY()+30</formula>
    </cfRule>
    <cfRule type="cellIs" dxfId="1904" priority="803" operator="between">
      <formula>TODAY()+1</formula>
      <formula>TODAY()+29</formula>
    </cfRule>
    <cfRule type="cellIs" dxfId="1903" priority="804" operator="lessThan">
      <formula>TODAY()</formula>
    </cfRule>
  </conditionalFormatting>
  <conditionalFormatting sqref="U153:U157 U171 U214:U215">
    <cfRule type="cellIs" dxfId="1902" priority="801" operator="equal">
      <formula>0</formula>
    </cfRule>
  </conditionalFormatting>
  <conditionalFormatting sqref="N153:N157 N171 N214:N215">
    <cfRule type="cellIs" dxfId="1901" priority="800" operator="equal">
      <formula>0</formula>
    </cfRule>
  </conditionalFormatting>
  <conditionalFormatting sqref="B153:B157 B171 B214:B215">
    <cfRule type="cellIs" dxfId="1900" priority="799" operator="equal">
      <formula>0</formula>
    </cfRule>
  </conditionalFormatting>
  <conditionalFormatting sqref="C152">
    <cfRule type="cellIs" dxfId="1899" priority="798" operator="equal">
      <formula>0</formula>
    </cfRule>
  </conditionalFormatting>
  <conditionalFormatting sqref="E152">
    <cfRule type="cellIs" dxfId="1898" priority="797" operator="equal">
      <formula>0</formula>
    </cfRule>
  </conditionalFormatting>
  <conditionalFormatting sqref="K152">
    <cfRule type="cellIs" dxfId="1897" priority="796" operator="equal">
      <formula>0</formula>
    </cfRule>
  </conditionalFormatting>
  <conditionalFormatting sqref="D152">
    <cfRule type="cellIs" dxfId="1896" priority="795" operator="equal">
      <formula>0</formula>
    </cfRule>
  </conditionalFormatting>
  <conditionalFormatting sqref="L152:M152">
    <cfRule type="cellIs" dxfId="1895" priority="792" operator="greaterThan">
      <formula>TODAY()+30</formula>
    </cfRule>
    <cfRule type="cellIs" dxfId="1894" priority="793" operator="between">
      <formula>TODAY()+1</formula>
      <formula>TODAY()+29</formula>
    </cfRule>
    <cfRule type="cellIs" dxfId="1893" priority="794" operator="lessThan">
      <formula>TODAY()</formula>
    </cfRule>
  </conditionalFormatting>
  <conditionalFormatting sqref="U152">
    <cfRule type="cellIs" dxfId="1892" priority="791" operator="equal">
      <formula>0</formula>
    </cfRule>
  </conditionalFormatting>
  <conditionalFormatting sqref="N152">
    <cfRule type="cellIs" dxfId="1891" priority="790" operator="equal">
      <formula>0</formula>
    </cfRule>
  </conditionalFormatting>
  <conditionalFormatting sqref="B152">
    <cfRule type="cellIs" dxfId="1890" priority="789" operator="equal">
      <formula>0</formula>
    </cfRule>
  </conditionalFormatting>
  <conditionalFormatting sqref="F152:F157 F171 F214:F220">
    <cfRule type="cellIs" dxfId="1889" priority="788" operator="equal">
      <formula>0</formula>
    </cfRule>
  </conditionalFormatting>
  <conditionalFormatting sqref="G152:G157 G171 G214:G220">
    <cfRule type="cellIs" dxfId="1888" priority="787" operator="equal">
      <formula>0</formula>
    </cfRule>
  </conditionalFormatting>
  <conditionalFormatting sqref="I152:I157 I171 I214:I220">
    <cfRule type="cellIs" dxfId="1887" priority="786" operator="equal">
      <formula>0</formula>
    </cfRule>
  </conditionalFormatting>
  <conditionalFormatting sqref="J152:J157 J171 J214:J220">
    <cfRule type="cellIs" dxfId="1886" priority="785" operator="equal">
      <formula>0</formula>
    </cfRule>
  </conditionalFormatting>
  <conditionalFormatting sqref="I152:I157 I171 I214:I220">
    <cfRule type="cellIs" dxfId="1885" priority="784" operator="equal">
      <formula>"Si"</formula>
    </cfRule>
  </conditionalFormatting>
  <conditionalFormatting sqref="R152:R157 R171 R214:R220">
    <cfRule type="cellIs" dxfId="1884" priority="783" operator="equal">
      <formula>0</formula>
    </cfRule>
  </conditionalFormatting>
  <conditionalFormatting sqref="R152:R157 R171 R214:R220">
    <cfRule type="cellIs" dxfId="1883" priority="782" operator="equal">
      <formula>"Si"</formula>
    </cfRule>
  </conditionalFormatting>
  <conditionalFormatting sqref="H152:H157 H171 H214:H220">
    <cfRule type="cellIs" dxfId="1882" priority="781" operator="equal">
      <formula>0</formula>
    </cfRule>
  </conditionalFormatting>
  <conditionalFormatting sqref="T216:T220">
    <cfRule type="cellIs" dxfId="1881" priority="780" operator="equal">
      <formula>0</formula>
    </cfRule>
  </conditionalFormatting>
  <conditionalFormatting sqref="T153:T157 T171 T214:T215">
    <cfRule type="cellIs" dxfId="1880" priority="779" operator="equal">
      <formula>0</formula>
    </cfRule>
  </conditionalFormatting>
  <conditionalFormatting sqref="T152">
    <cfRule type="cellIs" dxfId="1879" priority="778" operator="equal">
      <formula>0</formula>
    </cfRule>
  </conditionalFormatting>
  <conditionalFormatting sqref="C149:C151">
    <cfRule type="cellIs" dxfId="1878" priority="777" operator="equal">
      <formula>0</formula>
    </cfRule>
  </conditionalFormatting>
  <conditionalFormatting sqref="E150:E151">
    <cfRule type="cellIs" dxfId="1877" priority="776" operator="equal">
      <formula>0</formula>
    </cfRule>
  </conditionalFormatting>
  <conditionalFormatting sqref="K149">
    <cfRule type="cellIs" dxfId="1876" priority="775" operator="equal">
      <formula>0</formula>
    </cfRule>
  </conditionalFormatting>
  <conditionalFormatting sqref="K150">
    <cfRule type="cellIs" dxfId="1875" priority="774" operator="equal">
      <formula>0</formula>
    </cfRule>
  </conditionalFormatting>
  <conditionalFormatting sqref="K151">
    <cfRule type="cellIs" dxfId="1874" priority="773" operator="equal">
      <formula>0</formula>
    </cfRule>
  </conditionalFormatting>
  <conditionalFormatting sqref="D149">
    <cfRule type="cellIs" dxfId="1873" priority="772" operator="equal">
      <formula>0</formula>
    </cfRule>
  </conditionalFormatting>
  <conditionalFormatting sqref="D150">
    <cfRule type="cellIs" dxfId="1872" priority="771" operator="equal">
      <formula>0</formula>
    </cfRule>
  </conditionalFormatting>
  <conditionalFormatting sqref="D151">
    <cfRule type="cellIs" dxfId="1871" priority="770" operator="equal">
      <formula>0</formula>
    </cfRule>
  </conditionalFormatting>
  <conditionalFormatting sqref="L149:M149">
    <cfRule type="cellIs" dxfId="1870" priority="767" operator="greaterThan">
      <formula>TODAY()+30</formula>
    </cfRule>
    <cfRule type="cellIs" dxfId="1869" priority="768" operator="between">
      <formula>TODAY()+1</formula>
      <formula>TODAY()+29</formula>
    </cfRule>
    <cfRule type="cellIs" dxfId="1868" priority="769" operator="lessThan">
      <formula>TODAY()</formula>
    </cfRule>
  </conditionalFormatting>
  <conditionalFormatting sqref="L150:M151">
    <cfRule type="cellIs" dxfId="1867" priority="764" operator="greaterThan">
      <formula>TODAY()+30</formula>
    </cfRule>
    <cfRule type="cellIs" dxfId="1866" priority="765" operator="between">
      <formula>TODAY()+1</formula>
      <formula>TODAY()+29</formula>
    </cfRule>
    <cfRule type="cellIs" dxfId="1865" priority="766" operator="lessThan">
      <formula>TODAY()</formula>
    </cfRule>
  </conditionalFormatting>
  <conditionalFormatting sqref="E149">
    <cfRule type="cellIs" dxfId="1864" priority="763" operator="equal">
      <formula>0</formula>
    </cfRule>
  </conditionalFormatting>
  <conditionalFormatting sqref="C147:C148">
    <cfRule type="cellIs" dxfId="1863" priority="762" operator="equal">
      <formula>0</formula>
    </cfRule>
  </conditionalFormatting>
  <conditionalFormatting sqref="E147:E148">
    <cfRule type="cellIs" dxfId="1862" priority="761" operator="equal">
      <formula>0</formula>
    </cfRule>
  </conditionalFormatting>
  <conditionalFormatting sqref="K147">
    <cfRule type="cellIs" dxfId="1861" priority="760" operator="equal">
      <formula>0</formula>
    </cfRule>
  </conditionalFormatting>
  <conditionalFormatting sqref="K148">
    <cfRule type="cellIs" dxfId="1860" priority="759" operator="equal">
      <formula>0</formula>
    </cfRule>
  </conditionalFormatting>
  <conditionalFormatting sqref="D147">
    <cfRule type="cellIs" dxfId="1859" priority="758" operator="equal">
      <formula>0</formula>
    </cfRule>
  </conditionalFormatting>
  <conditionalFormatting sqref="D148">
    <cfRule type="cellIs" dxfId="1858" priority="757" operator="equal">
      <formula>0</formula>
    </cfRule>
  </conditionalFormatting>
  <conditionalFormatting sqref="L147:M148">
    <cfRule type="cellIs" dxfId="1857" priority="754" operator="greaterThan">
      <formula>TODAY()+30</formula>
    </cfRule>
    <cfRule type="cellIs" dxfId="1856" priority="755" operator="between">
      <formula>TODAY()+1</formula>
      <formula>TODAY()+29</formula>
    </cfRule>
    <cfRule type="cellIs" dxfId="1855" priority="756" operator="lessThan">
      <formula>TODAY()</formula>
    </cfRule>
  </conditionalFormatting>
  <conditionalFormatting sqref="U147:U151">
    <cfRule type="cellIs" dxfId="1854" priority="753" operator="equal">
      <formula>0</formula>
    </cfRule>
  </conditionalFormatting>
  <conditionalFormatting sqref="N147:N151">
    <cfRule type="cellIs" dxfId="1853" priority="752" operator="equal">
      <formula>0</formula>
    </cfRule>
  </conditionalFormatting>
  <conditionalFormatting sqref="B147:B151">
    <cfRule type="cellIs" dxfId="1852" priority="751" operator="equal">
      <formula>0</formula>
    </cfRule>
  </conditionalFormatting>
  <conditionalFormatting sqref="C144:C146">
    <cfRule type="cellIs" dxfId="1851" priority="750" operator="equal">
      <formula>0</formula>
    </cfRule>
  </conditionalFormatting>
  <conditionalFormatting sqref="E145:E146">
    <cfRule type="cellIs" dxfId="1850" priority="749" operator="equal">
      <formula>0</formula>
    </cfRule>
  </conditionalFormatting>
  <conditionalFormatting sqref="K144">
    <cfRule type="cellIs" dxfId="1849" priority="748" operator="equal">
      <formula>0</formula>
    </cfRule>
  </conditionalFormatting>
  <conditionalFormatting sqref="K145">
    <cfRule type="cellIs" dxfId="1848" priority="747" operator="equal">
      <formula>0</formula>
    </cfRule>
  </conditionalFormatting>
  <conditionalFormatting sqref="K146">
    <cfRule type="cellIs" dxfId="1847" priority="746" operator="equal">
      <formula>0</formula>
    </cfRule>
  </conditionalFormatting>
  <conditionalFormatting sqref="D144">
    <cfRule type="cellIs" dxfId="1846" priority="745" operator="equal">
      <formula>0</formula>
    </cfRule>
  </conditionalFormatting>
  <conditionalFormatting sqref="D145">
    <cfRule type="cellIs" dxfId="1845" priority="744" operator="equal">
      <formula>0</formula>
    </cfRule>
  </conditionalFormatting>
  <conditionalFormatting sqref="D146">
    <cfRule type="cellIs" dxfId="1844" priority="743" operator="equal">
      <formula>0</formula>
    </cfRule>
  </conditionalFormatting>
  <conditionalFormatting sqref="L144:M144">
    <cfRule type="cellIs" dxfId="1843" priority="740" operator="greaterThan">
      <formula>TODAY()+30</formula>
    </cfRule>
    <cfRule type="cellIs" dxfId="1842" priority="741" operator="between">
      <formula>TODAY()+1</formula>
      <formula>TODAY()+29</formula>
    </cfRule>
    <cfRule type="cellIs" dxfId="1841" priority="742" operator="lessThan">
      <formula>TODAY()</formula>
    </cfRule>
  </conditionalFormatting>
  <conditionalFormatting sqref="L145:M146">
    <cfRule type="cellIs" dxfId="1840" priority="737" operator="greaterThan">
      <formula>TODAY()+30</formula>
    </cfRule>
    <cfRule type="cellIs" dxfId="1839" priority="738" operator="between">
      <formula>TODAY()+1</formula>
      <formula>TODAY()+29</formula>
    </cfRule>
    <cfRule type="cellIs" dxfId="1838" priority="739" operator="lessThan">
      <formula>TODAY()</formula>
    </cfRule>
  </conditionalFormatting>
  <conditionalFormatting sqref="E144">
    <cfRule type="cellIs" dxfId="1837" priority="736" operator="equal">
      <formula>0</formula>
    </cfRule>
  </conditionalFormatting>
  <conditionalFormatting sqref="C141:C143">
    <cfRule type="cellIs" dxfId="1836" priority="735" operator="equal">
      <formula>0</formula>
    </cfRule>
  </conditionalFormatting>
  <conditionalFormatting sqref="E142:E143">
    <cfRule type="cellIs" dxfId="1835" priority="734" operator="equal">
      <formula>0</formula>
    </cfRule>
  </conditionalFormatting>
  <conditionalFormatting sqref="K141">
    <cfRule type="cellIs" dxfId="1834" priority="733" operator="equal">
      <formula>0</formula>
    </cfRule>
  </conditionalFormatting>
  <conditionalFormatting sqref="K142">
    <cfRule type="cellIs" dxfId="1833" priority="732" operator="equal">
      <formula>0</formula>
    </cfRule>
  </conditionalFormatting>
  <conditionalFormatting sqref="K143">
    <cfRule type="cellIs" dxfId="1832" priority="731" operator="equal">
      <formula>0</formula>
    </cfRule>
  </conditionalFormatting>
  <conditionalFormatting sqref="D141">
    <cfRule type="cellIs" dxfId="1831" priority="730" operator="equal">
      <formula>0</formula>
    </cfRule>
  </conditionalFormatting>
  <conditionalFormatting sqref="D142">
    <cfRule type="cellIs" dxfId="1830" priority="729" operator="equal">
      <formula>0</formula>
    </cfRule>
  </conditionalFormatting>
  <conditionalFormatting sqref="D143">
    <cfRule type="cellIs" dxfId="1829" priority="728" operator="equal">
      <formula>0</formula>
    </cfRule>
  </conditionalFormatting>
  <conditionalFormatting sqref="L141:M141">
    <cfRule type="cellIs" dxfId="1828" priority="725" operator="greaterThan">
      <formula>TODAY()+30</formula>
    </cfRule>
    <cfRule type="cellIs" dxfId="1827" priority="726" operator="between">
      <formula>TODAY()+1</formula>
      <formula>TODAY()+29</formula>
    </cfRule>
    <cfRule type="cellIs" dxfId="1826" priority="727" operator="lessThan">
      <formula>TODAY()</formula>
    </cfRule>
  </conditionalFormatting>
  <conditionalFormatting sqref="L142:M143">
    <cfRule type="cellIs" dxfId="1825" priority="722" operator="greaterThan">
      <formula>TODAY()+30</formula>
    </cfRule>
    <cfRule type="cellIs" dxfId="1824" priority="723" operator="between">
      <formula>TODAY()+1</formula>
      <formula>TODAY()+29</formula>
    </cfRule>
    <cfRule type="cellIs" dxfId="1823" priority="724" operator="lessThan">
      <formula>TODAY()</formula>
    </cfRule>
  </conditionalFormatting>
  <conditionalFormatting sqref="E141">
    <cfRule type="cellIs" dxfId="1822" priority="721" operator="equal">
      <formula>0</formula>
    </cfRule>
  </conditionalFormatting>
  <conditionalFormatting sqref="C139:C140">
    <cfRule type="cellIs" dxfId="1821" priority="720" operator="equal">
      <formula>0</formula>
    </cfRule>
  </conditionalFormatting>
  <conditionalFormatting sqref="E139:E140">
    <cfRule type="cellIs" dxfId="1820" priority="719" operator="equal">
      <formula>0</formula>
    </cfRule>
  </conditionalFormatting>
  <conditionalFormatting sqref="K139">
    <cfRule type="cellIs" dxfId="1819" priority="718" operator="equal">
      <formula>0</formula>
    </cfRule>
  </conditionalFormatting>
  <conditionalFormatting sqref="K140">
    <cfRule type="cellIs" dxfId="1818" priority="717" operator="equal">
      <formula>0</formula>
    </cfRule>
  </conditionalFormatting>
  <conditionalFormatting sqref="D139">
    <cfRule type="cellIs" dxfId="1817" priority="716" operator="equal">
      <formula>0</formula>
    </cfRule>
  </conditionalFormatting>
  <conditionalFormatting sqref="D140">
    <cfRule type="cellIs" dxfId="1816" priority="715" operator="equal">
      <formula>0</formula>
    </cfRule>
  </conditionalFormatting>
  <conditionalFormatting sqref="L139:M140">
    <cfRule type="cellIs" dxfId="1815" priority="712" operator="greaterThan">
      <formula>TODAY()+30</formula>
    </cfRule>
    <cfRule type="cellIs" dxfId="1814" priority="713" operator="between">
      <formula>TODAY()+1</formula>
      <formula>TODAY()+29</formula>
    </cfRule>
    <cfRule type="cellIs" dxfId="1813" priority="714" operator="lessThan">
      <formula>TODAY()</formula>
    </cfRule>
  </conditionalFormatting>
  <conditionalFormatting sqref="U139:U146">
    <cfRule type="cellIs" dxfId="1812" priority="711" operator="equal">
      <formula>0</formula>
    </cfRule>
  </conditionalFormatting>
  <conditionalFormatting sqref="N139:N146">
    <cfRule type="cellIs" dxfId="1811" priority="710" operator="equal">
      <formula>0</formula>
    </cfRule>
  </conditionalFormatting>
  <conditionalFormatting sqref="B139:B146">
    <cfRule type="cellIs" dxfId="1810" priority="709" operator="equal">
      <formula>0</formula>
    </cfRule>
  </conditionalFormatting>
  <conditionalFormatting sqref="C138">
    <cfRule type="cellIs" dxfId="1809" priority="708" operator="equal">
      <formula>0</formula>
    </cfRule>
  </conditionalFormatting>
  <conditionalFormatting sqref="E138">
    <cfRule type="cellIs" dxfId="1808" priority="707" operator="equal">
      <formula>0</formula>
    </cfRule>
  </conditionalFormatting>
  <conditionalFormatting sqref="K138">
    <cfRule type="cellIs" dxfId="1807" priority="706" operator="equal">
      <formula>0</formula>
    </cfRule>
  </conditionalFormatting>
  <conditionalFormatting sqref="D138">
    <cfRule type="cellIs" dxfId="1806" priority="705" operator="equal">
      <formula>0</formula>
    </cfRule>
  </conditionalFormatting>
  <conditionalFormatting sqref="L138:M138">
    <cfRule type="cellIs" dxfId="1805" priority="702" operator="greaterThan">
      <formula>TODAY()+30</formula>
    </cfRule>
    <cfRule type="cellIs" dxfId="1804" priority="703" operator="between">
      <formula>TODAY()+1</formula>
      <formula>TODAY()+29</formula>
    </cfRule>
    <cfRule type="cellIs" dxfId="1803" priority="704" operator="lessThan">
      <formula>TODAY()</formula>
    </cfRule>
  </conditionalFormatting>
  <conditionalFormatting sqref="U138">
    <cfRule type="cellIs" dxfId="1802" priority="701" operator="equal">
      <formula>0</formula>
    </cfRule>
  </conditionalFormatting>
  <conditionalFormatting sqref="N138">
    <cfRule type="cellIs" dxfId="1801" priority="700" operator="equal">
      <formula>0</formula>
    </cfRule>
  </conditionalFormatting>
  <conditionalFormatting sqref="B138">
    <cfRule type="cellIs" dxfId="1800" priority="699" operator="equal">
      <formula>0</formula>
    </cfRule>
  </conditionalFormatting>
  <conditionalFormatting sqref="F138:F151">
    <cfRule type="cellIs" dxfId="1799" priority="698" operator="equal">
      <formula>0</formula>
    </cfRule>
  </conditionalFormatting>
  <conditionalFormatting sqref="G138:G151">
    <cfRule type="cellIs" dxfId="1798" priority="697" operator="equal">
      <formula>0</formula>
    </cfRule>
  </conditionalFormatting>
  <conditionalFormatting sqref="I138:I151">
    <cfRule type="cellIs" dxfId="1797" priority="696" operator="equal">
      <formula>0</formula>
    </cfRule>
  </conditionalFormatting>
  <conditionalFormatting sqref="J138:J151">
    <cfRule type="cellIs" dxfId="1796" priority="695" operator="equal">
      <formula>0</formula>
    </cfRule>
  </conditionalFormatting>
  <conditionalFormatting sqref="I138:I151">
    <cfRule type="cellIs" dxfId="1795" priority="694" operator="equal">
      <formula>"Si"</formula>
    </cfRule>
  </conditionalFormatting>
  <conditionalFormatting sqref="R138:R151">
    <cfRule type="cellIs" dxfId="1794" priority="693" operator="equal">
      <formula>0</formula>
    </cfRule>
  </conditionalFormatting>
  <conditionalFormatting sqref="R138:R151">
    <cfRule type="cellIs" dxfId="1793" priority="692" operator="equal">
      <formula>"Si"</formula>
    </cfRule>
  </conditionalFormatting>
  <conditionalFormatting sqref="H138:H151">
    <cfRule type="cellIs" dxfId="1792" priority="691" operator="equal">
      <formula>0</formula>
    </cfRule>
  </conditionalFormatting>
  <conditionalFormatting sqref="T147:T151">
    <cfRule type="cellIs" dxfId="1791" priority="690" operator="equal">
      <formula>0</formula>
    </cfRule>
  </conditionalFormatting>
  <conditionalFormatting sqref="T139:T146">
    <cfRule type="cellIs" dxfId="1790" priority="689" operator="equal">
      <formula>0</formula>
    </cfRule>
  </conditionalFormatting>
  <conditionalFormatting sqref="T138">
    <cfRule type="cellIs" dxfId="1789" priority="688" operator="equal">
      <formula>0</formula>
    </cfRule>
  </conditionalFormatting>
  <conditionalFormatting sqref="C113">
    <cfRule type="cellIs" dxfId="1788" priority="687" operator="equal">
      <formula>0</formula>
    </cfRule>
  </conditionalFormatting>
  <conditionalFormatting sqref="K113">
    <cfRule type="cellIs" dxfId="1787" priority="686" operator="equal">
      <formula>0</formula>
    </cfRule>
  </conditionalFormatting>
  <conditionalFormatting sqref="D113">
    <cfRule type="cellIs" dxfId="1786" priority="685" operator="equal">
      <formula>0</formula>
    </cfRule>
  </conditionalFormatting>
  <conditionalFormatting sqref="L113:M113">
    <cfRule type="cellIs" dxfId="1785" priority="682" operator="greaterThan">
      <formula>TODAY()+30</formula>
    </cfRule>
    <cfRule type="cellIs" dxfId="1784" priority="683" operator="between">
      <formula>TODAY()+1</formula>
      <formula>TODAY()+29</formula>
    </cfRule>
    <cfRule type="cellIs" dxfId="1783" priority="684" operator="lessThan">
      <formula>TODAY()</formula>
    </cfRule>
  </conditionalFormatting>
  <conditionalFormatting sqref="E113">
    <cfRule type="cellIs" dxfId="1782" priority="681" operator="equal">
      <formula>0</formula>
    </cfRule>
  </conditionalFormatting>
  <conditionalFormatting sqref="U113">
    <cfRule type="cellIs" dxfId="1781" priority="680" operator="equal">
      <formula>0</formula>
    </cfRule>
  </conditionalFormatting>
  <conditionalFormatting sqref="N113">
    <cfRule type="cellIs" dxfId="1780" priority="679" operator="equal">
      <formula>0</formula>
    </cfRule>
  </conditionalFormatting>
  <conditionalFormatting sqref="B113">
    <cfRule type="cellIs" dxfId="1779" priority="678" operator="equal">
      <formula>0</formula>
    </cfRule>
  </conditionalFormatting>
  <conditionalFormatting sqref="C116">
    <cfRule type="cellIs" dxfId="1778" priority="677" operator="equal">
      <formula>0</formula>
    </cfRule>
  </conditionalFormatting>
  <conditionalFormatting sqref="K116">
    <cfRule type="cellIs" dxfId="1777" priority="676" operator="equal">
      <formula>0</formula>
    </cfRule>
  </conditionalFormatting>
  <conditionalFormatting sqref="D116">
    <cfRule type="cellIs" dxfId="1776" priority="675" operator="equal">
      <formula>0</formula>
    </cfRule>
  </conditionalFormatting>
  <conditionalFormatting sqref="L116:M116">
    <cfRule type="cellIs" dxfId="1775" priority="672" operator="greaterThan">
      <formula>TODAY()+30</formula>
    </cfRule>
    <cfRule type="cellIs" dxfId="1774" priority="673" operator="between">
      <formula>TODAY()+1</formula>
      <formula>TODAY()+29</formula>
    </cfRule>
    <cfRule type="cellIs" dxfId="1773" priority="674" operator="lessThan">
      <formula>TODAY()</formula>
    </cfRule>
  </conditionalFormatting>
  <conditionalFormatting sqref="E116">
    <cfRule type="cellIs" dxfId="1772" priority="671" operator="equal">
      <formula>0</formula>
    </cfRule>
  </conditionalFormatting>
  <conditionalFormatting sqref="C114:C115">
    <cfRule type="cellIs" dxfId="1771" priority="670" operator="equal">
      <formula>0</formula>
    </cfRule>
  </conditionalFormatting>
  <conditionalFormatting sqref="E114:E115">
    <cfRule type="cellIs" dxfId="1770" priority="669" operator="equal">
      <formula>0</formula>
    </cfRule>
  </conditionalFormatting>
  <conditionalFormatting sqref="K114">
    <cfRule type="cellIs" dxfId="1769" priority="668" operator="equal">
      <formula>0</formula>
    </cfRule>
  </conditionalFormatting>
  <conditionalFormatting sqref="K115">
    <cfRule type="cellIs" dxfId="1768" priority="667" operator="equal">
      <formula>0</formula>
    </cfRule>
  </conditionalFormatting>
  <conditionalFormatting sqref="D114">
    <cfRule type="cellIs" dxfId="1767" priority="666" operator="equal">
      <formula>0</formula>
    </cfRule>
  </conditionalFormatting>
  <conditionalFormatting sqref="D115">
    <cfRule type="cellIs" dxfId="1766" priority="665" operator="equal">
      <formula>0</formula>
    </cfRule>
  </conditionalFormatting>
  <conditionalFormatting sqref="L114:M115">
    <cfRule type="cellIs" dxfId="1765" priority="662" operator="greaterThan">
      <formula>TODAY()+30</formula>
    </cfRule>
    <cfRule type="cellIs" dxfId="1764" priority="663" operator="between">
      <formula>TODAY()+1</formula>
      <formula>TODAY()+29</formula>
    </cfRule>
    <cfRule type="cellIs" dxfId="1763" priority="664" operator="lessThan">
      <formula>TODAY()</formula>
    </cfRule>
  </conditionalFormatting>
  <conditionalFormatting sqref="U114:U116">
    <cfRule type="cellIs" dxfId="1762" priority="661" operator="equal">
      <formula>0</formula>
    </cfRule>
  </conditionalFormatting>
  <conditionalFormatting sqref="N114:N116">
    <cfRule type="cellIs" dxfId="1761" priority="660" operator="equal">
      <formula>0</formula>
    </cfRule>
  </conditionalFormatting>
  <conditionalFormatting sqref="B114:B116">
    <cfRule type="cellIs" dxfId="1760" priority="659" operator="equal">
      <formula>0</formula>
    </cfRule>
  </conditionalFormatting>
  <conditionalFormatting sqref="C112">
    <cfRule type="cellIs" dxfId="1759" priority="658" operator="equal">
      <formula>0</formula>
    </cfRule>
  </conditionalFormatting>
  <conditionalFormatting sqref="K112">
    <cfRule type="cellIs" dxfId="1758" priority="657" operator="equal">
      <formula>0</formula>
    </cfRule>
  </conditionalFormatting>
  <conditionalFormatting sqref="D112">
    <cfRule type="cellIs" dxfId="1757" priority="656" operator="equal">
      <formula>0</formula>
    </cfRule>
  </conditionalFormatting>
  <conditionalFormatting sqref="L112:M112">
    <cfRule type="cellIs" dxfId="1756" priority="653" operator="greaterThan">
      <formula>TODAY()+30</formula>
    </cfRule>
    <cfRule type="cellIs" dxfId="1755" priority="654" operator="between">
      <formula>TODAY()+1</formula>
      <formula>TODAY()+29</formula>
    </cfRule>
    <cfRule type="cellIs" dxfId="1754" priority="655" operator="lessThan">
      <formula>TODAY()</formula>
    </cfRule>
  </conditionalFormatting>
  <conditionalFormatting sqref="E112">
    <cfRule type="cellIs" dxfId="1753" priority="652" operator="equal">
      <formula>0</formula>
    </cfRule>
  </conditionalFormatting>
  <conditionalFormatting sqref="C109:C111">
    <cfRule type="cellIs" dxfId="1752" priority="651" operator="equal">
      <formula>0</formula>
    </cfRule>
  </conditionalFormatting>
  <conditionalFormatting sqref="E110:E111">
    <cfRule type="cellIs" dxfId="1751" priority="650" operator="equal">
      <formula>0</formula>
    </cfRule>
  </conditionalFormatting>
  <conditionalFormatting sqref="K109">
    <cfRule type="cellIs" dxfId="1750" priority="649" operator="equal">
      <formula>0</formula>
    </cfRule>
  </conditionalFormatting>
  <conditionalFormatting sqref="K110">
    <cfRule type="cellIs" dxfId="1749" priority="648" operator="equal">
      <formula>0</formula>
    </cfRule>
  </conditionalFormatting>
  <conditionalFormatting sqref="K111">
    <cfRule type="cellIs" dxfId="1748" priority="647" operator="equal">
      <formula>0</formula>
    </cfRule>
  </conditionalFormatting>
  <conditionalFormatting sqref="D109">
    <cfRule type="cellIs" dxfId="1747" priority="646" operator="equal">
      <formula>0</formula>
    </cfRule>
  </conditionalFormatting>
  <conditionalFormatting sqref="D110">
    <cfRule type="cellIs" dxfId="1746" priority="645" operator="equal">
      <formula>0</formula>
    </cfRule>
  </conditionalFormatting>
  <conditionalFormatting sqref="D111">
    <cfRule type="cellIs" dxfId="1745" priority="644" operator="equal">
      <formula>0</formula>
    </cfRule>
  </conditionalFormatting>
  <conditionalFormatting sqref="L109:M109">
    <cfRule type="cellIs" dxfId="1744" priority="641" operator="greaterThan">
      <formula>TODAY()+30</formula>
    </cfRule>
    <cfRule type="cellIs" dxfId="1743" priority="642" operator="between">
      <formula>TODAY()+1</formula>
      <formula>TODAY()+29</formula>
    </cfRule>
    <cfRule type="cellIs" dxfId="1742" priority="643" operator="lessThan">
      <formula>TODAY()</formula>
    </cfRule>
  </conditionalFormatting>
  <conditionalFormatting sqref="L110:M111">
    <cfRule type="cellIs" dxfId="1741" priority="638" operator="greaterThan">
      <formula>TODAY()+30</formula>
    </cfRule>
    <cfRule type="cellIs" dxfId="1740" priority="639" operator="between">
      <formula>TODAY()+1</formula>
      <formula>TODAY()+29</formula>
    </cfRule>
    <cfRule type="cellIs" dxfId="1739" priority="640" operator="lessThan">
      <formula>TODAY()</formula>
    </cfRule>
  </conditionalFormatting>
  <conditionalFormatting sqref="E109">
    <cfRule type="cellIs" dxfId="1738" priority="637" operator="equal">
      <formula>0</formula>
    </cfRule>
  </conditionalFormatting>
  <conditionalFormatting sqref="C107:C108">
    <cfRule type="cellIs" dxfId="1737" priority="636" operator="equal">
      <formula>0</formula>
    </cfRule>
  </conditionalFormatting>
  <conditionalFormatting sqref="E107:E108">
    <cfRule type="cellIs" dxfId="1736" priority="635" operator="equal">
      <formula>0</formula>
    </cfRule>
  </conditionalFormatting>
  <conditionalFormatting sqref="K107">
    <cfRule type="cellIs" dxfId="1735" priority="634" operator="equal">
      <formula>0</formula>
    </cfRule>
  </conditionalFormatting>
  <conditionalFormatting sqref="K108">
    <cfRule type="cellIs" dxfId="1734" priority="633" operator="equal">
      <formula>0</formula>
    </cfRule>
  </conditionalFormatting>
  <conditionalFormatting sqref="D107">
    <cfRule type="cellIs" dxfId="1733" priority="632" operator="equal">
      <formula>0</formula>
    </cfRule>
  </conditionalFormatting>
  <conditionalFormatting sqref="D108">
    <cfRule type="cellIs" dxfId="1732" priority="631" operator="equal">
      <formula>0</formula>
    </cfRule>
  </conditionalFormatting>
  <conditionalFormatting sqref="L107:M108">
    <cfRule type="cellIs" dxfId="1731" priority="628" operator="greaterThan">
      <formula>TODAY()+30</formula>
    </cfRule>
    <cfRule type="cellIs" dxfId="1730" priority="629" operator="between">
      <formula>TODAY()+1</formula>
      <formula>TODAY()+29</formula>
    </cfRule>
    <cfRule type="cellIs" dxfId="1729" priority="630" operator="lessThan">
      <formula>TODAY()</formula>
    </cfRule>
  </conditionalFormatting>
  <conditionalFormatting sqref="U107:U112">
    <cfRule type="cellIs" dxfId="1728" priority="627" operator="equal">
      <formula>0</formula>
    </cfRule>
  </conditionalFormatting>
  <conditionalFormatting sqref="N107:N112">
    <cfRule type="cellIs" dxfId="1727" priority="626" operator="equal">
      <formula>0</formula>
    </cfRule>
  </conditionalFormatting>
  <conditionalFormatting sqref="B107:B112">
    <cfRule type="cellIs" dxfId="1726" priority="625" operator="equal">
      <formula>0</formula>
    </cfRule>
  </conditionalFormatting>
  <conditionalFormatting sqref="C106">
    <cfRule type="cellIs" dxfId="1725" priority="624" operator="equal">
      <formula>0</formula>
    </cfRule>
  </conditionalFormatting>
  <conditionalFormatting sqref="E106">
    <cfRule type="cellIs" dxfId="1724" priority="623" operator="equal">
      <formula>0</formula>
    </cfRule>
  </conditionalFormatting>
  <conditionalFormatting sqref="K106">
    <cfRule type="cellIs" dxfId="1723" priority="622" operator="equal">
      <formula>0</formula>
    </cfRule>
  </conditionalFormatting>
  <conditionalFormatting sqref="D106">
    <cfRule type="cellIs" dxfId="1722" priority="621" operator="equal">
      <formula>0</formula>
    </cfRule>
  </conditionalFormatting>
  <conditionalFormatting sqref="L106:M106">
    <cfRule type="cellIs" dxfId="1721" priority="618" operator="greaterThan">
      <formula>TODAY()+30</formula>
    </cfRule>
    <cfRule type="cellIs" dxfId="1720" priority="619" operator="between">
      <formula>TODAY()+1</formula>
      <formula>TODAY()+29</formula>
    </cfRule>
    <cfRule type="cellIs" dxfId="1719" priority="620" operator="lessThan">
      <formula>TODAY()</formula>
    </cfRule>
  </conditionalFormatting>
  <conditionalFormatting sqref="U106">
    <cfRule type="cellIs" dxfId="1718" priority="617" operator="equal">
      <formula>0</formula>
    </cfRule>
  </conditionalFormatting>
  <conditionalFormatting sqref="N106">
    <cfRule type="cellIs" dxfId="1717" priority="616" operator="equal">
      <formula>0</formula>
    </cfRule>
  </conditionalFormatting>
  <conditionalFormatting sqref="B106">
    <cfRule type="cellIs" dxfId="1716" priority="615" operator="equal">
      <formula>0</formula>
    </cfRule>
  </conditionalFormatting>
  <conditionalFormatting sqref="F106:F116">
    <cfRule type="cellIs" dxfId="1715" priority="614" operator="equal">
      <formula>0</formula>
    </cfRule>
  </conditionalFormatting>
  <conditionalFormatting sqref="G106:G116">
    <cfRule type="cellIs" dxfId="1714" priority="613" operator="equal">
      <formula>0</formula>
    </cfRule>
  </conditionalFormatting>
  <conditionalFormatting sqref="I106:I116">
    <cfRule type="cellIs" dxfId="1713" priority="612" operator="equal">
      <formula>0</formula>
    </cfRule>
  </conditionalFormatting>
  <conditionalFormatting sqref="J106:J116">
    <cfRule type="cellIs" dxfId="1712" priority="611" operator="equal">
      <formula>0</formula>
    </cfRule>
  </conditionalFormatting>
  <conditionalFormatting sqref="I106:I116">
    <cfRule type="cellIs" dxfId="1711" priority="610" operator="equal">
      <formula>"Si"</formula>
    </cfRule>
  </conditionalFormatting>
  <conditionalFormatting sqref="R106:R116">
    <cfRule type="cellIs" dxfId="1710" priority="609" operator="equal">
      <formula>0</formula>
    </cfRule>
  </conditionalFormatting>
  <conditionalFormatting sqref="R106:R116">
    <cfRule type="cellIs" dxfId="1709" priority="608" operator="equal">
      <formula>"Si"</formula>
    </cfRule>
  </conditionalFormatting>
  <conditionalFormatting sqref="H106:H116">
    <cfRule type="cellIs" dxfId="1708" priority="607" operator="equal">
      <formula>0</formula>
    </cfRule>
  </conditionalFormatting>
  <conditionalFormatting sqref="T113">
    <cfRule type="cellIs" dxfId="1707" priority="606" operator="equal">
      <formula>0</formula>
    </cfRule>
  </conditionalFormatting>
  <conditionalFormatting sqref="T114:T116">
    <cfRule type="cellIs" dxfId="1706" priority="605" operator="equal">
      <formula>0</formula>
    </cfRule>
  </conditionalFormatting>
  <conditionalFormatting sqref="T107:T112">
    <cfRule type="cellIs" dxfId="1705" priority="604" operator="equal">
      <formula>0</formula>
    </cfRule>
  </conditionalFormatting>
  <conditionalFormatting sqref="T106">
    <cfRule type="cellIs" dxfId="1704" priority="603" operator="equal">
      <formula>0</formula>
    </cfRule>
  </conditionalFormatting>
  <conditionalFormatting sqref="C103:C105">
    <cfRule type="cellIs" dxfId="1703" priority="602" operator="equal">
      <formula>0</formula>
    </cfRule>
  </conditionalFormatting>
  <conditionalFormatting sqref="E104:E105">
    <cfRule type="cellIs" dxfId="1702" priority="601" operator="equal">
      <formula>0</formula>
    </cfRule>
  </conditionalFormatting>
  <conditionalFormatting sqref="K103">
    <cfRule type="cellIs" dxfId="1701" priority="600" operator="equal">
      <formula>0</formula>
    </cfRule>
  </conditionalFormatting>
  <conditionalFormatting sqref="K104">
    <cfRule type="cellIs" dxfId="1700" priority="599" operator="equal">
      <formula>0</formula>
    </cfRule>
  </conditionalFormatting>
  <conditionalFormatting sqref="K105">
    <cfRule type="cellIs" dxfId="1699" priority="598" operator="equal">
      <formula>0</formula>
    </cfRule>
  </conditionalFormatting>
  <conditionalFormatting sqref="D103">
    <cfRule type="cellIs" dxfId="1698" priority="597" operator="equal">
      <formula>0</formula>
    </cfRule>
  </conditionalFormatting>
  <conditionalFormatting sqref="D104">
    <cfRule type="cellIs" dxfId="1697" priority="596" operator="equal">
      <formula>0</formula>
    </cfRule>
  </conditionalFormatting>
  <conditionalFormatting sqref="D105">
    <cfRule type="cellIs" dxfId="1696" priority="595" operator="equal">
      <formula>0</formula>
    </cfRule>
  </conditionalFormatting>
  <conditionalFormatting sqref="L103:M103">
    <cfRule type="cellIs" dxfId="1695" priority="592" operator="greaterThan">
      <formula>TODAY()+30</formula>
    </cfRule>
    <cfRule type="cellIs" dxfId="1694" priority="593" operator="between">
      <formula>TODAY()+1</formula>
      <formula>TODAY()+29</formula>
    </cfRule>
    <cfRule type="cellIs" dxfId="1693" priority="594" operator="lessThan">
      <formula>TODAY()</formula>
    </cfRule>
  </conditionalFormatting>
  <conditionalFormatting sqref="L104:M105">
    <cfRule type="cellIs" dxfId="1692" priority="589" operator="greaterThan">
      <formula>TODAY()+30</formula>
    </cfRule>
    <cfRule type="cellIs" dxfId="1691" priority="590" operator="between">
      <formula>TODAY()+1</formula>
      <formula>TODAY()+29</formula>
    </cfRule>
    <cfRule type="cellIs" dxfId="1690" priority="591" operator="lessThan">
      <formula>TODAY()</formula>
    </cfRule>
  </conditionalFormatting>
  <conditionalFormatting sqref="E103">
    <cfRule type="cellIs" dxfId="1689" priority="588" operator="equal">
      <formula>0</formula>
    </cfRule>
  </conditionalFormatting>
  <conditionalFormatting sqref="C101:C102">
    <cfRule type="cellIs" dxfId="1688" priority="587" operator="equal">
      <formula>0</formula>
    </cfRule>
  </conditionalFormatting>
  <conditionalFormatting sqref="E101:E102">
    <cfRule type="cellIs" dxfId="1687" priority="586" operator="equal">
      <formula>0</formula>
    </cfRule>
  </conditionalFormatting>
  <conditionalFormatting sqref="K101">
    <cfRule type="cellIs" dxfId="1686" priority="585" operator="equal">
      <formula>0</formula>
    </cfRule>
  </conditionalFormatting>
  <conditionalFormatting sqref="K102">
    <cfRule type="cellIs" dxfId="1685" priority="584" operator="equal">
      <formula>0</formula>
    </cfRule>
  </conditionalFormatting>
  <conditionalFormatting sqref="D101">
    <cfRule type="cellIs" dxfId="1684" priority="583" operator="equal">
      <formula>0</formula>
    </cfRule>
  </conditionalFormatting>
  <conditionalFormatting sqref="D102">
    <cfRule type="cellIs" dxfId="1683" priority="582" operator="equal">
      <formula>0</formula>
    </cfRule>
  </conditionalFormatting>
  <conditionalFormatting sqref="L101:M102">
    <cfRule type="cellIs" dxfId="1682" priority="579" operator="greaterThan">
      <formula>TODAY()+30</formula>
    </cfRule>
    <cfRule type="cellIs" dxfId="1681" priority="580" operator="between">
      <formula>TODAY()+1</formula>
      <formula>TODAY()+29</formula>
    </cfRule>
    <cfRule type="cellIs" dxfId="1680" priority="581" operator="lessThan">
      <formula>TODAY()</formula>
    </cfRule>
  </conditionalFormatting>
  <conditionalFormatting sqref="U101:U105">
    <cfRule type="cellIs" dxfId="1679" priority="578" operator="equal">
      <formula>0</formula>
    </cfRule>
  </conditionalFormatting>
  <conditionalFormatting sqref="N101:N105">
    <cfRule type="cellIs" dxfId="1678" priority="577" operator="equal">
      <formula>0</formula>
    </cfRule>
  </conditionalFormatting>
  <conditionalFormatting sqref="B101:B105">
    <cfRule type="cellIs" dxfId="1677" priority="576" operator="equal">
      <formula>0</formula>
    </cfRule>
  </conditionalFormatting>
  <conditionalFormatting sqref="C100">
    <cfRule type="cellIs" dxfId="1676" priority="575" operator="equal">
      <formula>0</formula>
    </cfRule>
  </conditionalFormatting>
  <conditionalFormatting sqref="E100">
    <cfRule type="cellIs" dxfId="1675" priority="574" operator="equal">
      <formula>0</formula>
    </cfRule>
  </conditionalFormatting>
  <conditionalFormatting sqref="K100">
    <cfRule type="cellIs" dxfId="1674" priority="573" operator="equal">
      <formula>0</formula>
    </cfRule>
  </conditionalFormatting>
  <conditionalFormatting sqref="D100">
    <cfRule type="cellIs" dxfId="1673" priority="572" operator="equal">
      <formula>0</formula>
    </cfRule>
  </conditionalFormatting>
  <conditionalFormatting sqref="L100:M100">
    <cfRule type="cellIs" dxfId="1672" priority="569" operator="greaterThan">
      <formula>TODAY()+30</formula>
    </cfRule>
    <cfRule type="cellIs" dxfId="1671" priority="570" operator="between">
      <formula>TODAY()+1</formula>
      <formula>TODAY()+29</formula>
    </cfRule>
    <cfRule type="cellIs" dxfId="1670" priority="571" operator="lessThan">
      <formula>TODAY()</formula>
    </cfRule>
  </conditionalFormatting>
  <conditionalFormatting sqref="U100">
    <cfRule type="cellIs" dxfId="1669" priority="568" operator="equal">
      <formula>0</formula>
    </cfRule>
  </conditionalFormatting>
  <conditionalFormatting sqref="N100">
    <cfRule type="cellIs" dxfId="1668" priority="567" operator="equal">
      <formula>0</formula>
    </cfRule>
  </conditionalFormatting>
  <conditionalFormatting sqref="B100">
    <cfRule type="cellIs" dxfId="1667" priority="566" operator="equal">
      <formula>0</formula>
    </cfRule>
  </conditionalFormatting>
  <conditionalFormatting sqref="F100:F105">
    <cfRule type="cellIs" dxfId="1666" priority="565" operator="equal">
      <formula>0</formula>
    </cfRule>
  </conditionalFormatting>
  <conditionalFormatting sqref="G100:G105">
    <cfRule type="cellIs" dxfId="1665" priority="564" operator="equal">
      <formula>0</formula>
    </cfRule>
  </conditionalFormatting>
  <conditionalFormatting sqref="I100:I105">
    <cfRule type="cellIs" dxfId="1664" priority="563" operator="equal">
      <formula>0</formula>
    </cfRule>
  </conditionalFormatting>
  <conditionalFormatting sqref="J100:J105">
    <cfRule type="cellIs" dxfId="1663" priority="562" operator="equal">
      <formula>0</formula>
    </cfRule>
  </conditionalFormatting>
  <conditionalFormatting sqref="I100:I105">
    <cfRule type="cellIs" dxfId="1662" priority="561" operator="equal">
      <formula>"Si"</formula>
    </cfRule>
  </conditionalFormatting>
  <conditionalFormatting sqref="R100:R105">
    <cfRule type="cellIs" dxfId="1661" priority="560" operator="equal">
      <formula>0</formula>
    </cfRule>
  </conditionalFormatting>
  <conditionalFormatting sqref="R100:R105">
    <cfRule type="cellIs" dxfId="1660" priority="559" operator="equal">
      <formula>"Si"</formula>
    </cfRule>
  </conditionalFormatting>
  <conditionalFormatting sqref="H100:H105">
    <cfRule type="cellIs" dxfId="1659" priority="558" operator="equal">
      <formula>0</formula>
    </cfRule>
  </conditionalFormatting>
  <conditionalFormatting sqref="T101:T105">
    <cfRule type="cellIs" dxfId="1658" priority="557" operator="equal">
      <formula>0</formula>
    </cfRule>
  </conditionalFormatting>
  <conditionalFormatting sqref="T100">
    <cfRule type="cellIs" dxfId="1657" priority="556" operator="equal">
      <formula>0</formula>
    </cfRule>
  </conditionalFormatting>
  <conditionalFormatting sqref="C169:C170">
    <cfRule type="cellIs" dxfId="1656" priority="555" operator="equal">
      <formula>0</formula>
    </cfRule>
  </conditionalFormatting>
  <conditionalFormatting sqref="E170">
    <cfRule type="cellIs" dxfId="1655" priority="554" operator="equal">
      <formula>0</formula>
    </cfRule>
  </conditionalFormatting>
  <conditionalFormatting sqref="K169">
    <cfRule type="cellIs" dxfId="1654" priority="553" operator="equal">
      <formula>0</formula>
    </cfRule>
  </conditionalFormatting>
  <conditionalFormatting sqref="K170">
    <cfRule type="cellIs" dxfId="1653" priority="552" operator="equal">
      <formula>0</formula>
    </cfRule>
  </conditionalFormatting>
  <conditionalFormatting sqref="D169">
    <cfRule type="cellIs" dxfId="1652" priority="551" operator="equal">
      <formula>0</formula>
    </cfRule>
  </conditionalFormatting>
  <conditionalFormatting sqref="D170">
    <cfRule type="cellIs" dxfId="1651" priority="550" operator="equal">
      <formula>0</formula>
    </cfRule>
  </conditionalFormatting>
  <conditionalFormatting sqref="L169:M169">
    <cfRule type="cellIs" dxfId="1650" priority="547" operator="greaterThan">
      <formula>TODAY()+30</formula>
    </cfRule>
    <cfRule type="cellIs" dxfId="1649" priority="548" operator="between">
      <formula>TODAY()+1</formula>
      <formula>TODAY()+29</formula>
    </cfRule>
    <cfRule type="cellIs" dxfId="1648" priority="549" operator="lessThan">
      <formula>TODAY()</formula>
    </cfRule>
  </conditionalFormatting>
  <conditionalFormatting sqref="L170:M170">
    <cfRule type="cellIs" dxfId="1647" priority="544" operator="greaterThan">
      <formula>TODAY()+30</formula>
    </cfRule>
    <cfRule type="cellIs" dxfId="1646" priority="545" operator="between">
      <formula>TODAY()+1</formula>
      <formula>TODAY()+29</formula>
    </cfRule>
    <cfRule type="cellIs" dxfId="1645" priority="546" operator="lessThan">
      <formula>TODAY()</formula>
    </cfRule>
  </conditionalFormatting>
  <conditionalFormatting sqref="E169">
    <cfRule type="cellIs" dxfId="1644" priority="543" operator="equal">
      <formula>0</formula>
    </cfRule>
  </conditionalFormatting>
  <conditionalFormatting sqref="C167:C168">
    <cfRule type="cellIs" dxfId="1643" priority="542" operator="equal">
      <formula>0</formula>
    </cfRule>
  </conditionalFormatting>
  <conditionalFormatting sqref="E167:E168">
    <cfRule type="cellIs" dxfId="1642" priority="541" operator="equal">
      <formula>0</formula>
    </cfRule>
  </conditionalFormatting>
  <conditionalFormatting sqref="K167">
    <cfRule type="cellIs" dxfId="1641" priority="540" operator="equal">
      <formula>0</formula>
    </cfRule>
  </conditionalFormatting>
  <conditionalFormatting sqref="K168">
    <cfRule type="cellIs" dxfId="1640" priority="539" operator="equal">
      <formula>0</formula>
    </cfRule>
  </conditionalFormatting>
  <conditionalFormatting sqref="D167">
    <cfRule type="cellIs" dxfId="1639" priority="538" operator="equal">
      <formula>0</formula>
    </cfRule>
  </conditionalFormatting>
  <conditionalFormatting sqref="D168">
    <cfRule type="cellIs" dxfId="1638" priority="537" operator="equal">
      <formula>0</formula>
    </cfRule>
  </conditionalFormatting>
  <conditionalFormatting sqref="L167:M168">
    <cfRule type="cellIs" dxfId="1637" priority="534" operator="greaterThan">
      <formula>TODAY()+30</formula>
    </cfRule>
    <cfRule type="cellIs" dxfId="1636" priority="535" operator="between">
      <formula>TODAY()+1</formula>
      <formula>TODAY()+29</formula>
    </cfRule>
    <cfRule type="cellIs" dxfId="1635" priority="536" operator="lessThan">
      <formula>TODAY()</formula>
    </cfRule>
  </conditionalFormatting>
  <conditionalFormatting sqref="U167:U170">
    <cfRule type="cellIs" dxfId="1634" priority="533" operator="equal">
      <formula>0</formula>
    </cfRule>
  </conditionalFormatting>
  <conditionalFormatting sqref="N167:N170">
    <cfRule type="cellIs" dxfId="1633" priority="532" operator="equal">
      <formula>0</formula>
    </cfRule>
  </conditionalFormatting>
  <conditionalFormatting sqref="B167:B170">
    <cfRule type="cellIs" dxfId="1632" priority="531" operator="equal">
      <formula>0</formula>
    </cfRule>
  </conditionalFormatting>
  <conditionalFormatting sqref="C166">
    <cfRule type="cellIs" dxfId="1631" priority="530" operator="equal">
      <formula>0</formula>
    </cfRule>
  </conditionalFormatting>
  <conditionalFormatting sqref="E166">
    <cfRule type="cellIs" dxfId="1630" priority="529" operator="equal">
      <formula>0</formula>
    </cfRule>
  </conditionalFormatting>
  <conditionalFormatting sqref="K166">
    <cfRule type="cellIs" dxfId="1629" priority="528" operator="equal">
      <formula>0</formula>
    </cfRule>
  </conditionalFormatting>
  <conditionalFormatting sqref="D166">
    <cfRule type="cellIs" dxfId="1628" priority="527" operator="equal">
      <formula>0</formula>
    </cfRule>
  </conditionalFormatting>
  <conditionalFormatting sqref="L166:M166">
    <cfRule type="cellIs" dxfId="1627" priority="524" operator="greaterThan">
      <formula>TODAY()+30</formula>
    </cfRule>
    <cfRule type="cellIs" dxfId="1626" priority="525" operator="between">
      <formula>TODAY()+1</formula>
      <formula>TODAY()+29</formula>
    </cfRule>
    <cfRule type="cellIs" dxfId="1625" priority="526" operator="lessThan">
      <formula>TODAY()</formula>
    </cfRule>
  </conditionalFormatting>
  <conditionalFormatting sqref="U166">
    <cfRule type="cellIs" dxfId="1624" priority="523" operator="equal">
      <formula>0</formula>
    </cfRule>
  </conditionalFormatting>
  <conditionalFormatting sqref="N166">
    <cfRule type="cellIs" dxfId="1623" priority="522" operator="equal">
      <formula>0</formula>
    </cfRule>
  </conditionalFormatting>
  <conditionalFormatting sqref="B166">
    <cfRule type="cellIs" dxfId="1622" priority="521" operator="equal">
      <formula>0</formula>
    </cfRule>
  </conditionalFormatting>
  <conditionalFormatting sqref="F166:F170">
    <cfRule type="cellIs" dxfId="1621" priority="520" operator="equal">
      <formula>0</formula>
    </cfRule>
  </conditionalFormatting>
  <conditionalFormatting sqref="G166:G170">
    <cfRule type="cellIs" dxfId="1620" priority="519" operator="equal">
      <formula>0</formula>
    </cfRule>
  </conditionalFormatting>
  <conditionalFormatting sqref="I166:I170">
    <cfRule type="cellIs" dxfId="1619" priority="518" operator="equal">
      <formula>0</formula>
    </cfRule>
  </conditionalFormatting>
  <conditionalFormatting sqref="J166:J170">
    <cfRule type="cellIs" dxfId="1618" priority="517" operator="equal">
      <formula>0</formula>
    </cfRule>
  </conditionalFormatting>
  <conditionalFormatting sqref="I166:I170">
    <cfRule type="cellIs" dxfId="1617" priority="516" operator="equal">
      <formula>"Si"</formula>
    </cfRule>
  </conditionalFormatting>
  <conditionalFormatting sqref="R166:R170">
    <cfRule type="cellIs" dxfId="1616" priority="515" operator="equal">
      <formula>0</formula>
    </cfRule>
  </conditionalFormatting>
  <conditionalFormatting sqref="R166:R170">
    <cfRule type="cellIs" dxfId="1615" priority="514" operator="equal">
      <formula>"Si"</formula>
    </cfRule>
  </conditionalFormatting>
  <conditionalFormatting sqref="H166:H170">
    <cfRule type="cellIs" dxfId="1614" priority="513" operator="equal">
      <formula>0</formula>
    </cfRule>
  </conditionalFormatting>
  <conditionalFormatting sqref="T167:T170">
    <cfRule type="cellIs" dxfId="1613" priority="512" operator="equal">
      <formula>0</formula>
    </cfRule>
  </conditionalFormatting>
  <conditionalFormatting sqref="T166">
    <cfRule type="cellIs" dxfId="1612" priority="511" operator="equal">
      <formula>0</formula>
    </cfRule>
  </conditionalFormatting>
  <conditionalFormatting sqref="C163:C165">
    <cfRule type="cellIs" dxfId="1611" priority="510" operator="equal">
      <formula>0</formula>
    </cfRule>
  </conditionalFormatting>
  <conditionalFormatting sqref="E164:E165">
    <cfRule type="cellIs" dxfId="1610" priority="509" operator="equal">
      <formula>0</formula>
    </cfRule>
  </conditionalFormatting>
  <conditionalFormatting sqref="K163">
    <cfRule type="cellIs" dxfId="1609" priority="508" operator="equal">
      <formula>0</formula>
    </cfRule>
  </conditionalFormatting>
  <conditionalFormatting sqref="K164">
    <cfRule type="cellIs" dxfId="1608" priority="507" operator="equal">
      <formula>0</formula>
    </cfRule>
  </conditionalFormatting>
  <conditionalFormatting sqref="K165">
    <cfRule type="cellIs" dxfId="1607" priority="506" operator="equal">
      <formula>0</formula>
    </cfRule>
  </conditionalFormatting>
  <conditionalFormatting sqref="D163">
    <cfRule type="cellIs" dxfId="1606" priority="505" operator="equal">
      <formula>0</formula>
    </cfRule>
  </conditionalFormatting>
  <conditionalFormatting sqref="D164">
    <cfRule type="cellIs" dxfId="1605" priority="504" operator="equal">
      <formula>0</formula>
    </cfRule>
  </conditionalFormatting>
  <conditionalFormatting sqref="D165">
    <cfRule type="cellIs" dxfId="1604" priority="503" operator="equal">
      <formula>0</formula>
    </cfRule>
  </conditionalFormatting>
  <conditionalFormatting sqref="L163:M163">
    <cfRule type="cellIs" dxfId="1603" priority="500" operator="greaterThan">
      <formula>TODAY()+30</formula>
    </cfRule>
    <cfRule type="cellIs" dxfId="1602" priority="501" operator="between">
      <formula>TODAY()+1</formula>
      <formula>TODAY()+29</formula>
    </cfRule>
    <cfRule type="cellIs" dxfId="1601" priority="502" operator="lessThan">
      <formula>TODAY()</formula>
    </cfRule>
  </conditionalFormatting>
  <conditionalFormatting sqref="L164:M165">
    <cfRule type="cellIs" dxfId="1600" priority="497" operator="greaterThan">
      <formula>TODAY()+30</formula>
    </cfRule>
    <cfRule type="cellIs" dxfId="1599" priority="498" operator="between">
      <formula>TODAY()+1</formula>
      <formula>TODAY()+29</formula>
    </cfRule>
    <cfRule type="cellIs" dxfId="1598" priority="499" operator="lessThan">
      <formula>TODAY()</formula>
    </cfRule>
  </conditionalFormatting>
  <conditionalFormatting sqref="E163">
    <cfRule type="cellIs" dxfId="1597" priority="496" operator="equal">
      <formula>0</formula>
    </cfRule>
  </conditionalFormatting>
  <conditionalFormatting sqref="C161:C162">
    <cfRule type="cellIs" dxfId="1596" priority="495" operator="equal">
      <formula>0</formula>
    </cfRule>
  </conditionalFormatting>
  <conditionalFormatting sqref="E161:E162">
    <cfRule type="cellIs" dxfId="1595" priority="494" operator="equal">
      <formula>0</formula>
    </cfRule>
  </conditionalFormatting>
  <conditionalFormatting sqref="K161">
    <cfRule type="cellIs" dxfId="1594" priority="493" operator="equal">
      <formula>0</formula>
    </cfRule>
  </conditionalFormatting>
  <conditionalFormatting sqref="K162">
    <cfRule type="cellIs" dxfId="1593" priority="492" operator="equal">
      <formula>0</formula>
    </cfRule>
  </conditionalFormatting>
  <conditionalFormatting sqref="D161">
    <cfRule type="cellIs" dxfId="1592" priority="491" operator="equal">
      <formula>0</formula>
    </cfRule>
  </conditionalFormatting>
  <conditionalFormatting sqref="D162">
    <cfRule type="cellIs" dxfId="1591" priority="490" operator="equal">
      <formula>0</formula>
    </cfRule>
  </conditionalFormatting>
  <conditionalFormatting sqref="L161:M162">
    <cfRule type="cellIs" dxfId="1590" priority="487" operator="greaterThan">
      <formula>TODAY()+30</formula>
    </cfRule>
    <cfRule type="cellIs" dxfId="1589" priority="488" operator="between">
      <formula>TODAY()+1</formula>
      <formula>TODAY()+29</formula>
    </cfRule>
    <cfRule type="cellIs" dxfId="1588" priority="489" operator="lessThan">
      <formula>TODAY()</formula>
    </cfRule>
  </conditionalFormatting>
  <conditionalFormatting sqref="U161:U165">
    <cfRule type="cellIs" dxfId="1587" priority="486" operator="equal">
      <formula>0</formula>
    </cfRule>
  </conditionalFormatting>
  <conditionalFormatting sqref="N161:N165">
    <cfRule type="cellIs" dxfId="1586" priority="485" operator="equal">
      <formula>0</formula>
    </cfRule>
  </conditionalFormatting>
  <conditionalFormatting sqref="B161:B165">
    <cfRule type="cellIs" dxfId="1585" priority="484" operator="equal">
      <formula>0</formula>
    </cfRule>
  </conditionalFormatting>
  <conditionalFormatting sqref="C158:C160">
    <cfRule type="cellIs" dxfId="1584" priority="483" operator="equal">
      <formula>0</formula>
    </cfRule>
  </conditionalFormatting>
  <conditionalFormatting sqref="E159:E160">
    <cfRule type="cellIs" dxfId="1583" priority="482" operator="equal">
      <formula>0</formula>
    </cfRule>
  </conditionalFormatting>
  <conditionalFormatting sqref="K158">
    <cfRule type="cellIs" dxfId="1582" priority="481" operator="equal">
      <formula>0</formula>
    </cfRule>
  </conditionalFormatting>
  <conditionalFormatting sqref="K159">
    <cfRule type="cellIs" dxfId="1581" priority="480" operator="equal">
      <formula>0</formula>
    </cfRule>
  </conditionalFormatting>
  <conditionalFormatting sqref="K160">
    <cfRule type="cellIs" dxfId="1580" priority="479" operator="equal">
      <formula>0</formula>
    </cfRule>
  </conditionalFormatting>
  <conditionalFormatting sqref="D158">
    <cfRule type="cellIs" dxfId="1579" priority="478" operator="equal">
      <formula>0</formula>
    </cfRule>
  </conditionalFormatting>
  <conditionalFormatting sqref="D159">
    <cfRule type="cellIs" dxfId="1578" priority="477" operator="equal">
      <formula>0</formula>
    </cfRule>
  </conditionalFormatting>
  <conditionalFormatting sqref="D160">
    <cfRule type="cellIs" dxfId="1577" priority="476" operator="equal">
      <formula>0</formula>
    </cfRule>
  </conditionalFormatting>
  <conditionalFormatting sqref="L158:M158">
    <cfRule type="cellIs" dxfId="1576" priority="473" operator="greaterThan">
      <formula>TODAY()+30</formula>
    </cfRule>
    <cfRule type="cellIs" dxfId="1575" priority="474" operator="between">
      <formula>TODAY()+1</formula>
      <formula>TODAY()+29</formula>
    </cfRule>
    <cfRule type="cellIs" dxfId="1574" priority="475" operator="lessThan">
      <formula>TODAY()</formula>
    </cfRule>
  </conditionalFormatting>
  <conditionalFormatting sqref="L159:M160">
    <cfRule type="cellIs" dxfId="1573" priority="470" operator="greaterThan">
      <formula>TODAY()+30</formula>
    </cfRule>
    <cfRule type="cellIs" dxfId="1572" priority="471" operator="between">
      <formula>TODAY()+1</formula>
      <formula>TODAY()+29</formula>
    </cfRule>
    <cfRule type="cellIs" dxfId="1571" priority="472" operator="lessThan">
      <formula>TODAY()</formula>
    </cfRule>
  </conditionalFormatting>
  <conditionalFormatting sqref="E158">
    <cfRule type="cellIs" dxfId="1570" priority="469" operator="equal">
      <formula>0</formula>
    </cfRule>
  </conditionalFormatting>
  <conditionalFormatting sqref="U158:U160">
    <cfRule type="cellIs" dxfId="1569" priority="468" operator="equal">
      <formula>0</formula>
    </cfRule>
  </conditionalFormatting>
  <conditionalFormatting sqref="N158:N160">
    <cfRule type="cellIs" dxfId="1568" priority="467" operator="equal">
      <formula>0</formula>
    </cfRule>
  </conditionalFormatting>
  <conditionalFormatting sqref="B158:B160">
    <cfRule type="cellIs" dxfId="1567" priority="466" operator="equal">
      <formula>0</formula>
    </cfRule>
  </conditionalFormatting>
  <conditionalFormatting sqref="F158:F165">
    <cfRule type="cellIs" dxfId="1566" priority="465" operator="equal">
      <formula>0</formula>
    </cfRule>
  </conditionalFormatting>
  <conditionalFormatting sqref="G158:G165">
    <cfRule type="cellIs" dxfId="1565" priority="464" operator="equal">
      <formula>0</formula>
    </cfRule>
  </conditionalFormatting>
  <conditionalFormatting sqref="I158:I165">
    <cfRule type="cellIs" dxfId="1564" priority="463" operator="equal">
      <formula>0</formula>
    </cfRule>
  </conditionalFormatting>
  <conditionalFormatting sqref="J158:J165">
    <cfRule type="cellIs" dxfId="1563" priority="462" operator="equal">
      <formula>0</formula>
    </cfRule>
  </conditionalFormatting>
  <conditionalFormatting sqref="I158:I165">
    <cfRule type="cellIs" dxfId="1562" priority="461" operator="equal">
      <formula>"Si"</formula>
    </cfRule>
  </conditionalFormatting>
  <conditionalFormatting sqref="R158:R165">
    <cfRule type="cellIs" dxfId="1561" priority="460" operator="equal">
      <formula>0</formula>
    </cfRule>
  </conditionalFormatting>
  <conditionalFormatting sqref="R158:R165">
    <cfRule type="cellIs" dxfId="1560" priority="459" operator="equal">
      <formula>"Si"</formula>
    </cfRule>
  </conditionalFormatting>
  <conditionalFormatting sqref="H158:H165">
    <cfRule type="cellIs" dxfId="1559" priority="458" operator="equal">
      <formula>0</formula>
    </cfRule>
  </conditionalFormatting>
  <conditionalFormatting sqref="T161:T165">
    <cfRule type="cellIs" dxfId="1558" priority="457" operator="equal">
      <formula>0</formula>
    </cfRule>
  </conditionalFormatting>
  <conditionalFormatting sqref="T158:T160">
    <cfRule type="cellIs" dxfId="1557" priority="456" operator="equal">
      <formula>0</formula>
    </cfRule>
  </conditionalFormatting>
  <conditionalFormatting sqref="C194:C195">
    <cfRule type="cellIs" dxfId="1556" priority="455" operator="equal">
      <formula>0</formula>
    </cfRule>
  </conditionalFormatting>
  <conditionalFormatting sqref="E195">
    <cfRule type="cellIs" dxfId="1555" priority="454" operator="equal">
      <formula>0</formula>
    </cfRule>
  </conditionalFormatting>
  <conditionalFormatting sqref="K194">
    <cfRule type="cellIs" dxfId="1554" priority="453" operator="equal">
      <formula>0</formula>
    </cfRule>
  </conditionalFormatting>
  <conditionalFormatting sqref="K195">
    <cfRule type="cellIs" dxfId="1553" priority="452" operator="equal">
      <formula>0</formula>
    </cfRule>
  </conditionalFormatting>
  <conditionalFormatting sqref="D194">
    <cfRule type="cellIs" dxfId="1552" priority="451" operator="equal">
      <formula>0</formula>
    </cfRule>
  </conditionalFormatting>
  <conditionalFormatting sqref="D195">
    <cfRule type="cellIs" dxfId="1551" priority="450" operator="equal">
      <formula>0</formula>
    </cfRule>
  </conditionalFormatting>
  <conditionalFormatting sqref="L194:M194">
    <cfRule type="cellIs" dxfId="1550" priority="447" operator="greaterThan">
      <formula>TODAY()+30</formula>
    </cfRule>
    <cfRule type="cellIs" dxfId="1549" priority="448" operator="between">
      <formula>TODAY()+1</formula>
      <formula>TODAY()+29</formula>
    </cfRule>
    <cfRule type="cellIs" dxfId="1548" priority="449" operator="lessThan">
      <formula>TODAY()</formula>
    </cfRule>
  </conditionalFormatting>
  <conditionalFormatting sqref="L195:M195">
    <cfRule type="cellIs" dxfId="1547" priority="444" operator="greaterThan">
      <formula>TODAY()+30</formula>
    </cfRule>
    <cfRule type="cellIs" dxfId="1546" priority="445" operator="between">
      <formula>TODAY()+1</formula>
      <formula>TODAY()+29</formula>
    </cfRule>
    <cfRule type="cellIs" dxfId="1545" priority="446" operator="lessThan">
      <formula>TODAY()</formula>
    </cfRule>
  </conditionalFormatting>
  <conditionalFormatting sqref="E194">
    <cfRule type="cellIs" dxfId="1544" priority="443" operator="equal">
      <formula>0</formula>
    </cfRule>
  </conditionalFormatting>
  <conditionalFormatting sqref="C192:C193">
    <cfRule type="cellIs" dxfId="1543" priority="442" operator="equal">
      <formula>0</formula>
    </cfRule>
  </conditionalFormatting>
  <conditionalFormatting sqref="E192:E193">
    <cfRule type="cellIs" dxfId="1542" priority="441" operator="equal">
      <formula>0</formula>
    </cfRule>
  </conditionalFormatting>
  <conditionalFormatting sqref="K192">
    <cfRule type="cellIs" dxfId="1541" priority="440" operator="equal">
      <formula>0</formula>
    </cfRule>
  </conditionalFormatting>
  <conditionalFormatting sqref="K193">
    <cfRule type="cellIs" dxfId="1540" priority="439" operator="equal">
      <formula>0</formula>
    </cfRule>
  </conditionalFormatting>
  <conditionalFormatting sqref="D192">
    <cfRule type="cellIs" dxfId="1539" priority="438" operator="equal">
      <formula>0</formula>
    </cfRule>
  </conditionalFormatting>
  <conditionalFormatting sqref="D193">
    <cfRule type="cellIs" dxfId="1538" priority="437" operator="equal">
      <formula>0</formula>
    </cfRule>
  </conditionalFormatting>
  <conditionalFormatting sqref="L192:M193">
    <cfRule type="cellIs" dxfId="1537" priority="434" operator="greaterThan">
      <formula>TODAY()+30</formula>
    </cfRule>
    <cfRule type="cellIs" dxfId="1536" priority="435" operator="between">
      <formula>TODAY()+1</formula>
      <formula>TODAY()+29</formula>
    </cfRule>
    <cfRule type="cellIs" dxfId="1535" priority="436" operator="lessThan">
      <formula>TODAY()</formula>
    </cfRule>
  </conditionalFormatting>
  <conditionalFormatting sqref="U192:U195">
    <cfRule type="cellIs" dxfId="1534" priority="433" operator="equal">
      <formula>0</formula>
    </cfRule>
  </conditionalFormatting>
  <conditionalFormatting sqref="N192:N195">
    <cfRule type="cellIs" dxfId="1533" priority="432" operator="equal">
      <formula>0</formula>
    </cfRule>
  </conditionalFormatting>
  <conditionalFormatting sqref="B192:B195">
    <cfRule type="cellIs" dxfId="1532" priority="431" operator="equal">
      <formula>0</formula>
    </cfRule>
  </conditionalFormatting>
  <conditionalFormatting sqref="C191">
    <cfRule type="cellIs" dxfId="1531" priority="430" operator="equal">
      <formula>0</formula>
    </cfRule>
  </conditionalFormatting>
  <conditionalFormatting sqref="E191">
    <cfRule type="cellIs" dxfId="1530" priority="429" operator="equal">
      <formula>0</formula>
    </cfRule>
  </conditionalFormatting>
  <conditionalFormatting sqref="K191">
    <cfRule type="cellIs" dxfId="1529" priority="428" operator="equal">
      <formula>0</formula>
    </cfRule>
  </conditionalFormatting>
  <conditionalFormatting sqref="D191">
    <cfRule type="cellIs" dxfId="1528" priority="427" operator="equal">
      <formula>0</formula>
    </cfRule>
  </conditionalFormatting>
  <conditionalFormatting sqref="L191:M191">
    <cfRule type="cellIs" dxfId="1527" priority="424" operator="greaterThan">
      <formula>TODAY()+30</formula>
    </cfRule>
    <cfRule type="cellIs" dxfId="1526" priority="425" operator="between">
      <formula>TODAY()+1</formula>
      <formula>TODAY()+29</formula>
    </cfRule>
    <cfRule type="cellIs" dxfId="1525" priority="426" operator="lessThan">
      <formula>TODAY()</formula>
    </cfRule>
  </conditionalFormatting>
  <conditionalFormatting sqref="U191">
    <cfRule type="cellIs" dxfId="1524" priority="423" operator="equal">
      <formula>0</formula>
    </cfRule>
  </conditionalFormatting>
  <conditionalFormatting sqref="N191">
    <cfRule type="cellIs" dxfId="1523" priority="422" operator="equal">
      <formula>0</formula>
    </cfRule>
  </conditionalFormatting>
  <conditionalFormatting sqref="B191">
    <cfRule type="cellIs" dxfId="1522" priority="421" operator="equal">
      <formula>0</formula>
    </cfRule>
  </conditionalFormatting>
  <conditionalFormatting sqref="F191:F195">
    <cfRule type="cellIs" dxfId="1521" priority="420" operator="equal">
      <formula>0</formula>
    </cfRule>
  </conditionalFormatting>
  <conditionalFormatting sqref="G191:G195">
    <cfRule type="cellIs" dxfId="1520" priority="419" operator="equal">
      <formula>0</formula>
    </cfRule>
  </conditionalFormatting>
  <conditionalFormatting sqref="I191:I195">
    <cfRule type="cellIs" dxfId="1519" priority="418" operator="equal">
      <formula>0</formula>
    </cfRule>
  </conditionalFormatting>
  <conditionalFormatting sqref="J191:J195">
    <cfRule type="cellIs" dxfId="1518" priority="417" operator="equal">
      <formula>0</formula>
    </cfRule>
  </conditionalFormatting>
  <conditionalFormatting sqref="I191:I195">
    <cfRule type="cellIs" dxfId="1517" priority="416" operator="equal">
      <formula>"Si"</formula>
    </cfRule>
  </conditionalFormatting>
  <conditionalFormatting sqref="R191:R195">
    <cfRule type="cellIs" dxfId="1516" priority="415" operator="equal">
      <formula>0</formula>
    </cfRule>
  </conditionalFormatting>
  <conditionalFormatting sqref="R191:R195">
    <cfRule type="cellIs" dxfId="1515" priority="414" operator="equal">
      <formula>"Si"</formula>
    </cfRule>
  </conditionalFormatting>
  <conditionalFormatting sqref="H191:H195">
    <cfRule type="cellIs" dxfId="1514" priority="413" operator="equal">
      <formula>0</formula>
    </cfRule>
  </conditionalFormatting>
  <conditionalFormatting sqref="T192:T195">
    <cfRule type="cellIs" dxfId="1513" priority="412" operator="equal">
      <formula>0</formula>
    </cfRule>
  </conditionalFormatting>
  <conditionalFormatting sqref="T191">
    <cfRule type="cellIs" dxfId="1512" priority="411" operator="equal">
      <formula>0</formula>
    </cfRule>
  </conditionalFormatting>
  <conditionalFormatting sqref="C188:C190">
    <cfRule type="cellIs" dxfId="1511" priority="410" operator="equal">
      <formula>0</formula>
    </cfRule>
  </conditionalFormatting>
  <conditionalFormatting sqref="E189:E190">
    <cfRule type="cellIs" dxfId="1510" priority="409" operator="equal">
      <formula>0</formula>
    </cfRule>
  </conditionalFormatting>
  <conditionalFormatting sqref="K188">
    <cfRule type="cellIs" dxfId="1509" priority="408" operator="equal">
      <formula>0</formula>
    </cfRule>
  </conditionalFormatting>
  <conditionalFormatting sqref="K189">
    <cfRule type="cellIs" dxfId="1508" priority="407" operator="equal">
      <formula>0</formula>
    </cfRule>
  </conditionalFormatting>
  <conditionalFormatting sqref="K190">
    <cfRule type="cellIs" dxfId="1507" priority="406" operator="equal">
      <formula>0</formula>
    </cfRule>
  </conditionalFormatting>
  <conditionalFormatting sqref="D188">
    <cfRule type="cellIs" dxfId="1506" priority="405" operator="equal">
      <formula>0</formula>
    </cfRule>
  </conditionalFormatting>
  <conditionalFormatting sqref="D189">
    <cfRule type="cellIs" dxfId="1505" priority="404" operator="equal">
      <formula>0</formula>
    </cfRule>
  </conditionalFormatting>
  <conditionalFormatting sqref="D190">
    <cfRule type="cellIs" dxfId="1504" priority="403" operator="equal">
      <formula>0</formula>
    </cfRule>
  </conditionalFormatting>
  <conditionalFormatting sqref="L188:M188">
    <cfRule type="cellIs" dxfId="1503" priority="400" operator="greaterThan">
      <formula>TODAY()+30</formula>
    </cfRule>
    <cfRule type="cellIs" dxfId="1502" priority="401" operator="between">
      <formula>TODAY()+1</formula>
      <formula>TODAY()+29</formula>
    </cfRule>
    <cfRule type="cellIs" dxfId="1501" priority="402" operator="lessThan">
      <formula>TODAY()</formula>
    </cfRule>
  </conditionalFormatting>
  <conditionalFormatting sqref="L189:M190">
    <cfRule type="cellIs" dxfId="1500" priority="397" operator="greaterThan">
      <formula>TODAY()+30</formula>
    </cfRule>
    <cfRule type="cellIs" dxfId="1499" priority="398" operator="between">
      <formula>TODAY()+1</formula>
      <formula>TODAY()+29</formula>
    </cfRule>
    <cfRule type="cellIs" dxfId="1498" priority="399" operator="lessThan">
      <formula>TODAY()</formula>
    </cfRule>
  </conditionalFormatting>
  <conditionalFormatting sqref="E188">
    <cfRule type="cellIs" dxfId="1497" priority="396" operator="equal">
      <formula>0</formula>
    </cfRule>
  </conditionalFormatting>
  <conditionalFormatting sqref="C186:C187">
    <cfRule type="cellIs" dxfId="1496" priority="395" operator="equal">
      <formula>0</formula>
    </cfRule>
  </conditionalFormatting>
  <conditionalFormatting sqref="E186:E187">
    <cfRule type="cellIs" dxfId="1495" priority="394" operator="equal">
      <formula>0</formula>
    </cfRule>
  </conditionalFormatting>
  <conditionalFormatting sqref="K186">
    <cfRule type="cellIs" dxfId="1494" priority="393" operator="equal">
      <formula>0</formula>
    </cfRule>
  </conditionalFormatting>
  <conditionalFormatting sqref="K187">
    <cfRule type="cellIs" dxfId="1493" priority="392" operator="equal">
      <formula>0</formula>
    </cfRule>
  </conditionalFormatting>
  <conditionalFormatting sqref="D186">
    <cfRule type="cellIs" dxfId="1492" priority="391" operator="equal">
      <formula>0</formula>
    </cfRule>
  </conditionalFormatting>
  <conditionalFormatting sqref="D187">
    <cfRule type="cellIs" dxfId="1491" priority="390" operator="equal">
      <formula>0</formula>
    </cfRule>
  </conditionalFormatting>
  <conditionalFormatting sqref="L186:M187">
    <cfRule type="cellIs" dxfId="1490" priority="387" operator="greaterThan">
      <formula>TODAY()+30</formula>
    </cfRule>
    <cfRule type="cellIs" dxfId="1489" priority="388" operator="between">
      <formula>TODAY()+1</formula>
      <formula>TODAY()+29</formula>
    </cfRule>
    <cfRule type="cellIs" dxfId="1488" priority="389" operator="lessThan">
      <formula>TODAY()</formula>
    </cfRule>
  </conditionalFormatting>
  <conditionalFormatting sqref="U186:U190">
    <cfRule type="cellIs" dxfId="1487" priority="386" operator="equal">
      <formula>0</formula>
    </cfRule>
  </conditionalFormatting>
  <conditionalFormatting sqref="N186:N190">
    <cfRule type="cellIs" dxfId="1486" priority="385" operator="equal">
      <formula>0</formula>
    </cfRule>
  </conditionalFormatting>
  <conditionalFormatting sqref="B186:B190">
    <cfRule type="cellIs" dxfId="1485" priority="384" operator="equal">
      <formula>0</formula>
    </cfRule>
  </conditionalFormatting>
  <conditionalFormatting sqref="C184:C185">
    <cfRule type="cellIs" dxfId="1484" priority="383" operator="equal">
      <formula>0</formula>
    </cfRule>
  </conditionalFormatting>
  <conditionalFormatting sqref="E184:E185">
    <cfRule type="cellIs" dxfId="1483" priority="382" operator="equal">
      <formula>0</formula>
    </cfRule>
  </conditionalFormatting>
  <conditionalFormatting sqref="K184">
    <cfRule type="cellIs" dxfId="1482" priority="381" operator="equal">
      <formula>0</formula>
    </cfRule>
  </conditionalFormatting>
  <conditionalFormatting sqref="K185">
    <cfRule type="cellIs" dxfId="1481" priority="380" operator="equal">
      <formula>0</formula>
    </cfRule>
  </conditionalFormatting>
  <conditionalFormatting sqref="D184">
    <cfRule type="cellIs" dxfId="1480" priority="379" operator="equal">
      <formula>0</formula>
    </cfRule>
  </conditionalFormatting>
  <conditionalFormatting sqref="D185">
    <cfRule type="cellIs" dxfId="1479" priority="378" operator="equal">
      <formula>0</formula>
    </cfRule>
  </conditionalFormatting>
  <conditionalFormatting sqref="L184:M185">
    <cfRule type="cellIs" dxfId="1478" priority="375" operator="greaterThan">
      <formula>TODAY()+30</formula>
    </cfRule>
    <cfRule type="cellIs" dxfId="1477" priority="376" operator="between">
      <formula>TODAY()+1</formula>
      <formula>TODAY()+29</formula>
    </cfRule>
    <cfRule type="cellIs" dxfId="1476" priority="377" operator="lessThan">
      <formula>TODAY()</formula>
    </cfRule>
  </conditionalFormatting>
  <conditionalFormatting sqref="U184:U185">
    <cfRule type="cellIs" dxfId="1475" priority="374" operator="equal">
      <formula>0</formula>
    </cfRule>
  </conditionalFormatting>
  <conditionalFormatting sqref="N184:N185">
    <cfRule type="cellIs" dxfId="1474" priority="373" operator="equal">
      <formula>0</formula>
    </cfRule>
  </conditionalFormatting>
  <conditionalFormatting sqref="B184:B185">
    <cfRule type="cellIs" dxfId="1473" priority="372" operator="equal">
      <formula>0</formula>
    </cfRule>
  </conditionalFormatting>
  <conditionalFormatting sqref="F184:F190">
    <cfRule type="cellIs" dxfId="1472" priority="371" operator="equal">
      <formula>0</formula>
    </cfRule>
  </conditionalFormatting>
  <conditionalFormatting sqref="G184:G190">
    <cfRule type="cellIs" dxfId="1471" priority="370" operator="equal">
      <formula>0</formula>
    </cfRule>
  </conditionalFormatting>
  <conditionalFormatting sqref="I184:I190">
    <cfRule type="cellIs" dxfId="1470" priority="369" operator="equal">
      <formula>0</formula>
    </cfRule>
  </conditionalFormatting>
  <conditionalFormatting sqref="J184:J190">
    <cfRule type="cellIs" dxfId="1469" priority="368" operator="equal">
      <formula>0</formula>
    </cfRule>
  </conditionalFormatting>
  <conditionalFormatting sqref="I184:I190">
    <cfRule type="cellIs" dxfId="1468" priority="367" operator="equal">
      <formula>"Si"</formula>
    </cfRule>
  </conditionalFormatting>
  <conditionalFormatting sqref="R184:R190">
    <cfRule type="cellIs" dxfId="1467" priority="366" operator="equal">
      <formula>0</formula>
    </cfRule>
  </conditionalFormatting>
  <conditionalFormatting sqref="R184:R190">
    <cfRule type="cellIs" dxfId="1466" priority="365" operator="equal">
      <formula>"Si"</formula>
    </cfRule>
  </conditionalFormatting>
  <conditionalFormatting sqref="H184:H190">
    <cfRule type="cellIs" dxfId="1465" priority="364" operator="equal">
      <formula>0</formula>
    </cfRule>
  </conditionalFormatting>
  <conditionalFormatting sqref="T186:T190">
    <cfRule type="cellIs" dxfId="1464" priority="363" operator="equal">
      <formula>0</formula>
    </cfRule>
  </conditionalFormatting>
  <conditionalFormatting sqref="T184:T185">
    <cfRule type="cellIs" dxfId="1463" priority="362" operator="equal">
      <formula>0</formula>
    </cfRule>
  </conditionalFormatting>
  <conditionalFormatting sqref="C182:C183">
    <cfRule type="cellIs" dxfId="1462" priority="361" operator="equal">
      <formula>0</formula>
    </cfRule>
  </conditionalFormatting>
  <conditionalFormatting sqref="E183">
    <cfRule type="cellIs" dxfId="1461" priority="360" operator="equal">
      <formula>0</formula>
    </cfRule>
  </conditionalFormatting>
  <conditionalFormatting sqref="K182">
    <cfRule type="cellIs" dxfId="1460" priority="359" operator="equal">
      <formula>0</formula>
    </cfRule>
  </conditionalFormatting>
  <conditionalFormatting sqref="K183">
    <cfRule type="cellIs" dxfId="1459" priority="358" operator="equal">
      <formula>0</formula>
    </cfRule>
  </conditionalFormatting>
  <conditionalFormatting sqref="D182">
    <cfRule type="cellIs" dxfId="1458" priority="357" operator="equal">
      <formula>0</formula>
    </cfRule>
  </conditionalFormatting>
  <conditionalFormatting sqref="D183">
    <cfRule type="cellIs" dxfId="1457" priority="356" operator="equal">
      <formula>0</formula>
    </cfRule>
  </conditionalFormatting>
  <conditionalFormatting sqref="L182:M182">
    <cfRule type="cellIs" dxfId="1456" priority="353" operator="greaterThan">
      <formula>TODAY()+30</formula>
    </cfRule>
    <cfRule type="cellIs" dxfId="1455" priority="354" operator="between">
      <formula>TODAY()+1</formula>
      <formula>TODAY()+29</formula>
    </cfRule>
    <cfRule type="cellIs" dxfId="1454" priority="355" operator="lessThan">
      <formula>TODAY()</formula>
    </cfRule>
  </conditionalFormatting>
  <conditionalFormatting sqref="L183:M183">
    <cfRule type="cellIs" dxfId="1453" priority="350" operator="greaterThan">
      <formula>TODAY()+30</formula>
    </cfRule>
    <cfRule type="cellIs" dxfId="1452" priority="351" operator="between">
      <formula>TODAY()+1</formula>
      <formula>TODAY()+29</formula>
    </cfRule>
    <cfRule type="cellIs" dxfId="1451" priority="352" operator="lessThan">
      <formula>TODAY()</formula>
    </cfRule>
  </conditionalFormatting>
  <conditionalFormatting sqref="E182">
    <cfRule type="cellIs" dxfId="1450" priority="349" operator="equal">
      <formula>0</formula>
    </cfRule>
  </conditionalFormatting>
  <conditionalFormatting sqref="C180:C181">
    <cfRule type="cellIs" dxfId="1449" priority="348" operator="equal">
      <formula>0</formula>
    </cfRule>
  </conditionalFormatting>
  <conditionalFormatting sqref="E180:E181">
    <cfRule type="cellIs" dxfId="1448" priority="347" operator="equal">
      <formula>0</formula>
    </cfRule>
  </conditionalFormatting>
  <conditionalFormatting sqref="K180">
    <cfRule type="cellIs" dxfId="1447" priority="346" operator="equal">
      <formula>0</formula>
    </cfRule>
  </conditionalFormatting>
  <conditionalFormatting sqref="K181">
    <cfRule type="cellIs" dxfId="1446" priority="345" operator="equal">
      <formula>0</formula>
    </cfRule>
  </conditionalFormatting>
  <conditionalFormatting sqref="D180">
    <cfRule type="cellIs" dxfId="1445" priority="344" operator="equal">
      <formula>0</formula>
    </cfRule>
  </conditionalFormatting>
  <conditionalFormatting sqref="D181">
    <cfRule type="cellIs" dxfId="1444" priority="343" operator="equal">
      <formula>0</formula>
    </cfRule>
  </conditionalFormatting>
  <conditionalFormatting sqref="L180:M181">
    <cfRule type="cellIs" dxfId="1443" priority="340" operator="greaterThan">
      <formula>TODAY()+30</formula>
    </cfRule>
    <cfRule type="cellIs" dxfId="1442" priority="341" operator="between">
      <formula>TODAY()+1</formula>
      <formula>TODAY()+29</formula>
    </cfRule>
    <cfRule type="cellIs" dxfId="1441" priority="342" operator="lessThan">
      <formula>TODAY()</formula>
    </cfRule>
  </conditionalFormatting>
  <conditionalFormatting sqref="U180:U183">
    <cfRule type="cellIs" dxfId="1440" priority="339" operator="equal">
      <formula>0</formula>
    </cfRule>
  </conditionalFormatting>
  <conditionalFormatting sqref="N180:N183">
    <cfRule type="cellIs" dxfId="1439" priority="338" operator="equal">
      <formula>0</formula>
    </cfRule>
  </conditionalFormatting>
  <conditionalFormatting sqref="B180:B183">
    <cfRule type="cellIs" dxfId="1438" priority="337" operator="equal">
      <formula>0</formula>
    </cfRule>
  </conditionalFormatting>
  <conditionalFormatting sqref="C179">
    <cfRule type="cellIs" dxfId="1437" priority="336" operator="equal">
      <formula>0</formula>
    </cfRule>
  </conditionalFormatting>
  <conditionalFormatting sqref="E179">
    <cfRule type="cellIs" dxfId="1436" priority="335" operator="equal">
      <formula>0</formula>
    </cfRule>
  </conditionalFormatting>
  <conditionalFormatting sqref="K179">
    <cfRule type="cellIs" dxfId="1435" priority="334" operator="equal">
      <formula>0</formula>
    </cfRule>
  </conditionalFormatting>
  <conditionalFormatting sqref="D179">
    <cfRule type="cellIs" dxfId="1434" priority="333" operator="equal">
      <formula>0</formula>
    </cfRule>
  </conditionalFormatting>
  <conditionalFormatting sqref="L179:M179">
    <cfRule type="cellIs" dxfId="1433" priority="330" operator="greaterThan">
      <formula>TODAY()+30</formula>
    </cfRule>
    <cfRule type="cellIs" dxfId="1432" priority="331" operator="between">
      <formula>TODAY()+1</formula>
      <formula>TODAY()+29</formula>
    </cfRule>
    <cfRule type="cellIs" dxfId="1431" priority="332" operator="lessThan">
      <formula>TODAY()</formula>
    </cfRule>
  </conditionalFormatting>
  <conditionalFormatting sqref="U179">
    <cfRule type="cellIs" dxfId="1430" priority="329" operator="equal">
      <formula>0</formula>
    </cfRule>
  </conditionalFormatting>
  <conditionalFormatting sqref="N179">
    <cfRule type="cellIs" dxfId="1429" priority="328" operator="equal">
      <formula>0</formula>
    </cfRule>
  </conditionalFormatting>
  <conditionalFormatting sqref="B179">
    <cfRule type="cellIs" dxfId="1428" priority="327" operator="equal">
      <formula>0</formula>
    </cfRule>
  </conditionalFormatting>
  <conditionalFormatting sqref="F179:F183">
    <cfRule type="cellIs" dxfId="1427" priority="326" operator="equal">
      <formula>0</formula>
    </cfRule>
  </conditionalFormatting>
  <conditionalFormatting sqref="G179:G183">
    <cfRule type="cellIs" dxfId="1426" priority="325" operator="equal">
      <formula>0</formula>
    </cfRule>
  </conditionalFormatting>
  <conditionalFormatting sqref="I179:I183">
    <cfRule type="cellIs" dxfId="1425" priority="324" operator="equal">
      <formula>0</formula>
    </cfRule>
  </conditionalFormatting>
  <conditionalFormatting sqref="J179:J183">
    <cfRule type="cellIs" dxfId="1424" priority="323" operator="equal">
      <formula>0</formula>
    </cfRule>
  </conditionalFormatting>
  <conditionalFormatting sqref="I179:I183">
    <cfRule type="cellIs" dxfId="1423" priority="322" operator="equal">
      <formula>"Si"</formula>
    </cfRule>
  </conditionalFormatting>
  <conditionalFormatting sqref="R179:R183">
    <cfRule type="cellIs" dxfId="1422" priority="321" operator="equal">
      <formula>0</formula>
    </cfRule>
  </conditionalFormatting>
  <conditionalFormatting sqref="R179:R183">
    <cfRule type="cellIs" dxfId="1421" priority="320" operator="equal">
      <formula>"Si"</formula>
    </cfRule>
  </conditionalFormatting>
  <conditionalFormatting sqref="H179:H183">
    <cfRule type="cellIs" dxfId="1420" priority="319" operator="equal">
      <formula>0</formula>
    </cfRule>
  </conditionalFormatting>
  <conditionalFormatting sqref="T180:T183">
    <cfRule type="cellIs" dxfId="1419" priority="318" operator="equal">
      <formula>0</formula>
    </cfRule>
  </conditionalFormatting>
  <conditionalFormatting sqref="T179">
    <cfRule type="cellIs" dxfId="1418" priority="317" operator="equal">
      <formula>0</formula>
    </cfRule>
  </conditionalFormatting>
  <conditionalFormatting sqref="C176:C178">
    <cfRule type="cellIs" dxfId="1417" priority="316" operator="equal">
      <formula>0</formula>
    </cfRule>
  </conditionalFormatting>
  <conditionalFormatting sqref="E177:E178">
    <cfRule type="cellIs" dxfId="1416" priority="315" operator="equal">
      <formula>0</formula>
    </cfRule>
  </conditionalFormatting>
  <conditionalFormatting sqref="K176">
    <cfRule type="cellIs" dxfId="1415" priority="314" operator="equal">
      <formula>0</formula>
    </cfRule>
  </conditionalFormatting>
  <conditionalFormatting sqref="K177">
    <cfRule type="cellIs" dxfId="1414" priority="313" operator="equal">
      <formula>0</formula>
    </cfRule>
  </conditionalFormatting>
  <conditionalFormatting sqref="K178">
    <cfRule type="cellIs" dxfId="1413" priority="312" operator="equal">
      <formula>0</formula>
    </cfRule>
  </conditionalFormatting>
  <conditionalFormatting sqref="D176">
    <cfRule type="cellIs" dxfId="1412" priority="311" operator="equal">
      <formula>0</formula>
    </cfRule>
  </conditionalFormatting>
  <conditionalFormatting sqref="D177">
    <cfRule type="cellIs" dxfId="1411" priority="310" operator="equal">
      <formula>0</formula>
    </cfRule>
  </conditionalFormatting>
  <conditionalFormatting sqref="D178">
    <cfRule type="cellIs" dxfId="1410" priority="309" operator="equal">
      <formula>0</formula>
    </cfRule>
  </conditionalFormatting>
  <conditionalFormatting sqref="L176:M176">
    <cfRule type="cellIs" dxfId="1409" priority="306" operator="greaterThan">
      <formula>TODAY()+30</formula>
    </cfRule>
    <cfRule type="cellIs" dxfId="1408" priority="307" operator="between">
      <formula>TODAY()+1</formula>
      <formula>TODAY()+29</formula>
    </cfRule>
    <cfRule type="cellIs" dxfId="1407" priority="308" operator="lessThan">
      <formula>TODAY()</formula>
    </cfRule>
  </conditionalFormatting>
  <conditionalFormatting sqref="L177:M178">
    <cfRule type="cellIs" dxfId="1406" priority="303" operator="greaterThan">
      <formula>TODAY()+30</formula>
    </cfRule>
    <cfRule type="cellIs" dxfId="1405" priority="304" operator="between">
      <formula>TODAY()+1</formula>
      <formula>TODAY()+29</formula>
    </cfRule>
    <cfRule type="cellIs" dxfId="1404" priority="305" operator="lessThan">
      <formula>TODAY()</formula>
    </cfRule>
  </conditionalFormatting>
  <conditionalFormatting sqref="E176">
    <cfRule type="cellIs" dxfId="1403" priority="302" operator="equal">
      <formula>0</formula>
    </cfRule>
  </conditionalFormatting>
  <conditionalFormatting sqref="C174:C175">
    <cfRule type="cellIs" dxfId="1402" priority="301" operator="equal">
      <formula>0</formula>
    </cfRule>
  </conditionalFormatting>
  <conditionalFormatting sqref="E174:E175">
    <cfRule type="cellIs" dxfId="1401" priority="300" operator="equal">
      <formula>0</formula>
    </cfRule>
  </conditionalFormatting>
  <conditionalFormatting sqref="K174">
    <cfRule type="cellIs" dxfId="1400" priority="299" operator="equal">
      <formula>0</formula>
    </cfRule>
  </conditionalFormatting>
  <conditionalFormatting sqref="K175">
    <cfRule type="cellIs" dxfId="1399" priority="298" operator="equal">
      <formula>0</formula>
    </cfRule>
  </conditionalFormatting>
  <conditionalFormatting sqref="D174">
    <cfRule type="cellIs" dxfId="1398" priority="297" operator="equal">
      <formula>0</formula>
    </cfRule>
  </conditionalFormatting>
  <conditionalFormatting sqref="D175">
    <cfRule type="cellIs" dxfId="1397" priority="296" operator="equal">
      <formula>0</formula>
    </cfRule>
  </conditionalFormatting>
  <conditionalFormatting sqref="L174:M175">
    <cfRule type="cellIs" dxfId="1396" priority="293" operator="greaterThan">
      <formula>TODAY()+30</formula>
    </cfRule>
    <cfRule type="cellIs" dxfId="1395" priority="294" operator="between">
      <formula>TODAY()+1</formula>
      <formula>TODAY()+29</formula>
    </cfRule>
    <cfRule type="cellIs" dxfId="1394" priority="295" operator="lessThan">
      <formula>TODAY()</formula>
    </cfRule>
  </conditionalFormatting>
  <conditionalFormatting sqref="U174:U178">
    <cfRule type="cellIs" dxfId="1393" priority="292" operator="equal">
      <formula>0</formula>
    </cfRule>
  </conditionalFormatting>
  <conditionalFormatting sqref="N174:N178">
    <cfRule type="cellIs" dxfId="1392" priority="291" operator="equal">
      <formula>0</formula>
    </cfRule>
  </conditionalFormatting>
  <conditionalFormatting sqref="B174:B178">
    <cfRule type="cellIs" dxfId="1391" priority="290" operator="equal">
      <formula>0</formula>
    </cfRule>
  </conditionalFormatting>
  <conditionalFormatting sqref="C172:C173">
    <cfRule type="cellIs" dxfId="1390" priority="289" operator="equal">
      <formula>0</formula>
    </cfRule>
  </conditionalFormatting>
  <conditionalFormatting sqref="E172:E173">
    <cfRule type="cellIs" dxfId="1389" priority="288" operator="equal">
      <formula>0</formula>
    </cfRule>
  </conditionalFormatting>
  <conditionalFormatting sqref="K172">
    <cfRule type="cellIs" dxfId="1388" priority="287" operator="equal">
      <formula>0</formula>
    </cfRule>
  </conditionalFormatting>
  <conditionalFormatting sqref="K173">
    <cfRule type="cellIs" dxfId="1387" priority="286" operator="equal">
      <formula>0</formula>
    </cfRule>
  </conditionalFormatting>
  <conditionalFormatting sqref="D172">
    <cfRule type="cellIs" dxfId="1386" priority="285" operator="equal">
      <formula>0</formula>
    </cfRule>
  </conditionalFormatting>
  <conditionalFormatting sqref="D173">
    <cfRule type="cellIs" dxfId="1385" priority="284" operator="equal">
      <formula>0</formula>
    </cfRule>
  </conditionalFormatting>
  <conditionalFormatting sqref="L172:M173">
    <cfRule type="cellIs" dxfId="1384" priority="281" operator="greaterThan">
      <formula>TODAY()+30</formula>
    </cfRule>
    <cfRule type="cellIs" dxfId="1383" priority="282" operator="between">
      <formula>TODAY()+1</formula>
      <formula>TODAY()+29</formula>
    </cfRule>
    <cfRule type="cellIs" dxfId="1382" priority="283" operator="lessThan">
      <formula>TODAY()</formula>
    </cfRule>
  </conditionalFormatting>
  <conditionalFormatting sqref="U172:U173">
    <cfRule type="cellIs" dxfId="1381" priority="280" operator="equal">
      <formula>0</formula>
    </cfRule>
  </conditionalFormatting>
  <conditionalFormatting sqref="N172:N173">
    <cfRule type="cellIs" dxfId="1380" priority="279" operator="equal">
      <formula>0</formula>
    </cfRule>
  </conditionalFormatting>
  <conditionalFormatting sqref="B172:B173">
    <cfRule type="cellIs" dxfId="1379" priority="278" operator="equal">
      <formula>0</formula>
    </cfRule>
  </conditionalFormatting>
  <conditionalFormatting sqref="F172:F178">
    <cfRule type="cellIs" dxfId="1378" priority="277" operator="equal">
      <formula>0</formula>
    </cfRule>
  </conditionalFormatting>
  <conditionalFormatting sqref="G172:G178">
    <cfRule type="cellIs" dxfId="1377" priority="276" operator="equal">
      <formula>0</formula>
    </cfRule>
  </conditionalFormatting>
  <conditionalFormatting sqref="I172:I178">
    <cfRule type="cellIs" dxfId="1376" priority="275" operator="equal">
      <formula>0</formula>
    </cfRule>
  </conditionalFormatting>
  <conditionalFormatting sqref="J172:J178">
    <cfRule type="cellIs" dxfId="1375" priority="274" operator="equal">
      <formula>0</formula>
    </cfRule>
  </conditionalFormatting>
  <conditionalFormatting sqref="I172:I178">
    <cfRule type="cellIs" dxfId="1374" priority="273" operator="equal">
      <formula>"Si"</formula>
    </cfRule>
  </conditionalFormatting>
  <conditionalFormatting sqref="R172:R178">
    <cfRule type="cellIs" dxfId="1373" priority="272" operator="equal">
      <formula>0</formula>
    </cfRule>
  </conditionalFormatting>
  <conditionalFormatting sqref="R172:R178">
    <cfRule type="cellIs" dxfId="1372" priority="271" operator="equal">
      <formula>"Si"</formula>
    </cfRule>
  </conditionalFormatting>
  <conditionalFormatting sqref="H172:H178">
    <cfRule type="cellIs" dxfId="1371" priority="270" operator="equal">
      <formula>0</formula>
    </cfRule>
  </conditionalFormatting>
  <conditionalFormatting sqref="T174:T178">
    <cfRule type="cellIs" dxfId="1370" priority="269" operator="equal">
      <formula>0</formula>
    </cfRule>
  </conditionalFormatting>
  <conditionalFormatting sqref="T172:T173">
    <cfRule type="cellIs" dxfId="1369" priority="268" operator="equal">
      <formula>0</formula>
    </cfRule>
  </conditionalFormatting>
  <conditionalFormatting sqref="C212:C213">
    <cfRule type="cellIs" dxfId="1368" priority="267" operator="equal">
      <formula>0</formula>
    </cfRule>
  </conditionalFormatting>
  <conditionalFormatting sqref="E212:E213">
    <cfRule type="cellIs" dxfId="1367" priority="266" operator="equal">
      <formula>0</formula>
    </cfRule>
  </conditionalFormatting>
  <conditionalFormatting sqref="K212">
    <cfRule type="cellIs" dxfId="1366" priority="265" operator="equal">
      <formula>0</formula>
    </cfRule>
  </conditionalFormatting>
  <conditionalFormatting sqref="K213">
    <cfRule type="cellIs" dxfId="1365" priority="264" operator="equal">
      <formula>0</formula>
    </cfRule>
  </conditionalFormatting>
  <conditionalFormatting sqref="D212">
    <cfRule type="cellIs" dxfId="1364" priority="263" operator="equal">
      <formula>0</formula>
    </cfRule>
  </conditionalFormatting>
  <conditionalFormatting sqref="D213">
    <cfRule type="cellIs" dxfId="1363" priority="262" operator="equal">
      <formula>0</formula>
    </cfRule>
  </conditionalFormatting>
  <conditionalFormatting sqref="L212:M213">
    <cfRule type="cellIs" dxfId="1362" priority="259" operator="greaterThan">
      <formula>TODAY()+30</formula>
    </cfRule>
    <cfRule type="cellIs" dxfId="1361" priority="260" operator="between">
      <formula>TODAY()+1</formula>
      <formula>TODAY()+29</formula>
    </cfRule>
    <cfRule type="cellIs" dxfId="1360" priority="261" operator="lessThan">
      <formula>TODAY()</formula>
    </cfRule>
  </conditionalFormatting>
  <conditionalFormatting sqref="U212:U213">
    <cfRule type="cellIs" dxfId="1359" priority="258" operator="equal">
      <formula>0</formula>
    </cfRule>
  </conditionalFormatting>
  <conditionalFormatting sqref="N212:N213">
    <cfRule type="cellIs" dxfId="1358" priority="257" operator="equal">
      <formula>0</formula>
    </cfRule>
  </conditionalFormatting>
  <conditionalFormatting sqref="B212:B213">
    <cfRule type="cellIs" dxfId="1357" priority="256" operator="equal">
      <formula>0</formula>
    </cfRule>
  </conditionalFormatting>
  <conditionalFormatting sqref="C209:C211">
    <cfRule type="cellIs" dxfId="1356" priority="255" operator="equal">
      <formula>0</formula>
    </cfRule>
  </conditionalFormatting>
  <conditionalFormatting sqref="E210:E211">
    <cfRule type="cellIs" dxfId="1355" priority="254" operator="equal">
      <formula>0</formula>
    </cfRule>
  </conditionalFormatting>
  <conditionalFormatting sqref="K209">
    <cfRule type="cellIs" dxfId="1354" priority="253" operator="equal">
      <formula>0</formula>
    </cfRule>
  </conditionalFormatting>
  <conditionalFormatting sqref="K210">
    <cfRule type="cellIs" dxfId="1353" priority="252" operator="equal">
      <formula>0</formula>
    </cfRule>
  </conditionalFormatting>
  <conditionalFormatting sqref="K211">
    <cfRule type="cellIs" dxfId="1352" priority="251" operator="equal">
      <formula>0</formula>
    </cfRule>
  </conditionalFormatting>
  <conditionalFormatting sqref="D209">
    <cfRule type="cellIs" dxfId="1351" priority="250" operator="equal">
      <formula>0</formula>
    </cfRule>
  </conditionalFormatting>
  <conditionalFormatting sqref="D210">
    <cfRule type="cellIs" dxfId="1350" priority="249" operator="equal">
      <formula>0</formula>
    </cfRule>
  </conditionalFormatting>
  <conditionalFormatting sqref="D211">
    <cfRule type="cellIs" dxfId="1349" priority="248" operator="equal">
      <formula>0</formula>
    </cfRule>
  </conditionalFormatting>
  <conditionalFormatting sqref="L209:M209">
    <cfRule type="cellIs" dxfId="1348" priority="245" operator="greaterThan">
      <formula>TODAY()+30</formula>
    </cfRule>
    <cfRule type="cellIs" dxfId="1347" priority="246" operator="between">
      <formula>TODAY()+1</formula>
      <formula>TODAY()+29</formula>
    </cfRule>
    <cfRule type="cellIs" dxfId="1346" priority="247" operator="lessThan">
      <formula>TODAY()</formula>
    </cfRule>
  </conditionalFormatting>
  <conditionalFormatting sqref="L210:M211">
    <cfRule type="cellIs" dxfId="1345" priority="242" operator="greaterThan">
      <formula>TODAY()+30</formula>
    </cfRule>
    <cfRule type="cellIs" dxfId="1344" priority="243" operator="between">
      <formula>TODAY()+1</formula>
      <formula>TODAY()+29</formula>
    </cfRule>
    <cfRule type="cellIs" dxfId="1343" priority="244" operator="lessThan">
      <formula>TODAY()</formula>
    </cfRule>
  </conditionalFormatting>
  <conditionalFormatting sqref="E209">
    <cfRule type="cellIs" dxfId="1342" priority="241" operator="equal">
      <formula>0</formula>
    </cfRule>
  </conditionalFormatting>
  <conditionalFormatting sqref="C206:C208">
    <cfRule type="cellIs" dxfId="1341" priority="240" operator="equal">
      <formula>0</formula>
    </cfRule>
  </conditionalFormatting>
  <conditionalFormatting sqref="E207:E208">
    <cfRule type="cellIs" dxfId="1340" priority="239" operator="equal">
      <formula>0</formula>
    </cfRule>
  </conditionalFormatting>
  <conditionalFormatting sqref="K206">
    <cfRule type="cellIs" dxfId="1339" priority="238" operator="equal">
      <formula>0</formula>
    </cfRule>
  </conditionalFormatting>
  <conditionalFormatting sqref="K207">
    <cfRule type="cellIs" dxfId="1338" priority="237" operator="equal">
      <formula>0</formula>
    </cfRule>
  </conditionalFormatting>
  <conditionalFormatting sqref="K208">
    <cfRule type="cellIs" dxfId="1337" priority="236" operator="equal">
      <formula>0</formula>
    </cfRule>
  </conditionalFormatting>
  <conditionalFormatting sqref="D206">
    <cfRule type="cellIs" dxfId="1336" priority="235" operator="equal">
      <formula>0</formula>
    </cfRule>
  </conditionalFormatting>
  <conditionalFormatting sqref="D207">
    <cfRule type="cellIs" dxfId="1335" priority="234" operator="equal">
      <formula>0</formula>
    </cfRule>
  </conditionalFormatting>
  <conditionalFormatting sqref="D208">
    <cfRule type="cellIs" dxfId="1334" priority="233" operator="equal">
      <formula>0</formula>
    </cfRule>
  </conditionalFormatting>
  <conditionalFormatting sqref="L206:M206">
    <cfRule type="cellIs" dxfId="1333" priority="230" operator="greaterThan">
      <formula>TODAY()+30</formula>
    </cfRule>
    <cfRule type="cellIs" dxfId="1332" priority="231" operator="between">
      <formula>TODAY()+1</formula>
      <formula>TODAY()+29</formula>
    </cfRule>
    <cfRule type="cellIs" dxfId="1331" priority="232" operator="lessThan">
      <formula>TODAY()</formula>
    </cfRule>
  </conditionalFormatting>
  <conditionalFormatting sqref="L207:M208">
    <cfRule type="cellIs" dxfId="1330" priority="227" operator="greaterThan">
      <formula>TODAY()+30</formula>
    </cfRule>
    <cfRule type="cellIs" dxfId="1329" priority="228" operator="between">
      <formula>TODAY()+1</formula>
      <formula>TODAY()+29</formula>
    </cfRule>
    <cfRule type="cellIs" dxfId="1328" priority="229" operator="lessThan">
      <formula>TODAY()</formula>
    </cfRule>
  </conditionalFormatting>
  <conditionalFormatting sqref="E206">
    <cfRule type="cellIs" dxfId="1327" priority="226" operator="equal">
      <formula>0</formula>
    </cfRule>
  </conditionalFormatting>
  <conditionalFormatting sqref="C204:C205">
    <cfRule type="cellIs" dxfId="1326" priority="225" operator="equal">
      <formula>0</formula>
    </cfRule>
  </conditionalFormatting>
  <conditionalFormatting sqref="E204:E205">
    <cfRule type="cellIs" dxfId="1325" priority="224" operator="equal">
      <formula>0</formula>
    </cfRule>
  </conditionalFormatting>
  <conditionalFormatting sqref="K204">
    <cfRule type="cellIs" dxfId="1324" priority="223" operator="equal">
      <formula>0</formula>
    </cfRule>
  </conditionalFormatting>
  <conditionalFormatting sqref="K205">
    <cfRule type="cellIs" dxfId="1323" priority="222" operator="equal">
      <formula>0</formula>
    </cfRule>
  </conditionalFormatting>
  <conditionalFormatting sqref="D204">
    <cfRule type="cellIs" dxfId="1322" priority="221" operator="equal">
      <formula>0</formula>
    </cfRule>
  </conditionalFormatting>
  <conditionalFormatting sqref="D205">
    <cfRule type="cellIs" dxfId="1321" priority="220" operator="equal">
      <formula>0</formula>
    </cfRule>
  </conditionalFormatting>
  <conditionalFormatting sqref="L204:M205">
    <cfRule type="cellIs" dxfId="1320" priority="217" operator="greaterThan">
      <formula>TODAY()+30</formula>
    </cfRule>
    <cfRule type="cellIs" dxfId="1319" priority="218" operator="between">
      <formula>TODAY()+1</formula>
      <formula>TODAY()+29</formula>
    </cfRule>
    <cfRule type="cellIs" dxfId="1318" priority="219" operator="lessThan">
      <formula>TODAY()</formula>
    </cfRule>
  </conditionalFormatting>
  <conditionalFormatting sqref="U204:U211">
    <cfRule type="cellIs" dxfId="1317" priority="216" operator="equal">
      <formula>0</formula>
    </cfRule>
  </conditionalFormatting>
  <conditionalFormatting sqref="N204:N211">
    <cfRule type="cellIs" dxfId="1316" priority="215" operator="equal">
      <formula>0</formula>
    </cfRule>
  </conditionalFormatting>
  <conditionalFormatting sqref="B204:B211">
    <cfRule type="cellIs" dxfId="1315" priority="214" operator="equal">
      <formula>0</formula>
    </cfRule>
  </conditionalFormatting>
  <conditionalFormatting sqref="C203">
    <cfRule type="cellIs" dxfId="1314" priority="213" operator="equal">
      <formula>0</formula>
    </cfRule>
  </conditionalFormatting>
  <conditionalFormatting sqref="E203">
    <cfRule type="cellIs" dxfId="1313" priority="212" operator="equal">
      <formula>0</formula>
    </cfRule>
  </conditionalFormatting>
  <conditionalFormatting sqref="K203">
    <cfRule type="cellIs" dxfId="1312" priority="211" operator="equal">
      <formula>0</formula>
    </cfRule>
  </conditionalFormatting>
  <conditionalFormatting sqref="D203">
    <cfRule type="cellIs" dxfId="1311" priority="210" operator="equal">
      <formula>0</formula>
    </cfRule>
  </conditionalFormatting>
  <conditionalFormatting sqref="L203:M203">
    <cfRule type="cellIs" dxfId="1310" priority="207" operator="greaterThan">
      <formula>TODAY()+30</formula>
    </cfRule>
    <cfRule type="cellIs" dxfId="1309" priority="208" operator="between">
      <formula>TODAY()+1</formula>
      <formula>TODAY()+29</formula>
    </cfRule>
    <cfRule type="cellIs" dxfId="1308" priority="209" operator="lessThan">
      <formula>TODAY()</formula>
    </cfRule>
  </conditionalFormatting>
  <conditionalFormatting sqref="U203">
    <cfRule type="cellIs" dxfId="1307" priority="206" operator="equal">
      <formula>0</formula>
    </cfRule>
  </conditionalFormatting>
  <conditionalFormatting sqref="N203">
    <cfRule type="cellIs" dxfId="1306" priority="205" operator="equal">
      <formula>0</formula>
    </cfRule>
  </conditionalFormatting>
  <conditionalFormatting sqref="B203">
    <cfRule type="cellIs" dxfId="1305" priority="204" operator="equal">
      <formula>0</formula>
    </cfRule>
  </conditionalFormatting>
  <conditionalFormatting sqref="F203:F213">
    <cfRule type="cellIs" dxfId="1304" priority="203" operator="equal">
      <formula>0</formula>
    </cfRule>
  </conditionalFormatting>
  <conditionalFormatting sqref="G203:G213">
    <cfRule type="cellIs" dxfId="1303" priority="202" operator="equal">
      <formula>0</formula>
    </cfRule>
  </conditionalFormatting>
  <conditionalFormatting sqref="I203:I213">
    <cfRule type="cellIs" dxfId="1302" priority="201" operator="equal">
      <formula>0</formula>
    </cfRule>
  </conditionalFormatting>
  <conditionalFormatting sqref="J203:J213">
    <cfRule type="cellIs" dxfId="1301" priority="200" operator="equal">
      <formula>0</formula>
    </cfRule>
  </conditionalFormatting>
  <conditionalFormatting sqref="I203:I213">
    <cfRule type="cellIs" dxfId="1300" priority="199" operator="equal">
      <formula>"Si"</formula>
    </cfRule>
  </conditionalFormatting>
  <conditionalFormatting sqref="R203:R213">
    <cfRule type="cellIs" dxfId="1299" priority="198" operator="equal">
      <formula>0</formula>
    </cfRule>
  </conditionalFormatting>
  <conditionalFormatting sqref="R203:R213">
    <cfRule type="cellIs" dxfId="1298" priority="197" operator="equal">
      <formula>"Si"</formula>
    </cfRule>
  </conditionalFormatting>
  <conditionalFormatting sqref="H203:H213">
    <cfRule type="cellIs" dxfId="1297" priority="196" operator="equal">
      <formula>0</formula>
    </cfRule>
  </conditionalFormatting>
  <conditionalFormatting sqref="T212:T213">
    <cfRule type="cellIs" dxfId="1296" priority="195" operator="equal">
      <formula>0</formula>
    </cfRule>
  </conditionalFormatting>
  <conditionalFormatting sqref="T204:T211">
    <cfRule type="cellIs" dxfId="1295" priority="194" operator="equal">
      <formula>0</formula>
    </cfRule>
  </conditionalFormatting>
  <conditionalFormatting sqref="T203">
    <cfRule type="cellIs" dxfId="1294" priority="193" operator="equal">
      <formula>0</formula>
    </cfRule>
  </conditionalFormatting>
  <conditionalFormatting sqref="C200:C202">
    <cfRule type="cellIs" dxfId="1293" priority="192" operator="equal">
      <formula>0</formula>
    </cfRule>
  </conditionalFormatting>
  <conditionalFormatting sqref="E201:E202">
    <cfRule type="cellIs" dxfId="1292" priority="191" operator="equal">
      <formula>0</formula>
    </cfRule>
  </conditionalFormatting>
  <conditionalFormatting sqref="K200">
    <cfRule type="cellIs" dxfId="1291" priority="190" operator="equal">
      <formula>0</formula>
    </cfRule>
  </conditionalFormatting>
  <conditionalFormatting sqref="K201">
    <cfRule type="cellIs" dxfId="1290" priority="189" operator="equal">
      <formula>0</formula>
    </cfRule>
  </conditionalFormatting>
  <conditionalFormatting sqref="K202">
    <cfRule type="cellIs" dxfId="1289" priority="188" operator="equal">
      <formula>0</formula>
    </cfRule>
  </conditionalFormatting>
  <conditionalFormatting sqref="D200">
    <cfRule type="cellIs" dxfId="1288" priority="187" operator="equal">
      <formula>0</formula>
    </cfRule>
  </conditionalFormatting>
  <conditionalFormatting sqref="D201">
    <cfRule type="cellIs" dxfId="1287" priority="186" operator="equal">
      <formula>0</formula>
    </cfRule>
  </conditionalFormatting>
  <conditionalFormatting sqref="D202">
    <cfRule type="cellIs" dxfId="1286" priority="185" operator="equal">
      <formula>0</formula>
    </cfRule>
  </conditionalFormatting>
  <conditionalFormatting sqref="L200:M200">
    <cfRule type="cellIs" dxfId="1285" priority="182" operator="greaterThan">
      <formula>TODAY()+30</formula>
    </cfRule>
    <cfRule type="cellIs" dxfId="1284" priority="183" operator="between">
      <formula>TODAY()+1</formula>
      <formula>TODAY()+29</formula>
    </cfRule>
    <cfRule type="cellIs" dxfId="1283" priority="184" operator="lessThan">
      <formula>TODAY()</formula>
    </cfRule>
  </conditionalFormatting>
  <conditionalFormatting sqref="L201:M202">
    <cfRule type="cellIs" dxfId="1282" priority="179" operator="greaterThan">
      <formula>TODAY()+30</formula>
    </cfRule>
    <cfRule type="cellIs" dxfId="1281" priority="180" operator="between">
      <formula>TODAY()+1</formula>
      <formula>TODAY()+29</formula>
    </cfRule>
    <cfRule type="cellIs" dxfId="1280" priority="181" operator="lessThan">
      <formula>TODAY()</formula>
    </cfRule>
  </conditionalFormatting>
  <conditionalFormatting sqref="E200">
    <cfRule type="cellIs" dxfId="1279" priority="178" operator="equal">
      <formula>0</formula>
    </cfRule>
  </conditionalFormatting>
  <conditionalFormatting sqref="C198:C199">
    <cfRule type="cellIs" dxfId="1278" priority="177" operator="equal">
      <formula>0</formula>
    </cfRule>
  </conditionalFormatting>
  <conditionalFormatting sqref="E198:E199">
    <cfRule type="cellIs" dxfId="1277" priority="176" operator="equal">
      <formula>0</formula>
    </cfRule>
  </conditionalFormatting>
  <conditionalFormatting sqref="K198">
    <cfRule type="cellIs" dxfId="1276" priority="175" operator="equal">
      <formula>0</formula>
    </cfRule>
  </conditionalFormatting>
  <conditionalFormatting sqref="K199">
    <cfRule type="cellIs" dxfId="1275" priority="174" operator="equal">
      <formula>0</formula>
    </cfRule>
  </conditionalFormatting>
  <conditionalFormatting sqref="D198">
    <cfRule type="cellIs" dxfId="1274" priority="173" operator="equal">
      <formula>0</formula>
    </cfRule>
  </conditionalFormatting>
  <conditionalFormatting sqref="D199">
    <cfRule type="cellIs" dxfId="1273" priority="172" operator="equal">
      <formula>0</formula>
    </cfRule>
  </conditionalFormatting>
  <conditionalFormatting sqref="L198:M199">
    <cfRule type="cellIs" dxfId="1272" priority="169" operator="greaterThan">
      <formula>TODAY()+30</formula>
    </cfRule>
    <cfRule type="cellIs" dxfId="1271" priority="170" operator="between">
      <formula>TODAY()+1</formula>
      <formula>TODAY()+29</formula>
    </cfRule>
    <cfRule type="cellIs" dxfId="1270" priority="171" operator="lessThan">
      <formula>TODAY()</formula>
    </cfRule>
  </conditionalFormatting>
  <conditionalFormatting sqref="U198:U202">
    <cfRule type="cellIs" dxfId="1269" priority="168" operator="equal">
      <formula>0</formula>
    </cfRule>
  </conditionalFormatting>
  <conditionalFormatting sqref="N198:N202">
    <cfRule type="cellIs" dxfId="1268" priority="167" operator="equal">
      <formula>0</formula>
    </cfRule>
  </conditionalFormatting>
  <conditionalFormatting sqref="B198:B202">
    <cfRule type="cellIs" dxfId="1267" priority="166" operator="equal">
      <formula>0</formula>
    </cfRule>
  </conditionalFormatting>
  <conditionalFormatting sqref="C196:C197">
    <cfRule type="cellIs" dxfId="1266" priority="165" operator="equal">
      <formula>0</formula>
    </cfRule>
  </conditionalFormatting>
  <conditionalFormatting sqref="E196:E197">
    <cfRule type="cellIs" dxfId="1265" priority="164" operator="equal">
      <formula>0</formula>
    </cfRule>
  </conditionalFormatting>
  <conditionalFormatting sqref="K196">
    <cfRule type="cellIs" dxfId="1264" priority="163" operator="equal">
      <formula>0</formula>
    </cfRule>
  </conditionalFormatting>
  <conditionalFormatting sqref="K197">
    <cfRule type="cellIs" dxfId="1263" priority="162" operator="equal">
      <formula>0</formula>
    </cfRule>
  </conditionalFormatting>
  <conditionalFormatting sqref="D196">
    <cfRule type="cellIs" dxfId="1262" priority="161" operator="equal">
      <formula>0</formula>
    </cfRule>
  </conditionalFormatting>
  <conditionalFormatting sqref="D197">
    <cfRule type="cellIs" dxfId="1261" priority="160" operator="equal">
      <formula>0</formula>
    </cfRule>
  </conditionalFormatting>
  <conditionalFormatting sqref="L196:M197">
    <cfRule type="cellIs" dxfId="1260" priority="157" operator="greaterThan">
      <formula>TODAY()+30</formula>
    </cfRule>
    <cfRule type="cellIs" dxfId="1259" priority="158" operator="between">
      <formula>TODAY()+1</formula>
      <formula>TODAY()+29</formula>
    </cfRule>
    <cfRule type="cellIs" dxfId="1258" priority="159" operator="lessThan">
      <formula>TODAY()</formula>
    </cfRule>
  </conditionalFormatting>
  <conditionalFormatting sqref="U196:U197">
    <cfRule type="cellIs" dxfId="1257" priority="156" operator="equal">
      <formula>0</formula>
    </cfRule>
  </conditionalFormatting>
  <conditionalFormatting sqref="N196:N197">
    <cfRule type="cellIs" dxfId="1256" priority="155" operator="equal">
      <formula>0</formula>
    </cfRule>
  </conditionalFormatting>
  <conditionalFormatting sqref="B196:B197">
    <cfRule type="cellIs" dxfId="1255" priority="154" operator="equal">
      <formula>0</formula>
    </cfRule>
  </conditionalFormatting>
  <conditionalFormatting sqref="F196:F202">
    <cfRule type="cellIs" dxfId="1254" priority="153" operator="equal">
      <formula>0</formula>
    </cfRule>
  </conditionalFormatting>
  <conditionalFormatting sqref="G196:G202">
    <cfRule type="cellIs" dxfId="1253" priority="152" operator="equal">
      <formula>0</formula>
    </cfRule>
  </conditionalFormatting>
  <conditionalFormatting sqref="I196:I202">
    <cfRule type="cellIs" dxfId="1252" priority="151" operator="equal">
      <formula>0</formula>
    </cfRule>
  </conditionalFormatting>
  <conditionalFormatting sqref="J196:J202">
    <cfRule type="cellIs" dxfId="1251" priority="150" operator="equal">
      <formula>0</formula>
    </cfRule>
  </conditionalFormatting>
  <conditionalFormatting sqref="I196:I202">
    <cfRule type="cellIs" dxfId="1250" priority="149" operator="equal">
      <formula>"Si"</formula>
    </cfRule>
  </conditionalFormatting>
  <conditionalFormatting sqref="R196:R202">
    <cfRule type="cellIs" dxfId="1249" priority="148" operator="equal">
      <formula>0</formula>
    </cfRule>
  </conditionalFormatting>
  <conditionalFormatting sqref="R196:R202">
    <cfRule type="cellIs" dxfId="1248" priority="147" operator="equal">
      <formula>"Si"</formula>
    </cfRule>
  </conditionalFormatting>
  <conditionalFormatting sqref="H196:H202">
    <cfRule type="cellIs" dxfId="1247" priority="146" operator="equal">
      <formula>0</formula>
    </cfRule>
  </conditionalFormatting>
  <conditionalFormatting sqref="T198:T202">
    <cfRule type="cellIs" dxfId="1246" priority="145" operator="equal">
      <formula>0</formula>
    </cfRule>
  </conditionalFormatting>
  <conditionalFormatting sqref="T196:T197">
    <cfRule type="cellIs" dxfId="1245" priority="144" operator="equal">
      <formula>0</formula>
    </cfRule>
  </conditionalFormatting>
  <conditionalFormatting sqref="C232:C234">
    <cfRule type="cellIs" dxfId="1244" priority="143" operator="equal">
      <formula>0</formula>
    </cfRule>
  </conditionalFormatting>
  <conditionalFormatting sqref="E233:E234">
    <cfRule type="cellIs" dxfId="1243" priority="142" operator="equal">
      <formula>0</formula>
    </cfRule>
  </conditionalFormatting>
  <conditionalFormatting sqref="K232">
    <cfRule type="cellIs" dxfId="1242" priority="141" operator="equal">
      <formula>0</formula>
    </cfRule>
  </conditionalFormatting>
  <conditionalFormatting sqref="K233">
    <cfRule type="cellIs" dxfId="1241" priority="140" operator="equal">
      <formula>0</formula>
    </cfRule>
  </conditionalFormatting>
  <conditionalFormatting sqref="K234">
    <cfRule type="cellIs" dxfId="1240" priority="139" operator="equal">
      <formula>0</formula>
    </cfRule>
  </conditionalFormatting>
  <conditionalFormatting sqref="D232">
    <cfRule type="cellIs" dxfId="1239" priority="138" operator="equal">
      <formula>0</formula>
    </cfRule>
  </conditionalFormatting>
  <conditionalFormatting sqref="D233">
    <cfRule type="cellIs" dxfId="1238" priority="137" operator="equal">
      <formula>0</formula>
    </cfRule>
  </conditionalFormatting>
  <conditionalFormatting sqref="D234">
    <cfRule type="cellIs" dxfId="1237" priority="136" operator="equal">
      <formula>0</formula>
    </cfRule>
  </conditionalFormatting>
  <conditionalFormatting sqref="L232:M232">
    <cfRule type="cellIs" dxfId="1236" priority="133" operator="greaterThan">
      <formula>TODAY()+30</formula>
    </cfRule>
    <cfRule type="cellIs" dxfId="1235" priority="134" operator="between">
      <formula>TODAY()+1</formula>
      <formula>TODAY()+29</formula>
    </cfRule>
    <cfRule type="cellIs" dxfId="1234" priority="135" operator="lessThan">
      <formula>TODAY()</formula>
    </cfRule>
  </conditionalFormatting>
  <conditionalFormatting sqref="L233:M234">
    <cfRule type="cellIs" dxfId="1233" priority="130" operator="greaterThan">
      <formula>TODAY()+30</formula>
    </cfRule>
    <cfRule type="cellIs" dxfId="1232" priority="131" operator="between">
      <formula>TODAY()+1</formula>
      <formula>TODAY()+29</formula>
    </cfRule>
    <cfRule type="cellIs" dxfId="1231" priority="132" operator="lessThan">
      <formula>TODAY()</formula>
    </cfRule>
  </conditionalFormatting>
  <conditionalFormatting sqref="E232">
    <cfRule type="cellIs" dxfId="1230" priority="129" operator="equal">
      <formula>0</formula>
    </cfRule>
  </conditionalFormatting>
  <conditionalFormatting sqref="C230:C231">
    <cfRule type="cellIs" dxfId="1229" priority="128" operator="equal">
      <formula>0</formula>
    </cfRule>
  </conditionalFormatting>
  <conditionalFormatting sqref="E230:E231">
    <cfRule type="cellIs" dxfId="1228" priority="127" operator="equal">
      <formula>0</formula>
    </cfRule>
  </conditionalFormatting>
  <conditionalFormatting sqref="K230">
    <cfRule type="cellIs" dxfId="1227" priority="126" operator="equal">
      <formula>0</formula>
    </cfRule>
  </conditionalFormatting>
  <conditionalFormatting sqref="K231">
    <cfRule type="cellIs" dxfId="1226" priority="125" operator="equal">
      <formula>0</formula>
    </cfRule>
  </conditionalFormatting>
  <conditionalFormatting sqref="D230">
    <cfRule type="cellIs" dxfId="1225" priority="124" operator="equal">
      <formula>0</formula>
    </cfRule>
  </conditionalFormatting>
  <conditionalFormatting sqref="D231">
    <cfRule type="cellIs" dxfId="1224" priority="123" operator="equal">
      <formula>0</formula>
    </cfRule>
  </conditionalFormatting>
  <conditionalFormatting sqref="L230:M231">
    <cfRule type="cellIs" dxfId="1223" priority="120" operator="greaterThan">
      <formula>TODAY()+30</formula>
    </cfRule>
    <cfRule type="cellIs" dxfId="1222" priority="121" operator="between">
      <formula>TODAY()+1</formula>
      <formula>TODAY()+29</formula>
    </cfRule>
    <cfRule type="cellIs" dxfId="1221" priority="122" operator="lessThan">
      <formula>TODAY()</formula>
    </cfRule>
  </conditionalFormatting>
  <conditionalFormatting sqref="U230:U234">
    <cfRule type="cellIs" dxfId="1220" priority="119" operator="equal">
      <formula>0</formula>
    </cfRule>
  </conditionalFormatting>
  <conditionalFormatting sqref="N230:N234">
    <cfRule type="cellIs" dxfId="1219" priority="118" operator="equal">
      <formula>0</formula>
    </cfRule>
  </conditionalFormatting>
  <conditionalFormatting sqref="B230:B234">
    <cfRule type="cellIs" dxfId="1218" priority="117" operator="equal">
      <formula>0</formula>
    </cfRule>
  </conditionalFormatting>
  <conditionalFormatting sqref="C227:C229">
    <cfRule type="cellIs" dxfId="1217" priority="116" operator="equal">
      <formula>0</formula>
    </cfRule>
  </conditionalFormatting>
  <conditionalFormatting sqref="E228:E229">
    <cfRule type="cellIs" dxfId="1216" priority="115" operator="equal">
      <formula>0</formula>
    </cfRule>
  </conditionalFormatting>
  <conditionalFormatting sqref="K227">
    <cfRule type="cellIs" dxfId="1215" priority="114" operator="equal">
      <formula>0</formula>
    </cfRule>
  </conditionalFormatting>
  <conditionalFormatting sqref="K228">
    <cfRule type="cellIs" dxfId="1214" priority="113" operator="equal">
      <formula>0</formula>
    </cfRule>
  </conditionalFormatting>
  <conditionalFormatting sqref="K229">
    <cfRule type="cellIs" dxfId="1213" priority="112" operator="equal">
      <formula>0</formula>
    </cfRule>
  </conditionalFormatting>
  <conditionalFormatting sqref="D227">
    <cfRule type="cellIs" dxfId="1212" priority="111" operator="equal">
      <formula>0</formula>
    </cfRule>
  </conditionalFormatting>
  <conditionalFormatting sqref="D228">
    <cfRule type="cellIs" dxfId="1211" priority="110" operator="equal">
      <formula>0</formula>
    </cfRule>
  </conditionalFormatting>
  <conditionalFormatting sqref="D229">
    <cfRule type="cellIs" dxfId="1210" priority="109" operator="equal">
      <formula>0</formula>
    </cfRule>
  </conditionalFormatting>
  <conditionalFormatting sqref="L227:M227">
    <cfRule type="cellIs" dxfId="1209" priority="106" operator="greaterThan">
      <formula>TODAY()+30</formula>
    </cfRule>
    <cfRule type="cellIs" dxfId="1208" priority="107" operator="between">
      <formula>TODAY()+1</formula>
      <formula>TODAY()+29</formula>
    </cfRule>
    <cfRule type="cellIs" dxfId="1207" priority="108" operator="lessThan">
      <formula>TODAY()</formula>
    </cfRule>
  </conditionalFormatting>
  <conditionalFormatting sqref="L228:M229">
    <cfRule type="cellIs" dxfId="1206" priority="103" operator="greaterThan">
      <formula>TODAY()+30</formula>
    </cfRule>
    <cfRule type="cellIs" dxfId="1205" priority="104" operator="between">
      <formula>TODAY()+1</formula>
      <formula>TODAY()+29</formula>
    </cfRule>
    <cfRule type="cellIs" dxfId="1204" priority="105" operator="lessThan">
      <formula>TODAY()</formula>
    </cfRule>
  </conditionalFormatting>
  <conditionalFormatting sqref="E227">
    <cfRule type="cellIs" dxfId="1203" priority="102" operator="equal">
      <formula>0</formula>
    </cfRule>
  </conditionalFormatting>
  <conditionalFormatting sqref="C224:C226">
    <cfRule type="cellIs" dxfId="1202" priority="101" operator="equal">
      <formula>0</formula>
    </cfRule>
  </conditionalFormatting>
  <conditionalFormatting sqref="E225:E226">
    <cfRule type="cellIs" dxfId="1201" priority="100" operator="equal">
      <formula>0</formula>
    </cfRule>
  </conditionalFormatting>
  <conditionalFormatting sqref="K224">
    <cfRule type="cellIs" dxfId="1200" priority="99" operator="equal">
      <formula>0</formula>
    </cfRule>
  </conditionalFormatting>
  <conditionalFormatting sqref="K225">
    <cfRule type="cellIs" dxfId="1199" priority="98" operator="equal">
      <formula>0</formula>
    </cfRule>
  </conditionalFormatting>
  <conditionalFormatting sqref="K226">
    <cfRule type="cellIs" dxfId="1198" priority="97" operator="equal">
      <formula>0</formula>
    </cfRule>
  </conditionalFormatting>
  <conditionalFormatting sqref="D224">
    <cfRule type="cellIs" dxfId="1197" priority="96" operator="equal">
      <formula>0</formula>
    </cfRule>
  </conditionalFormatting>
  <conditionalFormatting sqref="D225">
    <cfRule type="cellIs" dxfId="1196" priority="95" operator="equal">
      <formula>0</formula>
    </cfRule>
  </conditionalFormatting>
  <conditionalFormatting sqref="D226">
    <cfRule type="cellIs" dxfId="1195" priority="94" operator="equal">
      <formula>0</formula>
    </cfRule>
  </conditionalFormatting>
  <conditionalFormatting sqref="L224:M224">
    <cfRule type="cellIs" dxfId="1194" priority="91" operator="greaterThan">
      <formula>TODAY()+30</formula>
    </cfRule>
    <cfRule type="cellIs" dxfId="1193" priority="92" operator="between">
      <formula>TODAY()+1</formula>
      <formula>TODAY()+29</formula>
    </cfRule>
    <cfRule type="cellIs" dxfId="1192" priority="93" operator="lessThan">
      <formula>TODAY()</formula>
    </cfRule>
  </conditionalFormatting>
  <conditionalFormatting sqref="L225:M226">
    <cfRule type="cellIs" dxfId="1191" priority="88" operator="greaterThan">
      <formula>TODAY()+30</formula>
    </cfRule>
    <cfRule type="cellIs" dxfId="1190" priority="89" operator="between">
      <formula>TODAY()+1</formula>
      <formula>TODAY()+29</formula>
    </cfRule>
    <cfRule type="cellIs" dxfId="1189" priority="90" operator="lessThan">
      <formula>TODAY()</formula>
    </cfRule>
  </conditionalFormatting>
  <conditionalFormatting sqref="E224">
    <cfRule type="cellIs" dxfId="1188" priority="87" operator="equal">
      <formula>0</formula>
    </cfRule>
  </conditionalFormatting>
  <conditionalFormatting sqref="C222:C223">
    <cfRule type="cellIs" dxfId="1187" priority="86" operator="equal">
      <formula>0</formula>
    </cfRule>
  </conditionalFormatting>
  <conditionalFormatting sqref="E222:E223">
    <cfRule type="cellIs" dxfId="1186" priority="85" operator="equal">
      <formula>0</formula>
    </cfRule>
  </conditionalFormatting>
  <conditionalFormatting sqref="K222">
    <cfRule type="cellIs" dxfId="1185" priority="84" operator="equal">
      <formula>0</formula>
    </cfRule>
  </conditionalFormatting>
  <conditionalFormatting sqref="K223">
    <cfRule type="cellIs" dxfId="1184" priority="83" operator="equal">
      <formula>0</formula>
    </cfRule>
  </conditionalFormatting>
  <conditionalFormatting sqref="D222">
    <cfRule type="cellIs" dxfId="1183" priority="82" operator="equal">
      <formula>0</formula>
    </cfRule>
  </conditionalFormatting>
  <conditionalFormatting sqref="D223">
    <cfRule type="cellIs" dxfId="1182" priority="81" operator="equal">
      <formula>0</formula>
    </cfRule>
  </conditionalFormatting>
  <conditionalFormatting sqref="L222:M223">
    <cfRule type="cellIs" dxfId="1181" priority="78" operator="greaterThan">
      <formula>TODAY()+30</formula>
    </cfRule>
    <cfRule type="cellIs" dxfId="1180" priority="79" operator="between">
      <formula>TODAY()+1</formula>
      <formula>TODAY()+29</formula>
    </cfRule>
    <cfRule type="cellIs" dxfId="1179" priority="80" operator="lessThan">
      <formula>TODAY()</formula>
    </cfRule>
  </conditionalFormatting>
  <conditionalFormatting sqref="U222:U229">
    <cfRule type="cellIs" dxfId="1178" priority="77" operator="equal">
      <formula>0</formula>
    </cfRule>
  </conditionalFormatting>
  <conditionalFormatting sqref="N222:N229">
    <cfRule type="cellIs" dxfId="1177" priority="76" operator="equal">
      <formula>0</formula>
    </cfRule>
  </conditionalFormatting>
  <conditionalFormatting sqref="B222:B229">
    <cfRule type="cellIs" dxfId="1176" priority="75" operator="equal">
      <formula>0</formula>
    </cfRule>
  </conditionalFormatting>
  <conditionalFormatting sqref="C221">
    <cfRule type="cellIs" dxfId="1175" priority="74" operator="equal">
      <formula>0</formula>
    </cfRule>
  </conditionalFormatting>
  <conditionalFormatting sqref="E221">
    <cfRule type="cellIs" dxfId="1174" priority="73" operator="equal">
      <formula>0</formula>
    </cfRule>
  </conditionalFormatting>
  <conditionalFormatting sqref="K221">
    <cfRule type="cellIs" dxfId="1173" priority="72" operator="equal">
      <formula>0</formula>
    </cfRule>
  </conditionalFormatting>
  <conditionalFormatting sqref="D221">
    <cfRule type="cellIs" dxfId="1172" priority="71" operator="equal">
      <formula>0</formula>
    </cfRule>
  </conditionalFormatting>
  <conditionalFormatting sqref="L221:M221">
    <cfRule type="cellIs" dxfId="1171" priority="68" operator="greaterThan">
      <formula>TODAY()+30</formula>
    </cfRule>
    <cfRule type="cellIs" dxfId="1170" priority="69" operator="between">
      <formula>TODAY()+1</formula>
      <formula>TODAY()+29</formula>
    </cfRule>
    <cfRule type="cellIs" dxfId="1169" priority="70" operator="lessThan">
      <formula>TODAY()</formula>
    </cfRule>
  </conditionalFormatting>
  <conditionalFormatting sqref="U221">
    <cfRule type="cellIs" dxfId="1168" priority="67" operator="equal">
      <formula>0</formula>
    </cfRule>
  </conditionalFormatting>
  <conditionalFormatting sqref="N221">
    <cfRule type="cellIs" dxfId="1167" priority="66" operator="equal">
      <formula>0</formula>
    </cfRule>
  </conditionalFormatting>
  <conditionalFormatting sqref="B221">
    <cfRule type="cellIs" dxfId="1166" priority="65" operator="equal">
      <formula>0</formula>
    </cfRule>
  </conditionalFormatting>
  <conditionalFormatting sqref="F221:F234">
    <cfRule type="cellIs" dxfId="1165" priority="64" operator="equal">
      <formula>0</formula>
    </cfRule>
  </conditionalFormatting>
  <conditionalFormatting sqref="G221:G234">
    <cfRule type="cellIs" dxfId="1164" priority="63" operator="equal">
      <formula>0</formula>
    </cfRule>
  </conditionalFormatting>
  <conditionalFormatting sqref="I221:I234">
    <cfRule type="cellIs" dxfId="1163" priority="62" operator="equal">
      <formula>0</formula>
    </cfRule>
  </conditionalFormatting>
  <conditionalFormatting sqref="J221:J234">
    <cfRule type="cellIs" dxfId="1162" priority="61" operator="equal">
      <formula>0</formula>
    </cfRule>
  </conditionalFormatting>
  <conditionalFormatting sqref="I221:I234">
    <cfRule type="cellIs" dxfId="1161" priority="60" operator="equal">
      <formula>"Si"</formula>
    </cfRule>
  </conditionalFormatting>
  <conditionalFormatting sqref="R221:R234">
    <cfRule type="cellIs" dxfId="1160" priority="59" operator="equal">
      <formula>0</formula>
    </cfRule>
  </conditionalFormatting>
  <conditionalFormatting sqref="R221:R234">
    <cfRule type="cellIs" dxfId="1159" priority="58" operator="equal">
      <formula>"Si"</formula>
    </cfRule>
  </conditionalFormatting>
  <conditionalFormatting sqref="H221:H234">
    <cfRule type="cellIs" dxfId="1158" priority="57" operator="equal">
      <formula>0</formula>
    </cfRule>
  </conditionalFormatting>
  <conditionalFormatting sqref="T230:T234">
    <cfRule type="cellIs" dxfId="1157" priority="56" operator="equal">
      <formula>0</formula>
    </cfRule>
  </conditionalFormatting>
  <conditionalFormatting sqref="T222:T229">
    <cfRule type="cellIs" dxfId="1156" priority="55" operator="equal">
      <formula>0</formula>
    </cfRule>
  </conditionalFormatting>
  <conditionalFormatting sqref="T221">
    <cfRule type="cellIs" dxfId="1155" priority="54" operator="equal">
      <formula>0</formula>
    </cfRule>
  </conditionalFormatting>
  <conditionalFormatting sqref="C244">
    <cfRule type="cellIs" dxfId="1154" priority="53" operator="equal">
      <formula>0</formula>
    </cfRule>
  </conditionalFormatting>
  <conditionalFormatting sqref="E244">
    <cfRule type="cellIs" dxfId="1153" priority="52" operator="equal">
      <formula>0</formula>
    </cfRule>
  </conditionalFormatting>
  <conditionalFormatting sqref="K244">
    <cfRule type="cellIs" dxfId="1152" priority="51" operator="equal">
      <formula>0</formula>
    </cfRule>
  </conditionalFormatting>
  <conditionalFormatting sqref="D244">
    <cfRule type="cellIs" dxfId="1151" priority="50" operator="equal">
      <formula>0</formula>
    </cfRule>
  </conditionalFormatting>
  <conditionalFormatting sqref="L244:M244">
    <cfRule type="cellIs" dxfId="1150" priority="47" operator="greaterThan">
      <formula>TODAY()+30</formula>
    </cfRule>
    <cfRule type="cellIs" dxfId="1149" priority="48" operator="between">
      <formula>TODAY()+1</formula>
      <formula>TODAY()+29</formula>
    </cfRule>
    <cfRule type="cellIs" dxfId="1148" priority="49" operator="lessThan">
      <formula>TODAY()</formula>
    </cfRule>
  </conditionalFormatting>
  <conditionalFormatting sqref="U244">
    <cfRule type="cellIs" dxfId="1147" priority="46" operator="equal">
      <formula>0</formula>
    </cfRule>
  </conditionalFormatting>
  <conditionalFormatting sqref="N244">
    <cfRule type="cellIs" dxfId="1146" priority="45" operator="equal">
      <formula>0</formula>
    </cfRule>
  </conditionalFormatting>
  <conditionalFormatting sqref="B244">
    <cfRule type="cellIs" dxfId="1145" priority="44" operator="equal">
      <formula>0</formula>
    </cfRule>
  </conditionalFormatting>
  <conditionalFormatting sqref="C241:C243">
    <cfRule type="cellIs" dxfId="1144" priority="43" operator="equal">
      <formula>0</formula>
    </cfRule>
  </conditionalFormatting>
  <conditionalFormatting sqref="E242:E243">
    <cfRule type="cellIs" dxfId="1143" priority="42" operator="equal">
      <formula>0</formula>
    </cfRule>
  </conditionalFormatting>
  <conditionalFormatting sqref="K241">
    <cfRule type="cellIs" dxfId="1142" priority="41" operator="equal">
      <formula>0</formula>
    </cfRule>
  </conditionalFormatting>
  <conditionalFormatting sqref="K242">
    <cfRule type="cellIs" dxfId="1141" priority="40" operator="equal">
      <formula>0</formula>
    </cfRule>
  </conditionalFormatting>
  <conditionalFormatting sqref="K243">
    <cfRule type="cellIs" dxfId="1140" priority="39" operator="equal">
      <formula>0</formula>
    </cfRule>
  </conditionalFormatting>
  <conditionalFormatting sqref="D241">
    <cfRule type="cellIs" dxfId="1139" priority="38" operator="equal">
      <formula>0</formula>
    </cfRule>
  </conditionalFormatting>
  <conditionalFormatting sqref="D242">
    <cfRule type="cellIs" dxfId="1138" priority="37" operator="equal">
      <formula>0</formula>
    </cfRule>
  </conditionalFormatting>
  <conditionalFormatting sqref="D243">
    <cfRule type="cellIs" dxfId="1137" priority="36" operator="equal">
      <formula>0</formula>
    </cfRule>
  </conditionalFormatting>
  <conditionalFormatting sqref="L241:M241">
    <cfRule type="cellIs" dxfId="1136" priority="33" operator="greaterThan">
      <formula>TODAY()+30</formula>
    </cfRule>
    <cfRule type="cellIs" dxfId="1135" priority="34" operator="between">
      <formula>TODAY()+1</formula>
      <formula>TODAY()+29</formula>
    </cfRule>
    <cfRule type="cellIs" dxfId="1134" priority="35" operator="lessThan">
      <formula>TODAY()</formula>
    </cfRule>
  </conditionalFormatting>
  <conditionalFormatting sqref="L242:M243">
    <cfRule type="cellIs" dxfId="1133" priority="30" operator="greaterThan">
      <formula>TODAY()+30</formula>
    </cfRule>
    <cfRule type="cellIs" dxfId="1132" priority="31" operator="between">
      <formula>TODAY()+1</formula>
      <formula>TODAY()+29</formula>
    </cfRule>
    <cfRule type="cellIs" dxfId="1131" priority="32" operator="lessThan">
      <formula>TODAY()</formula>
    </cfRule>
  </conditionalFormatting>
  <conditionalFormatting sqref="E241">
    <cfRule type="cellIs" dxfId="1130" priority="29" operator="equal">
      <formula>0</formula>
    </cfRule>
  </conditionalFormatting>
  <conditionalFormatting sqref="C238:C240">
    <cfRule type="cellIs" dxfId="1129" priority="28" operator="equal">
      <formula>0</formula>
    </cfRule>
  </conditionalFormatting>
  <conditionalFormatting sqref="E239:E240">
    <cfRule type="cellIs" dxfId="1128" priority="27" operator="equal">
      <formula>0</formula>
    </cfRule>
  </conditionalFormatting>
  <conditionalFormatting sqref="K238">
    <cfRule type="cellIs" dxfId="1127" priority="26" operator="equal">
      <formula>0</formula>
    </cfRule>
  </conditionalFormatting>
  <conditionalFormatting sqref="K239">
    <cfRule type="cellIs" dxfId="1126" priority="25" operator="equal">
      <formula>0</formula>
    </cfRule>
  </conditionalFormatting>
  <conditionalFormatting sqref="K240">
    <cfRule type="cellIs" dxfId="1125" priority="24" operator="equal">
      <formula>0</formula>
    </cfRule>
  </conditionalFormatting>
  <conditionalFormatting sqref="D238">
    <cfRule type="cellIs" dxfId="1124" priority="23" operator="equal">
      <formula>0</formula>
    </cfRule>
  </conditionalFormatting>
  <conditionalFormatting sqref="D239">
    <cfRule type="cellIs" dxfId="1123" priority="22" operator="equal">
      <formula>0</formula>
    </cfRule>
  </conditionalFormatting>
  <conditionalFormatting sqref="D240">
    <cfRule type="cellIs" dxfId="1122" priority="21" operator="equal">
      <formula>0</formula>
    </cfRule>
  </conditionalFormatting>
  <conditionalFormatting sqref="L238:M238">
    <cfRule type="cellIs" dxfId="1121" priority="18" operator="greaterThan">
      <formula>TODAY()+30</formula>
    </cfRule>
    <cfRule type="cellIs" dxfId="1120" priority="19" operator="between">
      <formula>TODAY()+1</formula>
      <formula>TODAY()+29</formula>
    </cfRule>
    <cfRule type="cellIs" dxfId="1119" priority="20" operator="lessThan">
      <formula>TODAY()</formula>
    </cfRule>
  </conditionalFormatting>
  <conditionalFormatting sqref="L239:M240">
    <cfRule type="cellIs" dxfId="1118" priority="15" operator="greaterThan">
      <formula>TODAY()+30</formula>
    </cfRule>
    <cfRule type="cellIs" dxfId="1117" priority="16" operator="between">
      <formula>TODAY()+1</formula>
      <formula>TODAY()+29</formula>
    </cfRule>
    <cfRule type="cellIs" dxfId="1116" priority="17" operator="lessThan">
      <formula>TODAY()</formula>
    </cfRule>
  </conditionalFormatting>
  <conditionalFormatting sqref="E238">
    <cfRule type="cellIs" dxfId="1115" priority="14" operator="equal">
      <formula>0</formula>
    </cfRule>
  </conditionalFormatting>
  <conditionalFormatting sqref="U238:U243">
    <cfRule type="cellIs" dxfId="1114" priority="13" operator="equal">
      <formula>0</formula>
    </cfRule>
  </conditionalFormatting>
  <conditionalFormatting sqref="N238:N243">
    <cfRule type="cellIs" dxfId="1113" priority="12" operator="equal">
      <formula>0</formula>
    </cfRule>
  </conditionalFormatting>
  <conditionalFormatting sqref="B238:B243">
    <cfRule type="cellIs" dxfId="1112" priority="11" operator="equal">
      <formula>0</formula>
    </cfRule>
  </conditionalFormatting>
  <conditionalFormatting sqref="F238:F244">
    <cfRule type="cellIs" dxfId="1111" priority="10" operator="equal">
      <formula>0</formula>
    </cfRule>
  </conditionalFormatting>
  <conditionalFormatting sqref="G238:G244">
    <cfRule type="cellIs" dxfId="1110" priority="9" operator="equal">
      <formula>0</formula>
    </cfRule>
  </conditionalFormatting>
  <conditionalFormatting sqref="I238:I244">
    <cfRule type="cellIs" dxfId="1109" priority="8" operator="equal">
      <formula>0</formula>
    </cfRule>
  </conditionalFormatting>
  <conditionalFormatting sqref="J238:J244">
    <cfRule type="cellIs" dxfId="1108" priority="7" operator="equal">
      <formula>0</formula>
    </cfRule>
  </conditionalFormatting>
  <conditionalFormatting sqref="I238:I244">
    <cfRule type="cellIs" dxfId="1107" priority="6" operator="equal">
      <formula>"Si"</formula>
    </cfRule>
  </conditionalFormatting>
  <conditionalFormatting sqref="R238:R244">
    <cfRule type="cellIs" dxfId="1106" priority="5" operator="equal">
      <formula>0</formula>
    </cfRule>
  </conditionalFormatting>
  <conditionalFormatting sqref="R238:R244">
    <cfRule type="cellIs" dxfId="1105" priority="4" operator="equal">
      <formula>"Si"</formula>
    </cfRule>
  </conditionalFormatting>
  <conditionalFormatting sqref="H238:H244">
    <cfRule type="cellIs" dxfId="1104" priority="3" operator="equal">
      <formula>0</formula>
    </cfRule>
  </conditionalFormatting>
  <conditionalFormatting sqref="T244">
    <cfRule type="cellIs" dxfId="1103" priority="2" operator="equal">
      <formula>0</formula>
    </cfRule>
  </conditionalFormatting>
  <conditionalFormatting sqref="T238:T243">
    <cfRule type="cellIs" dxfId="1102" priority="1" operator="equal">
      <formula>0</formula>
    </cfRule>
  </conditionalFormatting>
  <dataValidations count="3">
    <dataValidation type="list" allowBlank="1" showInputMessage="1" showErrorMessage="1" sqref="K6:K255" xr:uid="{00000000-0002-0000-0200-000000000000}">
      <formula1>List_novedad</formula1>
    </dataValidation>
    <dataValidation type="list" allowBlank="1" showInputMessage="1" showErrorMessage="1" sqref="D6:D255" xr:uid="{00000000-0002-0000-0200-000001000000}">
      <formula1>List_Tip_Act_adm</formula1>
    </dataValidation>
    <dataValidation type="list" allowBlank="1" showInputMessage="1" showErrorMessage="1" sqref="T6:T255" xr:uid="{00000000-0002-0000-0200-000002000000}">
      <formula1>List_Encargo</formula1>
    </dataValidation>
  </dataValidations>
  <pageMargins left="0.70866141732283472" right="0.70866141732283472" top="0.74803149606299213" bottom="0.74803149606299213" header="0.31496062992125984" footer="0.11811023622047245"/>
  <pageSetup scale="80" orientation="landscape" r:id="rId1"/>
  <headerFooter>
    <oddFooter xml:space="preserve">&amp;L&amp;9Calle 26 No.69-76, Edificio Elemento, Torre AIRE - piso 3 - C.P. 111071
PBX:(+57) 601-3779555 - Información: Línea 195
Sede Operativa - Atención al Ciudadano: Calle 22D No. 120-40
www.umv.gov.co&amp;11
&amp;C&amp;9GTHU-FM-059
Página &amp;P de &amp;N&amp;11
&amp;RGERENTES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4"/>
  <sheetViews>
    <sheetView zoomScaleNormal="100" workbookViewId="0">
      <selection activeCell="F10" sqref="F10"/>
    </sheetView>
  </sheetViews>
  <sheetFormatPr baseColWidth="10" defaultRowHeight="15" x14ac:dyDescent="0.25"/>
  <cols>
    <col min="1" max="1" width="8.5703125" customWidth="1"/>
    <col min="2" max="2" width="18" customWidth="1"/>
    <col min="3" max="3" width="25" customWidth="1"/>
    <col min="4" max="4" width="28.28515625" customWidth="1"/>
    <col min="5" max="5" width="16.5703125" customWidth="1"/>
    <col min="6" max="6" width="8.28515625" customWidth="1"/>
    <col min="7" max="7" width="20.42578125" customWidth="1"/>
  </cols>
  <sheetData>
    <row r="1" spans="1:7" s="8" customFormat="1" ht="31.5" customHeight="1" x14ac:dyDescent="0.25">
      <c r="A1" s="171"/>
      <c r="B1" s="172"/>
      <c r="C1" s="177" t="s">
        <v>100</v>
      </c>
      <c r="D1" s="178"/>
      <c r="E1" s="178"/>
      <c r="F1" s="178"/>
      <c r="G1" s="179"/>
    </row>
    <row r="2" spans="1:7" s="8" customFormat="1" ht="31.5" customHeight="1" x14ac:dyDescent="0.25">
      <c r="A2" s="173"/>
      <c r="B2" s="174"/>
      <c r="C2" s="180" t="str">
        <f>+Instructivo_Dil!C2</f>
        <v>CÓDIGO: GTHU-FM-059</v>
      </c>
      <c r="D2" s="181"/>
      <c r="E2" s="182"/>
      <c r="F2" s="167" t="str">
        <f>+Instructivo_Dil!F2</f>
        <v>VERSIÓN: 1</v>
      </c>
      <c r="G2" s="168"/>
    </row>
    <row r="3" spans="1:7" s="8" customFormat="1" ht="31.5" customHeight="1" thickBot="1" x14ac:dyDescent="0.3">
      <c r="A3" s="175"/>
      <c r="B3" s="176"/>
      <c r="C3" s="169" t="str">
        <f>+Instructivo_Dil!C3</f>
        <v>FECHA DE APLICACIÓN: JULIO DE 2023</v>
      </c>
      <c r="D3" s="169"/>
      <c r="E3" s="169"/>
      <c r="F3" s="169"/>
      <c r="G3" s="170"/>
    </row>
    <row r="4" spans="1:7" ht="45.75" thickBot="1" x14ac:dyDescent="0.3">
      <c r="A4" s="66" t="s">
        <v>0</v>
      </c>
      <c r="B4" s="67" t="s">
        <v>45</v>
      </c>
      <c r="C4" s="67" t="s">
        <v>41</v>
      </c>
      <c r="D4" s="68" t="s">
        <v>39</v>
      </c>
      <c r="E4" s="67" t="s">
        <v>40</v>
      </c>
      <c r="F4" s="67" t="s">
        <v>29</v>
      </c>
      <c r="G4" s="69" t="s">
        <v>61</v>
      </c>
    </row>
    <row r="5" spans="1:7" s="30" customFormat="1" x14ac:dyDescent="0.25">
      <c r="A5" s="74">
        <v>1</v>
      </c>
      <c r="B5" s="41"/>
      <c r="C5" s="42"/>
      <c r="D5" s="42"/>
      <c r="E5" s="83"/>
      <c r="F5" s="43"/>
      <c r="G5" s="44"/>
    </row>
    <row r="6" spans="1:7" s="30" customFormat="1" x14ac:dyDescent="0.25">
      <c r="A6" s="75">
        <v>2</v>
      </c>
      <c r="B6" s="32"/>
      <c r="C6" s="18"/>
      <c r="D6" s="18"/>
      <c r="E6" s="84"/>
      <c r="F6" s="31"/>
      <c r="G6" s="46"/>
    </row>
    <row r="7" spans="1:7" s="30" customFormat="1" x14ac:dyDescent="0.25">
      <c r="A7" s="75">
        <v>3</v>
      </c>
      <c r="B7" s="32"/>
      <c r="C7" s="18"/>
      <c r="D7" s="18"/>
      <c r="E7" s="84"/>
      <c r="F7" s="31"/>
      <c r="G7" s="46"/>
    </row>
    <row r="8" spans="1:7" s="30" customFormat="1" x14ac:dyDescent="0.25">
      <c r="A8" s="75">
        <v>4</v>
      </c>
      <c r="B8" s="32"/>
      <c r="C8" s="18"/>
      <c r="D8" s="18"/>
      <c r="E8" s="84"/>
      <c r="F8" s="31"/>
      <c r="G8" s="46"/>
    </row>
    <row r="9" spans="1:7" s="30" customFormat="1" x14ac:dyDescent="0.25">
      <c r="A9" s="75">
        <v>5</v>
      </c>
      <c r="B9" s="32"/>
      <c r="C9" s="18"/>
      <c r="D9" s="18"/>
      <c r="E9" s="84"/>
      <c r="F9" s="31"/>
      <c r="G9" s="46"/>
    </row>
    <row r="10" spans="1:7" s="30" customFormat="1" x14ac:dyDescent="0.25">
      <c r="A10" s="75">
        <v>6</v>
      </c>
      <c r="B10" s="32"/>
      <c r="C10" s="18"/>
      <c r="D10" s="18"/>
      <c r="E10" s="84"/>
      <c r="F10" s="31"/>
      <c r="G10" s="46"/>
    </row>
    <row r="11" spans="1:7" s="30" customFormat="1" x14ac:dyDescent="0.25">
      <c r="A11" s="75">
        <v>7</v>
      </c>
      <c r="B11" s="32"/>
      <c r="C11" s="18"/>
      <c r="D11" s="18"/>
      <c r="E11" s="84"/>
      <c r="F11" s="31"/>
      <c r="G11" s="46"/>
    </row>
    <row r="12" spans="1:7" s="30" customFormat="1" x14ac:dyDescent="0.25">
      <c r="A12" s="75">
        <v>8</v>
      </c>
      <c r="B12" s="32"/>
      <c r="C12" s="18"/>
      <c r="D12" s="18"/>
      <c r="E12" s="84"/>
      <c r="F12" s="31"/>
      <c r="G12" s="46"/>
    </row>
    <row r="13" spans="1:7" s="30" customFormat="1" x14ac:dyDescent="0.25">
      <c r="A13" s="75">
        <v>9</v>
      </c>
      <c r="B13" s="32"/>
      <c r="C13" s="18"/>
      <c r="D13" s="18"/>
      <c r="E13" s="84"/>
      <c r="F13" s="31"/>
      <c r="G13" s="46"/>
    </row>
    <row r="14" spans="1:7" s="30" customFormat="1" x14ac:dyDescent="0.25">
      <c r="A14" s="75">
        <v>10</v>
      </c>
      <c r="B14" s="32"/>
      <c r="C14" s="18"/>
      <c r="D14" s="18"/>
      <c r="E14" s="84"/>
      <c r="F14" s="31"/>
      <c r="G14" s="46"/>
    </row>
    <row r="15" spans="1:7" s="30" customFormat="1" x14ac:dyDescent="0.25">
      <c r="A15" s="75">
        <v>11</v>
      </c>
      <c r="B15" s="32"/>
      <c r="C15" s="18"/>
      <c r="D15" s="18"/>
      <c r="E15" s="84"/>
      <c r="F15" s="31"/>
      <c r="G15" s="46"/>
    </row>
    <row r="16" spans="1:7" s="30" customFormat="1" x14ac:dyDescent="0.25">
      <c r="A16" s="75">
        <v>12</v>
      </c>
      <c r="B16" s="32"/>
      <c r="C16" s="18"/>
      <c r="D16" s="18"/>
      <c r="E16" s="84"/>
      <c r="F16" s="31"/>
      <c r="G16" s="46"/>
    </row>
    <row r="17" spans="1:7" s="30" customFormat="1" x14ac:dyDescent="0.25">
      <c r="A17" s="75">
        <v>13</v>
      </c>
      <c r="B17" s="32"/>
      <c r="C17" s="18"/>
      <c r="D17" s="18"/>
      <c r="E17" s="84"/>
      <c r="F17" s="31"/>
      <c r="G17" s="46"/>
    </row>
    <row r="18" spans="1:7" s="30" customFormat="1" x14ac:dyDescent="0.25">
      <c r="A18" s="75">
        <v>14</v>
      </c>
      <c r="B18" s="32"/>
      <c r="C18" s="18"/>
      <c r="D18" s="18"/>
      <c r="E18" s="84"/>
      <c r="F18" s="31"/>
      <c r="G18" s="46"/>
    </row>
    <row r="19" spans="1:7" s="30" customFormat="1" x14ac:dyDescent="0.25">
      <c r="A19" s="75">
        <v>15</v>
      </c>
      <c r="B19" s="32"/>
      <c r="C19" s="18"/>
      <c r="D19" s="18"/>
      <c r="E19" s="84"/>
      <c r="F19" s="31"/>
      <c r="G19" s="46"/>
    </row>
    <row r="20" spans="1:7" s="30" customFormat="1" x14ac:dyDescent="0.25">
      <c r="A20" s="75">
        <v>16</v>
      </c>
      <c r="B20" s="32"/>
      <c r="C20" s="18"/>
      <c r="D20" s="18"/>
      <c r="E20" s="84"/>
      <c r="F20" s="31"/>
      <c r="G20" s="46"/>
    </row>
    <row r="21" spans="1:7" s="30" customFormat="1" x14ac:dyDescent="0.25">
      <c r="A21" s="75">
        <v>17</v>
      </c>
      <c r="B21" s="32"/>
      <c r="C21" s="18"/>
      <c r="D21" s="18"/>
      <c r="E21" s="84"/>
      <c r="F21" s="31"/>
      <c r="G21" s="46"/>
    </row>
    <row r="22" spans="1:7" s="30" customFormat="1" x14ac:dyDescent="0.25">
      <c r="A22" s="75">
        <v>18</v>
      </c>
      <c r="B22" s="32"/>
      <c r="C22" s="18"/>
      <c r="D22" s="18"/>
      <c r="E22" s="84"/>
      <c r="F22" s="31"/>
      <c r="G22" s="46"/>
    </row>
    <row r="23" spans="1:7" s="30" customFormat="1" x14ac:dyDescent="0.25">
      <c r="A23" s="75">
        <v>19</v>
      </c>
      <c r="B23" s="32"/>
      <c r="C23" s="18"/>
      <c r="D23" s="18"/>
      <c r="E23" s="84"/>
      <c r="F23" s="31"/>
      <c r="G23" s="46"/>
    </row>
    <row r="24" spans="1:7" s="30" customFormat="1" x14ac:dyDescent="0.25">
      <c r="A24" s="75">
        <v>20</v>
      </c>
      <c r="B24" s="32"/>
      <c r="C24" s="18"/>
      <c r="D24" s="18"/>
      <c r="E24" s="84"/>
      <c r="F24" s="31"/>
      <c r="G24" s="46"/>
    </row>
    <row r="25" spans="1:7" s="30" customFormat="1" x14ac:dyDescent="0.25">
      <c r="A25" s="75">
        <v>21</v>
      </c>
      <c r="B25" s="32"/>
      <c r="C25" s="18"/>
      <c r="D25" s="18"/>
      <c r="E25" s="84"/>
      <c r="F25" s="31"/>
      <c r="G25" s="46"/>
    </row>
    <row r="26" spans="1:7" s="30" customFormat="1" x14ac:dyDescent="0.25">
      <c r="A26" s="75">
        <v>22</v>
      </c>
      <c r="B26" s="32"/>
      <c r="C26" s="18"/>
      <c r="D26" s="18"/>
      <c r="E26" s="84"/>
      <c r="F26" s="31"/>
      <c r="G26" s="46"/>
    </row>
    <row r="27" spans="1:7" s="30" customFormat="1" x14ac:dyDescent="0.25">
      <c r="A27" s="75">
        <v>23</v>
      </c>
      <c r="B27" s="32"/>
      <c r="C27" s="18"/>
      <c r="D27" s="18"/>
      <c r="E27" s="84"/>
      <c r="F27" s="31"/>
      <c r="G27" s="46"/>
    </row>
    <row r="28" spans="1:7" s="30" customFormat="1" x14ac:dyDescent="0.25">
      <c r="A28" s="75">
        <v>24</v>
      </c>
      <c r="B28" s="32"/>
      <c r="C28" s="18"/>
      <c r="D28" s="18"/>
      <c r="E28" s="84"/>
      <c r="F28" s="31"/>
      <c r="G28" s="46"/>
    </row>
    <row r="29" spans="1:7" s="30" customFormat="1" x14ac:dyDescent="0.25">
      <c r="A29" s="75">
        <v>25</v>
      </c>
      <c r="B29" s="32"/>
      <c r="C29" s="18"/>
      <c r="D29" s="18"/>
      <c r="E29" s="84"/>
      <c r="F29" s="31"/>
      <c r="G29" s="46"/>
    </row>
    <row r="30" spans="1:7" s="30" customFormat="1" x14ac:dyDescent="0.25">
      <c r="A30" s="75">
        <v>26</v>
      </c>
      <c r="B30" s="32"/>
      <c r="C30" s="18"/>
      <c r="D30" s="18"/>
      <c r="E30" s="84"/>
      <c r="F30" s="31"/>
      <c r="G30" s="46"/>
    </row>
    <row r="31" spans="1:7" s="30" customFormat="1" x14ac:dyDescent="0.25">
      <c r="A31" s="75">
        <v>27</v>
      </c>
      <c r="B31" s="32"/>
      <c r="C31" s="18"/>
      <c r="D31" s="18"/>
      <c r="E31" s="84"/>
      <c r="F31" s="31"/>
      <c r="G31" s="46"/>
    </row>
    <row r="32" spans="1:7" s="30" customFormat="1" x14ac:dyDescent="0.25">
      <c r="A32" s="75">
        <v>28</v>
      </c>
      <c r="B32" s="32"/>
      <c r="C32" s="18"/>
      <c r="D32" s="18"/>
      <c r="E32" s="84"/>
      <c r="F32" s="31"/>
      <c r="G32" s="46"/>
    </row>
    <row r="33" spans="1:7" s="30" customFormat="1" x14ac:dyDescent="0.25">
      <c r="A33" s="75">
        <v>29</v>
      </c>
      <c r="B33" s="32"/>
      <c r="C33" s="18"/>
      <c r="D33" s="18"/>
      <c r="E33" s="84"/>
      <c r="F33" s="31"/>
      <c r="G33" s="46"/>
    </row>
    <row r="34" spans="1:7" s="30" customFormat="1" x14ac:dyDescent="0.25">
      <c r="A34" s="75">
        <v>30</v>
      </c>
      <c r="B34" s="32"/>
      <c r="C34" s="18"/>
      <c r="D34" s="18"/>
      <c r="E34" s="84"/>
      <c r="F34" s="31"/>
      <c r="G34" s="46"/>
    </row>
    <row r="35" spans="1:7" s="30" customFormat="1" x14ac:dyDescent="0.25">
      <c r="A35" s="75">
        <v>31</v>
      </c>
      <c r="B35" s="32"/>
      <c r="C35" s="18"/>
      <c r="D35" s="18"/>
      <c r="E35" s="84"/>
      <c r="F35" s="31"/>
      <c r="G35" s="46"/>
    </row>
    <row r="36" spans="1:7" s="30" customFormat="1" x14ac:dyDescent="0.25">
      <c r="A36" s="75">
        <v>32</v>
      </c>
      <c r="B36" s="32"/>
      <c r="C36" s="18"/>
      <c r="D36" s="18"/>
      <c r="E36" s="84"/>
      <c r="F36" s="31"/>
      <c r="G36" s="46"/>
    </row>
    <row r="37" spans="1:7" s="30" customFormat="1" x14ac:dyDescent="0.25">
      <c r="A37" s="75">
        <v>33</v>
      </c>
      <c r="B37" s="32"/>
      <c r="C37" s="18"/>
      <c r="D37" s="18"/>
      <c r="E37" s="84"/>
      <c r="F37" s="31"/>
      <c r="G37" s="46"/>
    </row>
    <row r="38" spans="1:7" s="30" customFormat="1" x14ac:dyDescent="0.25">
      <c r="A38" s="75">
        <v>34</v>
      </c>
      <c r="B38" s="32"/>
      <c r="C38" s="18"/>
      <c r="D38" s="18"/>
      <c r="E38" s="84"/>
      <c r="F38" s="31"/>
      <c r="G38" s="46"/>
    </row>
    <row r="39" spans="1:7" s="30" customFormat="1" x14ac:dyDescent="0.25">
      <c r="A39" s="75">
        <v>35</v>
      </c>
      <c r="B39" s="32"/>
      <c r="C39" s="18"/>
      <c r="D39" s="18"/>
      <c r="E39" s="84"/>
      <c r="F39" s="31"/>
      <c r="G39" s="46"/>
    </row>
    <row r="40" spans="1:7" s="30" customFormat="1" x14ac:dyDescent="0.25">
      <c r="A40" s="75">
        <v>36</v>
      </c>
      <c r="B40" s="32"/>
      <c r="C40" s="18"/>
      <c r="D40" s="18"/>
      <c r="E40" s="84"/>
      <c r="F40" s="31"/>
      <c r="G40" s="46"/>
    </row>
    <row r="41" spans="1:7" s="30" customFormat="1" x14ac:dyDescent="0.25">
      <c r="A41" s="75">
        <v>37</v>
      </c>
      <c r="B41" s="32"/>
      <c r="C41" s="18"/>
      <c r="D41" s="18"/>
      <c r="E41" s="84"/>
      <c r="F41" s="31"/>
      <c r="G41" s="46"/>
    </row>
    <row r="42" spans="1:7" s="30" customFormat="1" x14ac:dyDescent="0.25">
      <c r="A42" s="75">
        <v>38</v>
      </c>
      <c r="B42" s="32"/>
      <c r="C42" s="18"/>
      <c r="D42" s="18"/>
      <c r="E42" s="84"/>
      <c r="F42" s="31"/>
      <c r="G42" s="46"/>
    </row>
    <row r="43" spans="1:7" s="30" customFormat="1" x14ac:dyDescent="0.25">
      <c r="A43" s="75">
        <v>39</v>
      </c>
      <c r="B43" s="32"/>
      <c r="C43" s="18"/>
      <c r="D43" s="18"/>
      <c r="E43" s="84"/>
      <c r="F43" s="31"/>
      <c r="G43" s="46"/>
    </row>
    <row r="44" spans="1:7" s="30" customFormat="1" x14ac:dyDescent="0.25">
      <c r="A44" s="75">
        <v>40</v>
      </c>
      <c r="B44" s="32"/>
      <c r="C44" s="18"/>
      <c r="D44" s="18"/>
      <c r="E44" s="84"/>
      <c r="F44" s="31"/>
      <c r="G44" s="46"/>
    </row>
    <row r="45" spans="1:7" s="30" customFormat="1" x14ac:dyDescent="0.25">
      <c r="A45" s="75">
        <v>41</v>
      </c>
      <c r="B45" s="32"/>
      <c r="C45" s="18"/>
      <c r="D45" s="18"/>
      <c r="E45" s="84"/>
      <c r="F45" s="31"/>
      <c r="G45" s="46"/>
    </row>
    <row r="46" spans="1:7" s="30" customFormat="1" x14ac:dyDescent="0.25">
      <c r="A46" s="75">
        <v>42</v>
      </c>
      <c r="B46" s="32"/>
      <c r="C46" s="18"/>
      <c r="D46" s="18"/>
      <c r="E46" s="84"/>
      <c r="F46" s="31"/>
      <c r="G46" s="46"/>
    </row>
    <row r="47" spans="1:7" s="30" customFormat="1" x14ac:dyDescent="0.25">
      <c r="A47" s="75">
        <v>43</v>
      </c>
      <c r="B47" s="32"/>
      <c r="C47" s="18"/>
      <c r="D47" s="18"/>
      <c r="E47" s="84"/>
      <c r="F47" s="31"/>
      <c r="G47" s="46"/>
    </row>
    <row r="48" spans="1:7" s="30" customFormat="1" x14ac:dyDescent="0.25">
      <c r="A48" s="75">
        <v>44</v>
      </c>
      <c r="B48" s="32"/>
      <c r="C48" s="18"/>
      <c r="D48" s="18"/>
      <c r="E48" s="84"/>
      <c r="F48" s="31"/>
      <c r="G48" s="46"/>
    </row>
    <row r="49" spans="1:7" s="30" customFormat="1" x14ac:dyDescent="0.25">
      <c r="A49" s="75">
        <v>45</v>
      </c>
      <c r="B49" s="32"/>
      <c r="C49" s="18"/>
      <c r="D49" s="18"/>
      <c r="E49" s="84"/>
      <c r="F49" s="31"/>
      <c r="G49" s="46"/>
    </row>
    <row r="50" spans="1:7" s="30" customFormat="1" x14ac:dyDescent="0.25">
      <c r="A50" s="75">
        <v>46</v>
      </c>
      <c r="B50" s="32"/>
      <c r="C50" s="18"/>
      <c r="D50" s="18"/>
      <c r="E50" s="84"/>
      <c r="F50" s="31"/>
      <c r="G50" s="46"/>
    </row>
    <row r="51" spans="1:7" s="30" customFormat="1" x14ac:dyDescent="0.25">
      <c r="A51" s="75">
        <v>47</v>
      </c>
      <c r="B51" s="32"/>
      <c r="C51" s="18"/>
      <c r="D51" s="18"/>
      <c r="E51" s="84"/>
      <c r="F51" s="31"/>
      <c r="G51" s="46"/>
    </row>
    <row r="52" spans="1:7" s="30" customFormat="1" x14ac:dyDescent="0.25">
      <c r="A52" s="75">
        <v>48</v>
      </c>
      <c r="B52" s="32"/>
      <c r="C52" s="18"/>
      <c r="D52" s="18"/>
      <c r="E52" s="84"/>
      <c r="F52" s="31"/>
      <c r="G52" s="46"/>
    </row>
    <row r="53" spans="1:7" s="30" customFormat="1" x14ac:dyDescent="0.25">
      <c r="A53" s="75">
        <v>49</v>
      </c>
      <c r="B53" s="32"/>
      <c r="C53" s="18"/>
      <c r="D53" s="18"/>
      <c r="E53" s="84"/>
      <c r="F53" s="31"/>
      <c r="G53" s="46"/>
    </row>
    <row r="54" spans="1:7" s="30" customFormat="1" x14ac:dyDescent="0.25">
      <c r="A54" s="75">
        <v>50</v>
      </c>
      <c r="B54" s="32"/>
      <c r="C54" s="18"/>
      <c r="D54" s="18"/>
      <c r="E54" s="84"/>
      <c r="F54" s="31"/>
      <c r="G54" s="46"/>
    </row>
    <row r="55" spans="1:7" s="30" customFormat="1" x14ac:dyDescent="0.25">
      <c r="A55" s="75">
        <v>51</v>
      </c>
      <c r="B55" s="32"/>
      <c r="C55" s="18"/>
      <c r="D55" s="18"/>
      <c r="E55" s="84"/>
      <c r="F55" s="31"/>
      <c r="G55" s="46"/>
    </row>
    <row r="56" spans="1:7" s="30" customFormat="1" x14ac:dyDescent="0.25">
      <c r="A56" s="75">
        <v>52</v>
      </c>
      <c r="B56" s="32"/>
      <c r="C56" s="18"/>
      <c r="D56" s="18"/>
      <c r="E56" s="84"/>
      <c r="F56" s="31"/>
      <c r="G56" s="46"/>
    </row>
    <row r="57" spans="1:7" s="30" customFormat="1" x14ac:dyDescent="0.25">
      <c r="A57" s="75">
        <v>53</v>
      </c>
      <c r="B57" s="32"/>
      <c r="C57" s="18"/>
      <c r="D57" s="18"/>
      <c r="E57" s="84"/>
      <c r="F57" s="31"/>
      <c r="G57" s="46"/>
    </row>
    <row r="58" spans="1:7" s="30" customFormat="1" x14ac:dyDescent="0.25">
      <c r="A58" s="75">
        <v>54</v>
      </c>
      <c r="B58" s="32"/>
      <c r="C58" s="18"/>
      <c r="D58" s="18"/>
      <c r="E58" s="84"/>
      <c r="F58" s="31"/>
      <c r="G58" s="46"/>
    </row>
    <row r="59" spans="1:7" s="30" customFormat="1" x14ac:dyDescent="0.25">
      <c r="A59" s="75">
        <v>55</v>
      </c>
      <c r="B59" s="32"/>
      <c r="C59" s="18"/>
      <c r="D59" s="18"/>
      <c r="E59" s="84"/>
      <c r="F59" s="31"/>
      <c r="G59" s="46"/>
    </row>
    <row r="60" spans="1:7" s="30" customFormat="1" x14ac:dyDescent="0.25">
      <c r="A60" s="75">
        <v>56</v>
      </c>
      <c r="B60" s="32"/>
      <c r="C60" s="18"/>
      <c r="D60" s="18"/>
      <c r="E60" s="84"/>
      <c r="F60" s="31"/>
      <c r="G60" s="46"/>
    </row>
    <row r="61" spans="1:7" s="30" customFormat="1" x14ac:dyDescent="0.25">
      <c r="A61" s="75">
        <v>57</v>
      </c>
      <c r="B61" s="32"/>
      <c r="C61" s="18"/>
      <c r="D61" s="18"/>
      <c r="E61" s="84"/>
      <c r="F61" s="31"/>
      <c r="G61" s="46"/>
    </row>
    <row r="62" spans="1:7" s="30" customFormat="1" x14ac:dyDescent="0.25">
      <c r="A62" s="75">
        <v>58</v>
      </c>
      <c r="B62" s="32"/>
      <c r="C62" s="18"/>
      <c r="D62" s="18"/>
      <c r="E62" s="84"/>
      <c r="F62" s="31"/>
      <c r="G62" s="46"/>
    </row>
    <row r="63" spans="1:7" s="30" customFormat="1" x14ac:dyDescent="0.25">
      <c r="A63" s="75">
        <v>59</v>
      </c>
      <c r="B63" s="32"/>
      <c r="C63" s="18"/>
      <c r="D63" s="18"/>
      <c r="E63" s="84"/>
      <c r="F63" s="31"/>
      <c r="G63" s="46"/>
    </row>
    <row r="64" spans="1:7" s="30" customFormat="1" x14ac:dyDescent="0.25">
      <c r="A64" s="75">
        <v>60</v>
      </c>
      <c r="B64" s="32"/>
      <c r="C64" s="18"/>
      <c r="D64" s="18"/>
      <c r="E64" s="84"/>
      <c r="F64" s="31"/>
      <c r="G64" s="46"/>
    </row>
    <row r="65" spans="1:7" s="30" customFormat="1" x14ac:dyDescent="0.25">
      <c r="A65" s="75">
        <v>61</v>
      </c>
      <c r="B65" s="32"/>
      <c r="C65" s="18"/>
      <c r="D65" s="18"/>
      <c r="E65" s="84"/>
      <c r="F65" s="31"/>
      <c r="G65" s="46"/>
    </row>
    <row r="66" spans="1:7" s="30" customFormat="1" x14ac:dyDescent="0.25">
      <c r="A66" s="75">
        <v>62</v>
      </c>
      <c r="B66" s="32"/>
      <c r="C66" s="18"/>
      <c r="D66" s="18"/>
      <c r="E66" s="84"/>
      <c r="F66" s="31"/>
      <c r="G66" s="46"/>
    </row>
    <row r="67" spans="1:7" s="30" customFormat="1" x14ac:dyDescent="0.25">
      <c r="A67" s="75">
        <v>63</v>
      </c>
      <c r="B67" s="32"/>
      <c r="C67" s="18"/>
      <c r="D67" s="18"/>
      <c r="E67" s="84"/>
      <c r="F67" s="31"/>
      <c r="G67" s="46"/>
    </row>
    <row r="68" spans="1:7" s="30" customFormat="1" x14ac:dyDescent="0.25">
      <c r="A68" s="75">
        <v>64</v>
      </c>
      <c r="B68" s="32"/>
      <c r="C68" s="18"/>
      <c r="D68" s="18"/>
      <c r="E68" s="84"/>
      <c r="F68" s="31"/>
      <c r="G68" s="46"/>
    </row>
    <row r="69" spans="1:7" s="30" customFormat="1" x14ac:dyDescent="0.25">
      <c r="A69" s="75">
        <v>65</v>
      </c>
      <c r="B69" s="32"/>
      <c r="C69" s="18"/>
      <c r="D69" s="18"/>
      <c r="E69" s="84"/>
      <c r="F69" s="31"/>
      <c r="G69" s="46"/>
    </row>
    <row r="70" spans="1:7" s="30" customFormat="1" x14ac:dyDescent="0.25">
      <c r="A70" s="75">
        <v>66</v>
      </c>
      <c r="B70" s="32"/>
      <c r="C70" s="18"/>
      <c r="D70" s="18"/>
      <c r="E70" s="84"/>
      <c r="F70" s="31"/>
      <c r="G70" s="46"/>
    </row>
    <row r="71" spans="1:7" s="30" customFormat="1" x14ac:dyDescent="0.25">
      <c r="A71" s="75">
        <v>67</v>
      </c>
      <c r="B71" s="32"/>
      <c r="C71" s="18"/>
      <c r="D71" s="18"/>
      <c r="E71" s="84"/>
      <c r="F71" s="31"/>
      <c r="G71" s="46"/>
    </row>
    <row r="72" spans="1:7" s="30" customFormat="1" x14ac:dyDescent="0.25">
      <c r="A72" s="75">
        <v>68</v>
      </c>
      <c r="B72" s="32"/>
      <c r="C72" s="18"/>
      <c r="D72" s="18"/>
      <c r="E72" s="84"/>
      <c r="F72" s="31"/>
      <c r="G72" s="46"/>
    </row>
    <row r="73" spans="1:7" s="30" customFormat="1" x14ac:dyDescent="0.25">
      <c r="A73" s="75">
        <v>69</v>
      </c>
      <c r="B73" s="32"/>
      <c r="C73" s="18"/>
      <c r="D73" s="18"/>
      <c r="E73" s="84"/>
      <c r="F73" s="31"/>
      <c r="G73" s="46"/>
    </row>
    <row r="74" spans="1:7" s="30" customFormat="1" x14ac:dyDescent="0.25">
      <c r="A74" s="75">
        <v>70</v>
      </c>
      <c r="B74" s="32"/>
      <c r="C74" s="18"/>
      <c r="D74" s="18"/>
      <c r="E74" s="84"/>
      <c r="F74" s="31"/>
      <c r="G74" s="46"/>
    </row>
    <row r="75" spans="1:7" s="30" customFormat="1" x14ac:dyDescent="0.25">
      <c r="A75" s="75">
        <v>71</v>
      </c>
      <c r="B75" s="32"/>
      <c r="C75" s="18"/>
      <c r="D75" s="18"/>
      <c r="E75" s="84"/>
      <c r="F75" s="31"/>
      <c r="G75" s="46"/>
    </row>
    <row r="76" spans="1:7" s="30" customFormat="1" x14ac:dyDescent="0.25">
      <c r="A76" s="75">
        <v>72</v>
      </c>
      <c r="B76" s="32"/>
      <c r="C76" s="18"/>
      <c r="D76" s="18"/>
      <c r="E76" s="84"/>
      <c r="F76" s="31"/>
      <c r="G76" s="46"/>
    </row>
    <row r="77" spans="1:7" s="30" customFormat="1" x14ac:dyDescent="0.25">
      <c r="A77" s="75">
        <v>73</v>
      </c>
      <c r="B77" s="32"/>
      <c r="C77" s="18"/>
      <c r="D77" s="18"/>
      <c r="E77" s="84"/>
      <c r="F77" s="31"/>
      <c r="G77" s="46"/>
    </row>
    <row r="78" spans="1:7" s="30" customFormat="1" x14ac:dyDescent="0.25">
      <c r="A78" s="75">
        <v>74</v>
      </c>
      <c r="B78" s="32"/>
      <c r="C78" s="18"/>
      <c r="D78" s="18"/>
      <c r="E78" s="84"/>
      <c r="F78" s="31"/>
      <c r="G78" s="46"/>
    </row>
    <row r="79" spans="1:7" s="30" customFormat="1" x14ac:dyDescent="0.25">
      <c r="A79" s="75">
        <v>75</v>
      </c>
      <c r="B79" s="32"/>
      <c r="C79" s="18"/>
      <c r="D79" s="18"/>
      <c r="E79" s="84"/>
      <c r="F79" s="31"/>
      <c r="G79" s="46"/>
    </row>
    <row r="80" spans="1:7" s="30" customFormat="1" x14ac:dyDescent="0.25">
      <c r="A80" s="75">
        <v>76</v>
      </c>
      <c r="B80" s="32"/>
      <c r="C80" s="18"/>
      <c r="D80" s="18"/>
      <c r="E80" s="84"/>
      <c r="F80" s="31"/>
      <c r="G80" s="46"/>
    </row>
    <row r="81" spans="1:7" s="30" customFormat="1" x14ac:dyDescent="0.25">
      <c r="A81" s="75">
        <v>77</v>
      </c>
      <c r="B81" s="32"/>
      <c r="C81" s="18"/>
      <c r="D81" s="18"/>
      <c r="E81" s="84"/>
      <c r="F81" s="31"/>
      <c r="G81" s="46"/>
    </row>
    <row r="82" spans="1:7" s="30" customFormat="1" x14ac:dyDescent="0.25">
      <c r="A82" s="75">
        <v>78</v>
      </c>
      <c r="B82" s="32"/>
      <c r="C82" s="18"/>
      <c r="D82" s="18"/>
      <c r="E82" s="84"/>
      <c r="F82" s="31"/>
      <c r="G82" s="46"/>
    </row>
    <row r="83" spans="1:7" s="30" customFormat="1" x14ac:dyDescent="0.25">
      <c r="A83" s="75">
        <v>79</v>
      </c>
      <c r="B83" s="32"/>
      <c r="C83" s="18"/>
      <c r="D83" s="18"/>
      <c r="E83" s="84"/>
      <c r="F83" s="31"/>
      <c r="G83" s="46"/>
    </row>
    <row r="84" spans="1:7" s="30" customFormat="1" x14ac:dyDescent="0.25">
      <c r="A84" s="75">
        <v>80</v>
      </c>
      <c r="B84" s="32"/>
      <c r="C84" s="18"/>
      <c r="D84" s="18"/>
      <c r="E84" s="84"/>
      <c r="F84" s="31"/>
      <c r="G84" s="46"/>
    </row>
    <row r="85" spans="1:7" s="30" customFormat="1" x14ac:dyDescent="0.25">
      <c r="A85" s="75">
        <v>81</v>
      </c>
      <c r="B85" s="32"/>
      <c r="C85" s="18"/>
      <c r="D85" s="18"/>
      <c r="E85" s="84"/>
      <c r="F85" s="31"/>
      <c r="G85" s="46"/>
    </row>
    <row r="86" spans="1:7" s="30" customFormat="1" x14ac:dyDescent="0.25">
      <c r="A86" s="75">
        <v>82</v>
      </c>
      <c r="B86" s="32"/>
      <c r="C86" s="18"/>
      <c r="D86" s="18"/>
      <c r="E86" s="84"/>
      <c r="F86" s="31"/>
      <c r="G86" s="46"/>
    </row>
    <row r="87" spans="1:7" s="30" customFormat="1" x14ac:dyDescent="0.25">
      <c r="A87" s="75">
        <v>83</v>
      </c>
      <c r="B87" s="32"/>
      <c r="C87" s="18"/>
      <c r="D87" s="18"/>
      <c r="E87" s="84"/>
      <c r="F87" s="31"/>
      <c r="G87" s="46"/>
    </row>
    <row r="88" spans="1:7" s="30" customFormat="1" x14ac:dyDescent="0.25">
      <c r="A88" s="75">
        <v>84</v>
      </c>
      <c r="B88" s="32"/>
      <c r="C88" s="18"/>
      <c r="D88" s="18"/>
      <c r="E88" s="84"/>
      <c r="F88" s="31"/>
      <c r="G88" s="46"/>
    </row>
    <row r="89" spans="1:7" s="30" customFormat="1" x14ac:dyDescent="0.25">
      <c r="A89" s="75">
        <v>85</v>
      </c>
      <c r="B89" s="32"/>
      <c r="C89" s="18"/>
      <c r="D89" s="18"/>
      <c r="E89" s="84"/>
      <c r="F89" s="31"/>
      <c r="G89" s="46"/>
    </row>
    <row r="90" spans="1:7" s="30" customFormat="1" x14ac:dyDescent="0.25">
      <c r="A90" s="75">
        <v>86</v>
      </c>
      <c r="B90" s="32"/>
      <c r="C90" s="18"/>
      <c r="D90" s="18"/>
      <c r="E90" s="84"/>
      <c r="F90" s="31"/>
      <c r="G90" s="46"/>
    </row>
    <row r="91" spans="1:7" s="30" customFormat="1" x14ac:dyDescent="0.25">
      <c r="A91" s="75">
        <v>87</v>
      </c>
      <c r="B91" s="32"/>
      <c r="C91" s="18"/>
      <c r="D91" s="18"/>
      <c r="E91" s="84"/>
      <c r="F91" s="31"/>
      <c r="G91" s="46"/>
    </row>
    <row r="92" spans="1:7" s="30" customFormat="1" x14ac:dyDescent="0.25">
      <c r="A92" s="75">
        <v>88</v>
      </c>
      <c r="B92" s="32"/>
      <c r="C92" s="18"/>
      <c r="D92" s="18"/>
      <c r="E92" s="84"/>
      <c r="F92" s="31"/>
      <c r="G92" s="46"/>
    </row>
    <row r="93" spans="1:7" s="30" customFormat="1" x14ac:dyDescent="0.25">
      <c r="A93" s="75">
        <v>89</v>
      </c>
      <c r="B93" s="32"/>
      <c r="C93" s="18"/>
      <c r="D93" s="18"/>
      <c r="E93" s="84"/>
      <c r="F93" s="31"/>
      <c r="G93" s="46"/>
    </row>
    <row r="94" spans="1:7" s="30" customFormat="1" x14ac:dyDescent="0.25">
      <c r="A94" s="75">
        <v>90</v>
      </c>
      <c r="B94" s="32"/>
      <c r="C94" s="18"/>
      <c r="D94" s="18"/>
      <c r="E94" s="84"/>
      <c r="F94" s="31"/>
      <c r="G94" s="46"/>
    </row>
    <row r="95" spans="1:7" s="30" customFormat="1" x14ac:dyDescent="0.25">
      <c r="A95" s="75">
        <v>91</v>
      </c>
      <c r="B95" s="32"/>
      <c r="C95" s="18"/>
      <c r="D95" s="18"/>
      <c r="E95" s="84"/>
      <c r="F95" s="31"/>
      <c r="G95" s="46"/>
    </row>
    <row r="96" spans="1:7" s="30" customFormat="1" x14ac:dyDescent="0.25">
      <c r="A96" s="75">
        <v>92</v>
      </c>
      <c r="B96" s="32"/>
      <c r="C96" s="18"/>
      <c r="D96" s="18"/>
      <c r="E96" s="84"/>
      <c r="F96" s="31"/>
      <c r="G96" s="46"/>
    </row>
    <row r="97" spans="1:7" s="30" customFormat="1" x14ac:dyDescent="0.25">
      <c r="A97" s="75">
        <v>93</v>
      </c>
      <c r="B97" s="32"/>
      <c r="C97" s="18"/>
      <c r="D97" s="18"/>
      <c r="E97" s="84"/>
      <c r="F97" s="31"/>
      <c r="G97" s="46"/>
    </row>
    <row r="98" spans="1:7" s="30" customFormat="1" x14ac:dyDescent="0.25">
      <c r="A98" s="75">
        <v>94</v>
      </c>
      <c r="B98" s="32"/>
      <c r="C98" s="18"/>
      <c r="D98" s="18"/>
      <c r="E98" s="84"/>
      <c r="F98" s="31"/>
      <c r="G98" s="46"/>
    </row>
    <row r="99" spans="1:7" s="30" customFormat="1" x14ac:dyDescent="0.25">
      <c r="A99" s="75">
        <v>95</v>
      </c>
      <c r="B99" s="32"/>
      <c r="C99" s="18"/>
      <c r="D99" s="18"/>
      <c r="E99" s="84"/>
      <c r="F99" s="31"/>
      <c r="G99" s="46"/>
    </row>
    <row r="100" spans="1:7" s="30" customFormat="1" x14ac:dyDescent="0.25">
      <c r="A100" s="75">
        <v>96</v>
      </c>
      <c r="B100" s="32"/>
      <c r="C100" s="18"/>
      <c r="D100" s="18"/>
      <c r="E100" s="84"/>
      <c r="F100" s="31"/>
      <c r="G100" s="46"/>
    </row>
    <row r="101" spans="1:7" s="30" customFormat="1" x14ac:dyDescent="0.25">
      <c r="A101" s="75">
        <v>97</v>
      </c>
      <c r="B101" s="32"/>
      <c r="C101" s="18"/>
      <c r="D101" s="18"/>
      <c r="E101" s="84"/>
      <c r="F101" s="31"/>
      <c r="G101" s="46"/>
    </row>
    <row r="102" spans="1:7" s="30" customFormat="1" x14ac:dyDescent="0.25">
      <c r="A102" s="75">
        <v>98</v>
      </c>
      <c r="B102" s="32"/>
      <c r="C102" s="18"/>
      <c r="D102" s="18"/>
      <c r="E102" s="84"/>
      <c r="F102" s="31"/>
      <c r="G102" s="46"/>
    </row>
    <row r="103" spans="1:7" s="30" customFormat="1" x14ac:dyDescent="0.25">
      <c r="A103" s="75">
        <v>99</v>
      </c>
      <c r="B103" s="32"/>
      <c r="C103" s="18"/>
      <c r="D103" s="18"/>
      <c r="E103" s="84"/>
      <c r="F103" s="31"/>
      <c r="G103" s="46"/>
    </row>
    <row r="104" spans="1:7" s="30" customFormat="1" ht="15.75" thickBot="1" x14ac:dyDescent="0.3">
      <c r="A104" s="76">
        <v>100</v>
      </c>
      <c r="B104" s="70"/>
      <c r="C104" s="71"/>
      <c r="D104" s="71"/>
      <c r="E104" s="85"/>
      <c r="F104" s="72"/>
      <c r="G104" s="73"/>
    </row>
  </sheetData>
  <mergeCells count="5">
    <mergeCell ref="F2:G2"/>
    <mergeCell ref="C3:G3"/>
    <mergeCell ref="A1:B3"/>
    <mergeCell ref="C1:G1"/>
    <mergeCell ref="C2:E2"/>
  </mergeCells>
  <conditionalFormatting sqref="D5">
    <cfRule type="cellIs" dxfId="1101" priority="1366" operator="equal">
      <formula>0</formula>
    </cfRule>
  </conditionalFormatting>
  <conditionalFormatting sqref="E5">
    <cfRule type="cellIs" dxfId="1100" priority="1363" operator="equal">
      <formula>0</formula>
    </cfRule>
  </conditionalFormatting>
  <conditionalFormatting sqref="G5">
    <cfRule type="cellIs" dxfId="1099" priority="1365" operator="equal">
      <formula>"Si"</formula>
    </cfRule>
  </conditionalFormatting>
  <conditionalFormatting sqref="G5">
    <cfRule type="cellIs" dxfId="1098" priority="1364" operator="equal">
      <formula>0</formula>
    </cfRule>
  </conditionalFormatting>
  <conditionalFormatting sqref="F5">
    <cfRule type="cellIs" dxfId="1097" priority="1362" operator="equal">
      <formula>0</formula>
    </cfRule>
  </conditionalFormatting>
  <conditionalFormatting sqref="D5">
    <cfRule type="cellIs" dxfId="1096" priority="1359" operator="equal">
      <formula>0</formula>
    </cfRule>
  </conditionalFormatting>
  <conditionalFormatting sqref="F5">
    <cfRule type="cellIs" dxfId="1095" priority="1361" operator="equal">
      <formula>"Si"</formula>
    </cfRule>
  </conditionalFormatting>
  <conditionalFormatting sqref="F5">
    <cfRule type="cellIs" dxfId="1094" priority="1360" operator="equal">
      <formula>0</formula>
    </cfRule>
  </conditionalFormatting>
  <conditionalFormatting sqref="E5">
    <cfRule type="cellIs" dxfId="1093" priority="1358" operator="equal">
      <formula>0</formula>
    </cfRule>
  </conditionalFormatting>
  <conditionalFormatting sqref="G5">
    <cfRule type="cellIs" dxfId="1092" priority="1357" operator="equal">
      <formula>0</formula>
    </cfRule>
  </conditionalFormatting>
  <conditionalFormatting sqref="B5:C5">
    <cfRule type="cellIs" dxfId="1091" priority="1356" operator="equal">
      <formula>0</formula>
    </cfRule>
  </conditionalFormatting>
  <conditionalFormatting sqref="A5 A7 A9 A11 A13 A15 A17 A19 A21 A23 A25 A27 A29 A31 A33 A35 A37 A39 A41 A43 A45 A47 A49 A51 A53 A55 A57 A59 A61 A63 A65 A67 A69 A71 A73 A75 A77 A79 A81 A83 A85 A87 A89 A91 A93 A95 A97 A99 A101 A103">
    <cfRule type="cellIs" dxfId="1090" priority="1355" operator="equal">
      <formula>0</formula>
    </cfRule>
  </conditionalFormatting>
  <conditionalFormatting sqref="D104">
    <cfRule type="cellIs" dxfId="1089" priority="1150" operator="equal">
      <formula>0</formula>
    </cfRule>
  </conditionalFormatting>
  <conditionalFormatting sqref="E104">
    <cfRule type="cellIs" dxfId="1088" priority="1147" operator="equal">
      <formula>0</formula>
    </cfRule>
  </conditionalFormatting>
  <conditionalFormatting sqref="G104">
    <cfRule type="cellIs" dxfId="1087" priority="1149" operator="equal">
      <formula>"Si"</formula>
    </cfRule>
  </conditionalFormatting>
  <conditionalFormatting sqref="G104">
    <cfRule type="cellIs" dxfId="1086" priority="1148" operator="equal">
      <formula>0</formula>
    </cfRule>
  </conditionalFormatting>
  <conditionalFormatting sqref="F104">
    <cfRule type="cellIs" dxfId="1085" priority="1146" operator="equal">
      <formula>0</formula>
    </cfRule>
  </conditionalFormatting>
  <conditionalFormatting sqref="D104">
    <cfRule type="cellIs" dxfId="1084" priority="1143" operator="equal">
      <formula>0</formula>
    </cfRule>
  </conditionalFormatting>
  <conditionalFormatting sqref="F104">
    <cfRule type="cellIs" dxfId="1083" priority="1145" operator="equal">
      <formula>"Si"</formula>
    </cfRule>
  </conditionalFormatting>
  <conditionalFormatting sqref="F104">
    <cfRule type="cellIs" dxfId="1082" priority="1144" operator="equal">
      <formula>0</formula>
    </cfRule>
  </conditionalFormatting>
  <conditionalFormatting sqref="E104">
    <cfRule type="cellIs" dxfId="1081" priority="1142" operator="equal">
      <formula>0</formula>
    </cfRule>
  </conditionalFormatting>
  <conditionalFormatting sqref="G104">
    <cfRule type="cellIs" dxfId="1080" priority="1141" operator="equal">
      <formula>0</formula>
    </cfRule>
  </conditionalFormatting>
  <conditionalFormatting sqref="B104:C104">
    <cfRule type="cellIs" dxfId="1079" priority="1140" operator="equal">
      <formula>0</formula>
    </cfRule>
  </conditionalFormatting>
  <conditionalFormatting sqref="D103">
    <cfRule type="cellIs" dxfId="1078" priority="1138" operator="equal">
      <formula>0</formula>
    </cfRule>
  </conditionalFormatting>
  <conditionalFormatting sqref="E103">
    <cfRule type="cellIs" dxfId="1077" priority="1135" operator="equal">
      <formula>0</formula>
    </cfRule>
  </conditionalFormatting>
  <conditionalFormatting sqref="G103">
    <cfRule type="cellIs" dxfId="1076" priority="1137" operator="equal">
      <formula>"Si"</formula>
    </cfRule>
  </conditionalFormatting>
  <conditionalFormatting sqref="G103">
    <cfRule type="cellIs" dxfId="1075" priority="1136" operator="equal">
      <formula>0</formula>
    </cfRule>
  </conditionalFormatting>
  <conditionalFormatting sqref="F103">
    <cfRule type="cellIs" dxfId="1074" priority="1134" operator="equal">
      <formula>0</formula>
    </cfRule>
  </conditionalFormatting>
  <conditionalFormatting sqref="D103">
    <cfRule type="cellIs" dxfId="1073" priority="1131" operator="equal">
      <formula>0</formula>
    </cfRule>
  </conditionalFormatting>
  <conditionalFormatting sqref="F103">
    <cfRule type="cellIs" dxfId="1072" priority="1133" operator="equal">
      <formula>"Si"</formula>
    </cfRule>
  </conditionalFormatting>
  <conditionalFormatting sqref="F103">
    <cfRule type="cellIs" dxfId="1071" priority="1132" operator="equal">
      <formula>0</formula>
    </cfRule>
  </conditionalFormatting>
  <conditionalFormatting sqref="E103">
    <cfRule type="cellIs" dxfId="1070" priority="1130" operator="equal">
      <formula>0</formula>
    </cfRule>
  </conditionalFormatting>
  <conditionalFormatting sqref="G103">
    <cfRule type="cellIs" dxfId="1069" priority="1129" operator="equal">
      <formula>0</formula>
    </cfRule>
  </conditionalFormatting>
  <conditionalFormatting sqref="B103:C103">
    <cfRule type="cellIs" dxfId="1068" priority="1128" operator="equal">
      <formula>0</formula>
    </cfRule>
  </conditionalFormatting>
  <conditionalFormatting sqref="D99">
    <cfRule type="cellIs" dxfId="1067" priority="1126" operator="equal">
      <formula>0</formula>
    </cfRule>
  </conditionalFormatting>
  <conditionalFormatting sqref="E99">
    <cfRule type="cellIs" dxfId="1066" priority="1123" operator="equal">
      <formula>0</formula>
    </cfRule>
  </conditionalFormatting>
  <conditionalFormatting sqref="G99">
    <cfRule type="cellIs" dxfId="1065" priority="1125" operator="equal">
      <formula>"Si"</formula>
    </cfRule>
  </conditionalFormatting>
  <conditionalFormatting sqref="G99">
    <cfRule type="cellIs" dxfId="1064" priority="1124" operator="equal">
      <formula>0</formula>
    </cfRule>
  </conditionalFormatting>
  <conditionalFormatting sqref="F99">
    <cfRule type="cellIs" dxfId="1063" priority="1122" operator="equal">
      <formula>0</formula>
    </cfRule>
  </conditionalFormatting>
  <conditionalFormatting sqref="D99">
    <cfRule type="cellIs" dxfId="1062" priority="1119" operator="equal">
      <formula>0</formula>
    </cfRule>
  </conditionalFormatting>
  <conditionalFormatting sqref="F99">
    <cfRule type="cellIs" dxfId="1061" priority="1121" operator="equal">
      <formula>"Si"</formula>
    </cfRule>
  </conditionalFormatting>
  <conditionalFormatting sqref="F99">
    <cfRule type="cellIs" dxfId="1060" priority="1120" operator="equal">
      <formula>0</formula>
    </cfRule>
  </conditionalFormatting>
  <conditionalFormatting sqref="E99">
    <cfRule type="cellIs" dxfId="1059" priority="1118" operator="equal">
      <formula>0</formula>
    </cfRule>
  </conditionalFormatting>
  <conditionalFormatting sqref="G99">
    <cfRule type="cellIs" dxfId="1058" priority="1117" operator="equal">
      <formula>0</formula>
    </cfRule>
  </conditionalFormatting>
  <conditionalFormatting sqref="B99:C99">
    <cfRule type="cellIs" dxfId="1057" priority="1116" operator="equal">
      <formula>0</formula>
    </cfRule>
  </conditionalFormatting>
  <conditionalFormatting sqref="D102">
    <cfRule type="cellIs" dxfId="1056" priority="1090" operator="equal">
      <formula>0</formula>
    </cfRule>
  </conditionalFormatting>
  <conditionalFormatting sqref="E102">
    <cfRule type="cellIs" dxfId="1055" priority="1087" operator="equal">
      <formula>0</formula>
    </cfRule>
  </conditionalFormatting>
  <conditionalFormatting sqref="G102">
    <cfRule type="cellIs" dxfId="1054" priority="1089" operator="equal">
      <formula>"Si"</formula>
    </cfRule>
  </conditionalFormatting>
  <conditionalFormatting sqref="G102">
    <cfRule type="cellIs" dxfId="1053" priority="1088" operator="equal">
      <formula>0</formula>
    </cfRule>
  </conditionalFormatting>
  <conditionalFormatting sqref="F102">
    <cfRule type="cellIs" dxfId="1052" priority="1086" operator="equal">
      <formula>0</formula>
    </cfRule>
  </conditionalFormatting>
  <conditionalFormatting sqref="D102">
    <cfRule type="cellIs" dxfId="1051" priority="1083" operator="equal">
      <formula>0</formula>
    </cfRule>
  </conditionalFormatting>
  <conditionalFormatting sqref="F102">
    <cfRule type="cellIs" dxfId="1050" priority="1085" operator="equal">
      <formula>"Si"</formula>
    </cfRule>
  </conditionalFormatting>
  <conditionalFormatting sqref="F102">
    <cfRule type="cellIs" dxfId="1049" priority="1084" operator="equal">
      <formula>0</formula>
    </cfRule>
  </conditionalFormatting>
  <conditionalFormatting sqref="E102">
    <cfRule type="cellIs" dxfId="1048" priority="1082" operator="equal">
      <formula>0</formula>
    </cfRule>
  </conditionalFormatting>
  <conditionalFormatting sqref="G102">
    <cfRule type="cellIs" dxfId="1047" priority="1081" operator="equal">
      <formula>0</formula>
    </cfRule>
  </conditionalFormatting>
  <conditionalFormatting sqref="B102:C102">
    <cfRule type="cellIs" dxfId="1046" priority="1080" operator="equal">
      <formula>0</formula>
    </cfRule>
  </conditionalFormatting>
  <conditionalFormatting sqref="D101">
    <cfRule type="cellIs" dxfId="1045" priority="1078" operator="equal">
      <formula>0</formula>
    </cfRule>
  </conditionalFormatting>
  <conditionalFormatting sqref="E101">
    <cfRule type="cellIs" dxfId="1044" priority="1075" operator="equal">
      <formula>0</formula>
    </cfRule>
  </conditionalFormatting>
  <conditionalFormatting sqref="G101">
    <cfRule type="cellIs" dxfId="1043" priority="1077" operator="equal">
      <formula>"Si"</formula>
    </cfRule>
  </conditionalFormatting>
  <conditionalFormatting sqref="G101">
    <cfRule type="cellIs" dxfId="1042" priority="1076" operator="equal">
      <formula>0</formula>
    </cfRule>
  </conditionalFormatting>
  <conditionalFormatting sqref="F101">
    <cfRule type="cellIs" dxfId="1041" priority="1074" operator="equal">
      <formula>0</formula>
    </cfRule>
  </conditionalFormatting>
  <conditionalFormatting sqref="D101">
    <cfRule type="cellIs" dxfId="1040" priority="1071" operator="equal">
      <formula>0</formula>
    </cfRule>
  </conditionalFormatting>
  <conditionalFormatting sqref="F101">
    <cfRule type="cellIs" dxfId="1039" priority="1073" operator="equal">
      <formula>"Si"</formula>
    </cfRule>
  </conditionalFormatting>
  <conditionalFormatting sqref="F101">
    <cfRule type="cellIs" dxfId="1038" priority="1072" operator="equal">
      <formula>0</formula>
    </cfRule>
  </conditionalFormatting>
  <conditionalFormatting sqref="E101">
    <cfRule type="cellIs" dxfId="1037" priority="1070" operator="equal">
      <formula>0</formula>
    </cfRule>
  </conditionalFormatting>
  <conditionalFormatting sqref="G101">
    <cfRule type="cellIs" dxfId="1036" priority="1069" operator="equal">
      <formula>0</formula>
    </cfRule>
  </conditionalFormatting>
  <conditionalFormatting sqref="B101:C101">
    <cfRule type="cellIs" dxfId="1035" priority="1068" operator="equal">
      <formula>0</formula>
    </cfRule>
  </conditionalFormatting>
  <conditionalFormatting sqref="D100">
    <cfRule type="cellIs" dxfId="1034" priority="1066" operator="equal">
      <formula>0</formula>
    </cfRule>
  </conditionalFormatting>
  <conditionalFormatting sqref="E100">
    <cfRule type="cellIs" dxfId="1033" priority="1063" operator="equal">
      <formula>0</formula>
    </cfRule>
  </conditionalFormatting>
  <conditionalFormatting sqref="G100">
    <cfRule type="cellIs" dxfId="1032" priority="1065" operator="equal">
      <formula>"Si"</formula>
    </cfRule>
  </conditionalFormatting>
  <conditionalFormatting sqref="G100">
    <cfRule type="cellIs" dxfId="1031" priority="1064" operator="equal">
      <formula>0</formula>
    </cfRule>
  </conditionalFormatting>
  <conditionalFormatting sqref="F100">
    <cfRule type="cellIs" dxfId="1030" priority="1062" operator="equal">
      <formula>0</formula>
    </cfRule>
  </conditionalFormatting>
  <conditionalFormatting sqref="D100">
    <cfRule type="cellIs" dxfId="1029" priority="1059" operator="equal">
      <formula>0</formula>
    </cfRule>
  </conditionalFormatting>
  <conditionalFormatting sqref="F100">
    <cfRule type="cellIs" dxfId="1028" priority="1061" operator="equal">
      <formula>"Si"</formula>
    </cfRule>
  </conditionalFormatting>
  <conditionalFormatting sqref="F100">
    <cfRule type="cellIs" dxfId="1027" priority="1060" operator="equal">
      <formula>0</formula>
    </cfRule>
  </conditionalFormatting>
  <conditionalFormatting sqref="E100">
    <cfRule type="cellIs" dxfId="1026" priority="1058" operator="equal">
      <formula>0</formula>
    </cfRule>
  </conditionalFormatting>
  <conditionalFormatting sqref="G100">
    <cfRule type="cellIs" dxfId="1025" priority="1057" operator="equal">
      <formula>0</formula>
    </cfRule>
  </conditionalFormatting>
  <conditionalFormatting sqref="B100:C100">
    <cfRule type="cellIs" dxfId="1024" priority="1056" operator="equal">
      <formula>0</formula>
    </cfRule>
  </conditionalFormatting>
  <conditionalFormatting sqref="D98">
    <cfRule type="cellIs" dxfId="1023" priority="1054" operator="equal">
      <formula>0</formula>
    </cfRule>
  </conditionalFormatting>
  <conditionalFormatting sqref="E98">
    <cfRule type="cellIs" dxfId="1022" priority="1051" operator="equal">
      <formula>0</formula>
    </cfRule>
  </conditionalFormatting>
  <conditionalFormatting sqref="G98">
    <cfRule type="cellIs" dxfId="1021" priority="1053" operator="equal">
      <formula>"Si"</formula>
    </cfRule>
  </conditionalFormatting>
  <conditionalFormatting sqref="G98">
    <cfRule type="cellIs" dxfId="1020" priority="1052" operator="equal">
      <formula>0</formula>
    </cfRule>
  </conditionalFormatting>
  <conditionalFormatting sqref="F98">
    <cfRule type="cellIs" dxfId="1019" priority="1050" operator="equal">
      <formula>0</formula>
    </cfRule>
  </conditionalFormatting>
  <conditionalFormatting sqref="D98">
    <cfRule type="cellIs" dxfId="1018" priority="1047" operator="equal">
      <formula>0</formula>
    </cfRule>
  </conditionalFormatting>
  <conditionalFormatting sqref="F98">
    <cfRule type="cellIs" dxfId="1017" priority="1049" operator="equal">
      <formula>"Si"</formula>
    </cfRule>
  </conditionalFormatting>
  <conditionalFormatting sqref="F98">
    <cfRule type="cellIs" dxfId="1016" priority="1048" operator="equal">
      <formula>0</formula>
    </cfRule>
  </conditionalFormatting>
  <conditionalFormatting sqref="E98">
    <cfRule type="cellIs" dxfId="1015" priority="1046" operator="equal">
      <formula>0</formula>
    </cfRule>
  </conditionalFormatting>
  <conditionalFormatting sqref="G98">
    <cfRule type="cellIs" dxfId="1014" priority="1045" operator="equal">
      <formula>0</formula>
    </cfRule>
  </conditionalFormatting>
  <conditionalFormatting sqref="B98:C98">
    <cfRule type="cellIs" dxfId="1013" priority="1044" operator="equal">
      <formula>0</formula>
    </cfRule>
  </conditionalFormatting>
  <conditionalFormatting sqref="D97">
    <cfRule type="cellIs" dxfId="1012" priority="1042" operator="equal">
      <formula>0</formula>
    </cfRule>
  </conditionalFormatting>
  <conditionalFormatting sqref="E97">
    <cfRule type="cellIs" dxfId="1011" priority="1039" operator="equal">
      <formula>0</formula>
    </cfRule>
  </conditionalFormatting>
  <conditionalFormatting sqref="G97">
    <cfRule type="cellIs" dxfId="1010" priority="1041" operator="equal">
      <formula>"Si"</formula>
    </cfRule>
  </conditionalFormatting>
  <conditionalFormatting sqref="G97">
    <cfRule type="cellIs" dxfId="1009" priority="1040" operator="equal">
      <formula>0</formula>
    </cfRule>
  </conditionalFormatting>
  <conditionalFormatting sqref="F97">
    <cfRule type="cellIs" dxfId="1008" priority="1038" operator="equal">
      <formula>0</formula>
    </cfRule>
  </conditionalFormatting>
  <conditionalFormatting sqref="D97">
    <cfRule type="cellIs" dxfId="1007" priority="1035" operator="equal">
      <formula>0</formula>
    </cfRule>
  </conditionalFormatting>
  <conditionalFormatting sqref="F97">
    <cfRule type="cellIs" dxfId="1006" priority="1037" operator="equal">
      <formula>"Si"</formula>
    </cfRule>
  </conditionalFormatting>
  <conditionalFormatting sqref="F97">
    <cfRule type="cellIs" dxfId="1005" priority="1036" operator="equal">
      <formula>0</formula>
    </cfRule>
  </conditionalFormatting>
  <conditionalFormatting sqref="E97">
    <cfRule type="cellIs" dxfId="1004" priority="1034" operator="equal">
      <formula>0</formula>
    </cfRule>
  </conditionalFormatting>
  <conditionalFormatting sqref="G97">
    <cfRule type="cellIs" dxfId="1003" priority="1033" operator="equal">
      <formula>0</formula>
    </cfRule>
  </conditionalFormatting>
  <conditionalFormatting sqref="B97:C97">
    <cfRule type="cellIs" dxfId="1002" priority="1032" operator="equal">
      <formula>0</formula>
    </cfRule>
  </conditionalFormatting>
  <conditionalFormatting sqref="D50">
    <cfRule type="cellIs" dxfId="1001" priority="1030" operator="equal">
      <formula>0</formula>
    </cfRule>
  </conditionalFormatting>
  <conditionalFormatting sqref="E50">
    <cfRule type="cellIs" dxfId="1000" priority="1027" operator="equal">
      <formula>0</formula>
    </cfRule>
  </conditionalFormatting>
  <conditionalFormatting sqref="G50">
    <cfRule type="cellIs" dxfId="999" priority="1029" operator="equal">
      <formula>"Si"</formula>
    </cfRule>
  </conditionalFormatting>
  <conditionalFormatting sqref="G50">
    <cfRule type="cellIs" dxfId="998" priority="1028" operator="equal">
      <formula>0</formula>
    </cfRule>
  </conditionalFormatting>
  <conditionalFormatting sqref="F50">
    <cfRule type="cellIs" dxfId="997" priority="1026" operator="equal">
      <formula>0</formula>
    </cfRule>
  </conditionalFormatting>
  <conditionalFormatting sqref="D50">
    <cfRule type="cellIs" dxfId="996" priority="1023" operator="equal">
      <formula>0</formula>
    </cfRule>
  </conditionalFormatting>
  <conditionalFormatting sqref="F50">
    <cfRule type="cellIs" dxfId="995" priority="1025" operator="equal">
      <formula>"Si"</formula>
    </cfRule>
  </conditionalFormatting>
  <conditionalFormatting sqref="F50">
    <cfRule type="cellIs" dxfId="994" priority="1024" operator="equal">
      <formula>0</formula>
    </cfRule>
  </conditionalFormatting>
  <conditionalFormatting sqref="E50">
    <cfRule type="cellIs" dxfId="993" priority="1022" operator="equal">
      <formula>0</formula>
    </cfRule>
  </conditionalFormatting>
  <conditionalFormatting sqref="G50">
    <cfRule type="cellIs" dxfId="992" priority="1021" operator="equal">
      <formula>0</formula>
    </cfRule>
  </conditionalFormatting>
  <conditionalFormatting sqref="B50:C50">
    <cfRule type="cellIs" dxfId="991" priority="1020" operator="equal">
      <formula>0</formula>
    </cfRule>
  </conditionalFormatting>
  <conditionalFormatting sqref="D49">
    <cfRule type="cellIs" dxfId="990" priority="1018" operator="equal">
      <formula>0</formula>
    </cfRule>
  </conditionalFormatting>
  <conditionalFormatting sqref="E49">
    <cfRule type="cellIs" dxfId="989" priority="1015" operator="equal">
      <formula>0</formula>
    </cfRule>
  </conditionalFormatting>
  <conditionalFormatting sqref="G49">
    <cfRule type="cellIs" dxfId="988" priority="1017" operator="equal">
      <formula>"Si"</formula>
    </cfRule>
  </conditionalFormatting>
  <conditionalFormatting sqref="G49">
    <cfRule type="cellIs" dxfId="987" priority="1016" operator="equal">
      <formula>0</formula>
    </cfRule>
  </conditionalFormatting>
  <conditionalFormatting sqref="F49">
    <cfRule type="cellIs" dxfId="986" priority="1014" operator="equal">
      <formula>0</formula>
    </cfRule>
  </conditionalFormatting>
  <conditionalFormatting sqref="D49">
    <cfRule type="cellIs" dxfId="985" priority="1011" operator="equal">
      <formula>0</formula>
    </cfRule>
  </conditionalFormatting>
  <conditionalFormatting sqref="F49">
    <cfRule type="cellIs" dxfId="984" priority="1013" operator="equal">
      <formula>"Si"</formula>
    </cfRule>
  </conditionalFormatting>
  <conditionalFormatting sqref="F49">
    <cfRule type="cellIs" dxfId="983" priority="1012" operator="equal">
      <formula>0</formula>
    </cfRule>
  </conditionalFormatting>
  <conditionalFormatting sqref="E49">
    <cfRule type="cellIs" dxfId="982" priority="1010" operator="equal">
      <formula>0</formula>
    </cfRule>
  </conditionalFormatting>
  <conditionalFormatting sqref="G49">
    <cfRule type="cellIs" dxfId="981" priority="1009" operator="equal">
      <formula>0</formula>
    </cfRule>
  </conditionalFormatting>
  <conditionalFormatting sqref="B49:C49">
    <cfRule type="cellIs" dxfId="980" priority="1008" operator="equal">
      <formula>0</formula>
    </cfRule>
  </conditionalFormatting>
  <conditionalFormatting sqref="D48">
    <cfRule type="cellIs" dxfId="979" priority="1006" operator="equal">
      <formula>0</formula>
    </cfRule>
  </conditionalFormatting>
  <conditionalFormatting sqref="E48">
    <cfRule type="cellIs" dxfId="978" priority="1003" operator="equal">
      <formula>0</formula>
    </cfRule>
  </conditionalFormatting>
  <conditionalFormatting sqref="G48">
    <cfRule type="cellIs" dxfId="977" priority="1005" operator="equal">
      <formula>"Si"</formula>
    </cfRule>
  </conditionalFormatting>
  <conditionalFormatting sqref="G48">
    <cfRule type="cellIs" dxfId="976" priority="1004" operator="equal">
      <formula>0</formula>
    </cfRule>
  </conditionalFormatting>
  <conditionalFormatting sqref="F48">
    <cfRule type="cellIs" dxfId="975" priority="1002" operator="equal">
      <formula>0</formula>
    </cfRule>
  </conditionalFormatting>
  <conditionalFormatting sqref="D48">
    <cfRule type="cellIs" dxfId="974" priority="999" operator="equal">
      <formula>0</formula>
    </cfRule>
  </conditionalFormatting>
  <conditionalFormatting sqref="F48">
    <cfRule type="cellIs" dxfId="973" priority="1001" operator="equal">
      <formula>"Si"</formula>
    </cfRule>
  </conditionalFormatting>
  <conditionalFormatting sqref="F48">
    <cfRule type="cellIs" dxfId="972" priority="1000" operator="equal">
      <formula>0</formula>
    </cfRule>
  </conditionalFormatting>
  <conditionalFormatting sqref="E48">
    <cfRule type="cellIs" dxfId="971" priority="998" operator="equal">
      <formula>0</formula>
    </cfRule>
  </conditionalFormatting>
  <conditionalFormatting sqref="G48">
    <cfRule type="cellIs" dxfId="970" priority="997" operator="equal">
      <formula>0</formula>
    </cfRule>
  </conditionalFormatting>
  <conditionalFormatting sqref="B48:C48">
    <cfRule type="cellIs" dxfId="969" priority="996" operator="equal">
      <formula>0</formula>
    </cfRule>
  </conditionalFormatting>
  <conditionalFormatting sqref="D47">
    <cfRule type="cellIs" dxfId="968" priority="994" operator="equal">
      <formula>0</formula>
    </cfRule>
  </conditionalFormatting>
  <conditionalFormatting sqref="E47">
    <cfRule type="cellIs" dxfId="967" priority="991" operator="equal">
      <formula>0</formula>
    </cfRule>
  </conditionalFormatting>
  <conditionalFormatting sqref="G47">
    <cfRule type="cellIs" dxfId="966" priority="993" operator="equal">
      <formula>"Si"</formula>
    </cfRule>
  </conditionalFormatting>
  <conditionalFormatting sqref="G47">
    <cfRule type="cellIs" dxfId="965" priority="992" operator="equal">
      <formula>0</formula>
    </cfRule>
  </conditionalFormatting>
  <conditionalFormatting sqref="F47">
    <cfRule type="cellIs" dxfId="964" priority="990" operator="equal">
      <formula>0</formula>
    </cfRule>
  </conditionalFormatting>
  <conditionalFormatting sqref="D47">
    <cfRule type="cellIs" dxfId="963" priority="987" operator="equal">
      <formula>0</formula>
    </cfRule>
  </conditionalFormatting>
  <conditionalFormatting sqref="F47">
    <cfRule type="cellIs" dxfId="962" priority="989" operator="equal">
      <formula>"Si"</formula>
    </cfRule>
  </conditionalFormatting>
  <conditionalFormatting sqref="F47">
    <cfRule type="cellIs" dxfId="961" priority="988" operator="equal">
      <formula>0</formula>
    </cfRule>
  </conditionalFormatting>
  <conditionalFormatting sqref="E47">
    <cfRule type="cellIs" dxfId="960" priority="986" operator="equal">
      <formula>0</formula>
    </cfRule>
  </conditionalFormatting>
  <conditionalFormatting sqref="G47">
    <cfRule type="cellIs" dxfId="959" priority="985" operator="equal">
      <formula>0</formula>
    </cfRule>
  </conditionalFormatting>
  <conditionalFormatting sqref="B47:C47">
    <cfRule type="cellIs" dxfId="958" priority="984" operator="equal">
      <formula>0</formula>
    </cfRule>
  </conditionalFormatting>
  <conditionalFormatting sqref="D46">
    <cfRule type="cellIs" dxfId="957" priority="982" operator="equal">
      <formula>0</formula>
    </cfRule>
  </conditionalFormatting>
  <conditionalFormatting sqref="E46">
    <cfRule type="cellIs" dxfId="956" priority="979" operator="equal">
      <formula>0</formula>
    </cfRule>
  </conditionalFormatting>
  <conditionalFormatting sqref="G46">
    <cfRule type="cellIs" dxfId="955" priority="981" operator="equal">
      <formula>"Si"</formula>
    </cfRule>
  </conditionalFormatting>
  <conditionalFormatting sqref="G46">
    <cfRule type="cellIs" dxfId="954" priority="980" operator="equal">
      <formula>0</formula>
    </cfRule>
  </conditionalFormatting>
  <conditionalFormatting sqref="F46">
    <cfRule type="cellIs" dxfId="953" priority="978" operator="equal">
      <formula>0</formula>
    </cfRule>
  </conditionalFormatting>
  <conditionalFormatting sqref="D46">
    <cfRule type="cellIs" dxfId="952" priority="975" operator="equal">
      <formula>0</formula>
    </cfRule>
  </conditionalFormatting>
  <conditionalFormatting sqref="F46">
    <cfRule type="cellIs" dxfId="951" priority="977" operator="equal">
      <formula>"Si"</formula>
    </cfRule>
  </conditionalFormatting>
  <conditionalFormatting sqref="F46">
    <cfRule type="cellIs" dxfId="950" priority="976" operator="equal">
      <formula>0</formula>
    </cfRule>
  </conditionalFormatting>
  <conditionalFormatting sqref="E46">
    <cfRule type="cellIs" dxfId="949" priority="974" operator="equal">
      <formula>0</formula>
    </cfRule>
  </conditionalFormatting>
  <conditionalFormatting sqref="G46">
    <cfRule type="cellIs" dxfId="948" priority="973" operator="equal">
      <formula>0</formula>
    </cfRule>
  </conditionalFormatting>
  <conditionalFormatting sqref="B46:C46">
    <cfRule type="cellIs" dxfId="947" priority="972" operator="equal">
      <formula>0</formula>
    </cfRule>
  </conditionalFormatting>
  <conditionalFormatting sqref="D40">
    <cfRule type="cellIs" dxfId="946" priority="970" operator="equal">
      <formula>0</formula>
    </cfRule>
  </conditionalFormatting>
  <conditionalFormatting sqref="E40">
    <cfRule type="cellIs" dxfId="945" priority="967" operator="equal">
      <formula>0</formula>
    </cfRule>
  </conditionalFormatting>
  <conditionalFormatting sqref="G40">
    <cfRule type="cellIs" dxfId="944" priority="969" operator="equal">
      <formula>"Si"</formula>
    </cfRule>
  </conditionalFormatting>
  <conditionalFormatting sqref="G40">
    <cfRule type="cellIs" dxfId="943" priority="968" operator="equal">
      <formula>0</formula>
    </cfRule>
  </conditionalFormatting>
  <conditionalFormatting sqref="F40">
    <cfRule type="cellIs" dxfId="942" priority="966" operator="equal">
      <formula>0</formula>
    </cfRule>
  </conditionalFormatting>
  <conditionalFormatting sqref="D40">
    <cfRule type="cellIs" dxfId="941" priority="963" operator="equal">
      <formula>0</formula>
    </cfRule>
  </conditionalFormatting>
  <conditionalFormatting sqref="F40">
    <cfRule type="cellIs" dxfId="940" priority="965" operator="equal">
      <formula>"Si"</formula>
    </cfRule>
  </conditionalFormatting>
  <conditionalFormatting sqref="F40">
    <cfRule type="cellIs" dxfId="939" priority="964" operator="equal">
      <formula>0</formula>
    </cfRule>
  </conditionalFormatting>
  <conditionalFormatting sqref="E40">
    <cfRule type="cellIs" dxfId="938" priority="962" operator="equal">
      <formula>0</formula>
    </cfRule>
  </conditionalFormatting>
  <conditionalFormatting sqref="G40">
    <cfRule type="cellIs" dxfId="937" priority="961" operator="equal">
      <formula>0</formula>
    </cfRule>
  </conditionalFormatting>
  <conditionalFormatting sqref="B40:C40">
    <cfRule type="cellIs" dxfId="936" priority="960" operator="equal">
      <formula>0</formula>
    </cfRule>
  </conditionalFormatting>
  <conditionalFormatting sqref="D45">
    <cfRule type="cellIs" dxfId="935" priority="958" operator="equal">
      <formula>0</formula>
    </cfRule>
  </conditionalFormatting>
  <conditionalFormatting sqref="E45">
    <cfRule type="cellIs" dxfId="934" priority="955" operator="equal">
      <formula>0</formula>
    </cfRule>
  </conditionalFormatting>
  <conditionalFormatting sqref="G45">
    <cfRule type="cellIs" dxfId="933" priority="957" operator="equal">
      <formula>"Si"</formula>
    </cfRule>
  </conditionalFormatting>
  <conditionalFormatting sqref="G45">
    <cfRule type="cellIs" dxfId="932" priority="956" operator="equal">
      <formula>0</formula>
    </cfRule>
  </conditionalFormatting>
  <conditionalFormatting sqref="F45">
    <cfRule type="cellIs" dxfId="931" priority="954" operator="equal">
      <formula>0</formula>
    </cfRule>
  </conditionalFormatting>
  <conditionalFormatting sqref="D45">
    <cfRule type="cellIs" dxfId="930" priority="951" operator="equal">
      <formula>0</formula>
    </cfRule>
  </conditionalFormatting>
  <conditionalFormatting sqref="F45">
    <cfRule type="cellIs" dxfId="929" priority="953" operator="equal">
      <formula>"Si"</formula>
    </cfRule>
  </conditionalFormatting>
  <conditionalFormatting sqref="F45">
    <cfRule type="cellIs" dxfId="928" priority="952" operator="equal">
      <formula>0</formula>
    </cfRule>
  </conditionalFormatting>
  <conditionalFormatting sqref="E45">
    <cfRule type="cellIs" dxfId="927" priority="950" operator="equal">
      <formula>0</formula>
    </cfRule>
  </conditionalFormatting>
  <conditionalFormatting sqref="G45">
    <cfRule type="cellIs" dxfId="926" priority="949" operator="equal">
      <formula>0</formula>
    </cfRule>
  </conditionalFormatting>
  <conditionalFormatting sqref="B45:C45">
    <cfRule type="cellIs" dxfId="925" priority="948" operator="equal">
      <formula>0</formula>
    </cfRule>
  </conditionalFormatting>
  <conditionalFormatting sqref="D44">
    <cfRule type="cellIs" dxfId="924" priority="946" operator="equal">
      <formula>0</formula>
    </cfRule>
  </conditionalFormatting>
  <conditionalFormatting sqref="E44">
    <cfRule type="cellIs" dxfId="923" priority="943" operator="equal">
      <formula>0</formula>
    </cfRule>
  </conditionalFormatting>
  <conditionalFormatting sqref="G44">
    <cfRule type="cellIs" dxfId="922" priority="945" operator="equal">
      <formula>"Si"</formula>
    </cfRule>
  </conditionalFormatting>
  <conditionalFormatting sqref="G44">
    <cfRule type="cellIs" dxfId="921" priority="944" operator="equal">
      <formula>0</formula>
    </cfRule>
  </conditionalFormatting>
  <conditionalFormatting sqref="F44">
    <cfRule type="cellIs" dxfId="920" priority="942" operator="equal">
      <formula>0</formula>
    </cfRule>
  </conditionalFormatting>
  <conditionalFormatting sqref="D44">
    <cfRule type="cellIs" dxfId="919" priority="939" operator="equal">
      <formula>0</formula>
    </cfRule>
  </conditionalFormatting>
  <conditionalFormatting sqref="F44">
    <cfRule type="cellIs" dxfId="918" priority="941" operator="equal">
      <formula>"Si"</formula>
    </cfRule>
  </conditionalFormatting>
  <conditionalFormatting sqref="F44">
    <cfRule type="cellIs" dxfId="917" priority="940" operator="equal">
      <formula>0</formula>
    </cfRule>
  </conditionalFormatting>
  <conditionalFormatting sqref="E44">
    <cfRule type="cellIs" dxfId="916" priority="938" operator="equal">
      <formula>0</formula>
    </cfRule>
  </conditionalFormatting>
  <conditionalFormatting sqref="G44">
    <cfRule type="cellIs" dxfId="915" priority="937" operator="equal">
      <formula>0</formula>
    </cfRule>
  </conditionalFormatting>
  <conditionalFormatting sqref="B44:C44">
    <cfRule type="cellIs" dxfId="914" priority="936" operator="equal">
      <formula>0</formula>
    </cfRule>
  </conditionalFormatting>
  <conditionalFormatting sqref="D43">
    <cfRule type="cellIs" dxfId="913" priority="934" operator="equal">
      <formula>0</formula>
    </cfRule>
  </conditionalFormatting>
  <conditionalFormatting sqref="E43">
    <cfRule type="cellIs" dxfId="912" priority="931" operator="equal">
      <formula>0</formula>
    </cfRule>
  </conditionalFormatting>
  <conditionalFormatting sqref="G43">
    <cfRule type="cellIs" dxfId="911" priority="933" operator="equal">
      <formula>"Si"</formula>
    </cfRule>
  </conditionalFormatting>
  <conditionalFormatting sqref="G43">
    <cfRule type="cellIs" dxfId="910" priority="932" operator="equal">
      <formula>0</formula>
    </cfRule>
  </conditionalFormatting>
  <conditionalFormatting sqref="F43">
    <cfRule type="cellIs" dxfId="909" priority="930" operator="equal">
      <formula>0</formula>
    </cfRule>
  </conditionalFormatting>
  <conditionalFormatting sqref="D43">
    <cfRule type="cellIs" dxfId="908" priority="927" operator="equal">
      <formula>0</formula>
    </cfRule>
  </conditionalFormatting>
  <conditionalFormatting sqref="F43">
    <cfRule type="cellIs" dxfId="907" priority="929" operator="equal">
      <formula>"Si"</formula>
    </cfRule>
  </conditionalFormatting>
  <conditionalFormatting sqref="F43">
    <cfRule type="cellIs" dxfId="906" priority="928" operator="equal">
      <formula>0</formula>
    </cfRule>
  </conditionalFormatting>
  <conditionalFormatting sqref="E43">
    <cfRule type="cellIs" dxfId="905" priority="926" operator="equal">
      <formula>0</formula>
    </cfRule>
  </conditionalFormatting>
  <conditionalFormatting sqref="G43">
    <cfRule type="cellIs" dxfId="904" priority="925" operator="equal">
      <formula>0</formula>
    </cfRule>
  </conditionalFormatting>
  <conditionalFormatting sqref="B43:C43">
    <cfRule type="cellIs" dxfId="903" priority="924" operator="equal">
      <formula>0</formula>
    </cfRule>
  </conditionalFormatting>
  <conditionalFormatting sqref="D42">
    <cfRule type="cellIs" dxfId="902" priority="922" operator="equal">
      <formula>0</formula>
    </cfRule>
  </conditionalFormatting>
  <conditionalFormatting sqref="E42">
    <cfRule type="cellIs" dxfId="901" priority="919" operator="equal">
      <formula>0</formula>
    </cfRule>
  </conditionalFormatting>
  <conditionalFormatting sqref="G42">
    <cfRule type="cellIs" dxfId="900" priority="921" operator="equal">
      <formula>"Si"</formula>
    </cfRule>
  </conditionalFormatting>
  <conditionalFormatting sqref="G42">
    <cfRule type="cellIs" dxfId="899" priority="920" operator="equal">
      <formula>0</formula>
    </cfRule>
  </conditionalFormatting>
  <conditionalFormatting sqref="F42">
    <cfRule type="cellIs" dxfId="898" priority="918" operator="equal">
      <formula>0</formula>
    </cfRule>
  </conditionalFormatting>
  <conditionalFormatting sqref="D42">
    <cfRule type="cellIs" dxfId="897" priority="915" operator="equal">
      <formula>0</formula>
    </cfRule>
  </conditionalFormatting>
  <conditionalFormatting sqref="F42">
    <cfRule type="cellIs" dxfId="896" priority="917" operator="equal">
      <formula>"Si"</formula>
    </cfRule>
  </conditionalFormatting>
  <conditionalFormatting sqref="F42">
    <cfRule type="cellIs" dxfId="895" priority="916" operator="equal">
      <formula>0</formula>
    </cfRule>
  </conditionalFormatting>
  <conditionalFormatting sqref="E42">
    <cfRule type="cellIs" dxfId="894" priority="914" operator="equal">
      <formula>0</formula>
    </cfRule>
  </conditionalFormatting>
  <conditionalFormatting sqref="G42">
    <cfRule type="cellIs" dxfId="893" priority="913" operator="equal">
      <formula>0</formula>
    </cfRule>
  </conditionalFormatting>
  <conditionalFormatting sqref="B42:C42">
    <cfRule type="cellIs" dxfId="892" priority="912" operator="equal">
      <formula>0</formula>
    </cfRule>
  </conditionalFormatting>
  <conditionalFormatting sqref="D41">
    <cfRule type="cellIs" dxfId="891" priority="910" operator="equal">
      <formula>0</formula>
    </cfRule>
  </conditionalFormatting>
  <conditionalFormatting sqref="E41">
    <cfRule type="cellIs" dxfId="890" priority="907" operator="equal">
      <formula>0</formula>
    </cfRule>
  </conditionalFormatting>
  <conditionalFormatting sqref="G41">
    <cfRule type="cellIs" dxfId="889" priority="909" operator="equal">
      <formula>"Si"</formula>
    </cfRule>
  </conditionalFormatting>
  <conditionalFormatting sqref="G41">
    <cfRule type="cellIs" dxfId="888" priority="908" operator="equal">
      <formula>0</formula>
    </cfRule>
  </conditionalFormatting>
  <conditionalFormatting sqref="F41">
    <cfRule type="cellIs" dxfId="887" priority="906" operator="equal">
      <formula>0</formula>
    </cfRule>
  </conditionalFormatting>
  <conditionalFormatting sqref="D41">
    <cfRule type="cellIs" dxfId="886" priority="903" operator="equal">
      <formula>0</formula>
    </cfRule>
  </conditionalFormatting>
  <conditionalFormatting sqref="F41">
    <cfRule type="cellIs" dxfId="885" priority="905" operator="equal">
      <formula>"Si"</formula>
    </cfRule>
  </conditionalFormatting>
  <conditionalFormatting sqref="F41">
    <cfRule type="cellIs" dxfId="884" priority="904" operator="equal">
      <formula>0</formula>
    </cfRule>
  </conditionalFormatting>
  <conditionalFormatting sqref="E41">
    <cfRule type="cellIs" dxfId="883" priority="902" operator="equal">
      <formula>0</formula>
    </cfRule>
  </conditionalFormatting>
  <conditionalFormatting sqref="G41">
    <cfRule type="cellIs" dxfId="882" priority="901" operator="equal">
      <formula>0</formula>
    </cfRule>
  </conditionalFormatting>
  <conditionalFormatting sqref="B41:C41">
    <cfRule type="cellIs" dxfId="881" priority="900" operator="equal">
      <formula>0</formula>
    </cfRule>
  </conditionalFormatting>
  <conditionalFormatting sqref="D11">
    <cfRule type="cellIs" dxfId="880" priority="898" operator="equal">
      <formula>0</formula>
    </cfRule>
  </conditionalFormatting>
  <conditionalFormatting sqref="E11">
    <cfRule type="cellIs" dxfId="879" priority="895" operator="equal">
      <formula>0</formula>
    </cfRule>
  </conditionalFormatting>
  <conditionalFormatting sqref="G11">
    <cfRule type="cellIs" dxfId="878" priority="897" operator="equal">
      <formula>"Si"</formula>
    </cfRule>
  </conditionalFormatting>
  <conditionalFormatting sqref="G11">
    <cfRule type="cellIs" dxfId="877" priority="896" operator="equal">
      <formula>0</formula>
    </cfRule>
  </conditionalFormatting>
  <conditionalFormatting sqref="F11">
    <cfRule type="cellIs" dxfId="876" priority="894" operator="equal">
      <formula>0</formula>
    </cfRule>
  </conditionalFormatting>
  <conditionalFormatting sqref="D11">
    <cfRule type="cellIs" dxfId="875" priority="891" operator="equal">
      <formula>0</formula>
    </cfRule>
  </conditionalFormatting>
  <conditionalFormatting sqref="F11">
    <cfRule type="cellIs" dxfId="874" priority="893" operator="equal">
      <formula>"Si"</formula>
    </cfRule>
  </conditionalFormatting>
  <conditionalFormatting sqref="F11">
    <cfRule type="cellIs" dxfId="873" priority="892" operator="equal">
      <formula>0</formula>
    </cfRule>
  </conditionalFormatting>
  <conditionalFormatting sqref="E11">
    <cfRule type="cellIs" dxfId="872" priority="890" operator="equal">
      <formula>0</formula>
    </cfRule>
  </conditionalFormatting>
  <conditionalFormatting sqref="G11">
    <cfRule type="cellIs" dxfId="871" priority="889" operator="equal">
      <formula>0</formula>
    </cfRule>
  </conditionalFormatting>
  <conditionalFormatting sqref="B11:C11">
    <cfRule type="cellIs" dxfId="870" priority="888" operator="equal">
      <formula>0</formula>
    </cfRule>
  </conditionalFormatting>
  <conditionalFormatting sqref="D10">
    <cfRule type="cellIs" dxfId="869" priority="886" operator="equal">
      <formula>0</formula>
    </cfRule>
  </conditionalFormatting>
  <conditionalFormatting sqref="E10">
    <cfRule type="cellIs" dxfId="868" priority="883" operator="equal">
      <formula>0</formula>
    </cfRule>
  </conditionalFormatting>
  <conditionalFormatting sqref="G10">
    <cfRule type="cellIs" dxfId="867" priority="885" operator="equal">
      <formula>"Si"</formula>
    </cfRule>
  </conditionalFormatting>
  <conditionalFormatting sqref="G10">
    <cfRule type="cellIs" dxfId="866" priority="884" operator="equal">
      <formula>0</formula>
    </cfRule>
  </conditionalFormatting>
  <conditionalFormatting sqref="F10">
    <cfRule type="cellIs" dxfId="865" priority="882" operator="equal">
      <formula>0</formula>
    </cfRule>
  </conditionalFormatting>
  <conditionalFormatting sqref="D10">
    <cfRule type="cellIs" dxfId="864" priority="879" operator="equal">
      <formula>0</formula>
    </cfRule>
  </conditionalFormatting>
  <conditionalFormatting sqref="F10">
    <cfRule type="cellIs" dxfId="863" priority="881" operator="equal">
      <formula>"Si"</formula>
    </cfRule>
  </conditionalFormatting>
  <conditionalFormatting sqref="F10">
    <cfRule type="cellIs" dxfId="862" priority="880" operator="equal">
      <formula>0</formula>
    </cfRule>
  </conditionalFormatting>
  <conditionalFormatting sqref="E10">
    <cfRule type="cellIs" dxfId="861" priority="878" operator="equal">
      <formula>0</formula>
    </cfRule>
  </conditionalFormatting>
  <conditionalFormatting sqref="G10">
    <cfRule type="cellIs" dxfId="860" priority="877" operator="equal">
      <formula>0</formula>
    </cfRule>
  </conditionalFormatting>
  <conditionalFormatting sqref="B10:C10">
    <cfRule type="cellIs" dxfId="859" priority="876" operator="equal">
      <formula>0</formula>
    </cfRule>
  </conditionalFormatting>
  <conditionalFormatting sqref="D9">
    <cfRule type="cellIs" dxfId="858" priority="874" operator="equal">
      <formula>0</formula>
    </cfRule>
  </conditionalFormatting>
  <conditionalFormatting sqref="E9">
    <cfRule type="cellIs" dxfId="857" priority="871" operator="equal">
      <formula>0</formula>
    </cfRule>
  </conditionalFormatting>
  <conditionalFormatting sqref="G9">
    <cfRule type="cellIs" dxfId="856" priority="873" operator="equal">
      <formula>"Si"</formula>
    </cfRule>
  </conditionalFormatting>
  <conditionalFormatting sqref="G9">
    <cfRule type="cellIs" dxfId="855" priority="872" operator="equal">
      <formula>0</formula>
    </cfRule>
  </conditionalFormatting>
  <conditionalFormatting sqref="F9">
    <cfRule type="cellIs" dxfId="854" priority="870" operator="equal">
      <formula>0</formula>
    </cfRule>
  </conditionalFormatting>
  <conditionalFormatting sqref="D9">
    <cfRule type="cellIs" dxfId="853" priority="867" operator="equal">
      <formula>0</formula>
    </cfRule>
  </conditionalFormatting>
  <conditionalFormatting sqref="F9">
    <cfRule type="cellIs" dxfId="852" priority="869" operator="equal">
      <formula>"Si"</formula>
    </cfRule>
  </conditionalFormatting>
  <conditionalFormatting sqref="F9">
    <cfRule type="cellIs" dxfId="851" priority="868" operator="equal">
      <formula>0</formula>
    </cfRule>
  </conditionalFormatting>
  <conditionalFormatting sqref="E9">
    <cfRule type="cellIs" dxfId="850" priority="866" operator="equal">
      <formula>0</formula>
    </cfRule>
  </conditionalFormatting>
  <conditionalFormatting sqref="G9">
    <cfRule type="cellIs" dxfId="849" priority="865" operator="equal">
      <formula>0</formula>
    </cfRule>
  </conditionalFormatting>
  <conditionalFormatting sqref="B9:C9">
    <cfRule type="cellIs" dxfId="848" priority="864" operator="equal">
      <formula>0</formula>
    </cfRule>
  </conditionalFormatting>
  <conditionalFormatting sqref="D8">
    <cfRule type="cellIs" dxfId="847" priority="862" operator="equal">
      <formula>0</formula>
    </cfRule>
  </conditionalFormatting>
  <conditionalFormatting sqref="E8">
    <cfRule type="cellIs" dxfId="846" priority="859" operator="equal">
      <formula>0</formula>
    </cfRule>
  </conditionalFormatting>
  <conditionalFormatting sqref="G8">
    <cfRule type="cellIs" dxfId="845" priority="861" operator="equal">
      <formula>"Si"</formula>
    </cfRule>
  </conditionalFormatting>
  <conditionalFormatting sqref="G8">
    <cfRule type="cellIs" dxfId="844" priority="860" operator="equal">
      <formula>0</formula>
    </cfRule>
  </conditionalFormatting>
  <conditionalFormatting sqref="F8">
    <cfRule type="cellIs" dxfId="843" priority="858" operator="equal">
      <formula>0</formula>
    </cfRule>
  </conditionalFormatting>
  <conditionalFormatting sqref="D8">
    <cfRule type="cellIs" dxfId="842" priority="855" operator="equal">
      <formula>0</formula>
    </cfRule>
  </conditionalFormatting>
  <conditionalFormatting sqref="F8">
    <cfRule type="cellIs" dxfId="841" priority="857" operator="equal">
      <formula>"Si"</formula>
    </cfRule>
  </conditionalFormatting>
  <conditionalFormatting sqref="F8">
    <cfRule type="cellIs" dxfId="840" priority="856" operator="equal">
      <formula>0</formula>
    </cfRule>
  </conditionalFormatting>
  <conditionalFormatting sqref="E8">
    <cfRule type="cellIs" dxfId="839" priority="854" operator="equal">
      <formula>0</formula>
    </cfRule>
  </conditionalFormatting>
  <conditionalFormatting sqref="G8">
    <cfRule type="cellIs" dxfId="838" priority="853" operator="equal">
      <formula>0</formula>
    </cfRule>
  </conditionalFormatting>
  <conditionalFormatting sqref="B8:C8">
    <cfRule type="cellIs" dxfId="837" priority="852" operator="equal">
      <formula>0</formula>
    </cfRule>
  </conditionalFormatting>
  <conditionalFormatting sqref="D7">
    <cfRule type="cellIs" dxfId="836" priority="850" operator="equal">
      <formula>0</formula>
    </cfRule>
  </conditionalFormatting>
  <conditionalFormatting sqref="E7">
    <cfRule type="cellIs" dxfId="835" priority="847" operator="equal">
      <formula>0</formula>
    </cfRule>
  </conditionalFormatting>
  <conditionalFormatting sqref="G7">
    <cfRule type="cellIs" dxfId="834" priority="849" operator="equal">
      <formula>"Si"</formula>
    </cfRule>
  </conditionalFormatting>
  <conditionalFormatting sqref="G7">
    <cfRule type="cellIs" dxfId="833" priority="848" operator="equal">
      <formula>0</formula>
    </cfRule>
  </conditionalFormatting>
  <conditionalFormatting sqref="F7">
    <cfRule type="cellIs" dxfId="832" priority="846" operator="equal">
      <formula>0</formula>
    </cfRule>
  </conditionalFormatting>
  <conditionalFormatting sqref="D7">
    <cfRule type="cellIs" dxfId="831" priority="843" operator="equal">
      <formula>0</formula>
    </cfRule>
  </conditionalFormatting>
  <conditionalFormatting sqref="F7">
    <cfRule type="cellIs" dxfId="830" priority="845" operator="equal">
      <formula>"Si"</formula>
    </cfRule>
  </conditionalFormatting>
  <conditionalFormatting sqref="F7">
    <cfRule type="cellIs" dxfId="829" priority="844" operator="equal">
      <formula>0</formula>
    </cfRule>
  </conditionalFormatting>
  <conditionalFormatting sqref="E7">
    <cfRule type="cellIs" dxfId="828" priority="842" operator="equal">
      <formula>0</formula>
    </cfRule>
  </conditionalFormatting>
  <conditionalFormatting sqref="G7">
    <cfRule type="cellIs" dxfId="827" priority="841" operator="equal">
      <formula>0</formula>
    </cfRule>
  </conditionalFormatting>
  <conditionalFormatting sqref="B7:C7">
    <cfRule type="cellIs" dxfId="826" priority="840" operator="equal">
      <formula>0</formula>
    </cfRule>
  </conditionalFormatting>
  <conditionalFormatting sqref="D6">
    <cfRule type="cellIs" dxfId="825" priority="838" operator="equal">
      <formula>0</formula>
    </cfRule>
  </conditionalFormatting>
  <conditionalFormatting sqref="E6">
    <cfRule type="cellIs" dxfId="824" priority="835" operator="equal">
      <formula>0</formula>
    </cfRule>
  </conditionalFormatting>
  <conditionalFormatting sqref="G6">
    <cfRule type="cellIs" dxfId="823" priority="837" operator="equal">
      <formula>"Si"</formula>
    </cfRule>
  </conditionalFormatting>
  <conditionalFormatting sqref="G6">
    <cfRule type="cellIs" dxfId="822" priority="836" operator="equal">
      <formula>0</formula>
    </cfRule>
  </conditionalFormatting>
  <conditionalFormatting sqref="F6">
    <cfRule type="cellIs" dxfId="821" priority="834" operator="equal">
      <formula>0</formula>
    </cfRule>
  </conditionalFormatting>
  <conditionalFormatting sqref="D6">
    <cfRule type="cellIs" dxfId="820" priority="831" operator="equal">
      <formula>0</formula>
    </cfRule>
  </conditionalFormatting>
  <conditionalFormatting sqref="F6">
    <cfRule type="cellIs" dxfId="819" priority="833" operator="equal">
      <formula>"Si"</formula>
    </cfRule>
  </conditionalFormatting>
  <conditionalFormatting sqref="F6">
    <cfRule type="cellIs" dxfId="818" priority="832" operator="equal">
      <formula>0</formula>
    </cfRule>
  </conditionalFormatting>
  <conditionalFormatting sqref="E6">
    <cfRule type="cellIs" dxfId="817" priority="830" operator="equal">
      <formula>0</formula>
    </cfRule>
  </conditionalFormatting>
  <conditionalFormatting sqref="G6">
    <cfRule type="cellIs" dxfId="816" priority="829" operator="equal">
      <formula>0</formula>
    </cfRule>
  </conditionalFormatting>
  <conditionalFormatting sqref="B6:C6">
    <cfRule type="cellIs" dxfId="815" priority="828" operator="equal">
      <formula>0</formula>
    </cfRule>
  </conditionalFormatting>
  <conditionalFormatting sqref="A6 A8 A10 A12 A14 A16 A18 A20 A22 A24 A26 A28 A30 A32 A34 A36 A38 A40 A42 A44 A46 A48 A50 A52 A54 A56 A58 A60 A62 A64 A66 A68 A70 A72 A74 A76 A78 A80 A82 A84 A86 A88 A90 A92 A94 A96 A98 A100 A102 A104">
    <cfRule type="cellIs" dxfId="814" priority="827" operator="equal">
      <formula>0</formula>
    </cfRule>
  </conditionalFormatting>
  <conditionalFormatting sqref="D62">
    <cfRule type="cellIs" dxfId="813" priority="825" operator="equal">
      <formula>0</formula>
    </cfRule>
  </conditionalFormatting>
  <conditionalFormatting sqref="E62">
    <cfRule type="cellIs" dxfId="812" priority="822" operator="equal">
      <formula>0</formula>
    </cfRule>
  </conditionalFormatting>
  <conditionalFormatting sqref="G62">
    <cfRule type="cellIs" dxfId="811" priority="824" operator="equal">
      <formula>"Si"</formula>
    </cfRule>
  </conditionalFormatting>
  <conditionalFormatting sqref="G62">
    <cfRule type="cellIs" dxfId="810" priority="823" operator="equal">
      <formula>0</formula>
    </cfRule>
  </conditionalFormatting>
  <conditionalFormatting sqref="F62">
    <cfRule type="cellIs" dxfId="809" priority="821" operator="equal">
      <formula>0</formula>
    </cfRule>
  </conditionalFormatting>
  <conditionalFormatting sqref="D62">
    <cfRule type="cellIs" dxfId="808" priority="818" operator="equal">
      <formula>0</formula>
    </cfRule>
  </conditionalFormatting>
  <conditionalFormatting sqref="F62">
    <cfRule type="cellIs" dxfId="807" priority="820" operator="equal">
      <formula>"Si"</formula>
    </cfRule>
  </conditionalFormatting>
  <conditionalFormatting sqref="F62">
    <cfRule type="cellIs" dxfId="806" priority="819" operator="equal">
      <formula>0</formula>
    </cfRule>
  </conditionalFormatting>
  <conditionalFormatting sqref="E62">
    <cfRule type="cellIs" dxfId="805" priority="817" operator="equal">
      <formula>0</formula>
    </cfRule>
  </conditionalFormatting>
  <conditionalFormatting sqref="G62">
    <cfRule type="cellIs" dxfId="804" priority="816" operator="equal">
      <formula>0</formula>
    </cfRule>
  </conditionalFormatting>
  <conditionalFormatting sqref="B62:C62">
    <cfRule type="cellIs" dxfId="803" priority="815" operator="equal">
      <formula>0</formula>
    </cfRule>
  </conditionalFormatting>
  <conditionalFormatting sqref="D61">
    <cfRule type="cellIs" dxfId="802" priority="814" operator="equal">
      <formula>0</formula>
    </cfRule>
  </conditionalFormatting>
  <conditionalFormatting sqref="E61">
    <cfRule type="cellIs" dxfId="801" priority="811" operator="equal">
      <formula>0</formula>
    </cfRule>
  </conditionalFormatting>
  <conditionalFormatting sqref="G61">
    <cfRule type="cellIs" dxfId="800" priority="813" operator="equal">
      <formula>"Si"</formula>
    </cfRule>
  </conditionalFormatting>
  <conditionalFormatting sqref="G61">
    <cfRule type="cellIs" dxfId="799" priority="812" operator="equal">
      <formula>0</formula>
    </cfRule>
  </conditionalFormatting>
  <conditionalFormatting sqref="F61">
    <cfRule type="cellIs" dxfId="798" priority="810" operator="equal">
      <formula>0</formula>
    </cfRule>
  </conditionalFormatting>
  <conditionalFormatting sqref="D61">
    <cfRule type="cellIs" dxfId="797" priority="807" operator="equal">
      <formula>0</formula>
    </cfRule>
  </conditionalFormatting>
  <conditionalFormatting sqref="F61">
    <cfRule type="cellIs" dxfId="796" priority="809" operator="equal">
      <formula>"Si"</formula>
    </cfRule>
  </conditionalFormatting>
  <conditionalFormatting sqref="F61">
    <cfRule type="cellIs" dxfId="795" priority="808" operator="equal">
      <formula>0</formula>
    </cfRule>
  </conditionalFormatting>
  <conditionalFormatting sqref="E61">
    <cfRule type="cellIs" dxfId="794" priority="806" operator="equal">
      <formula>0</formula>
    </cfRule>
  </conditionalFormatting>
  <conditionalFormatting sqref="G61">
    <cfRule type="cellIs" dxfId="793" priority="805" operator="equal">
      <formula>0</formula>
    </cfRule>
  </conditionalFormatting>
  <conditionalFormatting sqref="B61:C61">
    <cfRule type="cellIs" dxfId="792" priority="804" operator="equal">
      <formula>0</formula>
    </cfRule>
  </conditionalFormatting>
  <conditionalFormatting sqref="D60">
    <cfRule type="cellIs" dxfId="791" priority="803" operator="equal">
      <formula>0</formula>
    </cfRule>
  </conditionalFormatting>
  <conditionalFormatting sqref="E60">
    <cfRule type="cellIs" dxfId="790" priority="800" operator="equal">
      <formula>0</formula>
    </cfRule>
  </conditionalFormatting>
  <conditionalFormatting sqref="G60">
    <cfRule type="cellIs" dxfId="789" priority="802" operator="equal">
      <formula>"Si"</formula>
    </cfRule>
  </conditionalFormatting>
  <conditionalFormatting sqref="G60">
    <cfRule type="cellIs" dxfId="788" priority="801" operator="equal">
      <formula>0</formula>
    </cfRule>
  </conditionalFormatting>
  <conditionalFormatting sqref="F60">
    <cfRule type="cellIs" dxfId="787" priority="799" operator="equal">
      <formula>0</formula>
    </cfRule>
  </conditionalFormatting>
  <conditionalFormatting sqref="D60">
    <cfRule type="cellIs" dxfId="786" priority="796" operator="equal">
      <formula>0</formula>
    </cfRule>
  </conditionalFormatting>
  <conditionalFormatting sqref="F60">
    <cfRule type="cellIs" dxfId="785" priority="798" operator="equal">
      <formula>"Si"</formula>
    </cfRule>
  </conditionalFormatting>
  <conditionalFormatting sqref="F60">
    <cfRule type="cellIs" dxfId="784" priority="797" operator="equal">
      <formula>0</formula>
    </cfRule>
  </conditionalFormatting>
  <conditionalFormatting sqref="E60">
    <cfRule type="cellIs" dxfId="783" priority="795" operator="equal">
      <formula>0</formula>
    </cfRule>
  </conditionalFormatting>
  <conditionalFormatting sqref="G60">
    <cfRule type="cellIs" dxfId="782" priority="794" operator="equal">
      <formula>0</formula>
    </cfRule>
  </conditionalFormatting>
  <conditionalFormatting sqref="B60:C60">
    <cfRule type="cellIs" dxfId="781" priority="793" operator="equal">
      <formula>0</formula>
    </cfRule>
  </conditionalFormatting>
  <conditionalFormatting sqref="D59">
    <cfRule type="cellIs" dxfId="780" priority="792" operator="equal">
      <formula>0</formula>
    </cfRule>
  </conditionalFormatting>
  <conditionalFormatting sqref="E59">
    <cfRule type="cellIs" dxfId="779" priority="789" operator="equal">
      <formula>0</formula>
    </cfRule>
  </conditionalFormatting>
  <conditionalFormatting sqref="G59">
    <cfRule type="cellIs" dxfId="778" priority="791" operator="equal">
      <formula>"Si"</formula>
    </cfRule>
  </conditionalFormatting>
  <conditionalFormatting sqref="G59">
    <cfRule type="cellIs" dxfId="777" priority="790" operator="equal">
      <formula>0</formula>
    </cfRule>
  </conditionalFormatting>
  <conditionalFormatting sqref="F59">
    <cfRule type="cellIs" dxfId="776" priority="788" operator="equal">
      <formula>0</formula>
    </cfRule>
  </conditionalFormatting>
  <conditionalFormatting sqref="D59">
    <cfRule type="cellIs" dxfId="775" priority="785" operator="equal">
      <formula>0</formula>
    </cfRule>
  </conditionalFormatting>
  <conditionalFormatting sqref="F59">
    <cfRule type="cellIs" dxfId="774" priority="787" operator="equal">
      <formula>"Si"</formula>
    </cfRule>
  </conditionalFormatting>
  <conditionalFormatting sqref="F59">
    <cfRule type="cellIs" dxfId="773" priority="786" operator="equal">
      <formula>0</formula>
    </cfRule>
  </conditionalFormatting>
  <conditionalFormatting sqref="E59">
    <cfRule type="cellIs" dxfId="772" priority="784" operator="equal">
      <formula>0</formula>
    </cfRule>
  </conditionalFormatting>
  <conditionalFormatting sqref="G59">
    <cfRule type="cellIs" dxfId="771" priority="783" operator="equal">
      <formula>0</formula>
    </cfRule>
  </conditionalFormatting>
  <conditionalFormatting sqref="B59:C59">
    <cfRule type="cellIs" dxfId="770" priority="782" operator="equal">
      <formula>0</formula>
    </cfRule>
  </conditionalFormatting>
  <conditionalFormatting sqref="D53">
    <cfRule type="cellIs" dxfId="769" priority="781" operator="equal">
      <formula>0</formula>
    </cfRule>
  </conditionalFormatting>
  <conditionalFormatting sqref="E53">
    <cfRule type="cellIs" dxfId="768" priority="778" operator="equal">
      <formula>0</formula>
    </cfRule>
  </conditionalFormatting>
  <conditionalFormatting sqref="G53">
    <cfRule type="cellIs" dxfId="767" priority="780" operator="equal">
      <formula>"Si"</formula>
    </cfRule>
  </conditionalFormatting>
  <conditionalFormatting sqref="G53">
    <cfRule type="cellIs" dxfId="766" priority="779" operator="equal">
      <formula>0</formula>
    </cfRule>
  </conditionalFormatting>
  <conditionalFormatting sqref="F53">
    <cfRule type="cellIs" dxfId="765" priority="777" operator="equal">
      <formula>0</formula>
    </cfRule>
  </conditionalFormatting>
  <conditionalFormatting sqref="D53">
    <cfRule type="cellIs" dxfId="764" priority="774" operator="equal">
      <formula>0</formula>
    </cfRule>
  </conditionalFormatting>
  <conditionalFormatting sqref="F53">
    <cfRule type="cellIs" dxfId="763" priority="776" operator="equal">
      <formula>"Si"</formula>
    </cfRule>
  </conditionalFormatting>
  <conditionalFormatting sqref="F53">
    <cfRule type="cellIs" dxfId="762" priority="775" operator="equal">
      <formula>0</formula>
    </cfRule>
  </conditionalFormatting>
  <conditionalFormatting sqref="E53">
    <cfRule type="cellIs" dxfId="761" priority="773" operator="equal">
      <formula>0</formula>
    </cfRule>
  </conditionalFormatting>
  <conditionalFormatting sqref="G53">
    <cfRule type="cellIs" dxfId="760" priority="772" operator="equal">
      <formula>0</formula>
    </cfRule>
  </conditionalFormatting>
  <conditionalFormatting sqref="B53:C53">
    <cfRule type="cellIs" dxfId="759" priority="771" operator="equal">
      <formula>0</formula>
    </cfRule>
  </conditionalFormatting>
  <conditionalFormatting sqref="D58">
    <cfRule type="cellIs" dxfId="758" priority="770" operator="equal">
      <formula>0</formula>
    </cfRule>
  </conditionalFormatting>
  <conditionalFormatting sqref="E58">
    <cfRule type="cellIs" dxfId="757" priority="767" operator="equal">
      <formula>0</formula>
    </cfRule>
  </conditionalFormatting>
  <conditionalFormatting sqref="G58">
    <cfRule type="cellIs" dxfId="756" priority="769" operator="equal">
      <formula>"Si"</formula>
    </cfRule>
  </conditionalFormatting>
  <conditionalFormatting sqref="G58">
    <cfRule type="cellIs" dxfId="755" priority="768" operator="equal">
      <formula>0</formula>
    </cfRule>
  </conditionalFormatting>
  <conditionalFormatting sqref="F58">
    <cfRule type="cellIs" dxfId="754" priority="766" operator="equal">
      <formula>0</formula>
    </cfRule>
  </conditionalFormatting>
  <conditionalFormatting sqref="D58">
    <cfRule type="cellIs" dxfId="753" priority="763" operator="equal">
      <formula>0</formula>
    </cfRule>
  </conditionalFormatting>
  <conditionalFormatting sqref="F58">
    <cfRule type="cellIs" dxfId="752" priority="765" operator="equal">
      <formula>"Si"</formula>
    </cfRule>
  </conditionalFormatting>
  <conditionalFormatting sqref="F58">
    <cfRule type="cellIs" dxfId="751" priority="764" operator="equal">
      <formula>0</formula>
    </cfRule>
  </conditionalFormatting>
  <conditionalFormatting sqref="E58">
    <cfRule type="cellIs" dxfId="750" priority="762" operator="equal">
      <formula>0</formula>
    </cfRule>
  </conditionalFormatting>
  <conditionalFormatting sqref="G58">
    <cfRule type="cellIs" dxfId="749" priority="761" operator="equal">
      <formula>0</formula>
    </cfRule>
  </conditionalFormatting>
  <conditionalFormatting sqref="B58:C58">
    <cfRule type="cellIs" dxfId="748" priority="760" operator="equal">
      <formula>0</formula>
    </cfRule>
  </conditionalFormatting>
  <conditionalFormatting sqref="D57">
    <cfRule type="cellIs" dxfId="747" priority="759" operator="equal">
      <formula>0</formula>
    </cfRule>
  </conditionalFormatting>
  <conditionalFormatting sqref="E57">
    <cfRule type="cellIs" dxfId="746" priority="756" operator="equal">
      <formula>0</formula>
    </cfRule>
  </conditionalFormatting>
  <conditionalFormatting sqref="G57">
    <cfRule type="cellIs" dxfId="745" priority="758" operator="equal">
      <formula>"Si"</formula>
    </cfRule>
  </conditionalFormatting>
  <conditionalFormatting sqref="G57">
    <cfRule type="cellIs" dxfId="744" priority="757" operator="equal">
      <formula>0</formula>
    </cfRule>
  </conditionalFormatting>
  <conditionalFormatting sqref="F57">
    <cfRule type="cellIs" dxfId="743" priority="755" operator="equal">
      <formula>0</formula>
    </cfRule>
  </conditionalFormatting>
  <conditionalFormatting sqref="D57">
    <cfRule type="cellIs" dxfId="742" priority="752" operator="equal">
      <formula>0</formula>
    </cfRule>
  </conditionalFormatting>
  <conditionalFormatting sqref="F57">
    <cfRule type="cellIs" dxfId="741" priority="754" operator="equal">
      <formula>"Si"</formula>
    </cfRule>
  </conditionalFormatting>
  <conditionalFormatting sqref="F57">
    <cfRule type="cellIs" dxfId="740" priority="753" operator="equal">
      <formula>0</formula>
    </cfRule>
  </conditionalFormatting>
  <conditionalFormatting sqref="E57">
    <cfRule type="cellIs" dxfId="739" priority="751" operator="equal">
      <formula>0</formula>
    </cfRule>
  </conditionalFormatting>
  <conditionalFormatting sqref="G57">
    <cfRule type="cellIs" dxfId="738" priority="750" operator="equal">
      <formula>0</formula>
    </cfRule>
  </conditionalFormatting>
  <conditionalFormatting sqref="B57:C57">
    <cfRule type="cellIs" dxfId="737" priority="749" operator="equal">
      <formula>0</formula>
    </cfRule>
  </conditionalFormatting>
  <conditionalFormatting sqref="D56">
    <cfRule type="cellIs" dxfId="736" priority="748" operator="equal">
      <formula>0</formula>
    </cfRule>
  </conditionalFormatting>
  <conditionalFormatting sqref="E56">
    <cfRule type="cellIs" dxfId="735" priority="745" operator="equal">
      <formula>0</formula>
    </cfRule>
  </conditionalFormatting>
  <conditionalFormatting sqref="G56">
    <cfRule type="cellIs" dxfId="734" priority="747" operator="equal">
      <formula>"Si"</formula>
    </cfRule>
  </conditionalFormatting>
  <conditionalFormatting sqref="G56">
    <cfRule type="cellIs" dxfId="733" priority="746" operator="equal">
      <formula>0</formula>
    </cfRule>
  </conditionalFormatting>
  <conditionalFormatting sqref="F56">
    <cfRule type="cellIs" dxfId="732" priority="744" operator="equal">
      <formula>0</formula>
    </cfRule>
  </conditionalFormatting>
  <conditionalFormatting sqref="D56">
    <cfRule type="cellIs" dxfId="731" priority="741" operator="equal">
      <formula>0</formula>
    </cfRule>
  </conditionalFormatting>
  <conditionalFormatting sqref="F56">
    <cfRule type="cellIs" dxfId="730" priority="743" operator="equal">
      <formula>"Si"</formula>
    </cfRule>
  </conditionalFormatting>
  <conditionalFormatting sqref="F56">
    <cfRule type="cellIs" dxfId="729" priority="742" operator="equal">
      <formula>0</formula>
    </cfRule>
  </conditionalFormatting>
  <conditionalFormatting sqref="E56">
    <cfRule type="cellIs" dxfId="728" priority="740" operator="equal">
      <formula>0</formula>
    </cfRule>
  </conditionalFormatting>
  <conditionalFormatting sqref="G56">
    <cfRule type="cellIs" dxfId="727" priority="739" operator="equal">
      <formula>0</formula>
    </cfRule>
  </conditionalFormatting>
  <conditionalFormatting sqref="B56:C56">
    <cfRule type="cellIs" dxfId="726" priority="738" operator="equal">
      <formula>0</formula>
    </cfRule>
  </conditionalFormatting>
  <conditionalFormatting sqref="D55">
    <cfRule type="cellIs" dxfId="725" priority="737" operator="equal">
      <formula>0</formula>
    </cfRule>
  </conditionalFormatting>
  <conditionalFormatting sqref="E55">
    <cfRule type="cellIs" dxfId="724" priority="734" operator="equal">
      <formula>0</formula>
    </cfRule>
  </conditionalFormatting>
  <conditionalFormatting sqref="G55">
    <cfRule type="cellIs" dxfId="723" priority="736" operator="equal">
      <formula>"Si"</formula>
    </cfRule>
  </conditionalFormatting>
  <conditionalFormatting sqref="G55">
    <cfRule type="cellIs" dxfId="722" priority="735" operator="equal">
      <formula>0</formula>
    </cfRule>
  </conditionalFormatting>
  <conditionalFormatting sqref="F55">
    <cfRule type="cellIs" dxfId="721" priority="733" operator="equal">
      <formula>0</formula>
    </cfRule>
  </conditionalFormatting>
  <conditionalFormatting sqref="D55">
    <cfRule type="cellIs" dxfId="720" priority="730" operator="equal">
      <formula>0</formula>
    </cfRule>
  </conditionalFormatting>
  <conditionalFormatting sqref="F55">
    <cfRule type="cellIs" dxfId="719" priority="732" operator="equal">
      <formula>"Si"</formula>
    </cfRule>
  </conditionalFormatting>
  <conditionalFormatting sqref="F55">
    <cfRule type="cellIs" dxfId="718" priority="731" operator="equal">
      <formula>0</formula>
    </cfRule>
  </conditionalFormatting>
  <conditionalFormatting sqref="E55">
    <cfRule type="cellIs" dxfId="717" priority="729" operator="equal">
      <formula>0</formula>
    </cfRule>
  </conditionalFormatting>
  <conditionalFormatting sqref="G55">
    <cfRule type="cellIs" dxfId="716" priority="728" operator="equal">
      <formula>0</formula>
    </cfRule>
  </conditionalFormatting>
  <conditionalFormatting sqref="B55:C55">
    <cfRule type="cellIs" dxfId="715" priority="727" operator="equal">
      <formula>0</formula>
    </cfRule>
  </conditionalFormatting>
  <conditionalFormatting sqref="D54">
    <cfRule type="cellIs" dxfId="714" priority="726" operator="equal">
      <formula>0</formula>
    </cfRule>
  </conditionalFormatting>
  <conditionalFormatting sqref="E54">
    <cfRule type="cellIs" dxfId="713" priority="723" operator="equal">
      <formula>0</formula>
    </cfRule>
  </conditionalFormatting>
  <conditionalFormatting sqref="G54">
    <cfRule type="cellIs" dxfId="712" priority="725" operator="equal">
      <formula>"Si"</formula>
    </cfRule>
  </conditionalFormatting>
  <conditionalFormatting sqref="G54">
    <cfRule type="cellIs" dxfId="711" priority="724" operator="equal">
      <formula>0</formula>
    </cfRule>
  </conditionalFormatting>
  <conditionalFormatting sqref="F54">
    <cfRule type="cellIs" dxfId="710" priority="722" operator="equal">
      <formula>0</formula>
    </cfRule>
  </conditionalFormatting>
  <conditionalFormatting sqref="D54">
    <cfRule type="cellIs" dxfId="709" priority="719" operator="equal">
      <formula>0</formula>
    </cfRule>
  </conditionalFormatting>
  <conditionalFormatting sqref="F54">
    <cfRule type="cellIs" dxfId="708" priority="721" operator="equal">
      <formula>"Si"</formula>
    </cfRule>
  </conditionalFormatting>
  <conditionalFormatting sqref="F54">
    <cfRule type="cellIs" dxfId="707" priority="720" operator="equal">
      <formula>0</formula>
    </cfRule>
  </conditionalFormatting>
  <conditionalFormatting sqref="E54">
    <cfRule type="cellIs" dxfId="706" priority="718" operator="equal">
      <formula>0</formula>
    </cfRule>
  </conditionalFormatting>
  <conditionalFormatting sqref="G54">
    <cfRule type="cellIs" dxfId="705" priority="717" operator="equal">
      <formula>0</formula>
    </cfRule>
  </conditionalFormatting>
  <conditionalFormatting sqref="B54:C54">
    <cfRule type="cellIs" dxfId="704" priority="716" operator="equal">
      <formula>0</formula>
    </cfRule>
  </conditionalFormatting>
  <conditionalFormatting sqref="D52">
    <cfRule type="cellIs" dxfId="703" priority="715" operator="equal">
      <formula>0</formula>
    </cfRule>
  </conditionalFormatting>
  <conditionalFormatting sqref="E52">
    <cfRule type="cellIs" dxfId="702" priority="712" operator="equal">
      <formula>0</formula>
    </cfRule>
  </conditionalFormatting>
  <conditionalFormatting sqref="G52">
    <cfRule type="cellIs" dxfId="701" priority="714" operator="equal">
      <formula>"Si"</formula>
    </cfRule>
  </conditionalFormatting>
  <conditionalFormatting sqref="G52">
    <cfRule type="cellIs" dxfId="700" priority="713" operator="equal">
      <formula>0</formula>
    </cfRule>
  </conditionalFormatting>
  <conditionalFormatting sqref="F52">
    <cfRule type="cellIs" dxfId="699" priority="711" operator="equal">
      <formula>0</formula>
    </cfRule>
  </conditionalFormatting>
  <conditionalFormatting sqref="D52">
    <cfRule type="cellIs" dxfId="698" priority="708" operator="equal">
      <formula>0</formula>
    </cfRule>
  </conditionalFormatting>
  <conditionalFormatting sqref="F52">
    <cfRule type="cellIs" dxfId="697" priority="710" operator="equal">
      <formula>"Si"</formula>
    </cfRule>
  </conditionalFormatting>
  <conditionalFormatting sqref="F52">
    <cfRule type="cellIs" dxfId="696" priority="709" operator="equal">
      <formula>0</formula>
    </cfRule>
  </conditionalFormatting>
  <conditionalFormatting sqref="E52">
    <cfRule type="cellIs" dxfId="695" priority="707" operator="equal">
      <formula>0</formula>
    </cfRule>
  </conditionalFormatting>
  <conditionalFormatting sqref="G52">
    <cfRule type="cellIs" dxfId="694" priority="706" operator="equal">
      <formula>0</formula>
    </cfRule>
  </conditionalFormatting>
  <conditionalFormatting sqref="B52:C52">
    <cfRule type="cellIs" dxfId="693" priority="705" operator="equal">
      <formula>0</formula>
    </cfRule>
  </conditionalFormatting>
  <conditionalFormatting sqref="D51">
    <cfRule type="cellIs" dxfId="692" priority="704" operator="equal">
      <formula>0</formula>
    </cfRule>
  </conditionalFormatting>
  <conditionalFormatting sqref="E51">
    <cfRule type="cellIs" dxfId="691" priority="701" operator="equal">
      <formula>0</formula>
    </cfRule>
  </conditionalFormatting>
  <conditionalFormatting sqref="G51">
    <cfRule type="cellIs" dxfId="690" priority="703" operator="equal">
      <formula>"Si"</formula>
    </cfRule>
  </conditionalFormatting>
  <conditionalFormatting sqref="G51">
    <cfRule type="cellIs" dxfId="689" priority="702" operator="equal">
      <formula>0</formula>
    </cfRule>
  </conditionalFormatting>
  <conditionalFormatting sqref="F51">
    <cfRule type="cellIs" dxfId="688" priority="700" operator="equal">
      <formula>0</formula>
    </cfRule>
  </conditionalFormatting>
  <conditionalFormatting sqref="D51">
    <cfRule type="cellIs" dxfId="687" priority="697" operator="equal">
      <formula>0</formula>
    </cfRule>
  </conditionalFormatting>
  <conditionalFormatting sqref="F51">
    <cfRule type="cellIs" dxfId="686" priority="699" operator="equal">
      <formula>"Si"</formula>
    </cfRule>
  </conditionalFormatting>
  <conditionalFormatting sqref="F51">
    <cfRule type="cellIs" dxfId="685" priority="698" operator="equal">
      <formula>0</formula>
    </cfRule>
  </conditionalFormatting>
  <conditionalFormatting sqref="E51">
    <cfRule type="cellIs" dxfId="684" priority="696" operator="equal">
      <formula>0</formula>
    </cfRule>
  </conditionalFormatting>
  <conditionalFormatting sqref="G51">
    <cfRule type="cellIs" dxfId="683" priority="695" operator="equal">
      <formula>0</formula>
    </cfRule>
  </conditionalFormatting>
  <conditionalFormatting sqref="B51:C51">
    <cfRule type="cellIs" dxfId="682" priority="694" operator="equal">
      <formula>0</formula>
    </cfRule>
  </conditionalFormatting>
  <conditionalFormatting sqref="D96">
    <cfRule type="cellIs" dxfId="681" priority="691" operator="equal">
      <formula>0</formula>
    </cfRule>
  </conditionalFormatting>
  <conditionalFormatting sqref="E96">
    <cfRule type="cellIs" dxfId="680" priority="688" operator="equal">
      <formula>0</formula>
    </cfRule>
  </conditionalFormatting>
  <conditionalFormatting sqref="G96">
    <cfRule type="cellIs" dxfId="679" priority="690" operator="equal">
      <formula>"Si"</formula>
    </cfRule>
  </conditionalFormatting>
  <conditionalFormatting sqref="G96">
    <cfRule type="cellIs" dxfId="678" priority="689" operator="equal">
      <formula>0</formula>
    </cfRule>
  </conditionalFormatting>
  <conditionalFormatting sqref="F96">
    <cfRule type="cellIs" dxfId="677" priority="687" operator="equal">
      <formula>0</formula>
    </cfRule>
  </conditionalFormatting>
  <conditionalFormatting sqref="D96">
    <cfRule type="cellIs" dxfId="676" priority="684" operator="equal">
      <formula>0</formula>
    </cfRule>
  </conditionalFormatting>
  <conditionalFormatting sqref="F96">
    <cfRule type="cellIs" dxfId="675" priority="686" operator="equal">
      <formula>"Si"</formula>
    </cfRule>
  </conditionalFormatting>
  <conditionalFormatting sqref="F96">
    <cfRule type="cellIs" dxfId="674" priority="685" operator="equal">
      <formula>0</formula>
    </cfRule>
  </conditionalFormatting>
  <conditionalFormatting sqref="E96">
    <cfRule type="cellIs" dxfId="673" priority="683" operator="equal">
      <formula>0</formula>
    </cfRule>
  </conditionalFormatting>
  <conditionalFormatting sqref="G96">
    <cfRule type="cellIs" dxfId="672" priority="682" operator="equal">
      <formula>0</formula>
    </cfRule>
  </conditionalFormatting>
  <conditionalFormatting sqref="B96:C96">
    <cfRule type="cellIs" dxfId="671" priority="681" operator="equal">
      <formula>0</formula>
    </cfRule>
  </conditionalFormatting>
  <conditionalFormatting sqref="D95">
    <cfRule type="cellIs" dxfId="670" priority="680" operator="equal">
      <formula>0</formula>
    </cfRule>
  </conditionalFormatting>
  <conditionalFormatting sqref="E95">
    <cfRule type="cellIs" dxfId="669" priority="677" operator="equal">
      <formula>0</formula>
    </cfRule>
  </conditionalFormatting>
  <conditionalFormatting sqref="G95">
    <cfRule type="cellIs" dxfId="668" priority="679" operator="equal">
      <formula>"Si"</formula>
    </cfRule>
  </conditionalFormatting>
  <conditionalFormatting sqref="G95">
    <cfRule type="cellIs" dxfId="667" priority="678" operator="equal">
      <formula>0</formula>
    </cfRule>
  </conditionalFormatting>
  <conditionalFormatting sqref="F95">
    <cfRule type="cellIs" dxfId="666" priority="676" operator="equal">
      <formula>0</formula>
    </cfRule>
  </conditionalFormatting>
  <conditionalFormatting sqref="D95">
    <cfRule type="cellIs" dxfId="665" priority="673" operator="equal">
      <formula>0</formula>
    </cfRule>
  </conditionalFormatting>
  <conditionalFormatting sqref="F95">
    <cfRule type="cellIs" dxfId="664" priority="675" operator="equal">
      <formula>"Si"</formula>
    </cfRule>
  </conditionalFormatting>
  <conditionalFormatting sqref="F95">
    <cfRule type="cellIs" dxfId="663" priority="674" operator="equal">
      <formula>0</formula>
    </cfRule>
  </conditionalFormatting>
  <conditionalFormatting sqref="E95">
    <cfRule type="cellIs" dxfId="662" priority="672" operator="equal">
      <formula>0</formula>
    </cfRule>
  </conditionalFormatting>
  <conditionalFormatting sqref="G95">
    <cfRule type="cellIs" dxfId="661" priority="671" operator="equal">
      <formula>0</formula>
    </cfRule>
  </conditionalFormatting>
  <conditionalFormatting sqref="B95:C95">
    <cfRule type="cellIs" dxfId="660" priority="670" operator="equal">
      <formula>0</formula>
    </cfRule>
  </conditionalFormatting>
  <conditionalFormatting sqref="D65">
    <cfRule type="cellIs" dxfId="659" priority="669" operator="equal">
      <formula>0</formula>
    </cfRule>
  </conditionalFormatting>
  <conditionalFormatting sqref="E65">
    <cfRule type="cellIs" dxfId="658" priority="666" operator="equal">
      <formula>0</formula>
    </cfRule>
  </conditionalFormatting>
  <conditionalFormatting sqref="G65">
    <cfRule type="cellIs" dxfId="657" priority="668" operator="equal">
      <formula>"Si"</formula>
    </cfRule>
  </conditionalFormatting>
  <conditionalFormatting sqref="G65">
    <cfRule type="cellIs" dxfId="656" priority="667" operator="equal">
      <formula>0</formula>
    </cfRule>
  </conditionalFormatting>
  <conditionalFormatting sqref="F65">
    <cfRule type="cellIs" dxfId="655" priority="665" operator="equal">
      <formula>0</formula>
    </cfRule>
  </conditionalFormatting>
  <conditionalFormatting sqref="D65">
    <cfRule type="cellIs" dxfId="654" priority="662" operator="equal">
      <formula>0</formula>
    </cfRule>
  </conditionalFormatting>
  <conditionalFormatting sqref="F65">
    <cfRule type="cellIs" dxfId="653" priority="664" operator="equal">
      <formula>"Si"</formula>
    </cfRule>
  </conditionalFormatting>
  <conditionalFormatting sqref="F65">
    <cfRule type="cellIs" dxfId="652" priority="663" operator="equal">
      <formula>0</formula>
    </cfRule>
  </conditionalFormatting>
  <conditionalFormatting sqref="E65">
    <cfRule type="cellIs" dxfId="651" priority="661" operator="equal">
      <formula>0</formula>
    </cfRule>
  </conditionalFormatting>
  <conditionalFormatting sqref="G65">
    <cfRule type="cellIs" dxfId="650" priority="660" operator="equal">
      <formula>0</formula>
    </cfRule>
  </conditionalFormatting>
  <conditionalFormatting sqref="B65:C65">
    <cfRule type="cellIs" dxfId="649" priority="659" operator="equal">
      <formula>0</formula>
    </cfRule>
  </conditionalFormatting>
  <conditionalFormatting sqref="D94">
    <cfRule type="cellIs" dxfId="648" priority="658" operator="equal">
      <formula>0</formula>
    </cfRule>
  </conditionalFormatting>
  <conditionalFormatting sqref="E94">
    <cfRule type="cellIs" dxfId="647" priority="655" operator="equal">
      <formula>0</formula>
    </cfRule>
  </conditionalFormatting>
  <conditionalFormatting sqref="G94">
    <cfRule type="cellIs" dxfId="646" priority="657" operator="equal">
      <formula>"Si"</formula>
    </cfRule>
  </conditionalFormatting>
  <conditionalFormatting sqref="G94">
    <cfRule type="cellIs" dxfId="645" priority="656" operator="equal">
      <formula>0</formula>
    </cfRule>
  </conditionalFormatting>
  <conditionalFormatting sqref="F94">
    <cfRule type="cellIs" dxfId="644" priority="654" operator="equal">
      <formula>0</formula>
    </cfRule>
  </conditionalFormatting>
  <conditionalFormatting sqref="D94">
    <cfRule type="cellIs" dxfId="643" priority="651" operator="equal">
      <formula>0</formula>
    </cfRule>
  </conditionalFormatting>
  <conditionalFormatting sqref="F94">
    <cfRule type="cellIs" dxfId="642" priority="653" operator="equal">
      <formula>"Si"</formula>
    </cfRule>
  </conditionalFormatting>
  <conditionalFormatting sqref="F94">
    <cfRule type="cellIs" dxfId="641" priority="652" operator="equal">
      <formula>0</formula>
    </cfRule>
  </conditionalFormatting>
  <conditionalFormatting sqref="E94">
    <cfRule type="cellIs" dxfId="640" priority="650" operator="equal">
      <formula>0</formula>
    </cfRule>
  </conditionalFormatting>
  <conditionalFormatting sqref="G94">
    <cfRule type="cellIs" dxfId="639" priority="649" operator="equal">
      <formula>0</formula>
    </cfRule>
  </conditionalFormatting>
  <conditionalFormatting sqref="B94:C94">
    <cfRule type="cellIs" dxfId="638" priority="648" operator="equal">
      <formula>0</formula>
    </cfRule>
  </conditionalFormatting>
  <conditionalFormatting sqref="D93">
    <cfRule type="cellIs" dxfId="637" priority="647" operator="equal">
      <formula>0</formula>
    </cfRule>
  </conditionalFormatting>
  <conditionalFormatting sqref="E93">
    <cfRule type="cellIs" dxfId="636" priority="644" operator="equal">
      <formula>0</formula>
    </cfRule>
  </conditionalFormatting>
  <conditionalFormatting sqref="G93">
    <cfRule type="cellIs" dxfId="635" priority="646" operator="equal">
      <formula>"Si"</formula>
    </cfRule>
  </conditionalFormatting>
  <conditionalFormatting sqref="G93">
    <cfRule type="cellIs" dxfId="634" priority="645" operator="equal">
      <formula>0</formula>
    </cfRule>
  </conditionalFormatting>
  <conditionalFormatting sqref="F93">
    <cfRule type="cellIs" dxfId="633" priority="643" operator="equal">
      <formula>0</formula>
    </cfRule>
  </conditionalFormatting>
  <conditionalFormatting sqref="D93">
    <cfRule type="cellIs" dxfId="632" priority="640" operator="equal">
      <formula>0</formula>
    </cfRule>
  </conditionalFormatting>
  <conditionalFormatting sqref="F93">
    <cfRule type="cellIs" dxfId="631" priority="642" operator="equal">
      <formula>"Si"</formula>
    </cfRule>
  </conditionalFormatting>
  <conditionalFormatting sqref="F93">
    <cfRule type="cellIs" dxfId="630" priority="641" operator="equal">
      <formula>0</formula>
    </cfRule>
  </conditionalFormatting>
  <conditionalFormatting sqref="E93">
    <cfRule type="cellIs" dxfId="629" priority="639" operator="equal">
      <formula>0</formula>
    </cfRule>
  </conditionalFormatting>
  <conditionalFormatting sqref="G93">
    <cfRule type="cellIs" dxfId="628" priority="638" operator="equal">
      <formula>0</formula>
    </cfRule>
  </conditionalFormatting>
  <conditionalFormatting sqref="B93:C93">
    <cfRule type="cellIs" dxfId="627" priority="637" operator="equal">
      <formula>0</formula>
    </cfRule>
  </conditionalFormatting>
  <conditionalFormatting sqref="D92">
    <cfRule type="cellIs" dxfId="626" priority="636" operator="equal">
      <formula>0</formula>
    </cfRule>
  </conditionalFormatting>
  <conditionalFormatting sqref="E92">
    <cfRule type="cellIs" dxfId="625" priority="633" operator="equal">
      <formula>0</formula>
    </cfRule>
  </conditionalFormatting>
  <conditionalFormatting sqref="G92">
    <cfRule type="cellIs" dxfId="624" priority="635" operator="equal">
      <formula>"Si"</formula>
    </cfRule>
  </conditionalFormatting>
  <conditionalFormatting sqref="G92">
    <cfRule type="cellIs" dxfId="623" priority="634" operator="equal">
      <formula>0</formula>
    </cfRule>
  </conditionalFormatting>
  <conditionalFormatting sqref="F92">
    <cfRule type="cellIs" dxfId="622" priority="632" operator="equal">
      <formula>0</formula>
    </cfRule>
  </conditionalFormatting>
  <conditionalFormatting sqref="D92">
    <cfRule type="cellIs" dxfId="621" priority="629" operator="equal">
      <formula>0</formula>
    </cfRule>
  </conditionalFormatting>
  <conditionalFormatting sqref="F92">
    <cfRule type="cellIs" dxfId="620" priority="631" operator="equal">
      <formula>"Si"</formula>
    </cfRule>
  </conditionalFormatting>
  <conditionalFormatting sqref="F92">
    <cfRule type="cellIs" dxfId="619" priority="630" operator="equal">
      <formula>0</formula>
    </cfRule>
  </conditionalFormatting>
  <conditionalFormatting sqref="E92">
    <cfRule type="cellIs" dxfId="618" priority="628" operator="equal">
      <formula>0</formula>
    </cfRule>
  </conditionalFormatting>
  <conditionalFormatting sqref="G92">
    <cfRule type="cellIs" dxfId="617" priority="627" operator="equal">
      <formula>0</formula>
    </cfRule>
  </conditionalFormatting>
  <conditionalFormatting sqref="B92:C92">
    <cfRule type="cellIs" dxfId="616" priority="626" operator="equal">
      <formula>0</formula>
    </cfRule>
  </conditionalFormatting>
  <conditionalFormatting sqref="D91">
    <cfRule type="cellIs" dxfId="615" priority="625" operator="equal">
      <formula>0</formula>
    </cfRule>
  </conditionalFormatting>
  <conditionalFormatting sqref="E91">
    <cfRule type="cellIs" dxfId="614" priority="622" operator="equal">
      <formula>0</formula>
    </cfRule>
  </conditionalFormatting>
  <conditionalFormatting sqref="G91">
    <cfRule type="cellIs" dxfId="613" priority="624" operator="equal">
      <formula>"Si"</formula>
    </cfRule>
  </conditionalFormatting>
  <conditionalFormatting sqref="G91">
    <cfRule type="cellIs" dxfId="612" priority="623" operator="equal">
      <formula>0</formula>
    </cfRule>
  </conditionalFormatting>
  <conditionalFormatting sqref="F91">
    <cfRule type="cellIs" dxfId="611" priority="621" operator="equal">
      <formula>0</formula>
    </cfRule>
  </conditionalFormatting>
  <conditionalFormatting sqref="D91">
    <cfRule type="cellIs" dxfId="610" priority="618" operator="equal">
      <formula>0</formula>
    </cfRule>
  </conditionalFormatting>
  <conditionalFormatting sqref="F91">
    <cfRule type="cellIs" dxfId="609" priority="620" operator="equal">
      <formula>"Si"</formula>
    </cfRule>
  </conditionalFormatting>
  <conditionalFormatting sqref="F91">
    <cfRule type="cellIs" dxfId="608" priority="619" operator="equal">
      <formula>0</formula>
    </cfRule>
  </conditionalFormatting>
  <conditionalFormatting sqref="E91">
    <cfRule type="cellIs" dxfId="607" priority="617" operator="equal">
      <formula>0</formula>
    </cfRule>
  </conditionalFormatting>
  <conditionalFormatting sqref="G91">
    <cfRule type="cellIs" dxfId="606" priority="616" operator="equal">
      <formula>0</formula>
    </cfRule>
  </conditionalFormatting>
  <conditionalFormatting sqref="B91:C91">
    <cfRule type="cellIs" dxfId="605" priority="615" operator="equal">
      <formula>0</formula>
    </cfRule>
  </conditionalFormatting>
  <conditionalFormatting sqref="D66">
    <cfRule type="cellIs" dxfId="604" priority="614" operator="equal">
      <formula>0</formula>
    </cfRule>
  </conditionalFormatting>
  <conditionalFormatting sqref="E66">
    <cfRule type="cellIs" dxfId="603" priority="611" operator="equal">
      <formula>0</formula>
    </cfRule>
  </conditionalFormatting>
  <conditionalFormatting sqref="G66">
    <cfRule type="cellIs" dxfId="602" priority="613" operator="equal">
      <formula>"Si"</formula>
    </cfRule>
  </conditionalFormatting>
  <conditionalFormatting sqref="G66">
    <cfRule type="cellIs" dxfId="601" priority="612" operator="equal">
      <formula>0</formula>
    </cfRule>
  </conditionalFormatting>
  <conditionalFormatting sqref="F66">
    <cfRule type="cellIs" dxfId="600" priority="610" operator="equal">
      <formula>0</formula>
    </cfRule>
  </conditionalFormatting>
  <conditionalFormatting sqref="D66">
    <cfRule type="cellIs" dxfId="599" priority="607" operator="equal">
      <formula>0</formula>
    </cfRule>
  </conditionalFormatting>
  <conditionalFormatting sqref="F66">
    <cfRule type="cellIs" dxfId="598" priority="609" operator="equal">
      <formula>"Si"</formula>
    </cfRule>
  </conditionalFormatting>
  <conditionalFormatting sqref="F66">
    <cfRule type="cellIs" dxfId="597" priority="608" operator="equal">
      <formula>0</formula>
    </cfRule>
  </conditionalFormatting>
  <conditionalFormatting sqref="E66">
    <cfRule type="cellIs" dxfId="596" priority="606" operator="equal">
      <formula>0</formula>
    </cfRule>
  </conditionalFormatting>
  <conditionalFormatting sqref="G66">
    <cfRule type="cellIs" dxfId="595" priority="605" operator="equal">
      <formula>0</formula>
    </cfRule>
  </conditionalFormatting>
  <conditionalFormatting sqref="B66:C66">
    <cfRule type="cellIs" dxfId="594" priority="604" operator="equal">
      <formula>0</formula>
    </cfRule>
  </conditionalFormatting>
  <conditionalFormatting sqref="D64">
    <cfRule type="cellIs" dxfId="593" priority="603" operator="equal">
      <formula>0</formula>
    </cfRule>
  </conditionalFormatting>
  <conditionalFormatting sqref="E64">
    <cfRule type="cellIs" dxfId="592" priority="600" operator="equal">
      <formula>0</formula>
    </cfRule>
  </conditionalFormatting>
  <conditionalFormatting sqref="G64">
    <cfRule type="cellIs" dxfId="591" priority="602" operator="equal">
      <formula>"Si"</formula>
    </cfRule>
  </conditionalFormatting>
  <conditionalFormatting sqref="G64">
    <cfRule type="cellIs" dxfId="590" priority="601" operator="equal">
      <formula>0</formula>
    </cfRule>
  </conditionalFormatting>
  <conditionalFormatting sqref="F64">
    <cfRule type="cellIs" dxfId="589" priority="599" operator="equal">
      <formula>0</formula>
    </cfRule>
  </conditionalFormatting>
  <conditionalFormatting sqref="D64">
    <cfRule type="cellIs" dxfId="588" priority="596" operator="equal">
      <formula>0</formula>
    </cfRule>
  </conditionalFormatting>
  <conditionalFormatting sqref="F64">
    <cfRule type="cellIs" dxfId="587" priority="598" operator="equal">
      <formula>"Si"</formula>
    </cfRule>
  </conditionalFormatting>
  <conditionalFormatting sqref="F64">
    <cfRule type="cellIs" dxfId="586" priority="597" operator="equal">
      <formula>0</formula>
    </cfRule>
  </conditionalFormatting>
  <conditionalFormatting sqref="E64">
    <cfRule type="cellIs" dxfId="585" priority="595" operator="equal">
      <formula>0</formula>
    </cfRule>
  </conditionalFormatting>
  <conditionalFormatting sqref="G64">
    <cfRule type="cellIs" dxfId="584" priority="594" operator="equal">
      <formula>0</formula>
    </cfRule>
  </conditionalFormatting>
  <conditionalFormatting sqref="B64:C64">
    <cfRule type="cellIs" dxfId="583" priority="593" operator="equal">
      <formula>0</formula>
    </cfRule>
  </conditionalFormatting>
  <conditionalFormatting sqref="D63">
    <cfRule type="cellIs" dxfId="582" priority="592" operator="equal">
      <formula>0</formula>
    </cfRule>
  </conditionalFormatting>
  <conditionalFormatting sqref="E63">
    <cfRule type="cellIs" dxfId="581" priority="589" operator="equal">
      <formula>0</formula>
    </cfRule>
  </conditionalFormatting>
  <conditionalFormatting sqref="G63">
    <cfRule type="cellIs" dxfId="580" priority="591" operator="equal">
      <formula>"Si"</formula>
    </cfRule>
  </conditionalFormatting>
  <conditionalFormatting sqref="G63">
    <cfRule type="cellIs" dxfId="579" priority="590" operator="equal">
      <formula>0</formula>
    </cfRule>
  </conditionalFormatting>
  <conditionalFormatting sqref="F63">
    <cfRule type="cellIs" dxfId="578" priority="588" operator="equal">
      <formula>0</formula>
    </cfRule>
  </conditionalFormatting>
  <conditionalFormatting sqref="D63">
    <cfRule type="cellIs" dxfId="577" priority="585" operator="equal">
      <formula>0</formula>
    </cfRule>
  </conditionalFormatting>
  <conditionalFormatting sqref="F63">
    <cfRule type="cellIs" dxfId="576" priority="587" operator="equal">
      <formula>"Si"</formula>
    </cfRule>
  </conditionalFormatting>
  <conditionalFormatting sqref="F63">
    <cfRule type="cellIs" dxfId="575" priority="586" operator="equal">
      <formula>0</formula>
    </cfRule>
  </conditionalFormatting>
  <conditionalFormatting sqref="E63">
    <cfRule type="cellIs" dxfId="574" priority="584" operator="equal">
      <formula>0</formula>
    </cfRule>
  </conditionalFormatting>
  <conditionalFormatting sqref="G63">
    <cfRule type="cellIs" dxfId="573" priority="583" operator="equal">
      <formula>0</formula>
    </cfRule>
  </conditionalFormatting>
  <conditionalFormatting sqref="B63:C63">
    <cfRule type="cellIs" dxfId="572" priority="582" operator="equal">
      <formula>0</formula>
    </cfRule>
  </conditionalFormatting>
  <conditionalFormatting sqref="D38">
    <cfRule type="cellIs" dxfId="571" priority="446" operator="equal">
      <formula>0</formula>
    </cfRule>
  </conditionalFormatting>
  <conditionalFormatting sqref="D36">
    <cfRule type="cellIs" dxfId="570" priority="579" operator="equal">
      <formula>0</formula>
    </cfRule>
  </conditionalFormatting>
  <conditionalFormatting sqref="E36">
    <cfRule type="cellIs" dxfId="569" priority="576" operator="equal">
      <formula>0</formula>
    </cfRule>
  </conditionalFormatting>
  <conditionalFormatting sqref="G36">
    <cfRule type="cellIs" dxfId="568" priority="578" operator="equal">
      <formula>"Si"</formula>
    </cfRule>
  </conditionalFormatting>
  <conditionalFormatting sqref="G36">
    <cfRule type="cellIs" dxfId="567" priority="577" operator="equal">
      <formula>0</formula>
    </cfRule>
  </conditionalFormatting>
  <conditionalFormatting sqref="F36">
    <cfRule type="cellIs" dxfId="566" priority="575" operator="equal">
      <formula>0</formula>
    </cfRule>
  </conditionalFormatting>
  <conditionalFormatting sqref="D36">
    <cfRule type="cellIs" dxfId="565" priority="572" operator="equal">
      <formula>0</formula>
    </cfRule>
  </conditionalFormatting>
  <conditionalFormatting sqref="F36">
    <cfRule type="cellIs" dxfId="564" priority="574" operator="equal">
      <formula>"Si"</formula>
    </cfRule>
  </conditionalFormatting>
  <conditionalFormatting sqref="F36">
    <cfRule type="cellIs" dxfId="563" priority="573" operator="equal">
      <formula>0</formula>
    </cfRule>
  </conditionalFormatting>
  <conditionalFormatting sqref="E36">
    <cfRule type="cellIs" dxfId="562" priority="571" operator="equal">
      <formula>0</formula>
    </cfRule>
  </conditionalFormatting>
  <conditionalFormatting sqref="G36">
    <cfRule type="cellIs" dxfId="561" priority="570" operator="equal">
      <formula>0</formula>
    </cfRule>
  </conditionalFormatting>
  <conditionalFormatting sqref="B36:C36">
    <cfRule type="cellIs" dxfId="560" priority="569" operator="equal">
      <formula>0</formula>
    </cfRule>
  </conditionalFormatting>
  <conditionalFormatting sqref="D35">
    <cfRule type="cellIs" dxfId="559" priority="568" operator="equal">
      <formula>0</formula>
    </cfRule>
  </conditionalFormatting>
  <conditionalFormatting sqref="E35">
    <cfRule type="cellIs" dxfId="558" priority="565" operator="equal">
      <formula>0</formula>
    </cfRule>
  </conditionalFormatting>
  <conditionalFormatting sqref="G35">
    <cfRule type="cellIs" dxfId="557" priority="567" operator="equal">
      <formula>"Si"</formula>
    </cfRule>
  </conditionalFormatting>
  <conditionalFormatting sqref="G35">
    <cfRule type="cellIs" dxfId="556" priority="566" operator="equal">
      <formula>0</formula>
    </cfRule>
  </conditionalFormatting>
  <conditionalFormatting sqref="F35">
    <cfRule type="cellIs" dxfId="555" priority="564" operator="equal">
      <formula>0</formula>
    </cfRule>
  </conditionalFormatting>
  <conditionalFormatting sqref="D35">
    <cfRule type="cellIs" dxfId="554" priority="561" operator="equal">
      <formula>0</formula>
    </cfRule>
  </conditionalFormatting>
  <conditionalFormatting sqref="F35">
    <cfRule type="cellIs" dxfId="553" priority="563" operator="equal">
      <formula>"Si"</formula>
    </cfRule>
  </conditionalFormatting>
  <conditionalFormatting sqref="F35">
    <cfRule type="cellIs" dxfId="552" priority="562" operator="equal">
      <formula>0</formula>
    </cfRule>
  </conditionalFormatting>
  <conditionalFormatting sqref="E35">
    <cfRule type="cellIs" dxfId="551" priority="560" operator="equal">
      <formula>0</formula>
    </cfRule>
  </conditionalFormatting>
  <conditionalFormatting sqref="G35">
    <cfRule type="cellIs" dxfId="550" priority="559" operator="equal">
      <formula>0</formula>
    </cfRule>
  </conditionalFormatting>
  <conditionalFormatting sqref="B35:C35">
    <cfRule type="cellIs" dxfId="549" priority="558" operator="equal">
      <formula>0</formula>
    </cfRule>
  </conditionalFormatting>
  <conditionalFormatting sqref="D34">
    <cfRule type="cellIs" dxfId="548" priority="557" operator="equal">
      <formula>0</formula>
    </cfRule>
  </conditionalFormatting>
  <conditionalFormatting sqref="E34">
    <cfRule type="cellIs" dxfId="547" priority="554" operator="equal">
      <formula>0</formula>
    </cfRule>
  </conditionalFormatting>
  <conditionalFormatting sqref="G34">
    <cfRule type="cellIs" dxfId="546" priority="556" operator="equal">
      <formula>"Si"</formula>
    </cfRule>
  </conditionalFormatting>
  <conditionalFormatting sqref="G34">
    <cfRule type="cellIs" dxfId="545" priority="555" operator="equal">
      <formula>0</formula>
    </cfRule>
  </conditionalFormatting>
  <conditionalFormatting sqref="F34">
    <cfRule type="cellIs" dxfId="544" priority="553" operator="equal">
      <formula>0</formula>
    </cfRule>
  </conditionalFormatting>
  <conditionalFormatting sqref="D34">
    <cfRule type="cellIs" dxfId="543" priority="550" operator="equal">
      <formula>0</formula>
    </cfRule>
  </conditionalFormatting>
  <conditionalFormatting sqref="F34">
    <cfRule type="cellIs" dxfId="542" priority="552" operator="equal">
      <formula>"Si"</formula>
    </cfRule>
  </conditionalFormatting>
  <conditionalFormatting sqref="F34">
    <cfRule type="cellIs" dxfId="541" priority="551" operator="equal">
      <formula>0</formula>
    </cfRule>
  </conditionalFormatting>
  <conditionalFormatting sqref="E34">
    <cfRule type="cellIs" dxfId="540" priority="549" operator="equal">
      <formula>0</formula>
    </cfRule>
  </conditionalFormatting>
  <conditionalFormatting sqref="G34">
    <cfRule type="cellIs" dxfId="539" priority="548" operator="equal">
      <formula>0</formula>
    </cfRule>
  </conditionalFormatting>
  <conditionalFormatting sqref="B34:C34">
    <cfRule type="cellIs" dxfId="538" priority="547" operator="equal">
      <formula>0</formula>
    </cfRule>
  </conditionalFormatting>
  <conditionalFormatting sqref="D33">
    <cfRule type="cellIs" dxfId="537" priority="546" operator="equal">
      <formula>0</formula>
    </cfRule>
  </conditionalFormatting>
  <conditionalFormatting sqref="E33">
    <cfRule type="cellIs" dxfId="536" priority="543" operator="equal">
      <formula>0</formula>
    </cfRule>
  </conditionalFormatting>
  <conditionalFormatting sqref="G33">
    <cfRule type="cellIs" dxfId="535" priority="545" operator="equal">
      <formula>"Si"</formula>
    </cfRule>
  </conditionalFormatting>
  <conditionalFormatting sqref="G33">
    <cfRule type="cellIs" dxfId="534" priority="544" operator="equal">
      <formula>0</formula>
    </cfRule>
  </conditionalFormatting>
  <conditionalFormatting sqref="F33">
    <cfRule type="cellIs" dxfId="533" priority="542" operator="equal">
      <formula>0</formula>
    </cfRule>
  </conditionalFormatting>
  <conditionalFormatting sqref="D33">
    <cfRule type="cellIs" dxfId="532" priority="539" operator="equal">
      <formula>0</formula>
    </cfRule>
  </conditionalFormatting>
  <conditionalFormatting sqref="F33">
    <cfRule type="cellIs" dxfId="531" priority="541" operator="equal">
      <formula>"Si"</formula>
    </cfRule>
  </conditionalFormatting>
  <conditionalFormatting sqref="F33">
    <cfRule type="cellIs" dxfId="530" priority="540" operator="equal">
      <formula>0</formula>
    </cfRule>
  </conditionalFormatting>
  <conditionalFormatting sqref="E33">
    <cfRule type="cellIs" dxfId="529" priority="538" operator="equal">
      <formula>0</formula>
    </cfRule>
  </conditionalFormatting>
  <conditionalFormatting sqref="G33">
    <cfRule type="cellIs" dxfId="528" priority="537" operator="equal">
      <formula>0</formula>
    </cfRule>
  </conditionalFormatting>
  <conditionalFormatting sqref="B33:C33">
    <cfRule type="cellIs" dxfId="527" priority="536" operator="equal">
      <formula>0</formula>
    </cfRule>
  </conditionalFormatting>
  <conditionalFormatting sqref="D32">
    <cfRule type="cellIs" dxfId="526" priority="535" operator="equal">
      <formula>0</formula>
    </cfRule>
  </conditionalFormatting>
  <conditionalFormatting sqref="E32">
    <cfRule type="cellIs" dxfId="525" priority="532" operator="equal">
      <formula>0</formula>
    </cfRule>
  </conditionalFormatting>
  <conditionalFormatting sqref="G32">
    <cfRule type="cellIs" dxfId="524" priority="534" operator="equal">
      <formula>"Si"</formula>
    </cfRule>
  </conditionalFormatting>
  <conditionalFormatting sqref="G32">
    <cfRule type="cellIs" dxfId="523" priority="533" operator="equal">
      <formula>0</formula>
    </cfRule>
  </conditionalFormatting>
  <conditionalFormatting sqref="F32">
    <cfRule type="cellIs" dxfId="522" priority="531" operator="equal">
      <formula>0</formula>
    </cfRule>
  </conditionalFormatting>
  <conditionalFormatting sqref="D32">
    <cfRule type="cellIs" dxfId="521" priority="528" operator="equal">
      <formula>0</formula>
    </cfRule>
  </conditionalFormatting>
  <conditionalFormatting sqref="F32">
    <cfRule type="cellIs" dxfId="520" priority="530" operator="equal">
      <formula>"Si"</formula>
    </cfRule>
  </conditionalFormatting>
  <conditionalFormatting sqref="F32">
    <cfRule type="cellIs" dxfId="519" priority="529" operator="equal">
      <formula>0</formula>
    </cfRule>
  </conditionalFormatting>
  <conditionalFormatting sqref="E32">
    <cfRule type="cellIs" dxfId="518" priority="527" operator="equal">
      <formula>0</formula>
    </cfRule>
  </conditionalFormatting>
  <conditionalFormatting sqref="G32">
    <cfRule type="cellIs" dxfId="517" priority="526" operator="equal">
      <formula>0</formula>
    </cfRule>
  </conditionalFormatting>
  <conditionalFormatting sqref="B32:C32">
    <cfRule type="cellIs" dxfId="516" priority="525" operator="equal">
      <formula>0</formula>
    </cfRule>
  </conditionalFormatting>
  <conditionalFormatting sqref="D26">
    <cfRule type="cellIs" dxfId="515" priority="524" operator="equal">
      <formula>0</formula>
    </cfRule>
  </conditionalFormatting>
  <conditionalFormatting sqref="E26">
    <cfRule type="cellIs" dxfId="514" priority="521" operator="equal">
      <formula>0</formula>
    </cfRule>
  </conditionalFormatting>
  <conditionalFormatting sqref="G26">
    <cfRule type="cellIs" dxfId="513" priority="523" operator="equal">
      <formula>"Si"</formula>
    </cfRule>
  </conditionalFormatting>
  <conditionalFormatting sqref="G26">
    <cfRule type="cellIs" dxfId="512" priority="522" operator="equal">
      <formula>0</formula>
    </cfRule>
  </conditionalFormatting>
  <conditionalFormatting sqref="F26">
    <cfRule type="cellIs" dxfId="511" priority="520" operator="equal">
      <formula>0</formula>
    </cfRule>
  </conditionalFormatting>
  <conditionalFormatting sqref="D26">
    <cfRule type="cellIs" dxfId="510" priority="517" operator="equal">
      <formula>0</formula>
    </cfRule>
  </conditionalFormatting>
  <conditionalFormatting sqref="F26">
    <cfRule type="cellIs" dxfId="509" priority="519" operator="equal">
      <formula>"Si"</formula>
    </cfRule>
  </conditionalFormatting>
  <conditionalFormatting sqref="F26">
    <cfRule type="cellIs" dxfId="508" priority="518" operator="equal">
      <formula>0</formula>
    </cfRule>
  </conditionalFormatting>
  <conditionalFormatting sqref="E26">
    <cfRule type="cellIs" dxfId="507" priority="516" operator="equal">
      <formula>0</formula>
    </cfRule>
  </conditionalFormatting>
  <conditionalFormatting sqref="G26">
    <cfRule type="cellIs" dxfId="506" priority="515" operator="equal">
      <formula>0</formula>
    </cfRule>
  </conditionalFormatting>
  <conditionalFormatting sqref="B26:C26">
    <cfRule type="cellIs" dxfId="505" priority="514" operator="equal">
      <formula>0</formula>
    </cfRule>
  </conditionalFormatting>
  <conditionalFormatting sqref="D31">
    <cfRule type="cellIs" dxfId="504" priority="513" operator="equal">
      <formula>0</formula>
    </cfRule>
  </conditionalFormatting>
  <conditionalFormatting sqref="E31">
    <cfRule type="cellIs" dxfId="503" priority="510" operator="equal">
      <formula>0</formula>
    </cfRule>
  </conditionalFormatting>
  <conditionalFormatting sqref="G31">
    <cfRule type="cellIs" dxfId="502" priority="512" operator="equal">
      <formula>"Si"</formula>
    </cfRule>
  </conditionalFormatting>
  <conditionalFormatting sqref="G31">
    <cfRule type="cellIs" dxfId="501" priority="511" operator="equal">
      <formula>0</formula>
    </cfRule>
  </conditionalFormatting>
  <conditionalFormatting sqref="F31">
    <cfRule type="cellIs" dxfId="500" priority="509" operator="equal">
      <formula>0</formula>
    </cfRule>
  </conditionalFormatting>
  <conditionalFormatting sqref="D31">
    <cfRule type="cellIs" dxfId="499" priority="506" operator="equal">
      <formula>0</formula>
    </cfRule>
  </conditionalFormatting>
  <conditionalFormatting sqref="F31">
    <cfRule type="cellIs" dxfId="498" priority="508" operator="equal">
      <formula>"Si"</formula>
    </cfRule>
  </conditionalFormatting>
  <conditionalFormatting sqref="F31">
    <cfRule type="cellIs" dxfId="497" priority="507" operator="equal">
      <formula>0</formula>
    </cfRule>
  </conditionalFormatting>
  <conditionalFormatting sqref="E31">
    <cfRule type="cellIs" dxfId="496" priority="505" operator="equal">
      <formula>0</formula>
    </cfRule>
  </conditionalFormatting>
  <conditionalFormatting sqref="G31">
    <cfRule type="cellIs" dxfId="495" priority="504" operator="equal">
      <formula>0</formula>
    </cfRule>
  </conditionalFormatting>
  <conditionalFormatting sqref="B31:C31">
    <cfRule type="cellIs" dxfId="494" priority="503" operator="equal">
      <formula>0</formula>
    </cfRule>
  </conditionalFormatting>
  <conditionalFormatting sqref="D30">
    <cfRule type="cellIs" dxfId="493" priority="502" operator="equal">
      <formula>0</formula>
    </cfRule>
  </conditionalFormatting>
  <conditionalFormatting sqref="E30">
    <cfRule type="cellIs" dxfId="492" priority="499" operator="equal">
      <formula>0</formula>
    </cfRule>
  </conditionalFormatting>
  <conditionalFormatting sqref="G30">
    <cfRule type="cellIs" dxfId="491" priority="501" operator="equal">
      <formula>"Si"</formula>
    </cfRule>
  </conditionalFormatting>
  <conditionalFormatting sqref="G30">
    <cfRule type="cellIs" dxfId="490" priority="500" operator="equal">
      <formula>0</formula>
    </cfRule>
  </conditionalFormatting>
  <conditionalFormatting sqref="F30">
    <cfRule type="cellIs" dxfId="489" priority="498" operator="equal">
      <formula>0</formula>
    </cfRule>
  </conditionalFormatting>
  <conditionalFormatting sqref="D30">
    <cfRule type="cellIs" dxfId="488" priority="495" operator="equal">
      <formula>0</formula>
    </cfRule>
  </conditionalFormatting>
  <conditionalFormatting sqref="F30">
    <cfRule type="cellIs" dxfId="487" priority="497" operator="equal">
      <formula>"Si"</formula>
    </cfRule>
  </conditionalFormatting>
  <conditionalFormatting sqref="F30">
    <cfRule type="cellIs" dxfId="486" priority="496" operator="equal">
      <formula>0</formula>
    </cfRule>
  </conditionalFormatting>
  <conditionalFormatting sqref="E30">
    <cfRule type="cellIs" dxfId="485" priority="494" operator="equal">
      <formula>0</formula>
    </cfRule>
  </conditionalFormatting>
  <conditionalFormatting sqref="G30">
    <cfRule type="cellIs" dxfId="484" priority="493" operator="equal">
      <formula>0</formula>
    </cfRule>
  </conditionalFormatting>
  <conditionalFormatting sqref="B30:C30">
    <cfRule type="cellIs" dxfId="483" priority="492" operator="equal">
      <formula>0</formula>
    </cfRule>
  </conditionalFormatting>
  <conditionalFormatting sqref="D29">
    <cfRule type="cellIs" dxfId="482" priority="491" operator="equal">
      <formula>0</formula>
    </cfRule>
  </conditionalFormatting>
  <conditionalFormatting sqref="E29">
    <cfRule type="cellIs" dxfId="481" priority="488" operator="equal">
      <formula>0</formula>
    </cfRule>
  </conditionalFormatting>
  <conditionalFormatting sqref="G29">
    <cfRule type="cellIs" dxfId="480" priority="490" operator="equal">
      <formula>"Si"</formula>
    </cfRule>
  </conditionalFormatting>
  <conditionalFormatting sqref="G29">
    <cfRule type="cellIs" dxfId="479" priority="489" operator="equal">
      <formula>0</formula>
    </cfRule>
  </conditionalFormatting>
  <conditionalFormatting sqref="F29">
    <cfRule type="cellIs" dxfId="478" priority="487" operator="equal">
      <formula>0</formula>
    </cfRule>
  </conditionalFormatting>
  <conditionalFormatting sqref="D29">
    <cfRule type="cellIs" dxfId="477" priority="484" operator="equal">
      <formula>0</formula>
    </cfRule>
  </conditionalFormatting>
  <conditionalFormatting sqref="F29">
    <cfRule type="cellIs" dxfId="476" priority="486" operator="equal">
      <formula>"Si"</formula>
    </cfRule>
  </conditionalFormatting>
  <conditionalFormatting sqref="F29">
    <cfRule type="cellIs" dxfId="475" priority="485" operator="equal">
      <formula>0</formula>
    </cfRule>
  </conditionalFormatting>
  <conditionalFormatting sqref="E29">
    <cfRule type="cellIs" dxfId="474" priority="483" operator="equal">
      <formula>0</formula>
    </cfRule>
  </conditionalFormatting>
  <conditionalFormatting sqref="G29">
    <cfRule type="cellIs" dxfId="473" priority="482" operator="equal">
      <formula>0</formula>
    </cfRule>
  </conditionalFormatting>
  <conditionalFormatting sqref="B29:C29">
    <cfRule type="cellIs" dxfId="472" priority="481" operator="equal">
      <formula>0</formula>
    </cfRule>
  </conditionalFormatting>
  <conditionalFormatting sqref="D28">
    <cfRule type="cellIs" dxfId="471" priority="480" operator="equal">
      <formula>0</formula>
    </cfRule>
  </conditionalFormatting>
  <conditionalFormatting sqref="E28">
    <cfRule type="cellIs" dxfId="470" priority="477" operator="equal">
      <formula>0</formula>
    </cfRule>
  </conditionalFormatting>
  <conditionalFormatting sqref="G28">
    <cfRule type="cellIs" dxfId="469" priority="479" operator="equal">
      <formula>"Si"</formula>
    </cfRule>
  </conditionalFormatting>
  <conditionalFormatting sqref="G28">
    <cfRule type="cellIs" dxfId="468" priority="478" operator="equal">
      <formula>0</formula>
    </cfRule>
  </conditionalFormatting>
  <conditionalFormatting sqref="F28">
    <cfRule type="cellIs" dxfId="467" priority="476" operator="equal">
      <formula>0</formula>
    </cfRule>
  </conditionalFormatting>
  <conditionalFormatting sqref="D28">
    <cfRule type="cellIs" dxfId="466" priority="473" operator="equal">
      <formula>0</formula>
    </cfRule>
  </conditionalFormatting>
  <conditionalFormatting sqref="F28">
    <cfRule type="cellIs" dxfId="465" priority="475" operator="equal">
      <formula>"Si"</formula>
    </cfRule>
  </conditionalFormatting>
  <conditionalFormatting sqref="F28">
    <cfRule type="cellIs" dxfId="464" priority="474" operator="equal">
      <formula>0</formula>
    </cfRule>
  </conditionalFormatting>
  <conditionalFormatting sqref="E28">
    <cfRule type="cellIs" dxfId="463" priority="472" operator="equal">
      <formula>0</formula>
    </cfRule>
  </conditionalFormatting>
  <conditionalFormatting sqref="G28">
    <cfRule type="cellIs" dxfId="462" priority="471" operator="equal">
      <formula>0</formula>
    </cfRule>
  </conditionalFormatting>
  <conditionalFormatting sqref="B28:C28">
    <cfRule type="cellIs" dxfId="461" priority="470" operator="equal">
      <formula>0</formula>
    </cfRule>
  </conditionalFormatting>
  <conditionalFormatting sqref="D27">
    <cfRule type="cellIs" dxfId="460" priority="469" operator="equal">
      <formula>0</formula>
    </cfRule>
  </conditionalFormatting>
  <conditionalFormatting sqref="E27">
    <cfRule type="cellIs" dxfId="459" priority="466" operator="equal">
      <formula>0</formula>
    </cfRule>
  </conditionalFormatting>
  <conditionalFormatting sqref="G27">
    <cfRule type="cellIs" dxfId="458" priority="468" operator="equal">
      <formula>"Si"</formula>
    </cfRule>
  </conditionalFormatting>
  <conditionalFormatting sqref="G27">
    <cfRule type="cellIs" dxfId="457" priority="467" operator="equal">
      <formula>0</formula>
    </cfRule>
  </conditionalFormatting>
  <conditionalFormatting sqref="F27">
    <cfRule type="cellIs" dxfId="456" priority="465" operator="equal">
      <formula>0</formula>
    </cfRule>
  </conditionalFormatting>
  <conditionalFormatting sqref="D27">
    <cfRule type="cellIs" dxfId="455" priority="462" operator="equal">
      <formula>0</formula>
    </cfRule>
  </conditionalFormatting>
  <conditionalFormatting sqref="F27">
    <cfRule type="cellIs" dxfId="454" priority="464" operator="equal">
      <formula>"Si"</formula>
    </cfRule>
  </conditionalFormatting>
  <conditionalFormatting sqref="F27">
    <cfRule type="cellIs" dxfId="453" priority="463" operator="equal">
      <formula>0</formula>
    </cfRule>
  </conditionalFormatting>
  <conditionalFormatting sqref="E27">
    <cfRule type="cellIs" dxfId="452" priority="461" operator="equal">
      <formula>0</formula>
    </cfRule>
  </conditionalFormatting>
  <conditionalFormatting sqref="G27">
    <cfRule type="cellIs" dxfId="451" priority="460" operator="equal">
      <formula>0</formula>
    </cfRule>
  </conditionalFormatting>
  <conditionalFormatting sqref="B27:C27">
    <cfRule type="cellIs" dxfId="450" priority="459" operator="equal">
      <formula>0</formula>
    </cfRule>
  </conditionalFormatting>
  <conditionalFormatting sqref="D14">
    <cfRule type="cellIs" dxfId="449" priority="324" operator="equal">
      <formula>0</formula>
    </cfRule>
  </conditionalFormatting>
  <conditionalFormatting sqref="D39">
    <cfRule type="cellIs" dxfId="448" priority="457" operator="equal">
      <formula>0</formula>
    </cfRule>
  </conditionalFormatting>
  <conditionalFormatting sqref="E39">
    <cfRule type="cellIs" dxfId="447" priority="454" operator="equal">
      <formula>0</formula>
    </cfRule>
  </conditionalFormatting>
  <conditionalFormatting sqref="G39">
    <cfRule type="cellIs" dxfId="446" priority="456" operator="equal">
      <formula>"Si"</formula>
    </cfRule>
  </conditionalFormatting>
  <conditionalFormatting sqref="G39">
    <cfRule type="cellIs" dxfId="445" priority="455" operator="equal">
      <formula>0</formula>
    </cfRule>
  </conditionalFormatting>
  <conditionalFormatting sqref="F39">
    <cfRule type="cellIs" dxfId="444" priority="453" operator="equal">
      <formula>0</formula>
    </cfRule>
  </conditionalFormatting>
  <conditionalFormatting sqref="D39">
    <cfRule type="cellIs" dxfId="443" priority="450" operator="equal">
      <formula>0</formula>
    </cfRule>
  </conditionalFormatting>
  <conditionalFormatting sqref="F39">
    <cfRule type="cellIs" dxfId="442" priority="452" operator="equal">
      <formula>"Si"</formula>
    </cfRule>
  </conditionalFormatting>
  <conditionalFormatting sqref="F39">
    <cfRule type="cellIs" dxfId="441" priority="451" operator="equal">
      <formula>0</formula>
    </cfRule>
  </conditionalFormatting>
  <conditionalFormatting sqref="E39">
    <cfRule type="cellIs" dxfId="440" priority="449" operator="equal">
      <formula>0</formula>
    </cfRule>
  </conditionalFormatting>
  <conditionalFormatting sqref="G39">
    <cfRule type="cellIs" dxfId="439" priority="448" operator="equal">
      <formula>0</formula>
    </cfRule>
  </conditionalFormatting>
  <conditionalFormatting sqref="B39:C39">
    <cfRule type="cellIs" dxfId="438" priority="447" operator="equal">
      <formula>0</formula>
    </cfRule>
  </conditionalFormatting>
  <conditionalFormatting sqref="E38">
    <cfRule type="cellIs" dxfId="437" priority="443" operator="equal">
      <formula>0</formula>
    </cfRule>
  </conditionalFormatting>
  <conditionalFormatting sqref="G38">
    <cfRule type="cellIs" dxfId="436" priority="445" operator="equal">
      <formula>"Si"</formula>
    </cfRule>
  </conditionalFormatting>
  <conditionalFormatting sqref="G38">
    <cfRule type="cellIs" dxfId="435" priority="444" operator="equal">
      <formula>0</formula>
    </cfRule>
  </conditionalFormatting>
  <conditionalFormatting sqref="F38">
    <cfRule type="cellIs" dxfId="434" priority="442" operator="equal">
      <formula>0</formula>
    </cfRule>
  </conditionalFormatting>
  <conditionalFormatting sqref="D38">
    <cfRule type="cellIs" dxfId="433" priority="439" operator="equal">
      <formula>0</formula>
    </cfRule>
  </conditionalFormatting>
  <conditionalFormatting sqref="F38">
    <cfRule type="cellIs" dxfId="432" priority="441" operator="equal">
      <formula>"Si"</formula>
    </cfRule>
  </conditionalFormatting>
  <conditionalFormatting sqref="F38">
    <cfRule type="cellIs" dxfId="431" priority="440" operator="equal">
      <formula>0</formula>
    </cfRule>
  </conditionalFormatting>
  <conditionalFormatting sqref="E38">
    <cfRule type="cellIs" dxfId="430" priority="438" operator="equal">
      <formula>0</formula>
    </cfRule>
  </conditionalFormatting>
  <conditionalFormatting sqref="G38">
    <cfRule type="cellIs" dxfId="429" priority="437" operator="equal">
      <formula>0</formula>
    </cfRule>
  </conditionalFormatting>
  <conditionalFormatting sqref="B38:C38">
    <cfRule type="cellIs" dxfId="428" priority="436" operator="equal">
      <formula>0</formula>
    </cfRule>
  </conditionalFormatting>
  <conditionalFormatting sqref="D37">
    <cfRule type="cellIs" dxfId="427" priority="435" operator="equal">
      <formula>0</formula>
    </cfRule>
  </conditionalFormatting>
  <conditionalFormatting sqref="E37">
    <cfRule type="cellIs" dxfId="426" priority="432" operator="equal">
      <formula>0</formula>
    </cfRule>
  </conditionalFormatting>
  <conditionalFormatting sqref="G37">
    <cfRule type="cellIs" dxfId="425" priority="434" operator="equal">
      <formula>"Si"</formula>
    </cfRule>
  </conditionalFormatting>
  <conditionalFormatting sqref="G37">
    <cfRule type="cellIs" dxfId="424" priority="433" operator="equal">
      <formula>0</formula>
    </cfRule>
  </conditionalFormatting>
  <conditionalFormatting sqref="F37">
    <cfRule type="cellIs" dxfId="423" priority="431" operator="equal">
      <formula>0</formula>
    </cfRule>
  </conditionalFormatting>
  <conditionalFormatting sqref="D37">
    <cfRule type="cellIs" dxfId="422" priority="428" operator="equal">
      <formula>0</formula>
    </cfRule>
  </conditionalFormatting>
  <conditionalFormatting sqref="F37">
    <cfRule type="cellIs" dxfId="421" priority="430" operator="equal">
      <formula>"Si"</formula>
    </cfRule>
  </conditionalFormatting>
  <conditionalFormatting sqref="F37">
    <cfRule type="cellIs" dxfId="420" priority="429" operator="equal">
      <formula>0</formula>
    </cfRule>
  </conditionalFormatting>
  <conditionalFormatting sqref="E37">
    <cfRule type="cellIs" dxfId="419" priority="427" operator="equal">
      <formula>0</formula>
    </cfRule>
  </conditionalFormatting>
  <conditionalFormatting sqref="G37">
    <cfRule type="cellIs" dxfId="418" priority="426" operator="equal">
      <formula>0</formula>
    </cfRule>
  </conditionalFormatting>
  <conditionalFormatting sqref="B37:C37">
    <cfRule type="cellIs" dxfId="417" priority="425" operator="equal">
      <formula>0</formula>
    </cfRule>
  </conditionalFormatting>
  <conditionalFormatting sqref="D24">
    <cfRule type="cellIs" dxfId="416" priority="290" operator="equal">
      <formula>0</formula>
    </cfRule>
  </conditionalFormatting>
  <conditionalFormatting sqref="D22">
    <cfRule type="cellIs" dxfId="415" priority="423" operator="equal">
      <formula>0</formula>
    </cfRule>
  </conditionalFormatting>
  <conditionalFormatting sqref="E22">
    <cfRule type="cellIs" dxfId="414" priority="420" operator="equal">
      <formula>0</formula>
    </cfRule>
  </conditionalFormatting>
  <conditionalFormatting sqref="G22">
    <cfRule type="cellIs" dxfId="413" priority="422" operator="equal">
      <formula>"Si"</formula>
    </cfRule>
  </conditionalFormatting>
  <conditionalFormatting sqref="G22">
    <cfRule type="cellIs" dxfId="412" priority="421" operator="equal">
      <formula>0</formula>
    </cfRule>
  </conditionalFormatting>
  <conditionalFormatting sqref="F22">
    <cfRule type="cellIs" dxfId="411" priority="419" operator="equal">
      <formula>0</formula>
    </cfRule>
  </conditionalFormatting>
  <conditionalFormatting sqref="D22">
    <cfRule type="cellIs" dxfId="410" priority="416" operator="equal">
      <formula>0</formula>
    </cfRule>
  </conditionalFormatting>
  <conditionalFormatting sqref="F22">
    <cfRule type="cellIs" dxfId="409" priority="418" operator="equal">
      <formula>"Si"</formula>
    </cfRule>
  </conditionalFormatting>
  <conditionalFormatting sqref="F22">
    <cfRule type="cellIs" dxfId="408" priority="417" operator="equal">
      <formula>0</formula>
    </cfRule>
  </conditionalFormatting>
  <conditionalFormatting sqref="E22">
    <cfRule type="cellIs" dxfId="407" priority="415" operator="equal">
      <formula>0</formula>
    </cfRule>
  </conditionalFormatting>
  <conditionalFormatting sqref="G22">
    <cfRule type="cellIs" dxfId="406" priority="414" operator="equal">
      <formula>0</formula>
    </cfRule>
  </conditionalFormatting>
  <conditionalFormatting sqref="B22:C22">
    <cfRule type="cellIs" dxfId="405" priority="413" operator="equal">
      <formula>0</formula>
    </cfRule>
  </conditionalFormatting>
  <conditionalFormatting sqref="D21">
    <cfRule type="cellIs" dxfId="404" priority="412" operator="equal">
      <formula>0</formula>
    </cfRule>
  </conditionalFormatting>
  <conditionalFormatting sqref="E21">
    <cfRule type="cellIs" dxfId="403" priority="409" operator="equal">
      <formula>0</formula>
    </cfRule>
  </conditionalFormatting>
  <conditionalFormatting sqref="G21">
    <cfRule type="cellIs" dxfId="402" priority="411" operator="equal">
      <formula>"Si"</formula>
    </cfRule>
  </conditionalFormatting>
  <conditionalFormatting sqref="G21">
    <cfRule type="cellIs" dxfId="401" priority="410" operator="equal">
      <formula>0</formula>
    </cfRule>
  </conditionalFormatting>
  <conditionalFormatting sqref="F21">
    <cfRule type="cellIs" dxfId="400" priority="408" operator="equal">
      <formula>0</formula>
    </cfRule>
  </conditionalFormatting>
  <conditionalFormatting sqref="D21">
    <cfRule type="cellIs" dxfId="399" priority="405" operator="equal">
      <formula>0</formula>
    </cfRule>
  </conditionalFormatting>
  <conditionalFormatting sqref="F21">
    <cfRule type="cellIs" dxfId="398" priority="407" operator="equal">
      <formula>"Si"</formula>
    </cfRule>
  </conditionalFormatting>
  <conditionalFormatting sqref="F21">
    <cfRule type="cellIs" dxfId="397" priority="406" operator="equal">
      <formula>0</formula>
    </cfRule>
  </conditionalFormatting>
  <conditionalFormatting sqref="E21">
    <cfRule type="cellIs" dxfId="396" priority="404" operator="equal">
      <formula>0</formula>
    </cfRule>
  </conditionalFormatting>
  <conditionalFormatting sqref="G21">
    <cfRule type="cellIs" dxfId="395" priority="403" operator="equal">
      <formula>0</formula>
    </cfRule>
  </conditionalFormatting>
  <conditionalFormatting sqref="B21:C21">
    <cfRule type="cellIs" dxfId="394" priority="402" operator="equal">
      <formula>0</formula>
    </cfRule>
  </conditionalFormatting>
  <conditionalFormatting sqref="D20">
    <cfRule type="cellIs" dxfId="393" priority="401" operator="equal">
      <formula>0</formula>
    </cfRule>
  </conditionalFormatting>
  <conditionalFormatting sqref="E20">
    <cfRule type="cellIs" dxfId="392" priority="398" operator="equal">
      <formula>0</formula>
    </cfRule>
  </conditionalFormatting>
  <conditionalFormatting sqref="G20">
    <cfRule type="cellIs" dxfId="391" priority="400" operator="equal">
      <formula>"Si"</formula>
    </cfRule>
  </conditionalFormatting>
  <conditionalFormatting sqref="G20">
    <cfRule type="cellIs" dxfId="390" priority="399" operator="equal">
      <formula>0</formula>
    </cfRule>
  </conditionalFormatting>
  <conditionalFormatting sqref="F20">
    <cfRule type="cellIs" dxfId="389" priority="397" operator="equal">
      <formula>0</formula>
    </cfRule>
  </conditionalFormatting>
  <conditionalFormatting sqref="D20">
    <cfRule type="cellIs" dxfId="388" priority="394" operator="equal">
      <formula>0</formula>
    </cfRule>
  </conditionalFormatting>
  <conditionalFormatting sqref="F20">
    <cfRule type="cellIs" dxfId="387" priority="396" operator="equal">
      <formula>"Si"</formula>
    </cfRule>
  </conditionalFormatting>
  <conditionalFormatting sqref="F20">
    <cfRule type="cellIs" dxfId="386" priority="395" operator="equal">
      <formula>0</formula>
    </cfRule>
  </conditionalFormatting>
  <conditionalFormatting sqref="E20">
    <cfRule type="cellIs" dxfId="385" priority="393" operator="equal">
      <formula>0</formula>
    </cfRule>
  </conditionalFormatting>
  <conditionalFormatting sqref="G20">
    <cfRule type="cellIs" dxfId="384" priority="392" operator="equal">
      <formula>0</formula>
    </cfRule>
  </conditionalFormatting>
  <conditionalFormatting sqref="B20:C20">
    <cfRule type="cellIs" dxfId="383" priority="391" operator="equal">
      <formula>0</formula>
    </cfRule>
  </conditionalFormatting>
  <conditionalFormatting sqref="D19">
    <cfRule type="cellIs" dxfId="382" priority="390" operator="equal">
      <formula>0</formula>
    </cfRule>
  </conditionalFormatting>
  <conditionalFormatting sqref="E19">
    <cfRule type="cellIs" dxfId="381" priority="387" operator="equal">
      <formula>0</formula>
    </cfRule>
  </conditionalFormatting>
  <conditionalFormatting sqref="G19">
    <cfRule type="cellIs" dxfId="380" priority="389" operator="equal">
      <formula>"Si"</formula>
    </cfRule>
  </conditionalFormatting>
  <conditionalFormatting sqref="G19">
    <cfRule type="cellIs" dxfId="379" priority="388" operator="equal">
      <formula>0</formula>
    </cfRule>
  </conditionalFormatting>
  <conditionalFormatting sqref="F19">
    <cfRule type="cellIs" dxfId="378" priority="386" operator="equal">
      <formula>0</formula>
    </cfRule>
  </conditionalFormatting>
  <conditionalFormatting sqref="D19">
    <cfRule type="cellIs" dxfId="377" priority="383" operator="equal">
      <formula>0</formula>
    </cfRule>
  </conditionalFormatting>
  <conditionalFormatting sqref="F19">
    <cfRule type="cellIs" dxfId="376" priority="385" operator="equal">
      <formula>"Si"</formula>
    </cfRule>
  </conditionalFormatting>
  <conditionalFormatting sqref="F19">
    <cfRule type="cellIs" dxfId="375" priority="384" operator="equal">
      <formula>0</formula>
    </cfRule>
  </conditionalFormatting>
  <conditionalFormatting sqref="E19">
    <cfRule type="cellIs" dxfId="374" priority="382" operator="equal">
      <formula>0</formula>
    </cfRule>
  </conditionalFormatting>
  <conditionalFormatting sqref="G19">
    <cfRule type="cellIs" dxfId="373" priority="381" operator="equal">
      <formula>0</formula>
    </cfRule>
  </conditionalFormatting>
  <conditionalFormatting sqref="B19:C19">
    <cfRule type="cellIs" dxfId="372" priority="380" operator="equal">
      <formula>0</formula>
    </cfRule>
  </conditionalFormatting>
  <conditionalFormatting sqref="D18">
    <cfRule type="cellIs" dxfId="371" priority="379" operator="equal">
      <formula>0</formula>
    </cfRule>
  </conditionalFormatting>
  <conditionalFormatting sqref="E18">
    <cfRule type="cellIs" dxfId="370" priority="376" operator="equal">
      <formula>0</formula>
    </cfRule>
  </conditionalFormatting>
  <conditionalFormatting sqref="G18">
    <cfRule type="cellIs" dxfId="369" priority="378" operator="equal">
      <formula>"Si"</formula>
    </cfRule>
  </conditionalFormatting>
  <conditionalFormatting sqref="G18">
    <cfRule type="cellIs" dxfId="368" priority="377" operator="equal">
      <formula>0</formula>
    </cfRule>
  </conditionalFormatting>
  <conditionalFormatting sqref="F18">
    <cfRule type="cellIs" dxfId="367" priority="375" operator="equal">
      <formula>0</formula>
    </cfRule>
  </conditionalFormatting>
  <conditionalFormatting sqref="D18">
    <cfRule type="cellIs" dxfId="366" priority="372" operator="equal">
      <formula>0</formula>
    </cfRule>
  </conditionalFormatting>
  <conditionalFormatting sqref="F18">
    <cfRule type="cellIs" dxfId="365" priority="374" operator="equal">
      <formula>"Si"</formula>
    </cfRule>
  </conditionalFormatting>
  <conditionalFormatting sqref="F18">
    <cfRule type="cellIs" dxfId="364" priority="373" operator="equal">
      <formula>0</formula>
    </cfRule>
  </conditionalFormatting>
  <conditionalFormatting sqref="E18">
    <cfRule type="cellIs" dxfId="363" priority="371" operator="equal">
      <formula>0</formula>
    </cfRule>
  </conditionalFormatting>
  <conditionalFormatting sqref="G18">
    <cfRule type="cellIs" dxfId="362" priority="370" operator="equal">
      <formula>0</formula>
    </cfRule>
  </conditionalFormatting>
  <conditionalFormatting sqref="B18:C18">
    <cfRule type="cellIs" dxfId="361" priority="369" operator="equal">
      <formula>0</formula>
    </cfRule>
  </conditionalFormatting>
  <conditionalFormatting sqref="D12">
    <cfRule type="cellIs" dxfId="360" priority="368" operator="equal">
      <formula>0</formula>
    </cfRule>
  </conditionalFormatting>
  <conditionalFormatting sqref="E12">
    <cfRule type="cellIs" dxfId="359" priority="365" operator="equal">
      <formula>0</formula>
    </cfRule>
  </conditionalFormatting>
  <conditionalFormatting sqref="G12">
    <cfRule type="cellIs" dxfId="358" priority="367" operator="equal">
      <formula>"Si"</formula>
    </cfRule>
  </conditionalFormatting>
  <conditionalFormatting sqref="G12">
    <cfRule type="cellIs" dxfId="357" priority="366" operator="equal">
      <formula>0</formula>
    </cfRule>
  </conditionalFormatting>
  <conditionalFormatting sqref="F12">
    <cfRule type="cellIs" dxfId="356" priority="364" operator="equal">
      <formula>0</formula>
    </cfRule>
  </conditionalFormatting>
  <conditionalFormatting sqref="D12">
    <cfRule type="cellIs" dxfId="355" priority="361" operator="equal">
      <formula>0</formula>
    </cfRule>
  </conditionalFormatting>
  <conditionalFormatting sqref="F12">
    <cfRule type="cellIs" dxfId="354" priority="363" operator="equal">
      <formula>"Si"</formula>
    </cfRule>
  </conditionalFormatting>
  <conditionalFormatting sqref="F12">
    <cfRule type="cellIs" dxfId="353" priority="362" operator="equal">
      <formula>0</formula>
    </cfRule>
  </conditionalFormatting>
  <conditionalFormatting sqref="E12">
    <cfRule type="cellIs" dxfId="352" priority="360" operator="equal">
      <formula>0</formula>
    </cfRule>
  </conditionalFormatting>
  <conditionalFormatting sqref="G12">
    <cfRule type="cellIs" dxfId="351" priority="359" operator="equal">
      <formula>0</formula>
    </cfRule>
  </conditionalFormatting>
  <conditionalFormatting sqref="B12:C12">
    <cfRule type="cellIs" dxfId="350" priority="358" operator="equal">
      <formula>0</formula>
    </cfRule>
  </conditionalFormatting>
  <conditionalFormatting sqref="D17">
    <cfRule type="cellIs" dxfId="349" priority="357" operator="equal">
      <formula>0</formula>
    </cfRule>
  </conditionalFormatting>
  <conditionalFormatting sqref="E17">
    <cfRule type="cellIs" dxfId="348" priority="354" operator="equal">
      <formula>0</formula>
    </cfRule>
  </conditionalFormatting>
  <conditionalFormatting sqref="G17">
    <cfRule type="cellIs" dxfId="347" priority="356" operator="equal">
      <formula>"Si"</formula>
    </cfRule>
  </conditionalFormatting>
  <conditionalFormatting sqref="G17">
    <cfRule type="cellIs" dxfId="346" priority="355" operator="equal">
      <formula>0</formula>
    </cfRule>
  </conditionalFormatting>
  <conditionalFormatting sqref="F17">
    <cfRule type="cellIs" dxfId="345" priority="353" operator="equal">
      <formula>0</formula>
    </cfRule>
  </conditionalFormatting>
  <conditionalFormatting sqref="D17">
    <cfRule type="cellIs" dxfId="344" priority="350" operator="equal">
      <formula>0</formula>
    </cfRule>
  </conditionalFormatting>
  <conditionalFormatting sqref="F17">
    <cfRule type="cellIs" dxfId="343" priority="352" operator="equal">
      <formula>"Si"</formula>
    </cfRule>
  </conditionalFormatting>
  <conditionalFormatting sqref="F17">
    <cfRule type="cellIs" dxfId="342" priority="351" operator="equal">
      <formula>0</formula>
    </cfRule>
  </conditionalFormatting>
  <conditionalFormatting sqref="E17">
    <cfRule type="cellIs" dxfId="341" priority="349" operator="equal">
      <formula>0</formula>
    </cfRule>
  </conditionalFormatting>
  <conditionalFormatting sqref="G17">
    <cfRule type="cellIs" dxfId="340" priority="348" operator="equal">
      <formula>0</formula>
    </cfRule>
  </conditionalFormatting>
  <conditionalFormatting sqref="B17:C17">
    <cfRule type="cellIs" dxfId="339" priority="347" operator="equal">
      <formula>0</formula>
    </cfRule>
  </conditionalFormatting>
  <conditionalFormatting sqref="D16">
    <cfRule type="cellIs" dxfId="338" priority="346" operator="equal">
      <formula>0</formula>
    </cfRule>
  </conditionalFormatting>
  <conditionalFormatting sqref="E16">
    <cfRule type="cellIs" dxfId="337" priority="343" operator="equal">
      <formula>0</formula>
    </cfRule>
  </conditionalFormatting>
  <conditionalFormatting sqref="G16">
    <cfRule type="cellIs" dxfId="336" priority="345" operator="equal">
      <formula>"Si"</formula>
    </cfRule>
  </conditionalFormatting>
  <conditionalFormatting sqref="G16">
    <cfRule type="cellIs" dxfId="335" priority="344" operator="equal">
      <formula>0</formula>
    </cfRule>
  </conditionalFormatting>
  <conditionalFormatting sqref="F16">
    <cfRule type="cellIs" dxfId="334" priority="342" operator="equal">
      <formula>0</formula>
    </cfRule>
  </conditionalFormatting>
  <conditionalFormatting sqref="D16">
    <cfRule type="cellIs" dxfId="333" priority="339" operator="equal">
      <formula>0</formula>
    </cfRule>
  </conditionalFormatting>
  <conditionalFormatting sqref="F16">
    <cfRule type="cellIs" dxfId="332" priority="341" operator="equal">
      <formula>"Si"</formula>
    </cfRule>
  </conditionalFormatting>
  <conditionalFormatting sqref="F16">
    <cfRule type="cellIs" dxfId="331" priority="340" operator="equal">
      <formula>0</formula>
    </cfRule>
  </conditionalFormatting>
  <conditionalFormatting sqref="E16">
    <cfRule type="cellIs" dxfId="330" priority="338" operator="equal">
      <formula>0</formula>
    </cfRule>
  </conditionalFormatting>
  <conditionalFormatting sqref="G16">
    <cfRule type="cellIs" dxfId="329" priority="337" operator="equal">
      <formula>0</formula>
    </cfRule>
  </conditionalFormatting>
  <conditionalFormatting sqref="B16:C16">
    <cfRule type="cellIs" dxfId="328" priority="336" operator="equal">
      <formula>0</formula>
    </cfRule>
  </conditionalFormatting>
  <conditionalFormatting sqref="D15">
    <cfRule type="cellIs" dxfId="327" priority="335" operator="equal">
      <formula>0</formula>
    </cfRule>
  </conditionalFormatting>
  <conditionalFormatting sqref="E15">
    <cfRule type="cellIs" dxfId="326" priority="332" operator="equal">
      <formula>0</formula>
    </cfRule>
  </conditionalFormatting>
  <conditionalFormatting sqref="G15">
    <cfRule type="cellIs" dxfId="325" priority="334" operator="equal">
      <formula>"Si"</formula>
    </cfRule>
  </conditionalFormatting>
  <conditionalFormatting sqref="G15">
    <cfRule type="cellIs" dxfId="324" priority="333" operator="equal">
      <formula>0</formula>
    </cfRule>
  </conditionalFormatting>
  <conditionalFormatting sqref="F15">
    <cfRule type="cellIs" dxfId="323" priority="331" operator="equal">
      <formula>0</formula>
    </cfRule>
  </conditionalFormatting>
  <conditionalFormatting sqref="D15">
    <cfRule type="cellIs" dxfId="322" priority="328" operator="equal">
      <formula>0</formula>
    </cfRule>
  </conditionalFormatting>
  <conditionalFormatting sqref="F15">
    <cfRule type="cellIs" dxfId="321" priority="330" operator="equal">
      <formula>"Si"</formula>
    </cfRule>
  </conditionalFormatting>
  <conditionalFormatting sqref="F15">
    <cfRule type="cellIs" dxfId="320" priority="329" operator="equal">
      <formula>0</formula>
    </cfRule>
  </conditionalFormatting>
  <conditionalFormatting sqref="E15">
    <cfRule type="cellIs" dxfId="319" priority="327" operator="equal">
      <formula>0</formula>
    </cfRule>
  </conditionalFormatting>
  <conditionalFormatting sqref="G15">
    <cfRule type="cellIs" dxfId="318" priority="326" operator="equal">
      <formula>0</formula>
    </cfRule>
  </conditionalFormatting>
  <conditionalFormatting sqref="B15:C15">
    <cfRule type="cellIs" dxfId="317" priority="325" operator="equal">
      <formula>0</formula>
    </cfRule>
  </conditionalFormatting>
  <conditionalFormatting sqref="B84:C84">
    <cfRule type="cellIs" dxfId="316" priority="190" operator="equal">
      <formula>0</formula>
    </cfRule>
  </conditionalFormatting>
  <conditionalFormatting sqref="E14">
    <cfRule type="cellIs" dxfId="315" priority="321" operator="equal">
      <formula>0</formula>
    </cfRule>
  </conditionalFormatting>
  <conditionalFormatting sqref="G14">
    <cfRule type="cellIs" dxfId="314" priority="323" operator="equal">
      <formula>"Si"</formula>
    </cfRule>
  </conditionalFormatting>
  <conditionalFormatting sqref="G14">
    <cfRule type="cellIs" dxfId="313" priority="322" operator="equal">
      <formula>0</formula>
    </cfRule>
  </conditionalFormatting>
  <conditionalFormatting sqref="F14">
    <cfRule type="cellIs" dxfId="312" priority="320" operator="equal">
      <formula>0</formula>
    </cfRule>
  </conditionalFormatting>
  <conditionalFormatting sqref="D14">
    <cfRule type="cellIs" dxfId="311" priority="317" operator="equal">
      <formula>0</formula>
    </cfRule>
  </conditionalFormatting>
  <conditionalFormatting sqref="F14">
    <cfRule type="cellIs" dxfId="310" priority="319" operator="equal">
      <formula>"Si"</formula>
    </cfRule>
  </conditionalFormatting>
  <conditionalFormatting sqref="F14">
    <cfRule type="cellIs" dxfId="309" priority="318" operator="equal">
      <formula>0</formula>
    </cfRule>
  </conditionalFormatting>
  <conditionalFormatting sqref="E14">
    <cfRule type="cellIs" dxfId="308" priority="316" operator="equal">
      <formula>0</formula>
    </cfRule>
  </conditionalFormatting>
  <conditionalFormatting sqref="G14">
    <cfRule type="cellIs" dxfId="307" priority="315" operator="equal">
      <formula>0</formula>
    </cfRule>
  </conditionalFormatting>
  <conditionalFormatting sqref="B14:C14">
    <cfRule type="cellIs" dxfId="306" priority="314" operator="equal">
      <formula>0</formula>
    </cfRule>
  </conditionalFormatting>
  <conditionalFormatting sqref="D13">
    <cfRule type="cellIs" dxfId="305" priority="313" operator="equal">
      <formula>0</formula>
    </cfRule>
  </conditionalFormatting>
  <conditionalFormatting sqref="E13">
    <cfRule type="cellIs" dxfId="304" priority="310" operator="equal">
      <formula>0</formula>
    </cfRule>
  </conditionalFormatting>
  <conditionalFormatting sqref="G13">
    <cfRule type="cellIs" dxfId="303" priority="312" operator="equal">
      <formula>"Si"</formula>
    </cfRule>
  </conditionalFormatting>
  <conditionalFormatting sqref="G13">
    <cfRule type="cellIs" dxfId="302" priority="311" operator="equal">
      <formula>0</formula>
    </cfRule>
  </conditionalFormatting>
  <conditionalFormatting sqref="F13">
    <cfRule type="cellIs" dxfId="301" priority="309" operator="equal">
      <formula>0</formula>
    </cfRule>
  </conditionalFormatting>
  <conditionalFormatting sqref="D13">
    <cfRule type="cellIs" dxfId="300" priority="306" operator="equal">
      <formula>0</formula>
    </cfRule>
  </conditionalFormatting>
  <conditionalFormatting sqref="F13">
    <cfRule type="cellIs" dxfId="299" priority="308" operator="equal">
      <formula>"Si"</formula>
    </cfRule>
  </conditionalFormatting>
  <conditionalFormatting sqref="F13">
    <cfRule type="cellIs" dxfId="298" priority="307" operator="equal">
      <formula>0</formula>
    </cfRule>
  </conditionalFormatting>
  <conditionalFormatting sqref="E13">
    <cfRule type="cellIs" dxfId="297" priority="305" operator="equal">
      <formula>0</formula>
    </cfRule>
  </conditionalFormatting>
  <conditionalFormatting sqref="G13">
    <cfRule type="cellIs" dxfId="296" priority="304" operator="equal">
      <formula>0</formula>
    </cfRule>
  </conditionalFormatting>
  <conditionalFormatting sqref="B13:C13">
    <cfRule type="cellIs" dxfId="295" priority="303" operator="equal">
      <formula>0</formula>
    </cfRule>
  </conditionalFormatting>
  <conditionalFormatting sqref="B82:C82">
    <cfRule type="cellIs" dxfId="294" priority="168" operator="equal">
      <formula>0</formula>
    </cfRule>
  </conditionalFormatting>
  <conditionalFormatting sqref="D25">
    <cfRule type="cellIs" dxfId="293" priority="301" operator="equal">
      <formula>0</formula>
    </cfRule>
  </conditionalFormatting>
  <conditionalFormatting sqref="E25">
    <cfRule type="cellIs" dxfId="292" priority="298" operator="equal">
      <formula>0</formula>
    </cfRule>
  </conditionalFormatting>
  <conditionalFormatting sqref="G25">
    <cfRule type="cellIs" dxfId="291" priority="300" operator="equal">
      <formula>"Si"</formula>
    </cfRule>
  </conditionalFormatting>
  <conditionalFormatting sqref="G25">
    <cfRule type="cellIs" dxfId="290" priority="299" operator="equal">
      <formula>0</formula>
    </cfRule>
  </conditionalFormatting>
  <conditionalFormatting sqref="F25">
    <cfRule type="cellIs" dxfId="289" priority="297" operator="equal">
      <formula>0</formula>
    </cfRule>
  </conditionalFormatting>
  <conditionalFormatting sqref="D25">
    <cfRule type="cellIs" dxfId="288" priority="294" operator="equal">
      <formula>0</formula>
    </cfRule>
  </conditionalFormatting>
  <conditionalFormatting sqref="F25">
    <cfRule type="cellIs" dxfId="287" priority="296" operator="equal">
      <formula>"Si"</formula>
    </cfRule>
  </conditionalFormatting>
  <conditionalFormatting sqref="F25">
    <cfRule type="cellIs" dxfId="286" priority="295" operator="equal">
      <formula>0</formula>
    </cfRule>
  </conditionalFormatting>
  <conditionalFormatting sqref="E25">
    <cfRule type="cellIs" dxfId="285" priority="293" operator="equal">
      <formula>0</formula>
    </cfRule>
  </conditionalFormatting>
  <conditionalFormatting sqref="G25">
    <cfRule type="cellIs" dxfId="284" priority="292" operator="equal">
      <formula>0</formula>
    </cfRule>
  </conditionalFormatting>
  <conditionalFormatting sqref="B25:C25">
    <cfRule type="cellIs" dxfId="283" priority="291" operator="equal">
      <formula>0</formula>
    </cfRule>
  </conditionalFormatting>
  <conditionalFormatting sqref="D80">
    <cfRule type="cellIs" dxfId="282" priority="156" operator="equal">
      <formula>0</formula>
    </cfRule>
  </conditionalFormatting>
  <conditionalFormatting sqref="E24">
    <cfRule type="cellIs" dxfId="281" priority="287" operator="equal">
      <formula>0</formula>
    </cfRule>
  </conditionalFormatting>
  <conditionalFormatting sqref="G24">
    <cfRule type="cellIs" dxfId="280" priority="289" operator="equal">
      <formula>"Si"</formula>
    </cfRule>
  </conditionalFormatting>
  <conditionalFormatting sqref="G24">
    <cfRule type="cellIs" dxfId="279" priority="288" operator="equal">
      <formula>0</formula>
    </cfRule>
  </conditionalFormatting>
  <conditionalFormatting sqref="F24">
    <cfRule type="cellIs" dxfId="278" priority="286" operator="equal">
      <formula>0</formula>
    </cfRule>
  </conditionalFormatting>
  <conditionalFormatting sqref="D24">
    <cfRule type="cellIs" dxfId="277" priority="283" operator="equal">
      <formula>0</formula>
    </cfRule>
  </conditionalFormatting>
  <conditionalFormatting sqref="F24">
    <cfRule type="cellIs" dxfId="276" priority="285" operator="equal">
      <formula>"Si"</formula>
    </cfRule>
  </conditionalFormatting>
  <conditionalFormatting sqref="F24">
    <cfRule type="cellIs" dxfId="275" priority="284" operator="equal">
      <formula>0</formula>
    </cfRule>
  </conditionalFormatting>
  <conditionalFormatting sqref="E24">
    <cfRule type="cellIs" dxfId="274" priority="282" operator="equal">
      <formula>0</formula>
    </cfRule>
  </conditionalFormatting>
  <conditionalFormatting sqref="G24">
    <cfRule type="cellIs" dxfId="273" priority="281" operator="equal">
      <formula>0</formula>
    </cfRule>
  </conditionalFormatting>
  <conditionalFormatting sqref="B24:C24">
    <cfRule type="cellIs" dxfId="272" priority="280" operator="equal">
      <formula>0</formula>
    </cfRule>
  </conditionalFormatting>
  <conditionalFormatting sqref="D23">
    <cfRule type="cellIs" dxfId="271" priority="279" operator="equal">
      <formula>0</formula>
    </cfRule>
  </conditionalFormatting>
  <conditionalFormatting sqref="E23">
    <cfRule type="cellIs" dxfId="270" priority="276" operator="equal">
      <formula>0</formula>
    </cfRule>
  </conditionalFormatting>
  <conditionalFormatting sqref="G23">
    <cfRule type="cellIs" dxfId="269" priority="278" operator="equal">
      <formula>"Si"</formula>
    </cfRule>
  </conditionalFormatting>
  <conditionalFormatting sqref="G23">
    <cfRule type="cellIs" dxfId="268" priority="277" operator="equal">
      <formula>0</formula>
    </cfRule>
  </conditionalFormatting>
  <conditionalFormatting sqref="F23">
    <cfRule type="cellIs" dxfId="267" priority="275" operator="equal">
      <formula>0</formula>
    </cfRule>
  </conditionalFormatting>
  <conditionalFormatting sqref="D23">
    <cfRule type="cellIs" dxfId="266" priority="272" operator="equal">
      <formula>0</formula>
    </cfRule>
  </conditionalFormatting>
  <conditionalFormatting sqref="F23">
    <cfRule type="cellIs" dxfId="265" priority="274" operator="equal">
      <formula>"Si"</formula>
    </cfRule>
  </conditionalFormatting>
  <conditionalFormatting sqref="F23">
    <cfRule type="cellIs" dxfId="264" priority="273" operator="equal">
      <formula>0</formula>
    </cfRule>
  </conditionalFormatting>
  <conditionalFormatting sqref="E23">
    <cfRule type="cellIs" dxfId="263" priority="271" operator="equal">
      <formula>0</formula>
    </cfRule>
  </conditionalFormatting>
  <conditionalFormatting sqref="G23">
    <cfRule type="cellIs" dxfId="262" priority="270" operator="equal">
      <formula>0</formula>
    </cfRule>
  </conditionalFormatting>
  <conditionalFormatting sqref="B23:C23">
    <cfRule type="cellIs" dxfId="261" priority="269" operator="equal">
      <formula>0</formula>
    </cfRule>
  </conditionalFormatting>
  <conditionalFormatting sqref="D87">
    <cfRule type="cellIs" dxfId="260" priority="267" operator="equal">
      <formula>0</formula>
    </cfRule>
  </conditionalFormatting>
  <conditionalFormatting sqref="E87">
    <cfRule type="cellIs" dxfId="259" priority="264" operator="equal">
      <formula>0</formula>
    </cfRule>
  </conditionalFormatting>
  <conditionalFormatting sqref="G87">
    <cfRule type="cellIs" dxfId="258" priority="266" operator="equal">
      <formula>"Si"</formula>
    </cfRule>
  </conditionalFormatting>
  <conditionalFormatting sqref="G87">
    <cfRule type="cellIs" dxfId="257" priority="265" operator="equal">
      <formula>0</formula>
    </cfRule>
  </conditionalFormatting>
  <conditionalFormatting sqref="F87">
    <cfRule type="cellIs" dxfId="256" priority="263" operator="equal">
      <formula>0</formula>
    </cfRule>
  </conditionalFormatting>
  <conditionalFormatting sqref="D87">
    <cfRule type="cellIs" dxfId="255" priority="260" operator="equal">
      <formula>0</formula>
    </cfRule>
  </conditionalFormatting>
  <conditionalFormatting sqref="F87">
    <cfRule type="cellIs" dxfId="254" priority="262" operator="equal">
      <formula>"Si"</formula>
    </cfRule>
  </conditionalFormatting>
  <conditionalFormatting sqref="F87">
    <cfRule type="cellIs" dxfId="253" priority="261" operator="equal">
      <formula>0</formula>
    </cfRule>
  </conditionalFormatting>
  <conditionalFormatting sqref="E87">
    <cfRule type="cellIs" dxfId="252" priority="259" operator="equal">
      <formula>0</formula>
    </cfRule>
  </conditionalFormatting>
  <conditionalFormatting sqref="G87">
    <cfRule type="cellIs" dxfId="251" priority="258" operator="equal">
      <formula>0</formula>
    </cfRule>
  </conditionalFormatting>
  <conditionalFormatting sqref="B87:C87">
    <cfRule type="cellIs" dxfId="250" priority="257" operator="equal">
      <formula>0</formula>
    </cfRule>
  </conditionalFormatting>
  <conditionalFormatting sqref="D90">
    <cfRule type="cellIs" dxfId="249" priority="256" operator="equal">
      <formula>0</formula>
    </cfRule>
  </conditionalFormatting>
  <conditionalFormatting sqref="E90">
    <cfRule type="cellIs" dxfId="248" priority="253" operator="equal">
      <formula>0</formula>
    </cfRule>
  </conditionalFormatting>
  <conditionalFormatting sqref="G90">
    <cfRule type="cellIs" dxfId="247" priority="255" operator="equal">
      <formula>"Si"</formula>
    </cfRule>
  </conditionalFormatting>
  <conditionalFormatting sqref="G90">
    <cfRule type="cellIs" dxfId="246" priority="254" operator="equal">
      <formula>0</formula>
    </cfRule>
  </conditionalFormatting>
  <conditionalFormatting sqref="F90">
    <cfRule type="cellIs" dxfId="245" priority="252" operator="equal">
      <formula>0</formula>
    </cfRule>
  </conditionalFormatting>
  <conditionalFormatting sqref="D90">
    <cfRule type="cellIs" dxfId="244" priority="249" operator="equal">
      <formula>0</formula>
    </cfRule>
  </conditionalFormatting>
  <conditionalFormatting sqref="F90">
    <cfRule type="cellIs" dxfId="243" priority="251" operator="equal">
      <formula>"Si"</formula>
    </cfRule>
  </conditionalFormatting>
  <conditionalFormatting sqref="F90">
    <cfRule type="cellIs" dxfId="242" priority="250" operator="equal">
      <formula>0</formula>
    </cfRule>
  </conditionalFormatting>
  <conditionalFormatting sqref="E90">
    <cfRule type="cellIs" dxfId="241" priority="248" operator="equal">
      <formula>0</formula>
    </cfRule>
  </conditionalFormatting>
  <conditionalFormatting sqref="G90">
    <cfRule type="cellIs" dxfId="240" priority="247" operator="equal">
      <formula>0</formula>
    </cfRule>
  </conditionalFormatting>
  <conditionalFormatting sqref="B90:C90">
    <cfRule type="cellIs" dxfId="239" priority="246" operator="equal">
      <formula>0</formula>
    </cfRule>
  </conditionalFormatting>
  <conditionalFormatting sqref="D89">
    <cfRule type="cellIs" dxfId="238" priority="245" operator="equal">
      <formula>0</formula>
    </cfRule>
  </conditionalFormatting>
  <conditionalFormatting sqref="E89">
    <cfRule type="cellIs" dxfId="237" priority="242" operator="equal">
      <formula>0</formula>
    </cfRule>
  </conditionalFormatting>
  <conditionalFormatting sqref="G89">
    <cfRule type="cellIs" dxfId="236" priority="244" operator="equal">
      <formula>"Si"</formula>
    </cfRule>
  </conditionalFormatting>
  <conditionalFormatting sqref="G89">
    <cfRule type="cellIs" dxfId="235" priority="243" operator="equal">
      <formula>0</formula>
    </cfRule>
  </conditionalFormatting>
  <conditionalFormatting sqref="F89">
    <cfRule type="cellIs" dxfId="234" priority="241" operator="equal">
      <formula>0</formula>
    </cfRule>
  </conditionalFormatting>
  <conditionalFormatting sqref="D89">
    <cfRule type="cellIs" dxfId="233" priority="238" operator="equal">
      <formula>0</formula>
    </cfRule>
  </conditionalFormatting>
  <conditionalFormatting sqref="F89">
    <cfRule type="cellIs" dxfId="232" priority="240" operator="equal">
      <formula>"Si"</formula>
    </cfRule>
  </conditionalFormatting>
  <conditionalFormatting sqref="F89">
    <cfRule type="cellIs" dxfId="231" priority="239" operator="equal">
      <formula>0</formula>
    </cfRule>
  </conditionalFormatting>
  <conditionalFormatting sqref="E89">
    <cfRule type="cellIs" dxfId="230" priority="237" operator="equal">
      <formula>0</formula>
    </cfRule>
  </conditionalFormatting>
  <conditionalFormatting sqref="G89">
    <cfRule type="cellIs" dxfId="229" priority="236" operator="equal">
      <formula>0</formula>
    </cfRule>
  </conditionalFormatting>
  <conditionalFormatting sqref="B89:C89">
    <cfRule type="cellIs" dxfId="228" priority="235" operator="equal">
      <formula>0</formula>
    </cfRule>
  </conditionalFormatting>
  <conditionalFormatting sqref="D88">
    <cfRule type="cellIs" dxfId="227" priority="234" operator="equal">
      <formula>0</formula>
    </cfRule>
  </conditionalFormatting>
  <conditionalFormatting sqref="E88">
    <cfRule type="cellIs" dxfId="226" priority="231" operator="equal">
      <formula>0</formula>
    </cfRule>
  </conditionalFormatting>
  <conditionalFormatting sqref="G88">
    <cfRule type="cellIs" dxfId="225" priority="233" operator="equal">
      <formula>"Si"</formula>
    </cfRule>
  </conditionalFormatting>
  <conditionalFormatting sqref="G88">
    <cfRule type="cellIs" dxfId="224" priority="232" operator="equal">
      <formula>0</formula>
    </cfRule>
  </conditionalFormatting>
  <conditionalFormatting sqref="F88">
    <cfRule type="cellIs" dxfId="223" priority="230" operator="equal">
      <formula>0</formula>
    </cfRule>
  </conditionalFormatting>
  <conditionalFormatting sqref="D88">
    <cfRule type="cellIs" dxfId="222" priority="227" operator="equal">
      <formula>0</formula>
    </cfRule>
  </conditionalFormatting>
  <conditionalFormatting sqref="F88">
    <cfRule type="cellIs" dxfId="221" priority="229" operator="equal">
      <formula>"Si"</formula>
    </cfRule>
  </conditionalFormatting>
  <conditionalFormatting sqref="F88">
    <cfRule type="cellIs" dxfId="220" priority="228" operator="equal">
      <formula>0</formula>
    </cfRule>
  </conditionalFormatting>
  <conditionalFormatting sqref="E88">
    <cfRule type="cellIs" dxfId="219" priority="226" operator="equal">
      <formula>0</formula>
    </cfRule>
  </conditionalFormatting>
  <conditionalFormatting sqref="G88">
    <cfRule type="cellIs" dxfId="218" priority="225" operator="equal">
      <formula>0</formula>
    </cfRule>
  </conditionalFormatting>
  <conditionalFormatting sqref="B88:C88">
    <cfRule type="cellIs" dxfId="217" priority="224" operator="equal">
      <formula>0</formula>
    </cfRule>
  </conditionalFormatting>
  <conditionalFormatting sqref="D86">
    <cfRule type="cellIs" dxfId="216" priority="223" operator="equal">
      <formula>0</formula>
    </cfRule>
  </conditionalFormatting>
  <conditionalFormatting sqref="E86">
    <cfRule type="cellIs" dxfId="215" priority="220" operator="equal">
      <formula>0</formula>
    </cfRule>
  </conditionalFormatting>
  <conditionalFormatting sqref="G86">
    <cfRule type="cellIs" dxfId="214" priority="222" operator="equal">
      <formula>"Si"</formula>
    </cfRule>
  </conditionalFormatting>
  <conditionalFormatting sqref="G86">
    <cfRule type="cellIs" dxfId="213" priority="221" operator="equal">
      <formula>0</formula>
    </cfRule>
  </conditionalFormatting>
  <conditionalFormatting sqref="F86">
    <cfRule type="cellIs" dxfId="212" priority="219" operator="equal">
      <formula>0</formula>
    </cfRule>
  </conditionalFormatting>
  <conditionalFormatting sqref="D86">
    <cfRule type="cellIs" dxfId="211" priority="216" operator="equal">
      <formula>0</formula>
    </cfRule>
  </conditionalFormatting>
  <conditionalFormatting sqref="F86">
    <cfRule type="cellIs" dxfId="210" priority="218" operator="equal">
      <formula>"Si"</formula>
    </cfRule>
  </conditionalFormatting>
  <conditionalFormatting sqref="F86">
    <cfRule type="cellIs" dxfId="209" priority="217" operator="equal">
      <formula>0</formula>
    </cfRule>
  </conditionalFormatting>
  <conditionalFormatting sqref="E86">
    <cfRule type="cellIs" dxfId="208" priority="215" operator="equal">
      <formula>0</formula>
    </cfRule>
  </conditionalFormatting>
  <conditionalFormatting sqref="G86">
    <cfRule type="cellIs" dxfId="207" priority="214" operator="equal">
      <formula>0</formula>
    </cfRule>
  </conditionalFormatting>
  <conditionalFormatting sqref="B86:C86">
    <cfRule type="cellIs" dxfId="206" priority="213" operator="equal">
      <formula>0</formula>
    </cfRule>
  </conditionalFormatting>
  <conditionalFormatting sqref="D85">
    <cfRule type="cellIs" dxfId="205" priority="212" operator="equal">
      <formula>0</formula>
    </cfRule>
  </conditionalFormatting>
  <conditionalFormatting sqref="E85">
    <cfRule type="cellIs" dxfId="204" priority="209" operator="equal">
      <formula>0</formula>
    </cfRule>
  </conditionalFormatting>
  <conditionalFormatting sqref="G85">
    <cfRule type="cellIs" dxfId="203" priority="211" operator="equal">
      <formula>"Si"</formula>
    </cfRule>
  </conditionalFormatting>
  <conditionalFormatting sqref="G85">
    <cfRule type="cellIs" dxfId="202" priority="210" operator="equal">
      <formula>0</formula>
    </cfRule>
  </conditionalFormatting>
  <conditionalFormatting sqref="F85">
    <cfRule type="cellIs" dxfId="201" priority="208" operator="equal">
      <formula>0</formula>
    </cfRule>
  </conditionalFormatting>
  <conditionalFormatting sqref="D85">
    <cfRule type="cellIs" dxfId="200" priority="205" operator="equal">
      <formula>0</formula>
    </cfRule>
  </conditionalFormatting>
  <conditionalFormatting sqref="F85">
    <cfRule type="cellIs" dxfId="199" priority="207" operator="equal">
      <formula>"Si"</formula>
    </cfRule>
  </conditionalFormatting>
  <conditionalFormatting sqref="F85">
    <cfRule type="cellIs" dxfId="198" priority="206" operator="equal">
      <formula>0</formula>
    </cfRule>
  </conditionalFormatting>
  <conditionalFormatting sqref="E85">
    <cfRule type="cellIs" dxfId="197" priority="204" operator="equal">
      <formula>0</formula>
    </cfRule>
  </conditionalFormatting>
  <conditionalFormatting sqref="G85">
    <cfRule type="cellIs" dxfId="196" priority="203" operator="equal">
      <formula>0</formula>
    </cfRule>
  </conditionalFormatting>
  <conditionalFormatting sqref="B85:C85">
    <cfRule type="cellIs" dxfId="195" priority="202" operator="equal">
      <formula>0</formula>
    </cfRule>
  </conditionalFormatting>
  <conditionalFormatting sqref="D84">
    <cfRule type="cellIs" dxfId="194" priority="200" operator="equal">
      <formula>0</formula>
    </cfRule>
  </conditionalFormatting>
  <conditionalFormatting sqref="E84">
    <cfRule type="cellIs" dxfId="193" priority="197" operator="equal">
      <formula>0</formula>
    </cfRule>
  </conditionalFormatting>
  <conditionalFormatting sqref="G84">
    <cfRule type="cellIs" dxfId="192" priority="199" operator="equal">
      <formula>"Si"</formula>
    </cfRule>
  </conditionalFormatting>
  <conditionalFormatting sqref="G84">
    <cfRule type="cellIs" dxfId="191" priority="198" operator="equal">
      <formula>0</formula>
    </cfRule>
  </conditionalFormatting>
  <conditionalFormatting sqref="F84">
    <cfRule type="cellIs" dxfId="190" priority="196" operator="equal">
      <formula>0</formula>
    </cfRule>
  </conditionalFormatting>
  <conditionalFormatting sqref="D84">
    <cfRule type="cellIs" dxfId="189" priority="193" operator="equal">
      <formula>0</formula>
    </cfRule>
  </conditionalFormatting>
  <conditionalFormatting sqref="F84">
    <cfRule type="cellIs" dxfId="188" priority="195" operator="equal">
      <formula>"Si"</formula>
    </cfRule>
  </conditionalFormatting>
  <conditionalFormatting sqref="F84">
    <cfRule type="cellIs" dxfId="187" priority="194" operator="equal">
      <formula>0</formula>
    </cfRule>
  </conditionalFormatting>
  <conditionalFormatting sqref="E84">
    <cfRule type="cellIs" dxfId="186" priority="192" operator="equal">
      <formula>0</formula>
    </cfRule>
  </conditionalFormatting>
  <conditionalFormatting sqref="G84">
    <cfRule type="cellIs" dxfId="185" priority="191" operator="equal">
      <formula>0</formula>
    </cfRule>
  </conditionalFormatting>
  <conditionalFormatting sqref="D83">
    <cfRule type="cellIs" dxfId="184" priority="189" operator="equal">
      <formula>0</formula>
    </cfRule>
  </conditionalFormatting>
  <conditionalFormatting sqref="E83">
    <cfRule type="cellIs" dxfId="183" priority="186" operator="equal">
      <formula>0</formula>
    </cfRule>
  </conditionalFormatting>
  <conditionalFormatting sqref="G83">
    <cfRule type="cellIs" dxfId="182" priority="188" operator="equal">
      <formula>"Si"</formula>
    </cfRule>
  </conditionalFormatting>
  <conditionalFormatting sqref="G83">
    <cfRule type="cellIs" dxfId="181" priority="187" operator="equal">
      <formula>0</formula>
    </cfRule>
  </conditionalFormatting>
  <conditionalFormatting sqref="F83">
    <cfRule type="cellIs" dxfId="180" priority="185" operator="equal">
      <formula>0</formula>
    </cfRule>
  </conditionalFormatting>
  <conditionalFormatting sqref="D83">
    <cfRule type="cellIs" dxfId="179" priority="182" operator="equal">
      <formula>0</formula>
    </cfRule>
  </conditionalFormatting>
  <conditionalFormatting sqref="F83">
    <cfRule type="cellIs" dxfId="178" priority="184" operator="equal">
      <formula>"Si"</formula>
    </cfRule>
  </conditionalFormatting>
  <conditionalFormatting sqref="F83">
    <cfRule type="cellIs" dxfId="177" priority="183" operator="equal">
      <formula>0</formula>
    </cfRule>
  </conditionalFormatting>
  <conditionalFormatting sqref="E83">
    <cfRule type="cellIs" dxfId="176" priority="181" operator="equal">
      <formula>0</formula>
    </cfRule>
  </conditionalFormatting>
  <conditionalFormatting sqref="G83">
    <cfRule type="cellIs" dxfId="175" priority="180" operator="equal">
      <formula>0</formula>
    </cfRule>
  </conditionalFormatting>
  <conditionalFormatting sqref="B83:C83">
    <cfRule type="cellIs" dxfId="174" priority="179" operator="equal">
      <formula>0</formula>
    </cfRule>
  </conditionalFormatting>
  <conditionalFormatting sqref="D82">
    <cfRule type="cellIs" dxfId="173" priority="178" operator="equal">
      <formula>0</formula>
    </cfRule>
  </conditionalFormatting>
  <conditionalFormatting sqref="E82">
    <cfRule type="cellIs" dxfId="172" priority="175" operator="equal">
      <formula>0</formula>
    </cfRule>
  </conditionalFormatting>
  <conditionalFormatting sqref="G82">
    <cfRule type="cellIs" dxfId="171" priority="177" operator="equal">
      <formula>"Si"</formula>
    </cfRule>
  </conditionalFormatting>
  <conditionalFormatting sqref="G82">
    <cfRule type="cellIs" dxfId="170" priority="176" operator="equal">
      <formula>0</formula>
    </cfRule>
  </conditionalFormatting>
  <conditionalFormatting sqref="F82">
    <cfRule type="cellIs" dxfId="169" priority="174" operator="equal">
      <formula>0</formula>
    </cfRule>
  </conditionalFormatting>
  <conditionalFormatting sqref="D82">
    <cfRule type="cellIs" dxfId="168" priority="171" operator="equal">
      <formula>0</formula>
    </cfRule>
  </conditionalFormatting>
  <conditionalFormatting sqref="F82">
    <cfRule type="cellIs" dxfId="167" priority="173" operator="equal">
      <formula>"Si"</formula>
    </cfRule>
  </conditionalFormatting>
  <conditionalFormatting sqref="F82">
    <cfRule type="cellIs" dxfId="166" priority="172" operator="equal">
      <formula>0</formula>
    </cfRule>
  </conditionalFormatting>
  <conditionalFormatting sqref="E82">
    <cfRule type="cellIs" dxfId="165" priority="170" operator="equal">
      <formula>0</formula>
    </cfRule>
  </conditionalFormatting>
  <conditionalFormatting sqref="G82">
    <cfRule type="cellIs" dxfId="164" priority="169" operator="equal">
      <formula>0</formula>
    </cfRule>
  </conditionalFormatting>
  <conditionalFormatting sqref="B70:C70">
    <cfRule type="cellIs" dxfId="163" priority="34" operator="equal">
      <formula>0</formula>
    </cfRule>
  </conditionalFormatting>
  <conditionalFormatting sqref="D81">
    <cfRule type="cellIs" dxfId="162" priority="167" operator="equal">
      <formula>0</formula>
    </cfRule>
  </conditionalFormatting>
  <conditionalFormatting sqref="E81">
    <cfRule type="cellIs" dxfId="161" priority="164" operator="equal">
      <formula>0</formula>
    </cfRule>
  </conditionalFormatting>
  <conditionalFormatting sqref="G81">
    <cfRule type="cellIs" dxfId="160" priority="166" operator="equal">
      <formula>"Si"</formula>
    </cfRule>
  </conditionalFormatting>
  <conditionalFormatting sqref="G81">
    <cfRule type="cellIs" dxfId="159" priority="165" operator="equal">
      <formula>0</formula>
    </cfRule>
  </conditionalFormatting>
  <conditionalFormatting sqref="F81">
    <cfRule type="cellIs" dxfId="158" priority="163" operator="equal">
      <formula>0</formula>
    </cfRule>
  </conditionalFormatting>
  <conditionalFormatting sqref="D81">
    <cfRule type="cellIs" dxfId="157" priority="160" operator="equal">
      <formula>0</formula>
    </cfRule>
  </conditionalFormatting>
  <conditionalFormatting sqref="F81">
    <cfRule type="cellIs" dxfId="156" priority="162" operator="equal">
      <formula>"Si"</formula>
    </cfRule>
  </conditionalFormatting>
  <conditionalFormatting sqref="F81">
    <cfRule type="cellIs" dxfId="155" priority="161" operator="equal">
      <formula>0</formula>
    </cfRule>
  </conditionalFormatting>
  <conditionalFormatting sqref="E81">
    <cfRule type="cellIs" dxfId="154" priority="159" operator="equal">
      <formula>0</formula>
    </cfRule>
  </conditionalFormatting>
  <conditionalFormatting sqref="G81">
    <cfRule type="cellIs" dxfId="153" priority="158" operator="equal">
      <formula>0</formula>
    </cfRule>
  </conditionalFormatting>
  <conditionalFormatting sqref="B81:C81">
    <cfRule type="cellIs" dxfId="152" priority="157" operator="equal">
      <formula>0</formula>
    </cfRule>
  </conditionalFormatting>
  <conditionalFormatting sqref="E80">
    <cfRule type="cellIs" dxfId="151" priority="153" operator="equal">
      <formula>0</formula>
    </cfRule>
  </conditionalFormatting>
  <conditionalFormatting sqref="G80">
    <cfRule type="cellIs" dxfId="150" priority="155" operator="equal">
      <formula>"Si"</formula>
    </cfRule>
  </conditionalFormatting>
  <conditionalFormatting sqref="G80">
    <cfRule type="cellIs" dxfId="149" priority="154" operator="equal">
      <formula>0</formula>
    </cfRule>
  </conditionalFormatting>
  <conditionalFormatting sqref="F80">
    <cfRule type="cellIs" dxfId="148" priority="152" operator="equal">
      <formula>0</formula>
    </cfRule>
  </conditionalFormatting>
  <conditionalFormatting sqref="D80">
    <cfRule type="cellIs" dxfId="147" priority="149" operator="equal">
      <formula>0</formula>
    </cfRule>
  </conditionalFormatting>
  <conditionalFormatting sqref="F80">
    <cfRule type="cellIs" dxfId="146" priority="151" operator="equal">
      <formula>"Si"</formula>
    </cfRule>
  </conditionalFormatting>
  <conditionalFormatting sqref="F80">
    <cfRule type="cellIs" dxfId="145" priority="150" operator="equal">
      <formula>0</formula>
    </cfRule>
  </conditionalFormatting>
  <conditionalFormatting sqref="E80">
    <cfRule type="cellIs" dxfId="144" priority="148" operator="equal">
      <formula>0</formula>
    </cfRule>
  </conditionalFormatting>
  <conditionalFormatting sqref="G80">
    <cfRule type="cellIs" dxfId="143" priority="147" operator="equal">
      <formula>0</formula>
    </cfRule>
  </conditionalFormatting>
  <conditionalFormatting sqref="B80:C80">
    <cfRule type="cellIs" dxfId="142" priority="146" operator="equal">
      <formula>0</formula>
    </cfRule>
  </conditionalFormatting>
  <conditionalFormatting sqref="D79">
    <cfRule type="cellIs" dxfId="141" priority="145" operator="equal">
      <formula>0</formula>
    </cfRule>
  </conditionalFormatting>
  <conditionalFormatting sqref="E79">
    <cfRule type="cellIs" dxfId="140" priority="142" operator="equal">
      <formula>0</formula>
    </cfRule>
  </conditionalFormatting>
  <conditionalFormatting sqref="G79">
    <cfRule type="cellIs" dxfId="139" priority="144" operator="equal">
      <formula>"Si"</formula>
    </cfRule>
  </conditionalFormatting>
  <conditionalFormatting sqref="G79">
    <cfRule type="cellIs" dxfId="138" priority="143" operator="equal">
      <formula>0</formula>
    </cfRule>
  </conditionalFormatting>
  <conditionalFormatting sqref="F79">
    <cfRule type="cellIs" dxfId="137" priority="141" operator="equal">
      <formula>0</formula>
    </cfRule>
  </conditionalFormatting>
  <conditionalFormatting sqref="D79">
    <cfRule type="cellIs" dxfId="136" priority="138" operator="equal">
      <formula>0</formula>
    </cfRule>
  </conditionalFormatting>
  <conditionalFormatting sqref="F79">
    <cfRule type="cellIs" dxfId="135" priority="140" operator="equal">
      <formula>"Si"</formula>
    </cfRule>
  </conditionalFormatting>
  <conditionalFormatting sqref="F79">
    <cfRule type="cellIs" dxfId="134" priority="139" operator="equal">
      <formula>0</formula>
    </cfRule>
  </conditionalFormatting>
  <conditionalFormatting sqref="E79">
    <cfRule type="cellIs" dxfId="133" priority="137" operator="equal">
      <formula>0</formula>
    </cfRule>
  </conditionalFormatting>
  <conditionalFormatting sqref="G79">
    <cfRule type="cellIs" dxfId="132" priority="136" operator="equal">
      <formula>0</formula>
    </cfRule>
  </conditionalFormatting>
  <conditionalFormatting sqref="B79:C79">
    <cfRule type="cellIs" dxfId="131" priority="135" operator="equal">
      <formula>0</formula>
    </cfRule>
  </conditionalFormatting>
  <conditionalFormatting sqref="D75">
    <cfRule type="cellIs" dxfId="130" priority="133" operator="equal">
      <formula>0</formula>
    </cfRule>
  </conditionalFormatting>
  <conditionalFormatting sqref="E75">
    <cfRule type="cellIs" dxfId="129" priority="130" operator="equal">
      <formula>0</formula>
    </cfRule>
  </conditionalFormatting>
  <conditionalFormatting sqref="G75">
    <cfRule type="cellIs" dxfId="128" priority="132" operator="equal">
      <formula>"Si"</formula>
    </cfRule>
  </conditionalFormatting>
  <conditionalFormatting sqref="G75">
    <cfRule type="cellIs" dxfId="127" priority="131" operator="equal">
      <formula>0</formula>
    </cfRule>
  </conditionalFormatting>
  <conditionalFormatting sqref="F75">
    <cfRule type="cellIs" dxfId="126" priority="129" operator="equal">
      <formula>0</formula>
    </cfRule>
  </conditionalFormatting>
  <conditionalFormatting sqref="D75">
    <cfRule type="cellIs" dxfId="125" priority="126" operator="equal">
      <formula>0</formula>
    </cfRule>
  </conditionalFormatting>
  <conditionalFormatting sqref="F75">
    <cfRule type="cellIs" dxfId="124" priority="128" operator="equal">
      <formula>"Si"</formula>
    </cfRule>
  </conditionalFormatting>
  <conditionalFormatting sqref="F75">
    <cfRule type="cellIs" dxfId="123" priority="127" operator="equal">
      <formula>0</formula>
    </cfRule>
  </conditionalFormatting>
  <conditionalFormatting sqref="E75">
    <cfRule type="cellIs" dxfId="122" priority="125" operator="equal">
      <formula>0</formula>
    </cfRule>
  </conditionalFormatting>
  <conditionalFormatting sqref="G75">
    <cfRule type="cellIs" dxfId="121" priority="124" operator="equal">
      <formula>0</formula>
    </cfRule>
  </conditionalFormatting>
  <conditionalFormatting sqref="B75:C75">
    <cfRule type="cellIs" dxfId="120" priority="123" operator="equal">
      <formula>0</formula>
    </cfRule>
  </conditionalFormatting>
  <conditionalFormatting sqref="D78">
    <cfRule type="cellIs" dxfId="119" priority="122" operator="equal">
      <formula>0</formula>
    </cfRule>
  </conditionalFormatting>
  <conditionalFormatting sqref="E78">
    <cfRule type="cellIs" dxfId="118" priority="119" operator="equal">
      <formula>0</formula>
    </cfRule>
  </conditionalFormatting>
  <conditionalFormatting sqref="G78">
    <cfRule type="cellIs" dxfId="117" priority="121" operator="equal">
      <formula>"Si"</formula>
    </cfRule>
  </conditionalFormatting>
  <conditionalFormatting sqref="G78">
    <cfRule type="cellIs" dxfId="116" priority="120" operator="equal">
      <formula>0</formula>
    </cfRule>
  </conditionalFormatting>
  <conditionalFormatting sqref="F78">
    <cfRule type="cellIs" dxfId="115" priority="118" operator="equal">
      <formula>0</formula>
    </cfRule>
  </conditionalFormatting>
  <conditionalFormatting sqref="D78">
    <cfRule type="cellIs" dxfId="114" priority="115" operator="equal">
      <formula>0</formula>
    </cfRule>
  </conditionalFormatting>
  <conditionalFormatting sqref="F78">
    <cfRule type="cellIs" dxfId="113" priority="117" operator="equal">
      <formula>"Si"</formula>
    </cfRule>
  </conditionalFormatting>
  <conditionalFormatting sqref="F78">
    <cfRule type="cellIs" dxfId="112" priority="116" operator="equal">
      <formula>0</formula>
    </cfRule>
  </conditionalFormatting>
  <conditionalFormatting sqref="E78">
    <cfRule type="cellIs" dxfId="111" priority="114" operator="equal">
      <formula>0</formula>
    </cfRule>
  </conditionalFormatting>
  <conditionalFormatting sqref="G78">
    <cfRule type="cellIs" dxfId="110" priority="113" operator="equal">
      <formula>0</formula>
    </cfRule>
  </conditionalFormatting>
  <conditionalFormatting sqref="B78:C78">
    <cfRule type="cellIs" dxfId="109" priority="112" operator="equal">
      <formula>0</formula>
    </cfRule>
  </conditionalFormatting>
  <conditionalFormatting sqref="D77">
    <cfRule type="cellIs" dxfId="108" priority="111" operator="equal">
      <formula>0</formula>
    </cfRule>
  </conditionalFormatting>
  <conditionalFormatting sqref="E77">
    <cfRule type="cellIs" dxfId="107" priority="108" operator="equal">
      <formula>0</formula>
    </cfRule>
  </conditionalFormatting>
  <conditionalFormatting sqref="G77">
    <cfRule type="cellIs" dxfId="106" priority="110" operator="equal">
      <formula>"Si"</formula>
    </cfRule>
  </conditionalFormatting>
  <conditionalFormatting sqref="G77">
    <cfRule type="cellIs" dxfId="105" priority="109" operator="equal">
      <formula>0</formula>
    </cfRule>
  </conditionalFormatting>
  <conditionalFormatting sqref="F77">
    <cfRule type="cellIs" dxfId="104" priority="107" operator="equal">
      <formula>0</formula>
    </cfRule>
  </conditionalFormatting>
  <conditionalFormatting sqref="D77">
    <cfRule type="cellIs" dxfId="103" priority="104" operator="equal">
      <formula>0</formula>
    </cfRule>
  </conditionalFormatting>
  <conditionalFormatting sqref="F77">
    <cfRule type="cellIs" dxfId="102" priority="106" operator="equal">
      <formula>"Si"</formula>
    </cfRule>
  </conditionalFormatting>
  <conditionalFormatting sqref="F77">
    <cfRule type="cellIs" dxfId="101" priority="105" operator="equal">
      <formula>0</formula>
    </cfRule>
  </conditionalFormatting>
  <conditionalFormatting sqref="E77">
    <cfRule type="cellIs" dxfId="100" priority="103" operator="equal">
      <formula>0</formula>
    </cfRule>
  </conditionalFormatting>
  <conditionalFormatting sqref="G77">
    <cfRule type="cellIs" dxfId="99" priority="102" operator="equal">
      <formula>0</formula>
    </cfRule>
  </conditionalFormatting>
  <conditionalFormatting sqref="B77:C77">
    <cfRule type="cellIs" dxfId="98" priority="101" operator="equal">
      <formula>0</formula>
    </cfRule>
  </conditionalFormatting>
  <conditionalFormatting sqref="D76">
    <cfRule type="cellIs" dxfId="97" priority="100" operator="equal">
      <formula>0</formula>
    </cfRule>
  </conditionalFormatting>
  <conditionalFormatting sqref="E76">
    <cfRule type="cellIs" dxfId="96" priority="97" operator="equal">
      <formula>0</formula>
    </cfRule>
  </conditionalFormatting>
  <conditionalFormatting sqref="G76">
    <cfRule type="cellIs" dxfId="95" priority="99" operator="equal">
      <formula>"Si"</formula>
    </cfRule>
  </conditionalFormatting>
  <conditionalFormatting sqref="G76">
    <cfRule type="cellIs" dxfId="94" priority="98" operator="equal">
      <formula>0</formula>
    </cfRule>
  </conditionalFormatting>
  <conditionalFormatting sqref="F76">
    <cfRule type="cellIs" dxfId="93" priority="96" operator="equal">
      <formula>0</formula>
    </cfRule>
  </conditionalFormatting>
  <conditionalFormatting sqref="D76">
    <cfRule type="cellIs" dxfId="92" priority="93" operator="equal">
      <formula>0</formula>
    </cfRule>
  </conditionalFormatting>
  <conditionalFormatting sqref="F76">
    <cfRule type="cellIs" dxfId="91" priority="95" operator="equal">
      <formula>"Si"</formula>
    </cfRule>
  </conditionalFormatting>
  <conditionalFormatting sqref="F76">
    <cfRule type="cellIs" dxfId="90" priority="94" operator="equal">
      <formula>0</formula>
    </cfRule>
  </conditionalFormatting>
  <conditionalFormatting sqref="E76">
    <cfRule type="cellIs" dxfId="89" priority="92" operator="equal">
      <formula>0</formula>
    </cfRule>
  </conditionalFormatting>
  <conditionalFormatting sqref="G76">
    <cfRule type="cellIs" dxfId="88" priority="91" operator="equal">
      <formula>0</formula>
    </cfRule>
  </conditionalFormatting>
  <conditionalFormatting sqref="B76:C76">
    <cfRule type="cellIs" dxfId="87" priority="90" operator="equal">
      <formula>0</formula>
    </cfRule>
  </conditionalFormatting>
  <conditionalFormatting sqref="D74">
    <cfRule type="cellIs" dxfId="86" priority="89" operator="equal">
      <formula>0</formula>
    </cfRule>
  </conditionalFormatting>
  <conditionalFormatting sqref="E74">
    <cfRule type="cellIs" dxfId="85" priority="86" operator="equal">
      <formula>0</formula>
    </cfRule>
  </conditionalFormatting>
  <conditionalFormatting sqref="G74">
    <cfRule type="cellIs" dxfId="84" priority="88" operator="equal">
      <formula>"Si"</formula>
    </cfRule>
  </conditionalFormatting>
  <conditionalFormatting sqref="G74">
    <cfRule type="cellIs" dxfId="83" priority="87" operator="equal">
      <formula>0</formula>
    </cfRule>
  </conditionalFormatting>
  <conditionalFormatting sqref="F74">
    <cfRule type="cellIs" dxfId="82" priority="85" operator="equal">
      <formula>0</formula>
    </cfRule>
  </conditionalFormatting>
  <conditionalFormatting sqref="D74">
    <cfRule type="cellIs" dxfId="81" priority="82" operator="equal">
      <formula>0</formula>
    </cfRule>
  </conditionalFormatting>
  <conditionalFormatting sqref="F74">
    <cfRule type="cellIs" dxfId="80" priority="84" operator="equal">
      <formula>"Si"</formula>
    </cfRule>
  </conditionalFormatting>
  <conditionalFormatting sqref="F74">
    <cfRule type="cellIs" dxfId="79" priority="83" operator="equal">
      <formula>0</formula>
    </cfRule>
  </conditionalFormatting>
  <conditionalFormatting sqref="E74">
    <cfRule type="cellIs" dxfId="78" priority="81" operator="equal">
      <formula>0</formula>
    </cfRule>
  </conditionalFormatting>
  <conditionalFormatting sqref="G74">
    <cfRule type="cellIs" dxfId="77" priority="80" operator="equal">
      <formula>0</formula>
    </cfRule>
  </conditionalFormatting>
  <conditionalFormatting sqref="B74:C74">
    <cfRule type="cellIs" dxfId="76" priority="79" operator="equal">
      <formula>0</formula>
    </cfRule>
  </conditionalFormatting>
  <conditionalFormatting sqref="D73">
    <cfRule type="cellIs" dxfId="75" priority="78" operator="equal">
      <formula>0</formula>
    </cfRule>
  </conditionalFormatting>
  <conditionalFormatting sqref="E73">
    <cfRule type="cellIs" dxfId="74" priority="75" operator="equal">
      <formula>0</formula>
    </cfRule>
  </conditionalFormatting>
  <conditionalFormatting sqref="G73">
    <cfRule type="cellIs" dxfId="73" priority="77" operator="equal">
      <formula>"Si"</formula>
    </cfRule>
  </conditionalFormatting>
  <conditionalFormatting sqref="G73">
    <cfRule type="cellIs" dxfId="72" priority="76" operator="equal">
      <formula>0</formula>
    </cfRule>
  </conditionalFormatting>
  <conditionalFormatting sqref="F73">
    <cfRule type="cellIs" dxfId="71" priority="74" operator="equal">
      <formula>0</formula>
    </cfRule>
  </conditionalFormatting>
  <conditionalFormatting sqref="D73">
    <cfRule type="cellIs" dxfId="70" priority="71" operator="equal">
      <formula>0</formula>
    </cfRule>
  </conditionalFormatting>
  <conditionalFormatting sqref="F73">
    <cfRule type="cellIs" dxfId="69" priority="73" operator="equal">
      <formula>"Si"</formula>
    </cfRule>
  </conditionalFormatting>
  <conditionalFormatting sqref="F73">
    <cfRule type="cellIs" dxfId="68" priority="72" operator="equal">
      <formula>0</formula>
    </cfRule>
  </conditionalFormatting>
  <conditionalFormatting sqref="E73">
    <cfRule type="cellIs" dxfId="67" priority="70" operator="equal">
      <formula>0</formula>
    </cfRule>
  </conditionalFormatting>
  <conditionalFormatting sqref="G73">
    <cfRule type="cellIs" dxfId="66" priority="69" operator="equal">
      <formula>0</formula>
    </cfRule>
  </conditionalFormatting>
  <conditionalFormatting sqref="B73:C73">
    <cfRule type="cellIs" dxfId="65" priority="68" operator="equal">
      <formula>0</formula>
    </cfRule>
  </conditionalFormatting>
  <conditionalFormatting sqref="D72">
    <cfRule type="cellIs" dxfId="64" priority="66" operator="equal">
      <formula>0</formula>
    </cfRule>
  </conditionalFormatting>
  <conditionalFormatting sqref="E72">
    <cfRule type="cellIs" dxfId="63" priority="63" operator="equal">
      <formula>0</formula>
    </cfRule>
  </conditionalFormatting>
  <conditionalFormatting sqref="G72">
    <cfRule type="cellIs" dxfId="62" priority="65" operator="equal">
      <formula>"Si"</formula>
    </cfRule>
  </conditionalFormatting>
  <conditionalFormatting sqref="G72">
    <cfRule type="cellIs" dxfId="61" priority="64" operator="equal">
      <formula>0</formula>
    </cfRule>
  </conditionalFormatting>
  <conditionalFormatting sqref="F72">
    <cfRule type="cellIs" dxfId="60" priority="62" operator="equal">
      <formula>0</formula>
    </cfRule>
  </conditionalFormatting>
  <conditionalFormatting sqref="D72">
    <cfRule type="cellIs" dxfId="59" priority="59" operator="equal">
      <formula>0</formula>
    </cfRule>
  </conditionalFormatting>
  <conditionalFormatting sqref="F72">
    <cfRule type="cellIs" dxfId="58" priority="61" operator="equal">
      <formula>"Si"</formula>
    </cfRule>
  </conditionalFormatting>
  <conditionalFormatting sqref="F72">
    <cfRule type="cellIs" dxfId="57" priority="60" operator="equal">
      <formula>0</formula>
    </cfRule>
  </conditionalFormatting>
  <conditionalFormatting sqref="E72">
    <cfRule type="cellIs" dxfId="56" priority="58" operator="equal">
      <formula>0</formula>
    </cfRule>
  </conditionalFormatting>
  <conditionalFormatting sqref="G72">
    <cfRule type="cellIs" dxfId="55" priority="57" operator="equal">
      <formula>0</formula>
    </cfRule>
  </conditionalFormatting>
  <conditionalFormatting sqref="B72:C72">
    <cfRule type="cellIs" dxfId="54" priority="56" operator="equal">
      <formula>0</formula>
    </cfRule>
  </conditionalFormatting>
  <conditionalFormatting sqref="D71">
    <cfRule type="cellIs" dxfId="53" priority="55" operator="equal">
      <formula>0</formula>
    </cfRule>
  </conditionalFormatting>
  <conditionalFormatting sqref="E71">
    <cfRule type="cellIs" dxfId="52" priority="52" operator="equal">
      <formula>0</formula>
    </cfRule>
  </conditionalFormatting>
  <conditionalFormatting sqref="G71">
    <cfRule type="cellIs" dxfId="51" priority="54" operator="equal">
      <formula>"Si"</formula>
    </cfRule>
  </conditionalFormatting>
  <conditionalFormatting sqref="G71">
    <cfRule type="cellIs" dxfId="50" priority="53" operator="equal">
      <formula>0</formula>
    </cfRule>
  </conditionalFormatting>
  <conditionalFormatting sqref="F71">
    <cfRule type="cellIs" dxfId="49" priority="51" operator="equal">
      <formula>0</formula>
    </cfRule>
  </conditionalFormatting>
  <conditionalFormatting sqref="D71">
    <cfRule type="cellIs" dxfId="48" priority="48" operator="equal">
      <formula>0</formula>
    </cfRule>
  </conditionalFormatting>
  <conditionalFormatting sqref="F71">
    <cfRule type="cellIs" dxfId="47" priority="50" operator="equal">
      <formula>"Si"</formula>
    </cfRule>
  </conditionalFormatting>
  <conditionalFormatting sqref="F71">
    <cfRule type="cellIs" dxfId="46" priority="49" operator="equal">
      <formula>0</formula>
    </cfRule>
  </conditionalFormatting>
  <conditionalFormatting sqref="E71">
    <cfRule type="cellIs" dxfId="45" priority="47" operator="equal">
      <formula>0</formula>
    </cfRule>
  </conditionalFormatting>
  <conditionalFormatting sqref="G71">
    <cfRule type="cellIs" dxfId="44" priority="46" operator="equal">
      <formula>0</formula>
    </cfRule>
  </conditionalFormatting>
  <conditionalFormatting sqref="B71:C71">
    <cfRule type="cellIs" dxfId="43" priority="45" operator="equal">
      <formula>0</formula>
    </cfRule>
  </conditionalFormatting>
  <conditionalFormatting sqref="D70">
    <cfRule type="cellIs" dxfId="42" priority="44" operator="equal">
      <formula>0</formula>
    </cfRule>
  </conditionalFormatting>
  <conditionalFormatting sqref="E70">
    <cfRule type="cellIs" dxfId="41" priority="41" operator="equal">
      <formula>0</formula>
    </cfRule>
  </conditionalFormatting>
  <conditionalFormatting sqref="G70">
    <cfRule type="cellIs" dxfId="40" priority="43" operator="equal">
      <formula>"Si"</formula>
    </cfRule>
  </conditionalFormatting>
  <conditionalFormatting sqref="G70">
    <cfRule type="cellIs" dxfId="39" priority="42" operator="equal">
      <formula>0</formula>
    </cfRule>
  </conditionalFormatting>
  <conditionalFormatting sqref="F70">
    <cfRule type="cellIs" dxfId="38" priority="40" operator="equal">
      <formula>0</formula>
    </cfRule>
  </conditionalFormatting>
  <conditionalFormatting sqref="D70">
    <cfRule type="cellIs" dxfId="37" priority="37" operator="equal">
      <formula>0</formula>
    </cfRule>
  </conditionalFormatting>
  <conditionalFormatting sqref="F70">
    <cfRule type="cellIs" dxfId="36" priority="39" operator="equal">
      <formula>"Si"</formula>
    </cfRule>
  </conditionalFormatting>
  <conditionalFormatting sqref="F70">
    <cfRule type="cellIs" dxfId="35" priority="38" operator="equal">
      <formula>0</formula>
    </cfRule>
  </conditionalFormatting>
  <conditionalFormatting sqref="E70">
    <cfRule type="cellIs" dxfId="34" priority="36" operator="equal">
      <formula>0</formula>
    </cfRule>
  </conditionalFormatting>
  <conditionalFormatting sqref="G70">
    <cfRule type="cellIs" dxfId="33" priority="35" operator="equal">
      <formula>0</formula>
    </cfRule>
  </conditionalFormatting>
  <conditionalFormatting sqref="D69">
    <cfRule type="cellIs" dxfId="32" priority="33" operator="equal">
      <formula>0</formula>
    </cfRule>
  </conditionalFormatting>
  <conditionalFormatting sqref="E69">
    <cfRule type="cellIs" dxfId="31" priority="30" operator="equal">
      <formula>0</formula>
    </cfRule>
  </conditionalFormatting>
  <conditionalFormatting sqref="G69">
    <cfRule type="cellIs" dxfId="30" priority="32" operator="equal">
      <formula>"Si"</formula>
    </cfRule>
  </conditionalFormatting>
  <conditionalFormatting sqref="G69">
    <cfRule type="cellIs" dxfId="29" priority="31" operator="equal">
      <formula>0</formula>
    </cfRule>
  </conditionalFormatting>
  <conditionalFormatting sqref="F69">
    <cfRule type="cellIs" dxfId="28" priority="29" operator="equal">
      <formula>0</formula>
    </cfRule>
  </conditionalFormatting>
  <conditionalFormatting sqref="D69">
    <cfRule type="cellIs" dxfId="27" priority="26" operator="equal">
      <formula>0</formula>
    </cfRule>
  </conditionalFormatting>
  <conditionalFormatting sqref="F69">
    <cfRule type="cellIs" dxfId="26" priority="28" operator="equal">
      <formula>"Si"</formula>
    </cfRule>
  </conditionalFormatting>
  <conditionalFormatting sqref="F69">
    <cfRule type="cellIs" dxfId="25" priority="27" operator="equal">
      <formula>0</formula>
    </cfRule>
  </conditionalFormatting>
  <conditionalFormatting sqref="E69">
    <cfRule type="cellIs" dxfId="24" priority="25" operator="equal">
      <formula>0</formula>
    </cfRule>
  </conditionalFormatting>
  <conditionalFormatting sqref="G69">
    <cfRule type="cellIs" dxfId="23" priority="24" operator="equal">
      <formula>0</formula>
    </cfRule>
  </conditionalFormatting>
  <conditionalFormatting sqref="B69:C69">
    <cfRule type="cellIs" dxfId="22" priority="23" operator="equal">
      <formula>0</formula>
    </cfRule>
  </conditionalFormatting>
  <conditionalFormatting sqref="D68">
    <cfRule type="cellIs" dxfId="21" priority="22" operator="equal">
      <formula>0</formula>
    </cfRule>
  </conditionalFormatting>
  <conditionalFormatting sqref="E68">
    <cfRule type="cellIs" dxfId="20" priority="19" operator="equal">
      <formula>0</formula>
    </cfRule>
  </conditionalFormatting>
  <conditionalFormatting sqref="G68">
    <cfRule type="cellIs" dxfId="19" priority="21" operator="equal">
      <formula>"Si"</formula>
    </cfRule>
  </conditionalFormatting>
  <conditionalFormatting sqref="G68">
    <cfRule type="cellIs" dxfId="18" priority="20" operator="equal">
      <formula>0</formula>
    </cfRule>
  </conditionalFormatting>
  <conditionalFormatting sqref="F68">
    <cfRule type="cellIs" dxfId="17" priority="18" operator="equal">
      <formula>0</formula>
    </cfRule>
  </conditionalFormatting>
  <conditionalFormatting sqref="D68">
    <cfRule type="cellIs" dxfId="16" priority="15" operator="equal">
      <formula>0</formula>
    </cfRule>
  </conditionalFormatting>
  <conditionalFormatting sqref="F68">
    <cfRule type="cellIs" dxfId="15" priority="17" operator="equal">
      <formula>"Si"</formula>
    </cfRule>
  </conditionalFormatting>
  <conditionalFormatting sqref="F68">
    <cfRule type="cellIs" dxfId="14" priority="16" operator="equal">
      <formula>0</formula>
    </cfRule>
  </conditionalFormatting>
  <conditionalFormatting sqref="E68">
    <cfRule type="cellIs" dxfId="13" priority="14" operator="equal">
      <formula>0</formula>
    </cfRule>
  </conditionalFormatting>
  <conditionalFormatting sqref="G68">
    <cfRule type="cellIs" dxfId="12" priority="13" operator="equal">
      <formula>0</formula>
    </cfRule>
  </conditionalFormatting>
  <conditionalFormatting sqref="B68:C68">
    <cfRule type="cellIs" dxfId="11" priority="12" operator="equal">
      <formula>0</formula>
    </cfRule>
  </conditionalFormatting>
  <conditionalFormatting sqref="D67">
    <cfRule type="cellIs" dxfId="10" priority="11" operator="equal">
      <formula>0</formula>
    </cfRule>
  </conditionalFormatting>
  <conditionalFormatting sqref="E67">
    <cfRule type="cellIs" dxfId="9" priority="8" operator="equal">
      <formula>0</formula>
    </cfRule>
  </conditionalFormatting>
  <conditionalFormatting sqref="G67">
    <cfRule type="cellIs" dxfId="8" priority="10" operator="equal">
      <formula>"Si"</formula>
    </cfRule>
  </conditionalFormatting>
  <conditionalFormatting sqref="G67">
    <cfRule type="cellIs" dxfId="7" priority="9" operator="equal">
      <formula>0</formula>
    </cfRule>
  </conditionalFormatting>
  <conditionalFormatting sqref="F67">
    <cfRule type="cellIs" dxfId="6" priority="7" operator="equal">
      <formula>0</formula>
    </cfRule>
  </conditionalFormatting>
  <conditionalFormatting sqref="D67">
    <cfRule type="cellIs" dxfId="5" priority="4" operator="equal">
      <formula>0</formula>
    </cfRule>
  </conditionalFormatting>
  <conditionalFormatting sqref="F67">
    <cfRule type="cellIs" dxfId="4" priority="6" operator="equal">
      <formula>"Si"</formula>
    </cfRule>
  </conditionalFormatting>
  <conditionalFormatting sqref="F67">
    <cfRule type="cellIs" dxfId="3" priority="5" operator="equal">
      <formula>0</formula>
    </cfRule>
  </conditionalFormatting>
  <conditionalFormatting sqref="E67">
    <cfRule type="cellIs" dxfId="2" priority="3" operator="equal">
      <formula>0</formula>
    </cfRule>
  </conditionalFormatting>
  <conditionalFormatting sqref="G67">
    <cfRule type="cellIs" dxfId="1" priority="2" operator="equal">
      <formula>0</formula>
    </cfRule>
  </conditionalFormatting>
  <conditionalFormatting sqref="B67:C67">
    <cfRule type="cellIs" dxfId="0" priority="1" operator="equal">
      <formula>0</formula>
    </cfRule>
  </conditionalFormatting>
  <dataValidations count="4">
    <dataValidation type="list" allowBlank="1" showInputMessage="1" showErrorMessage="1" sqref="D5:D104" xr:uid="{00000000-0002-0000-0300-000000000000}">
      <formula1>List_Dep</formula1>
    </dataValidation>
    <dataValidation type="list" allowBlank="1" showInputMessage="1" showErrorMessage="1" sqref="E5:E104" xr:uid="{00000000-0002-0000-0300-000001000000}">
      <formula1>List_Niv_Jer</formula1>
    </dataValidation>
    <dataValidation type="list" allowBlank="1" showInputMessage="1" showErrorMessage="1" sqref="F5:F104" xr:uid="{00000000-0002-0000-0300-000002000000}">
      <formula1>list_SN</formula1>
    </dataValidation>
    <dataValidation type="list" allowBlank="1" showInputMessage="1" showErrorMessage="1" sqref="G5:G104" xr:uid="{00000000-0002-0000-0300-000003000000}">
      <formula1>List_den_emp</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4"/>
  <sheetViews>
    <sheetView zoomScale="85" zoomScaleNormal="85" workbookViewId="0">
      <selection activeCell="A11" sqref="A11"/>
    </sheetView>
  </sheetViews>
  <sheetFormatPr baseColWidth="10" defaultRowHeight="15" x14ac:dyDescent="0.25"/>
  <cols>
    <col min="9" max="9" width="46" customWidth="1"/>
    <col min="10" max="10" width="49.28515625" customWidth="1"/>
    <col min="14" max="14" width="38" customWidth="1"/>
  </cols>
  <sheetData>
    <row r="1" spans="1:14" ht="22.5" customHeight="1" x14ac:dyDescent="0.25">
      <c r="A1" s="82" t="s">
        <v>28</v>
      </c>
      <c r="E1" s="81" t="s">
        <v>30</v>
      </c>
      <c r="G1" s="81" t="s">
        <v>37</v>
      </c>
      <c r="I1" s="82" t="s">
        <v>39</v>
      </c>
      <c r="N1" s="40" t="s">
        <v>56</v>
      </c>
    </row>
    <row r="2" spans="1:14" x14ac:dyDescent="0.25">
      <c r="A2" s="45" t="s">
        <v>22</v>
      </c>
      <c r="E2" s="80" t="s">
        <v>4</v>
      </c>
      <c r="G2" t="s">
        <v>58</v>
      </c>
      <c r="I2" s="86" t="s">
        <v>62</v>
      </c>
      <c r="J2" s="86"/>
      <c r="N2" s="35" t="s">
        <v>50</v>
      </c>
    </row>
    <row r="3" spans="1:14" x14ac:dyDescent="0.25">
      <c r="A3" s="45" t="s">
        <v>59</v>
      </c>
      <c r="E3" s="80" t="s">
        <v>5</v>
      </c>
      <c r="G3" s="30" t="s">
        <v>36</v>
      </c>
      <c r="I3" s="86" t="s">
        <v>66</v>
      </c>
      <c r="J3" s="86"/>
      <c r="N3" s="35" t="s">
        <v>46</v>
      </c>
    </row>
    <row r="4" spans="1:14" x14ac:dyDescent="0.25">
      <c r="A4" s="45" t="s">
        <v>23</v>
      </c>
      <c r="G4" s="30" t="s">
        <v>97</v>
      </c>
      <c r="I4" s="86" t="s">
        <v>67</v>
      </c>
      <c r="J4" s="86"/>
      <c r="N4" s="35" t="s">
        <v>51</v>
      </c>
    </row>
    <row r="5" spans="1:14" x14ac:dyDescent="0.25">
      <c r="A5" s="45" t="s">
        <v>24</v>
      </c>
      <c r="I5" s="86" t="s">
        <v>68</v>
      </c>
      <c r="J5" s="86"/>
      <c r="N5" s="35" t="s">
        <v>52</v>
      </c>
    </row>
    <row r="6" spans="1:14" x14ac:dyDescent="0.25">
      <c r="A6" s="45" t="s">
        <v>116</v>
      </c>
      <c r="I6" s="86" t="s">
        <v>69</v>
      </c>
      <c r="J6" s="86"/>
      <c r="N6" s="35" t="s">
        <v>78</v>
      </c>
    </row>
    <row r="7" spans="1:14" x14ac:dyDescent="0.25">
      <c r="A7" s="45" t="s">
        <v>117</v>
      </c>
      <c r="I7" s="86" t="s">
        <v>70</v>
      </c>
      <c r="J7" s="86"/>
      <c r="N7" s="35" t="s">
        <v>79</v>
      </c>
    </row>
    <row r="8" spans="1:14" x14ac:dyDescent="0.25">
      <c r="A8" s="45" t="s">
        <v>25</v>
      </c>
      <c r="I8" s="86" t="s">
        <v>63</v>
      </c>
      <c r="J8" s="86"/>
      <c r="N8" s="35" t="s">
        <v>80</v>
      </c>
    </row>
    <row r="9" spans="1:14" x14ac:dyDescent="0.25">
      <c r="A9" s="45" t="s">
        <v>26</v>
      </c>
      <c r="I9" s="86" t="s">
        <v>71</v>
      </c>
      <c r="J9" s="86"/>
      <c r="N9" s="35" t="s">
        <v>81</v>
      </c>
    </row>
    <row r="10" spans="1:14" x14ac:dyDescent="0.25">
      <c r="A10" s="45" t="s">
        <v>118</v>
      </c>
      <c r="I10" s="87" t="s">
        <v>108</v>
      </c>
      <c r="J10" s="87"/>
      <c r="N10" s="35" t="s">
        <v>53</v>
      </c>
    </row>
    <row r="11" spans="1:14" ht="15.75" thickBot="1" x14ac:dyDescent="0.3">
      <c r="A11" s="45" t="s">
        <v>27</v>
      </c>
      <c r="I11" s="87" t="s">
        <v>109</v>
      </c>
      <c r="J11" s="87"/>
      <c r="N11" s="39" t="s">
        <v>54</v>
      </c>
    </row>
    <row r="12" spans="1:14" x14ac:dyDescent="0.25">
      <c r="I12" s="87" t="s">
        <v>110</v>
      </c>
      <c r="J12" s="87"/>
      <c r="N12" s="30"/>
    </row>
    <row r="13" spans="1:14" x14ac:dyDescent="0.25">
      <c r="I13" s="86" t="s">
        <v>72</v>
      </c>
      <c r="J13" s="86"/>
      <c r="N13" s="30"/>
    </row>
    <row r="14" spans="1:14" ht="15.75" thickBot="1" x14ac:dyDescent="0.3">
      <c r="I14" s="86" t="s">
        <v>73</v>
      </c>
      <c r="J14" s="86"/>
      <c r="N14" s="30"/>
    </row>
    <row r="15" spans="1:14" ht="45.75" thickBot="1" x14ac:dyDescent="0.3">
      <c r="A15" s="82" t="s">
        <v>43</v>
      </c>
      <c r="I15" s="87" t="s">
        <v>111</v>
      </c>
      <c r="J15" s="87"/>
      <c r="L15" s="33" t="s">
        <v>57</v>
      </c>
      <c r="N15" s="30"/>
    </row>
    <row r="16" spans="1:14" x14ac:dyDescent="0.25">
      <c r="A16" s="30" t="s">
        <v>82</v>
      </c>
      <c r="I16" s="86" t="s">
        <v>74</v>
      </c>
      <c r="J16" s="86"/>
      <c r="L16" s="34" t="s">
        <v>46</v>
      </c>
      <c r="N16" s="30"/>
    </row>
    <row r="17" spans="1:14" x14ac:dyDescent="0.25">
      <c r="A17" s="30" t="s">
        <v>83</v>
      </c>
      <c r="I17" s="86" t="s">
        <v>75</v>
      </c>
      <c r="J17" s="86"/>
      <c r="L17" s="35" t="s">
        <v>47</v>
      </c>
      <c r="N17" s="30"/>
    </row>
    <row r="18" spans="1:14" x14ac:dyDescent="0.25">
      <c r="A18" s="30" t="s">
        <v>84</v>
      </c>
      <c r="I18" s="86" t="s">
        <v>76</v>
      </c>
      <c r="J18" s="86"/>
      <c r="L18" s="35" t="s">
        <v>48</v>
      </c>
    </row>
    <row r="19" spans="1:14" x14ac:dyDescent="0.25">
      <c r="A19" s="30" t="s">
        <v>85</v>
      </c>
      <c r="I19" s="86" t="s">
        <v>77</v>
      </c>
      <c r="J19" s="86"/>
      <c r="L19" s="35"/>
    </row>
    <row r="20" spans="1:14" x14ac:dyDescent="0.25">
      <c r="A20" s="30" t="s">
        <v>86</v>
      </c>
      <c r="L20" s="35"/>
    </row>
    <row r="21" spans="1:14" x14ac:dyDescent="0.25">
      <c r="A21" s="30" t="s">
        <v>87</v>
      </c>
      <c r="L21" s="35"/>
    </row>
    <row r="22" spans="1:14" x14ac:dyDescent="0.25">
      <c r="A22" s="30" t="s">
        <v>42</v>
      </c>
    </row>
    <row r="23" spans="1:14" x14ac:dyDescent="0.25">
      <c r="A23" s="30" t="s">
        <v>88</v>
      </c>
    </row>
    <row r="24" spans="1:14" x14ac:dyDescent="0.25">
      <c r="A24" s="30" t="s">
        <v>112</v>
      </c>
    </row>
    <row r="25" spans="1:14" x14ac:dyDescent="0.25">
      <c r="A25" s="30" t="s">
        <v>113</v>
      </c>
    </row>
    <row r="26" spans="1:14" x14ac:dyDescent="0.25">
      <c r="A26" s="30" t="s">
        <v>114</v>
      </c>
    </row>
    <row r="27" spans="1:14" x14ac:dyDescent="0.25">
      <c r="A27" s="30" t="s">
        <v>89</v>
      </c>
      <c r="J27" s="86"/>
    </row>
    <row r="28" spans="1:14" x14ac:dyDescent="0.25">
      <c r="A28" s="30" t="s">
        <v>90</v>
      </c>
      <c r="I28" s="30"/>
      <c r="J28" s="86"/>
      <c r="N28" s="30"/>
    </row>
    <row r="29" spans="1:14" x14ac:dyDescent="0.25">
      <c r="A29" s="30" t="s">
        <v>115</v>
      </c>
      <c r="I29" s="30"/>
      <c r="J29" s="86"/>
      <c r="N29" s="30"/>
    </row>
    <row r="30" spans="1:14" x14ac:dyDescent="0.25">
      <c r="A30" s="30" t="s">
        <v>91</v>
      </c>
      <c r="I30" s="30"/>
      <c r="J30" s="86"/>
      <c r="N30" s="30"/>
    </row>
    <row r="31" spans="1:14" x14ac:dyDescent="0.25">
      <c r="A31" t="s">
        <v>92</v>
      </c>
      <c r="I31" s="30"/>
      <c r="J31" s="86"/>
      <c r="N31" s="30"/>
    </row>
    <row r="32" spans="1:14" x14ac:dyDescent="0.25">
      <c r="A32" t="s">
        <v>93</v>
      </c>
      <c r="I32" s="30"/>
      <c r="J32" s="86"/>
      <c r="N32" s="30"/>
    </row>
    <row r="33" spans="1:14" x14ac:dyDescent="0.25">
      <c r="A33" t="s">
        <v>94</v>
      </c>
      <c r="I33" s="30"/>
      <c r="J33" s="86"/>
      <c r="N33" s="30"/>
    </row>
    <row r="34" spans="1:14" x14ac:dyDescent="0.25">
      <c r="I34" s="30"/>
      <c r="J34" s="86"/>
      <c r="N34" s="30"/>
    </row>
    <row r="35" spans="1:14" x14ac:dyDescent="0.25">
      <c r="I35" s="30"/>
      <c r="J35" s="87"/>
      <c r="N35" s="30"/>
    </row>
    <row r="36" spans="1:14" x14ac:dyDescent="0.25">
      <c r="I36" s="30"/>
      <c r="J36" s="87"/>
      <c r="N36" s="30"/>
    </row>
    <row r="37" spans="1:14" x14ac:dyDescent="0.25">
      <c r="I37" s="30"/>
      <c r="J37" s="87"/>
      <c r="N37" s="30"/>
    </row>
    <row r="38" spans="1:14" x14ac:dyDescent="0.25">
      <c r="I38" s="30"/>
      <c r="J38" s="86"/>
      <c r="N38" s="30"/>
    </row>
    <row r="39" spans="1:14" x14ac:dyDescent="0.25">
      <c r="I39" s="30"/>
      <c r="J39" s="86"/>
      <c r="N39" s="30"/>
    </row>
    <row r="40" spans="1:14" x14ac:dyDescent="0.25">
      <c r="I40" s="30"/>
      <c r="J40" s="87"/>
      <c r="N40" s="30"/>
    </row>
    <row r="41" spans="1:14" x14ac:dyDescent="0.25">
      <c r="I41" s="30"/>
      <c r="J41" s="86"/>
      <c r="N41" s="30"/>
    </row>
    <row r="42" spans="1:14" x14ac:dyDescent="0.25">
      <c r="I42" s="30"/>
      <c r="J42" s="86"/>
      <c r="N42" s="30"/>
    </row>
    <row r="43" spans="1:14" x14ac:dyDescent="0.25">
      <c r="I43" s="30"/>
      <c r="J43" s="86"/>
      <c r="N43" s="30"/>
    </row>
    <row r="44" spans="1:14" x14ac:dyDescent="0.25">
      <c r="I44" s="30"/>
      <c r="J44" s="86"/>
      <c r="N44" s="3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B17" sqref="B17"/>
    </sheetView>
  </sheetViews>
  <sheetFormatPr baseColWidth="10" defaultRowHeight="15" x14ac:dyDescent="0.25"/>
  <sheetData>
    <row r="1" spans="1:1" x14ac:dyDescent="0.25">
      <c r="A1" t="s">
        <v>1</v>
      </c>
    </row>
    <row r="2" spans="1:1" x14ac:dyDescent="0.25">
      <c r="A2"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99DFE6E4385C842B43A99B7DAF7D5BB" ma:contentTypeVersion="17" ma:contentTypeDescription="Crear nuevo documento." ma:contentTypeScope="" ma:versionID="8b1caaa4043a0132b93fd4be232c3112">
  <xsd:schema xmlns:xsd="http://www.w3.org/2001/XMLSchema" xmlns:xs="http://www.w3.org/2001/XMLSchema" xmlns:p="http://schemas.microsoft.com/office/2006/metadata/properties" xmlns:ns2="6fe4bcfb-569b-4623-b55a-4288a635ca9e" xmlns:ns3="ecd5bd40-d07e-4b89-aa6a-bd967db5e82c" targetNamespace="http://schemas.microsoft.com/office/2006/metadata/properties" ma:root="true" ma:fieldsID="4f33177d41287b08044f652b9f763c45" ns2:_="" ns3:_="">
    <xsd:import namespace="6fe4bcfb-569b-4623-b55a-4288a635ca9e"/>
    <xsd:import namespace="ecd5bd40-d07e-4b89-aa6a-bd967db5e82c"/>
    <xsd:element name="properties">
      <xsd:complexType>
        <xsd:sequence>
          <xsd:element name="documentManagement">
            <xsd:complexType>
              <xsd:all>
                <xsd:element ref="ns2:MediaServiceMetadata" minOccurs="0"/>
                <xsd:element ref="ns2:MediaServiceFastMetadata" minOccurs="0"/>
                <xsd:element ref="ns2:Plan" minOccurs="0"/>
                <xsd:element ref="ns2:Etiqueta_GETH"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e4bcfb-569b-4623-b55a-4288a635ca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Plan" ma:index="10" nillable="true" ma:displayName="Plan" ma:format="Dropdown" ma:internalName="Plan">
      <xsd:simpleType>
        <xsd:restriction base="dms:Text">
          <xsd:maxLength value="255"/>
        </xsd:restriction>
      </xsd:simpleType>
    </xsd:element>
    <xsd:element name="Etiqueta_GETH" ma:index="11" nillable="true" ma:displayName="Etiqueta_GETH" ma:description="En esta columna el documento se agregar de acuerdo a nomenclatura de la GETH" ma:format="Dropdown" ma:internalName="Etiqueta_GETH">
      <xsd:simpleType>
        <xsd:restriction base="dms:Text">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d5bd40-d07e-4b89-aa6a-bd967db5e82c"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9dfbfe86-8c6d-453d-afaa-ce9fcd6958b0}" ma:internalName="TaxCatchAll" ma:showField="CatchAllData" ma:web="ecd5bd40-d07e-4b89-aa6a-bd967db5e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e4bcfb-569b-4623-b55a-4288a635ca9e">
      <Terms xmlns="http://schemas.microsoft.com/office/infopath/2007/PartnerControls"/>
    </lcf76f155ced4ddcb4097134ff3c332f>
    <Etiqueta_GETH xmlns="6fe4bcfb-569b-4623-b55a-4288a635ca9e" xsi:nil="true"/>
    <Plan xmlns="6fe4bcfb-569b-4623-b55a-4288a635ca9e" xsi:nil="true"/>
    <TaxCatchAll xmlns="ecd5bd40-d07e-4b89-aa6a-bd967db5e82c"/>
  </documentManagement>
</p:properties>
</file>

<file path=customXml/itemProps1.xml><?xml version="1.0" encoding="utf-8"?>
<ds:datastoreItem xmlns:ds="http://schemas.openxmlformats.org/officeDocument/2006/customXml" ds:itemID="{8688E87E-7C9C-4BFD-A33C-58BDFB20CAE4}">
  <ds:schemaRefs>
    <ds:schemaRef ds:uri="http://schemas.microsoft.com/sharepoint/v3/contenttype/forms"/>
  </ds:schemaRefs>
</ds:datastoreItem>
</file>

<file path=customXml/itemProps2.xml><?xml version="1.0" encoding="utf-8"?>
<ds:datastoreItem xmlns:ds="http://schemas.openxmlformats.org/officeDocument/2006/customXml" ds:itemID="{92F883EC-65E0-4EB5-BF6D-32285AE17D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e4bcfb-569b-4623-b55a-4288a635ca9e"/>
    <ds:schemaRef ds:uri="ecd5bd40-d07e-4b89-aa6a-bd967db5e8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E3262E-55F4-43DA-B15C-4AA7F2F1620A}">
  <ds:schemaRefs>
    <ds:schemaRef ds:uri="http://schemas.microsoft.com/office/infopath/2007/PartnerControls"/>
    <ds:schemaRef ds:uri="http://purl.org/dc/terms/"/>
    <ds:schemaRef ds:uri="http://schemas.microsoft.com/office/2006/documentManagement/types"/>
    <ds:schemaRef ds:uri="6fe4bcfb-569b-4623-b55a-4288a635ca9e"/>
    <ds:schemaRef ds:uri="http://purl.org/dc/elements/1.1/"/>
    <ds:schemaRef ds:uri="http://schemas.microsoft.com/office/2006/metadata/properties"/>
    <ds:schemaRef ds:uri="http://schemas.openxmlformats.org/package/2006/metadata/core-properties"/>
    <ds:schemaRef ds:uri="ecd5bd40-d07e-4b89-aa6a-bd967db5e82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Instructivo_Dil</vt:lpstr>
      <vt:lpstr>Situaciones Adm</vt:lpstr>
      <vt:lpstr>Cargos nivel gerencial</vt:lpstr>
      <vt:lpstr>Lista directivos y Encargados</vt:lpstr>
      <vt:lpstr>Listas</vt:lpstr>
      <vt:lpstr>Hoja4</vt:lpstr>
      <vt:lpstr>Lis_SP_Nom_Ord</vt:lpstr>
      <vt:lpstr>List_den_emp</vt:lpstr>
      <vt:lpstr>List_Dep</vt:lpstr>
      <vt:lpstr>List_Encargo</vt:lpstr>
      <vt:lpstr>List_Niv_Jer</vt:lpstr>
      <vt:lpstr>List_novedad</vt:lpstr>
      <vt:lpstr>list_SN</vt:lpstr>
      <vt:lpstr>List_Tip_Act_adm</vt:lpstr>
    </vt:vector>
  </TitlesOfParts>
  <Company>UAERMV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GTHU-FM-052-V1</dc:title>
  <dc:subject>Formato seguimiento teletrabajadores</dc:subject>
  <dc:creator>User;GTHU</dc:creator>
  <cp:lastModifiedBy>Martha R</cp:lastModifiedBy>
  <cp:lastPrinted>2023-06-07T20:22:38Z</cp:lastPrinted>
  <dcterms:created xsi:type="dcterms:W3CDTF">2022-06-08T19:09:23Z</dcterms:created>
  <dcterms:modified xsi:type="dcterms:W3CDTF">2023-07-14T01:05:06Z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0x010100899DFE6E4385C842B43A99B7DAF7D5BB</vt:lpwstr>
  </property>
</Properties>
</file>