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aermv-my.sharepoint.com/personal/erika_munoz_umv_gov_co/Documents/Backup Antiguo/Backup Erica Andrea Muñoz Orjuela/OAP/2023/SISGESTION GTHU/"/>
    </mc:Choice>
  </mc:AlternateContent>
  <xr:revisionPtr revIDLastSave="0" documentId="8_{C39501EA-4A61-4EB7-A975-388F140D5BBB}" xr6:coauthVersionLast="47" xr6:coauthVersionMax="47" xr10:uidLastSave="{00000000-0000-0000-0000-000000000000}"/>
  <bookViews>
    <workbookView xWindow="-120" yWindow="-120" windowWidth="20730" windowHeight="11160" xr2:uid="{A2D297CC-C441-41AE-8E8D-8E4EED6B113C}"/>
  </bookViews>
  <sheets>
    <sheet name="GTHU-FM-028" sheetId="1" r:id="rId1"/>
    <sheet name="S.P." sheetId="3" r:id="rId2"/>
    <sheet name="Hoja4" sheetId="4" state="hidden" r:id="rId3"/>
  </sheets>
  <externalReferences>
    <externalReference r:id="rId4"/>
  </externalReferences>
  <definedNames>
    <definedName name="_xlnm._FilterDatabase" localSheetId="0" hidden="1">'GTHU-FM-028'!$A$4:$R$4</definedName>
    <definedName name="_xlnm._FilterDatabase" localSheetId="1" hidden="1">'S.P.'!$A$1:$E$414</definedName>
    <definedName name="LIST">Hoja4!$A$1:$A$2</definedName>
    <definedName name="List_Dom">[1]listas!$B$35:$B$37</definedName>
    <definedName name="List_Fre_uso">[1]listas!$B$28:$B$32</definedName>
    <definedName name="List_Niv_Imp_Tem">[1]listas!$B$21:$B$25</definedName>
    <definedName name="List_Procesos">[1]listas!$B$2:$B$18</definedName>
    <definedName name="List_SN">[1]listas!$B$40:$B$41</definedName>
    <definedName name="List_SP">'S.P.'!$A$2:$E$414</definedName>
    <definedName name="_xlnm.Print_Titles" localSheetId="0">'GTHU-FM-028'!$1:$4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9" i="1" l="1"/>
  <c r="K147" i="1"/>
  <c r="E147" i="1"/>
  <c r="K98" i="1"/>
  <c r="E98" i="1"/>
  <c r="K97" i="1"/>
  <c r="E97" i="1"/>
  <c r="K96" i="1"/>
  <c r="E96" i="1"/>
  <c r="K95" i="1"/>
  <c r="E95" i="1"/>
  <c r="K94" i="1"/>
  <c r="E94" i="1"/>
  <c r="K93" i="1"/>
  <c r="E93" i="1"/>
  <c r="K92" i="1"/>
  <c r="E92" i="1"/>
  <c r="K91" i="1"/>
  <c r="E91" i="1"/>
  <c r="K90" i="1"/>
  <c r="E90" i="1"/>
  <c r="K89" i="1"/>
  <c r="E89" i="1"/>
  <c r="K88" i="1"/>
  <c r="E88" i="1"/>
  <c r="K87" i="1"/>
  <c r="E87" i="1"/>
  <c r="K86" i="1"/>
  <c r="E86" i="1"/>
  <c r="K85" i="1"/>
  <c r="E85" i="1"/>
  <c r="K84" i="1"/>
  <c r="E84" i="1"/>
  <c r="K83" i="1"/>
  <c r="E83" i="1"/>
  <c r="K82" i="1"/>
  <c r="E82" i="1"/>
  <c r="K81" i="1"/>
  <c r="E81" i="1"/>
  <c r="K80" i="1"/>
  <c r="E80" i="1"/>
  <c r="K79" i="1"/>
  <c r="E79" i="1"/>
  <c r="K78" i="1"/>
  <c r="E78" i="1"/>
  <c r="K77" i="1"/>
  <c r="E77" i="1"/>
  <c r="K76" i="1"/>
  <c r="E76" i="1"/>
  <c r="K75" i="1"/>
  <c r="E75" i="1"/>
  <c r="K74" i="1"/>
  <c r="E74" i="1"/>
  <c r="K73" i="1"/>
  <c r="E73" i="1"/>
  <c r="K72" i="1"/>
  <c r="E72" i="1"/>
  <c r="K71" i="1"/>
  <c r="E71" i="1"/>
  <c r="K70" i="1"/>
  <c r="E70" i="1"/>
  <c r="K69" i="1"/>
  <c r="E69" i="1"/>
  <c r="K68" i="1"/>
  <c r="E68" i="1"/>
  <c r="K67" i="1"/>
  <c r="E67" i="1"/>
  <c r="K66" i="1"/>
  <c r="E66" i="1"/>
  <c r="K65" i="1"/>
  <c r="E65" i="1"/>
  <c r="K64" i="1"/>
  <c r="E64" i="1"/>
  <c r="K63" i="1"/>
  <c r="E63" i="1"/>
  <c r="K62" i="1"/>
  <c r="E62" i="1"/>
  <c r="K61" i="1"/>
  <c r="E61" i="1"/>
  <c r="K60" i="1"/>
  <c r="E60" i="1"/>
  <c r="K59" i="1"/>
  <c r="E59" i="1"/>
  <c r="K58" i="1"/>
  <c r="E58" i="1"/>
  <c r="K57" i="1"/>
  <c r="E57" i="1"/>
  <c r="K56" i="1"/>
  <c r="E56" i="1"/>
  <c r="K55" i="1"/>
  <c r="E55" i="1"/>
  <c r="K54" i="1"/>
  <c r="E54" i="1"/>
  <c r="K53" i="1"/>
  <c r="E53" i="1"/>
  <c r="K52" i="1"/>
  <c r="E52" i="1"/>
  <c r="K51" i="1"/>
  <c r="E51" i="1"/>
  <c r="K50" i="1"/>
  <c r="E50" i="1"/>
  <c r="K136" i="1"/>
  <c r="E136" i="1"/>
  <c r="K140" i="1"/>
  <c r="E140" i="1"/>
  <c r="K139" i="1"/>
  <c r="E139" i="1"/>
  <c r="K138" i="1"/>
  <c r="E138" i="1"/>
  <c r="K137" i="1"/>
  <c r="E137" i="1"/>
  <c r="K135" i="1"/>
  <c r="E135" i="1"/>
  <c r="K134" i="1"/>
  <c r="E134" i="1"/>
  <c r="K44" i="1"/>
  <c r="E44" i="1"/>
  <c r="K43" i="1"/>
  <c r="E43" i="1"/>
  <c r="K42" i="1"/>
  <c r="E42" i="1"/>
  <c r="K41" i="1"/>
  <c r="E41" i="1"/>
  <c r="K40" i="1"/>
  <c r="E40" i="1"/>
  <c r="K39" i="1"/>
  <c r="E39" i="1"/>
  <c r="K38" i="1"/>
  <c r="E38" i="1"/>
  <c r="K37" i="1"/>
  <c r="E37" i="1"/>
  <c r="K36" i="1"/>
  <c r="E36" i="1"/>
  <c r="K35" i="1"/>
  <c r="E35" i="1"/>
  <c r="K34" i="1"/>
  <c r="E34" i="1"/>
  <c r="K33" i="1"/>
  <c r="E33" i="1"/>
  <c r="K32" i="1"/>
  <c r="E32" i="1"/>
  <c r="K31" i="1"/>
  <c r="E31" i="1"/>
  <c r="K30" i="1"/>
  <c r="E30" i="1"/>
  <c r="K29" i="1"/>
  <c r="E29" i="1"/>
  <c r="K28" i="1"/>
  <c r="E28" i="1"/>
  <c r="K27" i="1"/>
  <c r="E27" i="1"/>
  <c r="K26" i="1"/>
  <c r="E26" i="1"/>
  <c r="K25" i="1"/>
  <c r="E25" i="1"/>
  <c r="K24" i="1"/>
  <c r="E24" i="1"/>
  <c r="K23" i="1"/>
  <c r="E23" i="1"/>
  <c r="K115" i="1"/>
  <c r="E115" i="1"/>
  <c r="K114" i="1"/>
  <c r="E114" i="1"/>
  <c r="K113" i="1"/>
  <c r="E113" i="1"/>
  <c r="K112" i="1"/>
  <c r="E112" i="1"/>
  <c r="K111" i="1"/>
  <c r="E111" i="1"/>
  <c r="K110" i="1"/>
  <c r="E110" i="1"/>
  <c r="K109" i="1"/>
  <c r="E109" i="1"/>
  <c r="K108" i="1"/>
  <c r="E108" i="1"/>
  <c r="K107" i="1"/>
  <c r="E107" i="1"/>
  <c r="K106" i="1"/>
  <c r="E106" i="1"/>
  <c r="K105" i="1"/>
  <c r="E105" i="1"/>
  <c r="K104" i="1"/>
  <c r="E104" i="1"/>
  <c r="K103" i="1"/>
  <c r="E103" i="1"/>
  <c r="K102" i="1"/>
  <c r="E102" i="1"/>
  <c r="K101" i="1"/>
  <c r="E101" i="1"/>
  <c r="K100" i="1"/>
  <c r="E100" i="1"/>
  <c r="K99" i="1"/>
  <c r="E99" i="1"/>
  <c r="K49" i="1"/>
  <c r="E49" i="1"/>
  <c r="K48" i="1"/>
  <c r="E48" i="1"/>
  <c r="K47" i="1"/>
  <c r="E47" i="1"/>
  <c r="K46" i="1"/>
  <c r="E46" i="1"/>
  <c r="K45" i="1"/>
  <c r="E45" i="1"/>
  <c r="K21" i="1"/>
  <c r="E21" i="1"/>
  <c r="K20" i="1"/>
  <c r="E20" i="1"/>
  <c r="K19" i="1"/>
  <c r="E19" i="1"/>
  <c r="K18" i="1"/>
  <c r="E18" i="1"/>
  <c r="K17" i="1"/>
  <c r="E17" i="1"/>
  <c r="K16" i="1"/>
  <c r="E16" i="1"/>
  <c r="K15" i="1"/>
  <c r="E15" i="1"/>
  <c r="K14" i="1"/>
  <c r="E14" i="1"/>
  <c r="K13" i="1"/>
  <c r="E13" i="1"/>
  <c r="K12" i="1"/>
  <c r="E12" i="1"/>
  <c r="K124" i="1"/>
  <c r="E124" i="1"/>
  <c r="K123" i="1"/>
  <c r="E123" i="1"/>
  <c r="K122" i="1"/>
  <c r="E122" i="1"/>
  <c r="K121" i="1"/>
  <c r="E121" i="1"/>
  <c r="K120" i="1"/>
  <c r="E120" i="1"/>
  <c r="K119" i="1"/>
  <c r="E119" i="1"/>
  <c r="K118" i="1"/>
  <c r="E118" i="1"/>
  <c r="K117" i="1"/>
  <c r="E117" i="1"/>
  <c r="K116" i="1"/>
  <c r="E116" i="1"/>
  <c r="K22" i="1"/>
  <c r="E22" i="1"/>
  <c r="K5" i="1" l="1"/>
  <c r="E130" i="1" l="1"/>
  <c r="K129" i="1"/>
  <c r="E129" i="1"/>
  <c r="K128" i="1"/>
  <c r="E128" i="1"/>
  <c r="K127" i="1"/>
  <c r="E127" i="1"/>
  <c r="K126" i="1"/>
  <c r="E126" i="1"/>
  <c r="K125" i="1"/>
  <c r="E125" i="1"/>
  <c r="K6" i="1"/>
  <c r="K7" i="1"/>
  <c r="K8" i="1"/>
  <c r="K10" i="1"/>
  <c r="K11" i="1"/>
  <c r="K130" i="1"/>
  <c r="K131" i="1"/>
  <c r="K132" i="1"/>
  <c r="K133" i="1"/>
  <c r="K141" i="1"/>
  <c r="K142" i="1"/>
  <c r="K143" i="1"/>
  <c r="K144" i="1"/>
  <c r="K145" i="1"/>
  <c r="K146" i="1"/>
  <c r="K148" i="1"/>
  <c r="K149" i="1"/>
  <c r="K150" i="1"/>
  <c r="E11" i="1" l="1"/>
  <c r="E10" i="1"/>
  <c r="E9" i="1"/>
  <c r="E8" i="1"/>
  <c r="E7" i="1"/>
  <c r="E6" i="1"/>
  <c r="E150" i="1"/>
  <c r="E149" i="1"/>
  <c r="E148" i="1"/>
  <c r="E146" i="1"/>
  <c r="E145" i="1"/>
  <c r="E144" i="1"/>
  <c r="E143" i="1"/>
  <c r="E142" i="1"/>
  <c r="E141" i="1"/>
  <c r="E133" i="1"/>
  <c r="E132" i="1"/>
  <c r="E131" i="1"/>
  <c r="E5" i="1"/>
</calcChain>
</file>

<file path=xl/sharedStrings.xml><?xml version="1.0" encoding="utf-8"?>
<sst xmlns="http://schemas.openxmlformats.org/spreadsheetml/2006/main" count="894" uniqueCount="274">
  <si>
    <t>#</t>
  </si>
  <si>
    <t>Fecha Radicado</t>
  </si>
  <si>
    <t># Orfeo</t>
  </si>
  <si>
    <t>Identificación</t>
  </si>
  <si>
    <t>Nombre Completo</t>
  </si>
  <si>
    <t>EPS</t>
  </si>
  <si>
    <t>NÚMERO DE INCAPACIDAD</t>
  </si>
  <si>
    <t>FECHA INICIO</t>
  </si>
  <si>
    <t>FECHA DE RECONOCIMIENTO DE INCAPACIDAD</t>
  </si>
  <si>
    <t>VALOR RECONOCIDO</t>
  </si>
  <si>
    <t>IBC</t>
  </si>
  <si>
    <r>
      <t xml:space="preserve">CÓDIGO: </t>
    </r>
    <r>
      <rPr>
        <sz val="11"/>
        <color theme="1"/>
        <rFont val="Calibri"/>
        <family val="2"/>
        <scheme val="minor"/>
      </rPr>
      <t>GTHU-FM-028</t>
    </r>
  </si>
  <si>
    <t>Numero de Identificación</t>
  </si>
  <si>
    <t>Nombre Completo de quien Ocupa el Empleo</t>
  </si>
  <si>
    <t>Tipo de Vinculación</t>
  </si>
  <si>
    <t>Denominacion Empleo</t>
  </si>
  <si>
    <t>Nivel Jerárquico</t>
  </si>
  <si>
    <t>Contrato Término Indefinido</t>
  </si>
  <si>
    <t>N/A</t>
  </si>
  <si>
    <t>Nombramiento Ordinario</t>
  </si>
  <si>
    <t>Asesor</t>
  </si>
  <si>
    <t>Escalafonado en Carrera</t>
  </si>
  <si>
    <t>Profesional</t>
  </si>
  <si>
    <t>Directivo</t>
  </si>
  <si>
    <t>Asistencial</t>
  </si>
  <si>
    <t>Técnico</t>
  </si>
  <si>
    <t>Encargo</t>
  </si>
  <si>
    <t>Provisional</t>
  </si>
  <si>
    <t>Periodo Fijo</t>
  </si>
  <si>
    <t>Inserte los datos que requiera (siempre en el campo sombreado)</t>
  </si>
  <si>
    <t>INICIAL</t>
  </si>
  <si>
    <t>PRORROGA</t>
  </si>
  <si>
    <t>INCAPACIDAD (INICIAL/PRORROGA)</t>
  </si>
  <si>
    <t>DÍAS</t>
  </si>
  <si>
    <t>FECHA DE TERMINACIÓN</t>
  </si>
  <si>
    <t>FORMATO DE SEGUIMIENTO AL RECOBRO DE INCAPACIDADES - UAERMV</t>
  </si>
  <si>
    <t>FECHA RADICACIÓN ANTE EPS / ARL</t>
  </si>
  <si>
    <t>NÚMERO DE RADICADO DE LA EPS /ARL</t>
  </si>
  <si>
    <r>
      <rPr>
        <b/>
        <sz val="11"/>
        <color theme="1"/>
        <rFont val="Calibri"/>
        <family val="2"/>
        <scheme val="minor"/>
      </rPr>
      <t>FECHA DE APLICACIÓN:</t>
    </r>
    <r>
      <rPr>
        <sz val="11"/>
        <color theme="1"/>
        <rFont val="Calibri"/>
        <family val="2"/>
        <scheme val="minor"/>
      </rPr>
      <t xml:space="preserve"> NOVIEMBRE DE 2023</t>
    </r>
  </si>
  <si>
    <r>
      <rPr>
        <b/>
        <sz val="11"/>
        <color theme="1"/>
        <rFont val="Calibri"/>
        <family val="2"/>
        <scheme val="minor"/>
      </rPr>
      <t>VERSIÓN:</t>
    </r>
    <r>
      <rPr>
        <sz val="11"/>
        <color theme="1"/>
        <rFont val="Calibri"/>
        <family val="2"/>
        <scheme val="minor"/>
      </rPr>
      <t xml:space="preserve"> 2</t>
    </r>
  </si>
  <si>
    <t>VALOR PAGADO EN NÓMINA</t>
  </si>
  <si>
    <t>FECHA PAGO EN NÓMINA</t>
  </si>
  <si>
    <t>Facundo Tarcicio Méndez Beltrán</t>
  </si>
  <si>
    <t>Trabajador_Oficial</t>
  </si>
  <si>
    <t>Eliecer  Linares Lozada</t>
  </si>
  <si>
    <t>Genaro Absalón Prieto Castillo</t>
  </si>
  <si>
    <t>Gonzalo   Mahecha Vega</t>
  </si>
  <si>
    <t>Belarmino  Figueroa Lizarazo</t>
  </si>
  <si>
    <t>Pablo Emilio Muñoz Puentes</t>
  </si>
  <si>
    <t>Subdirector_Técnico</t>
  </si>
  <si>
    <t>Víctor Eduardo Cristancho Serrano</t>
  </si>
  <si>
    <t>Marco Tulio Arias Ávila</t>
  </si>
  <si>
    <t>Profesional_Especializado</t>
  </si>
  <si>
    <t>Álvaro  Fernández Gómez</t>
  </si>
  <si>
    <t>Hernando  Ortiz Velásquez</t>
  </si>
  <si>
    <t>Jorge Eliécer Díaz Castelblanco</t>
  </si>
  <si>
    <t>Marino  Ramos López</t>
  </si>
  <si>
    <t>Marco Fidel Vega Abril</t>
  </si>
  <si>
    <t>Orlando  Ardila Díaz</t>
  </si>
  <si>
    <t>Néstor Hely Gutiérrez Soria</t>
  </si>
  <si>
    <t xml:space="preserve">Gilberto  Urueña Rodríguez </t>
  </si>
  <si>
    <t>Manuel Alfonso Ávila Quintana</t>
  </si>
  <si>
    <t>Mauricio Andrés Ducón Sosa</t>
  </si>
  <si>
    <t>José Gustavo González Barahona</t>
  </si>
  <si>
    <t>Carlos Roberto Castaño Álvarez</t>
  </si>
  <si>
    <t>Gerente</t>
  </si>
  <si>
    <t>Leovigildo  Rojas Castillo</t>
  </si>
  <si>
    <t>Jarrizon Alexander Murcia Peralta</t>
  </si>
  <si>
    <t>Álvaro Sandoval Reyes</t>
  </si>
  <si>
    <t>Director_General</t>
  </si>
  <si>
    <t>Germán Hernando Agudelo  cely</t>
  </si>
  <si>
    <t>Auxiliar_Administrativo</t>
  </si>
  <si>
    <t>Leonardo Gutiérrez Rincón</t>
  </si>
  <si>
    <t>Héctor Bladimir Paz Benavides</t>
  </si>
  <si>
    <t>Técnico_Operativo</t>
  </si>
  <si>
    <t>Aroldo Florencio De Luque Góngora</t>
  </si>
  <si>
    <t>Luis Hernando Ocampo Gómez</t>
  </si>
  <si>
    <t>Luis Miguel López Caicedo</t>
  </si>
  <si>
    <t>Ramiro Enrique  Beltrán Montaña</t>
  </si>
  <si>
    <t>Urías Antonio Rodríguez  Prieto</t>
  </si>
  <si>
    <t>Álvaro Villate Supelano</t>
  </si>
  <si>
    <t>Rodolfo Vargas Navarro</t>
  </si>
  <si>
    <t xml:space="preserve">Daniel Arturo feo </t>
  </si>
  <si>
    <t>Jorge Antonio Castro Pacheco</t>
  </si>
  <si>
    <t>Giacomo Santiago Leopoldo Marcenaro Jiménez</t>
  </si>
  <si>
    <t>Nelson Jesús Moncayo Portillo</t>
  </si>
  <si>
    <t>Jorge Manuel Arias Ramírez</t>
  </si>
  <si>
    <t>Orlando Merchán Barreto</t>
  </si>
  <si>
    <t>José Norberto Gutiérrez Mojica</t>
  </si>
  <si>
    <t>José Abel Alba Niño</t>
  </si>
  <si>
    <t>Segundo  Blanco Pelayo</t>
  </si>
  <si>
    <t>Hernán Alaguna Córdoba</t>
  </si>
  <si>
    <t>Silverio  Gómez Castelblanco</t>
  </si>
  <si>
    <t>Jorge Enrique  Feliciano Castellanos</t>
  </si>
  <si>
    <t>Luis Javier Chaparro Alarcón</t>
  </si>
  <si>
    <t>Leda Nelffy García Sarmiento</t>
  </si>
  <si>
    <t>Secretario_Ejecutivo</t>
  </si>
  <si>
    <t>Deyanira Quintero Hernández</t>
  </si>
  <si>
    <t>Diana Carolina Torres Pinzón</t>
  </si>
  <si>
    <t>Jefe_de_Oficina</t>
  </si>
  <si>
    <t>Gloria Fanny Ávila de Acevedo</t>
  </si>
  <si>
    <t>Luz Adriana Ariza Urbina</t>
  </si>
  <si>
    <t>Profesional_Universitario</t>
  </si>
  <si>
    <t>Liset Bibiana Castro Vidal</t>
  </si>
  <si>
    <t>Juliana Isabel Ruiz Osorio</t>
  </si>
  <si>
    <t>Nelly Valdés Erazo</t>
  </si>
  <si>
    <t>Natalia Ahumada Daza</t>
  </si>
  <si>
    <t>Fanny Lucía Vega Dueñas</t>
  </si>
  <si>
    <t>Blanca Yulay Barragán Real</t>
  </si>
  <si>
    <t>Teresa Milena Castro Bueno</t>
  </si>
  <si>
    <t>Ana yusely Casallas Páez</t>
  </si>
  <si>
    <t>Ángela González Parra</t>
  </si>
  <si>
    <t>Tatiana Margarita de la Rosa Amaranto</t>
  </si>
  <si>
    <t>Mery Elsy Hernández Montoya</t>
  </si>
  <si>
    <t>Hilda Rubiela Castelblanco Ibáñez</t>
  </si>
  <si>
    <t>Gloria Méndez Ruiz</t>
  </si>
  <si>
    <t>Elena Aideé Rodríguez  Silva</t>
  </si>
  <si>
    <t>Esperanza  Infante Camargo</t>
  </si>
  <si>
    <t>Cristina Elizabeth Sierra Casallas</t>
  </si>
  <si>
    <t>Olga patricia Mendoza Navarro</t>
  </si>
  <si>
    <t>Yenny Hasley Yazo Lozada</t>
  </si>
  <si>
    <t>Nayibe Rocío González Cortés</t>
  </si>
  <si>
    <t>Ángela Liliana Malagón Morales</t>
  </si>
  <si>
    <t>Mónica Johanna Hernández Peraza</t>
  </si>
  <si>
    <t>Martha Patricia Aguilar Copete</t>
  </si>
  <si>
    <t>Secretario_General</t>
  </si>
  <si>
    <t>Érica Andrea Muñoz Orjuela</t>
  </si>
  <si>
    <t>Blanca Azucena Rojas Fajardo</t>
  </si>
  <si>
    <t>Sandra Liliana Malaver Galeano</t>
  </si>
  <si>
    <t>Lina Marcela Gutiérrez Moreno</t>
  </si>
  <si>
    <t>Sandra Viviana Gutiérrez Mendoza</t>
  </si>
  <si>
    <t>Martha lucia Mesías Ocaña</t>
  </si>
  <si>
    <t>Martha Patricia Laguado Vageón</t>
  </si>
  <si>
    <t>Ángela María Correa Covelli</t>
  </si>
  <si>
    <t>Carleli Carreño Infante</t>
  </si>
  <si>
    <t>José Gabriel Guerra Almendrales</t>
  </si>
  <si>
    <t>Alfonso Montalvo Navarro</t>
  </si>
  <si>
    <t>Santiago  Castillo Orozco</t>
  </si>
  <si>
    <t>Rodrigo Enrique  Lamadrid Acosta</t>
  </si>
  <si>
    <t>Alejandro  Martínez Moreno</t>
  </si>
  <si>
    <t>Querubín   Cárdenas Gómez</t>
  </si>
  <si>
    <t>Hernando  Suárez Rozo</t>
  </si>
  <si>
    <t>Luis Fernando Pirazán Carrero</t>
  </si>
  <si>
    <t>Rafael Antonio Uribe Echeverri</t>
  </si>
  <si>
    <t>Pedro Antonio Alarcón Nieto</t>
  </si>
  <si>
    <t>Jacob del Carmen Méndez Beltrán</t>
  </si>
  <si>
    <t>Edgar Alonso Forero Castro</t>
  </si>
  <si>
    <t>Jefe_de_Oficina_Asesora</t>
  </si>
  <si>
    <t>Joaquín  Jerez Casas</t>
  </si>
  <si>
    <t>Luis Eduardo Bolívar Clavijo</t>
  </si>
  <si>
    <t>Leandro Enrique  Campos Carreño</t>
  </si>
  <si>
    <t>José Ángel Peña Nivia</t>
  </si>
  <si>
    <t>José Efraín Acero Mondragón</t>
  </si>
  <si>
    <t>José Isidro Galindo Galindo</t>
  </si>
  <si>
    <t>Pedro Ignacio Gutiérrez Carranza</t>
  </si>
  <si>
    <t>José Arturo Sanguino Gómez</t>
  </si>
  <si>
    <t>Néstor Hugo Vásquez Silva</t>
  </si>
  <si>
    <t>Juan Carlos alba Albarracín</t>
  </si>
  <si>
    <t>Nelson  Bustos Medina</t>
  </si>
  <si>
    <t>Álvaro Hernando Rodríguez  Morales</t>
  </si>
  <si>
    <t>Teófilo  Ruiz Hernández</t>
  </si>
  <si>
    <t>John  Neira Parra</t>
  </si>
  <si>
    <t>Juan Hernando Lizarazo Jara</t>
  </si>
  <si>
    <t xml:space="preserve">Santiago  Guerrero Rodríguez </t>
  </si>
  <si>
    <t>Gustavo  Rodríguez  Bohórquez</t>
  </si>
  <si>
    <t xml:space="preserve">Dagoberto Borda Rodríguez </t>
  </si>
  <si>
    <t>Leónidas  Cárdenas Cárdenas</t>
  </si>
  <si>
    <t>Nelson Silva Obando</t>
  </si>
  <si>
    <t>Ricardo  Torres Beltrán</t>
  </si>
  <si>
    <t>Pedro Enrique  Vivas Sánchez</t>
  </si>
  <si>
    <t>Fredy Hernando Corredor Cufiño</t>
  </si>
  <si>
    <t>Carlos Eduardo Vanegas Gómez</t>
  </si>
  <si>
    <t>Henry  Montaño Angulo</t>
  </si>
  <si>
    <t>Dagoberto  Forero Vargas</t>
  </si>
  <si>
    <t>Marco Antonio Tascón Guaitoto</t>
  </si>
  <si>
    <t>Fernando Bello Anzola</t>
  </si>
  <si>
    <t xml:space="preserve">Omar Mauricio Rodríguez  </t>
  </si>
  <si>
    <t>Hary Guillermo Monroy Martínez</t>
  </si>
  <si>
    <t>Raúl Vicente Bohórquez González</t>
  </si>
  <si>
    <t>Jorge Alejandro Vanegas Gómez</t>
  </si>
  <si>
    <t>Orlando Correa Núñez</t>
  </si>
  <si>
    <t>Alexander  Becerra Sandoval</t>
  </si>
  <si>
    <t>Julio César Pinzón Reyes</t>
  </si>
  <si>
    <t>Carlos  Enrique  Camelo Castillo</t>
  </si>
  <si>
    <t>Comisión</t>
  </si>
  <si>
    <t>John Jairo Córdoba Contreras</t>
  </si>
  <si>
    <t>Hugo Armando Murillo Camacho</t>
  </si>
  <si>
    <t>Orlando Rivera Pérez</t>
  </si>
  <si>
    <t>Javier Darío Piñeros Segura</t>
  </si>
  <si>
    <t>John Alexander Bedoya Delgado</t>
  </si>
  <si>
    <t>Wilintong Contreras Camacho</t>
  </si>
  <si>
    <t xml:space="preserve">Gustavo  Garzón Rodríguez </t>
  </si>
  <si>
    <t>Carlos Andrés Ballén Reyes</t>
  </si>
  <si>
    <t>Carlos Ciro Asprilla Cruz</t>
  </si>
  <si>
    <t>Víctor Rubén Rodríguez  Prieto</t>
  </si>
  <si>
    <t>Conductor</t>
  </si>
  <si>
    <t>David Alejandro Pinzón Enciso</t>
  </si>
  <si>
    <t>Carlos Eduardo Garcia Hoyos</t>
  </si>
  <si>
    <t>Hugo Eriberto Rodríguez  Fajardo</t>
  </si>
  <si>
    <t>Pablo Emilio Rocha Hernández</t>
  </si>
  <si>
    <t>Marlon Andoni González Delgado</t>
  </si>
  <si>
    <t>Orlando  Castillo Beltrán</t>
  </si>
  <si>
    <t>Edicson Guillermo Forero Sánchez</t>
  </si>
  <si>
    <t>John Jairo Roa Agudelo</t>
  </si>
  <si>
    <t xml:space="preserve">Julio César Guevara Rodríguez </t>
  </si>
  <si>
    <t>Manuel Ignacio Alonso Gómez</t>
  </si>
  <si>
    <t>John Paul Bernal Beltrán</t>
  </si>
  <si>
    <t>Julián Andrés Rojas Rojas</t>
  </si>
  <si>
    <t>Leonel Pinzón Reyes</t>
  </si>
  <si>
    <t>Eddier kilman Cárdenas Hernández</t>
  </si>
  <si>
    <t>John Alexander Mendieta Junco</t>
  </si>
  <si>
    <t>Tesorero_General</t>
  </si>
  <si>
    <t>César Diego Ortiz Carmona</t>
  </si>
  <si>
    <t xml:space="preserve">William Suárez </t>
  </si>
  <si>
    <t>John Jairo Ochoa bedoya</t>
  </si>
  <si>
    <t>Fredy Eliécer Velásquez Amórtegui</t>
  </si>
  <si>
    <t>Sergio Javier Medina Martínez</t>
  </si>
  <si>
    <t>Nelson Enrique  Castellanos Gamba</t>
  </si>
  <si>
    <t>José Ilberto Méndez León</t>
  </si>
  <si>
    <t>Edilberto  Forero Castañeda</t>
  </si>
  <si>
    <t>José Arnulfo Molina Urrea</t>
  </si>
  <si>
    <t>Jairo Enrique  Pasachoa Pasachoa</t>
  </si>
  <si>
    <t>José Vicente Riaño Benítez</t>
  </si>
  <si>
    <t>Orlando  Daza Duitama</t>
  </si>
  <si>
    <t>Nelson Eduardo Duitama Daza</t>
  </si>
  <si>
    <t>Edgar Orlando Galindo Gaitán</t>
  </si>
  <si>
    <t>Israel Herreño Suárez</t>
  </si>
  <si>
    <t>Daniel Andrés Melo rey</t>
  </si>
  <si>
    <t>Jimmy Alejandro Escobar Castro</t>
  </si>
  <si>
    <t>Almacenista_General</t>
  </si>
  <si>
    <t>Eduardo Alfonso Achiardy Ardila</t>
  </si>
  <si>
    <t>Juan Carlos Cruz Hernández</t>
  </si>
  <si>
    <t>Carlos Mauricio Méndez Losada</t>
  </si>
  <si>
    <t>Johan Jair Varela Cano</t>
  </si>
  <si>
    <t xml:space="preserve">Juan Carlos Ariza  </t>
  </si>
  <si>
    <t>Javier Calderón Leon</t>
  </si>
  <si>
    <t>Armando Enrique  Colón Cárdenas</t>
  </si>
  <si>
    <t>Wendy Yolanny Nagles Rentería</t>
  </si>
  <si>
    <t>Fabián Leonardo Urrego Patiño</t>
  </si>
  <si>
    <t>Harley Favián Serrato Rojas</t>
  </si>
  <si>
    <t>Clara Lorena Ardila Bonilla</t>
  </si>
  <si>
    <t>Oscar Andrés Buriticá Rincón</t>
  </si>
  <si>
    <t>Jonathan Armando Molina García</t>
  </si>
  <si>
    <t>John Fredy Jerez Blanco</t>
  </si>
  <si>
    <t>Andreé Kate Smith Pineda</t>
  </si>
  <si>
    <t>Diego Fernando Vanegas Buitrago</t>
  </si>
  <si>
    <t>Fabián Esteban Deluque Fernández</t>
  </si>
  <si>
    <t>Javier Steven Suárez López</t>
  </si>
  <si>
    <t>John Fredy Sánchez Liberato</t>
  </si>
  <si>
    <t>Willman Alberto Varela Castellanos</t>
  </si>
  <si>
    <t>Cristhian Camilo Torres Bejarano</t>
  </si>
  <si>
    <t>José Geovanny Peña Yaya</t>
  </si>
  <si>
    <t>Eduard Andrés Beltrán Garzón</t>
  </si>
  <si>
    <t>Karina Alexandra Cardona Navarro</t>
  </si>
  <si>
    <t>Fredy Armando Linares Barrantes</t>
  </si>
  <si>
    <t xml:space="preserve">Erick Larry Gámez </t>
  </si>
  <si>
    <t>Astrid Lorena Morera Chacón</t>
  </si>
  <si>
    <t>Camilo  Enrique  Marrugo Martínez</t>
  </si>
  <si>
    <t>Luz Ángela Díaz Avellaneda</t>
  </si>
  <si>
    <t>Harold Andrés Mena Martínez</t>
  </si>
  <si>
    <t>Andrés Mauricio Ramírez Flórez</t>
  </si>
  <si>
    <t>Andres Mauricio de Ávila Hernández</t>
  </si>
  <si>
    <t>Eliana patricia Caycedo Ochoa</t>
  </si>
  <si>
    <t>Samuel Alejandro Sánchez Páez</t>
  </si>
  <si>
    <t>Dory Elena Alvarado Boyacá</t>
  </si>
  <si>
    <t>Jessica Julieth  Cedeño Rodríguez</t>
  </si>
  <si>
    <t>Francy Esperanza Sánchez Gutiéerrez</t>
  </si>
  <si>
    <t>Mónica Fernanda Morato Murcia</t>
  </si>
  <si>
    <t>John Fabio Cuellar Peña</t>
  </si>
  <si>
    <t>José Fernando Franco Buitrago</t>
  </si>
  <si>
    <t>Beatriz Elena Quintero Ocampo</t>
  </si>
  <si>
    <t>Luisa Fernanda Camila Pérez Pachón</t>
  </si>
  <si>
    <t>Franceth Justine Eduardo Castellanos Ballesteros</t>
  </si>
  <si>
    <t>Juan Camilo García García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</si>
</sst>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-&quot;$&quot;\ * #,##0_-;\-&quot;$&quot;\ * #,##0_-;_-&quot;$&quot;\ * &quot;-&quot;_-;_-@_-"/>
    <numFmt numFmtId="44" formatCode="_-&quot;$&quot;\ * #,##0.00_-;\-&quot;$&quot;\ * #,##0.00_-;_-&quot;$&quot;\ * &quot;-&quot;??_-;_-@_-"/>
    <numFmt numFmtId="164" formatCode="&quot;$&quot;\ #,##0"/>
  </numFmts>
  <fonts count="6" x14ac:knownFonts="1"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B0F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78">
    <xf numFmtId="0" fontId="0" fillId="0" borderId="0" xfId="0"/>
    <xf numFmtId="0" fontId="4" fillId="3" borderId="1" xfId="0" applyFont="1" applyFill="1" applyBorder="1" applyAlignment="1" applyProtection="1">
      <alignment horizontal="center" vertical="center" wrapText="1"/>
      <protection locked="0"/>
    </xf>
    <xf numFmtId="0" fontId="4" fillId="3" borderId="2" xfId="0" applyFont="1" applyFill="1" applyBorder="1" applyAlignment="1" applyProtection="1">
      <alignment horizontal="center" vertical="center" wrapText="1"/>
      <protection locked="0"/>
    </xf>
    <xf numFmtId="0" fontId="4" fillId="3" borderId="5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vertical="center"/>
      <protection locked="0"/>
    </xf>
    <xf numFmtId="0" fontId="0" fillId="0" borderId="0" xfId="0" applyProtection="1">
      <protection locked="0"/>
    </xf>
    <xf numFmtId="0" fontId="5" fillId="0" borderId="0" xfId="0" applyFont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3" xfId="0" applyBorder="1" applyProtection="1">
      <protection locked="0"/>
    </xf>
    <xf numFmtId="15" fontId="0" fillId="0" borderId="3" xfId="0" applyNumberFormat="1" applyBorder="1" applyAlignment="1" applyProtection="1">
      <alignment horizontal="center"/>
      <protection locked="0"/>
    </xf>
    <xf numFmtId="3" fontId="0" fillId="0" borderId="3" xfId="0" applyNumberFormat="1" applyBorder="1" applyAlignment="1" applyProtection="1">
      <alignment horizontal="center"/>
      <protection locked="0"/>
    </xf>
    <xf numFmtId="0" fontId="0" fillId="0" borderId="4" xfId="0" applyBorder="1" applyAlignment="1">
      <alignment horizontal="center"/>
    </xf>
    <xf numFmtId="0" fontId="1" fillId="2" borderId="6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3" fontId="1" fillId="2" borderId="7" xfId="0" applyNumberFormat="1" applyFont="1" applyFill="1" applyBorder="1" applyAlignment="1" applyProtection="1">
      <alignment horizontal="center" vertical="center" wrapText="1"/>
      <protection locked="0"/>
    </xf>
    <xf numFmtId="15" fontId="1" fillId="2" borderId="7" xfId="0" applyNumberFormat="1" applyFont="1" applyFill="1" applyBorder="1" applyAlignment="1" applyProtection="1">
      <alignment horizontal="center" vertical="center" wrapText="1"/>
      <protection locked="0"/>
    </xf>
    <xf numFmtId="1" fontId="0" fillId="0" borderId="4" xfId="0" applyNumberFormat="1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42" fontId="0" fillId="0" borderId="3" xfId="1" applyNumberFormat="1" applyFont="1" applyBorder="1" applyProtection="1">
      <protection locked="0"/>
    </xf>
    <xf numFmtId="0" fontId="1" fillId="4" borderId="7" xfId="0" applyFont="1" applyFill="1" applyBorder="1" applyAlignment="1" applyProtection="1">
      <alignment horizontal="center" vertical="center" wrapText="1"/>
      <protection locked="0"/>
    </xf>
    <xf numFmtId="0" fontId="0" fillId="0" borderId="9" xfId="0" applyBorder="1" applyProtection="1">
      <protection locked="0"/>
    </xf>
    <xf numFmtId="15" fontId="0" fillId="0" borderId="10" xfId="0" applyNumberFormat="1" applyBorder="1" applyAlignment="1" applyProtection="1">
      <alignment horizontal="center"/>
      <protection locked="0"/>
    </xf>
    <xf numFmtId="1" fontId="0" fillId="0" borderId="10" xfId="0" applyNumberFormat="1" applyBorder="1" applyAlignment="1" applyProtection="1">
      <alignment horizontal="center"/>
      <protection locked="0"/>
    </xf>
    <xf numFmtId="3" fontId="0" fillId="0" borderId="10" xfId="0" applyNumberFormat="1" applyBorder="1" applyAlignment="1" applyProtection="1">
      <alignment horizontal="center"/>
      <protection locked="0"/>
    </xf>
    <xf numFmtId="0" fontId="0" fillId="0" borderId="10" xfId="0" applyBorder="1" applyAlignment="1">
      <alignment horizontal="center"/>
    </xf>
    <xf numFmtId="0" fontId="0" fillId="0" borderId="10" xfId="0" applyBorder="1" applyProtection="1"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42" fontId="0" fillId="0" borderId="10" xfId="1" applyNumberFormat="1" applyFont="1" applyBorder="1" applyProtection="1">
      <protection locked="0"/>
    </xf>
    <xf numFmtId="0" fontId="0" fillId="0" borderId="12" xfId="0" applyBorder="1" applyProtection="1">
      <protection locked="0"/>
    </xf>
    <xf numFmtId="0" fontId="0" fillId="0" borderId="14" xfId="0" applyBorder="1" applyProtection="1">
      <protection locked="0"/>
    </xf>
    <xf numFmtId="15" fontId="0" fillId="0" borderId="15" xfId="0" applyNumberFormat="1" applyBorder="1" applyAlignment="1" applyProtection="1">
      <alignment horizontal="center"/>
      <protection locked="0"/>
    </xf>
    <xf numFmtId="1" fontId="0" fillId="0" borderId="7" xfId="0" applyNumberFormat="1" applyBorder="1" applyAlignment="1" applyProtection="1">
      <alignment horizontal="center"/>
      <protection locked="0"/>
    </xf>
    <xf numFmtId="3" fontId="0" fillId="0" borderId="15" xfId="0" applyNumberFormat="1" applyBorder="1" applyAlignment="1" applyProtection="1">
      <alignment horizontal="center"/>
      <protection locked="0"/>
    </xf>
    <xf numFmtId="0" fontId="0" fillId="0" borderId="7" xfId="0" applyBorder="1" applyAlignment="1">
      <alignment horizontal="center"/>
    </xf>
    <xf numFmtId="0" fontId="0" fillId="0" borderId="15" xfId="0" applyBorder="1" applyProtection="1"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42" fontId="0" fillId="0" borderId="15" xfId="1" applyNumberFormat="1" applyFont="1" applyBorder="1" applyProtection="1">
      <protection locked="0"/>
    </xf>
    <xf numFmtId="1" fontId="0" fillId="0" borderId="10" xfId="0" applyNumberFormat="1" applyBorder="1" applyAlignment="1">
      <alignment horizontal="center"/>
    </xf>
    <xf numFmtId="1" fontId="0" fillId="0" borderId="4" xfId="0" applyNumberFormat="1" applyBorder="1" applyAlignment="1">
      <alignment horizontal="center"/>
    </xf>
    <xf numFmtId="1" fontId="0" fillId="0" borderId="7" xfId="0" applyNumberFormat="1" applyBorder="1" applyAlignment="1">
      <alignment horizontal="center"/>
    </xf>
    <xf numFmtId="3" fontId="0" fillId="5" borderId="4" xfId="0" applyNumberFormat="1" applyFill="1" applyBorder="1" applyAlignment="1">
      <alignment horizontal="center"/>
    </xf>
    <xf numFmtId="0" fontId="0" fillId="5" borderId="4" xfId="0" applyFill="1" applyBorder="1"/>
    <xf numFmtId="3" fontId="0" fillId="5" borderId="3" xfId="0" applyNumberFormat="1" applyFill="1" applyBorder="1" applyAlignment="1">
      <alignment horizontal="center"/>
    </xf>
    <xf numFmtId="0" fontId="0" fillId="5" borderId="3" xfId="0" applyFill="1" applyBorder="1"/>
    <xf numFmtId="0" fontId="0" fillId="5" borderId="3" xfId="0" applyFill="1" applyBorder="1" applyAlignment="1" applyProtection="1">
      <alignment horizontal="center"/>
      <protection locked="0"/>
    </xf>
    <xf numFmtId="0" fontId="0" fillId="5" borderId="3" xfId="0" applyFill="1" applyBorder="1" applyProtection="1">
      <protection locked="0"/>
    </xf>
    <xf numFmtId="0" fontId="1" fillId="6" borderId="7" xfId="0" applyFont="1" applyFill="1" applyBorder="1" applyAlignment="1" applyProtection="1">
      <alignment horizontal="center" vertical="center" wrapText="1"/>
      <protection locked="0"/>
    </xf>
    <xf numFmtId="164" fontId="0" fillId="0" borderId="11" xfId="0" applyNumberFormat="1" applyBorder="1" applyAlignment="1" applyProtection="1">
      <alignment horizontal="center"/>
      <protection locked="0"/>
    </xf>
    <xf numFmtId="164" fontId="0" fillId="0" borderId="13" xfId="0" applyNumberFormat="1" applyBorder="1" applyAlignment="1" applyProtection="1">
      <alignment horizontal="center"/>
      <protection locked="0"/>
    </xf>
    <xf numFmtId="164" fontId="0" fillId="0" borderId="16" xfId="0" applyNumberFormat="1" applyBorder="1" applyAlignment="1" applyProtection="1">
      <alignment horizontal="center"/>
      <protection locked="0"/>
    </xf>
    <xf numFmtId="0" fontId="1" fillId="7" borderId="8" xfId="0" applyFont="1" applyFill="1" applyBorder="1" applyAlignment="1" applyProtection="1">
      <alignment horizontal="center" vertical="center" wrapText="1"/>
      <protection locked="0"/>
    </xf>
    <xf numFmtId="0" fontId="1" fillId="8" borderId="7" xfId="0" applyFont="1" applyFill="1" applyBorder="1" applyAlignment="1" applyProtection="1">
      <alignment horizontal="center" vertical="center" wrapText="1"/>
      <protection locked="0"/>
    </xf>
    <xf numFmtId="0" fontId="1" fillId="8" borderId="8" xfId="0" applyFont="1" applyFill="1" applyBorder="1" applyAlignment="1" applyProtection="1">
      <alignment horizontal="center" vertical="center" wrapText="1"/>
      <protection locked="0"/>
    </xf>
    <xf numFmtId="15" fontId="0" fillId="0" borderId="20" xfId="0" applyNumberFormat="1" applyBorder="1" applyAlignment="1" applyProtection="1">
      <alignment horizontal="center"/>
      <protection locked="0"/>
    </xf>
    <xf numFmtId="15" fontId="0" fillId="0" borderId="21" xfId="0" applyNumberFormat="1" applyBorder="1" applyAlignment="1" applyProtection="1">
      <alignment horizontal="center"/>
      <protection locked="0"/>
    </xf>
    <xf numFmtId="15" fontId="0" fillId="0" borderId="22" xfId="0" applyNumberFormat="1" applyBorder="1" applyAlignment="1" applyProtection="1">
      <alignment horizontal="center"/>
      <protection locked="0"/>
    </xf>
    <xf numFmtId="15" fontId="0" fillId="0" borderId="9" xfId="0" applyNumberFormat="1" applyBorder="1" applyAlignment="1" applyProtection="1">
      <alignment horizontal="center"/>
      <protection locked="0"/>
    </xf>
    <xf numFmtId="14" fontId="0" fillId="0" borderId="11" xfId="0" applyNumberFormat="1" applyBorder="1" applyAlignment="1" applyProtection="1">
      <alignment horizontal="center"/>
      <protection locked="0"/>
    </xf>
    <xf numFmtId="15" fontId="0" fillId="0" borderId="12" xfId="0" applyNumberFormat="1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15" fontId="0" fillId="0" borderId="14" xfId="0" applyNumberFormat="1" applyBorder="1" applyAlignment="1" applyProtection="1">
      <alignment horizontal="center"/>
      <protection locked="0"/>
    </xf>
    <xf numFmtId="0" fontId="0" fillId="0" borderId="16" xfId="0" applyBorder="1" applyAlignment="1" applyProtection="1">
      <alignment horizontal="center"/>
      <protection locked="0"/>
    </xf>
    <xf numFmtId="0" fontId="0" fillId="5" borderId="3" xfId="0" applyFill="1" applyBorder="1" applyAlignment="1">
      <alignment horizontal="center"/>
    </xf>
    <xf numFmtId="0" fontId="0" fillId="0" borderId="9" xfId="0" applyBorder="1" applyAlignment="1" applyProtection="1">
      <alignment horizontal="center"/>
      <protection locked="0"/>
    </xf>
    <xf numFmtId="0" fontId="0" fillId="0" borderId="10" xfId="0" applyBorder="1" applyAlignment="1" applyProtection="1">
      <alignment horizontal="center"/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15" xfId="0" applyBorder="1" applyAlignment="1" applyProtection="1">
      <alignment horizontal="center"/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17" xfId="0" applyFont="1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left" vertical="center"/>
      <protection locked="0"/>
    </xf>
    <xf numFmtId="0" fontId="0" fillId="0" borderId="19" xfId="0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0" fontId="0" fillId="0" borderId="18" xfId="0" applyBorder="1" applyAlignment="1" applyProtection="1">
      <alignment horizontal="left" vertical="center"/>
      <protection locked="0"/>
    </xf>
    <xf numFmtId="0" fontId="3" fillId="0" borderId="18" xfId="0" applyFont="1" applyBorder="1" applyAlignment="1" applyProtection="1">
      <alignment horizontal="left" vertical="center"/>
      <protection locked="0"/>
    </xf>
    <xf numFmtId="0" fontId="3" fillId="0" borderId="23" xfId="0" applyFont="1" applyBorder="1" applyAlignment="1" applyProtection="1">
      <alignment horizontal="left" vertical="center"/>
      <protection locked="0"/>
    </xf>
    <xf numFmtId="0" fontId="3" fillId="0" borderId="21" xfId="0" applyFont="1" applyBorder="1" applyAlignment="1" applyProtection="1">
      <alignment horizontal="left" vertical="center"/>
      <protection locked="0"/>
    </xf>
  </cellXfs>
  <cellStyles count="2">
    <cellStyle name="Moneda" xfId="1" builtinId="4"/>
    <cellStyle name="Normal" xfId="0" builtinId="0"/>
  </cellStyles>
  <dxfs count="259">
    <dxf>
      <font>
        <color rgb="FF9C0006"/>
      </font>
      <fill>
        <patternFill>
          <bgColor theme="2" tint="-9.9948118533890809E-2"/>
        </patternFill>
      </fill>
    </dxf>
    <dxf>
      <font>
        <color rgb="FF9C0006"/>
      </font>
      <fill>
        <patternFill>
          <bgColor theme="2" tint="-9.9948118533890809E-2"/>
        </patternFill>
      </fill>
    </dxf>
    <dxf>
      <font>
        <color rgb="FF9C0006"/>
      </font>
      <fill>
        <patternFill>
          <bgColor theme="2" tint="-9.9948118533890809E-2"/>
        </patternFill>
      </fill>
    </dxf>
    <dxf>
      <font>
        <color rgb="FF9C0006"/>
      </font>
      <fill>
        <patternFill>
          <bgColor theme="2" tint="-9.9948118533890809E-2"/>
        </patternFill>
      </fill>
    </dxf>
    <dxf>
      <font>
        <color rgb="FF9C0006"/>
      </font>
      <fill>
        <patternFill>
          <bgColor theme="2" tint="-9.9948118533890809E-2"/>
        </patternFill>
      </fill>
    </dxf>
    <dxf>
      <font>
        <color rgb="FF9C0006"/>
      </font>
      <fill>
        <patternFill>
          <bgColor theme="2" tint="-9.9948118533890809E-2"/>
        </patternFill>
      </fill>
    </dxf>
    <dxf>
      <font>
        <color rgb="FF9C0006"/>
      </font>
      <fill>
        <patternFill>
          <bgColor theme="2" tint="-9.9948118533890809E-2"/>
        </patternFill>
      </fill>
    </dxf>
    <dxf>
      <font>
        <color rgb="FF9C0006"/>
      </font>
      <fill>
        <patternFill>
          <bgColor theme="2" tint="-9.9948118533890809E-2"/>
        </patternFill>
      </fill>
    </dxf>
    <dxf>
      <font>
        <color rgb="FF9C0006"/>
      </font>
      <fill>
        <patternFill>
          <bgColor theme="2" tint="-9.9948118533890809E-2"/>
        </patternFill>
      </fill>
    </dxf>
    <dxf>
      <font>
        <color rgb="FF9C0006"/>
      </font>
      <fill>
        <patternFill>
          <bgColor theme="2" tint="-9.9948118533890809E-2"/>
        </patternFill>
      </fill>
    </dxf>
    <dxf>
      <font>
        <color rgb="FF9C0006"/>
      </font>
      <fill>
        <patternFill>
          <bgColor theme="2" tint="-9.9948118533890809E-2"/>
        </patternFill>
      </fill>
    </dxf>
    <dxf>
      <font>
        <color rgb="FF9C0006"/>
      </font>
      <fill>
        <patternFill>
          <bgColor theme="2" tint="-9.9948118533890809E-2"/>
        </patternFill>
      </fill>
    </dxf>
    <dxf>
      <font>
        <color rgb="FF9C0006"/>
      </font>
      <fill>
        <patternFill>
          <bgColor theme="2" tint="-9.9948118533890809E-2"/>
        </patternFill>
      </fill>
    </dxf>
    <dxf>
      <font>
        <color rgb="FF9C0006"/>
      </font>
      <fill>
        <patternFill>
          <bgColor theme="2" tint="-9.9948118533890809E-2"/>
        </patternFill>
      </fill>
    </dxf>
    <dxf>
      <font>
        <color rgb="FF9C0006"/>
      </font>
      <fill>
        <patternFill>
          <bgColor theme="2" tint="-9.9948118533890809E-2"/>
        </patternFill>
      </fill>
    </dxf>
    <dxf>
      <font>
        <color rgb="FF9C0006"/>
      </font>
      <fill>
        <patternFill>
          <bgColor theme="2" tint="-9.9948118533890809E-2"/>
        </patternFill>
      </fill>
    </dxf>
    <dxf>
      <font>
        <color rgb="FF9C0006"/>
      </font>
      <fill>
        <patternFill>
          <bgColor theme="2" tint="-9.9948118533890809E-2"/>
        </patternFill>
      </fill>
    </dxf>
    <dxf>
      <font>
        <color rgb="FF9C0006"/>
      </font>
      <fill>
        <patternFill>
          <bgColor theme="2" tint="-9.9948118533890809E-2"/>
        </patternFill>
      </fill>
    </dxf>
    <dxf>
      <font>
        <color rgb="FF9C0006"/>
      </font>
      <fill>
        <patternFill>
          <bgColor theme="2" tint="-9.9948118533890809E-2"/>
        </patternFill>
      </fill>
    </dxf>
    <dxf>
      <font>
        <color rgb="FF9C0006"/>
      </font>
      <fill>
        <patternFill>
          <bgColor theme="2" tint="-9.9948118533890809E-2"/>
        </patternFill>
      </fill>
    </dxf>
    <dxf>
      <font>
        <color rgb="FF9C0006"/>
      </font>
      <fill>
        <patternFill>
          <bgColor theme="2" tint="-9.9948118533890809E-2"/>
        </patternFill>
      </fill>
    </dxf>
    <dxf>
      <font>
        <color rgb="FF9C0006"/>
      </font>
      <fill>
        <patternFill>
          <bgColor theme="2" tint="-9.9948118533890809E-2"/>
        </patternFill>
      </fill>
    </dxf>
    <dxf>
      <font>
        <color rgb="FF9C0006"/>
      </font>
      <fill>
        <patternFill>
          <bgColor theme="2" tint="-9.9948118533890809E-2"/>
        </patternFill>
      </fill>
    </dxf>
    <dxf>
      <font>
        <color rgb="FF9C0006"/>
      </font>
      <fill>
        <patternFill>
          <bgColor theme="2" tint="-9.9948118533890809E-2"/>
        </patternFill>
      </fill>
    </dxf>
    <dxf>
      <font>
        <color rgb="FF9C0006"/>
      </font>
      <fill>
        <patternFill>
          <bgColor theme="2" tint="-9.9948118533890809E-2"/>
        </patternFill>
      </fill>
    </dxf>
    <dxf>
      <font>
        <color rgb="FF9C0006"/>
      </font>
      <fill>
        <patternFill>
          <bgColor theme="2" tint="-9.9948118533890809E-2"/>
        </patternFill>
      </fill>
    </dxf>
    <dxf>
      <font>
        <color rgb="FF9C0006"/>
      </font>
      <fill>
        <patternFill>
          <bgColor theme="2" tint="-9.9948118533890809E-2"/>
        </patternFill>
      </fill>
    </dxf>
    <dxf>
      <font>
        <color rgb="FF9C0006"/>
      </font>
      <fill>
        <patternFill>
          <bgColor theme="2" tint="-9.9948118533890809E-2"/>
        </patternFill>
      </fill>
    </dxf>
    <dxf>
      <font>
        <color rgb="FF9C0006"/>
      </font>
      <fill>
        <patternFill>
          <bgColor theme="2" tint="-9.9948118533890809E-2"/>
        </patternFill>
      </fill>
    </dxf>
    <dxf>
      <font>
        <color rgb="FF9C0006"/>
      </font>
      <fill>
        <patternFill>
          <bgColor theme="2" tint="-9.9948118533890809E-2"/>
        </patternFill>
      </fill>
    </dxf>
    <dxf>
      <font>
        <color rgb="FF9C0006"/>
      </font>
      <fill>
        <patternFill>
          <bgColor theme="2" tint="-9.9948118533890809E-2"/>
        </patternFill>
      </fill>
    </dxf>
    <dxf>
      <font>
        <color rgb="FF9C0006"/>
      </font>
      <fill>
        <patternFill>
          <bgColor theme="2" tint="-9.9948118533890809E-2"/>
        </patternFill>
      </fill>
    </dxf>
    <dxf>
      <font>
        <color rgb="FF9C0006"/>
      </font>
      <fill>
        <patternFill>
          <bgColor theme="2" tint="-9.9948118533890809E-2"/>
        </patternFill>
      </fill>
    </dxf>
    <dxf>
      <font>
        <color rgb="FF9C0006"/>
      </font>
      <fill>
        <patternFill>
          <bgColor theme="2" tint="-9.9948118533890809E-2"/>
        </patternFill>
      </fill>
    </dxf>
    <dxf>
      <font>
        <color rgb="FF9C0006"/>
      </font>
      <fill>
        <patternFill>
          <bgColor theme="2" tint="-9.9948118533890809E-2"/>
        </patternFill>
      </fill>
    </dxf>
    <dxf>
      <font>
        <color rgb="FF9C0006"/>
      </font>
      <fill>
        <patternFill>
          <bgColor theme="2" tint="-9.9948118533890809E-2"/>
        </patternFill>
      </fill>
    </dxf>
    <dxf>
      <font>
        <color rgb="FF9C0006"/>
      </font>
      <fill>
        <patternFill>
          <bgColor theme="2" tint="-9.9948118533890809E-2"/>
        </patternFill>
      </fill>
    </dxf>
    <dxf>
      <font>
        <color rgb="FF9C0006"/>
      </font>
      <fill>
        <patternFill>
          <bgColor theme="2" tint="-9.9948118533890809E-2"/>
        </patternFill>
      </fill>
    </dxf>
    <dxf>
      <font>
        <color rgb="FF9C0006"/>
      </font>
      <fill>
        <patternFill>
          <bgColor theme="2" tint="-9.9948118533890809E-2"/>
        </patternFill>
      </fill>
    </dxf>
    <dxf>
      <font>
        <color rgb="FF9C0006"/>
      </font>
      <fill>
        <patternFill>
          <bgColor theme="2" tint="-9.9948118533890809E-2"/>
        </patternFill>
      </fill>
    </dxf>
    <dxf>
      <font>
        <color rgb="FF9C0006"/>
      </font>
      <fill>
        <patternFill>
          <bgColor theme="2" tint="-9.9948118533890809E-2"/>
        </patternFill>
      </fill>
    </dxf>
    <dxf>
      <font>
        <color rgb="FF9C0006"/>
      </font>
      <fill>
        <patternFill>
          <bgColor theme="2" tint="-9.9948118533890809E-2"/>
        </patternFill>
      </fill>
    </dxf>
    <dxf>
      <font>
        <color rgb="FF9C0006"/>
      </font>
      <fill>
        <patternFill>
          <bgColor theme="2" tint="-9.9948118533890809E-2"/>
        </patternFill>
      </fill>
    </dxf>
    <dxf>
      <font>
        <color rgb="FF9C0006"/>
      </font>
      <fill>
        <patternFill>
          <bgColor theme="2" tint="-9.9948118533890809E-2"/>
        </patternFill>
      </fill>
    </dxf>
    <dxf>
      <font>
        <color rgb="FF9C0006"/>
      </font>
      <fill>
        <patternFill>
          <bgColor theme="2" tint="-9.9948118533890809E-2"/>
        </patternFill>
      </fill>
    </dxf>
    <dxf>
      <font>
        <color rgb="FF9C0006"/>
      </font>
      <fill>
        <patternFill>
          <bgColor theme="2" tint="-9.9948118533890809E-2"/>
        </patternFill>
      </fill>
    </dxf>
    <dxf>
      <font>
        <color rgb="FF9C0006"/>
      </font>
      <fill>
        <patternFill>
          <bgColor theme="2" tint="-9.9948118533890809E-2"/>
        </patternFill>
      </fill>
    </dxf>
    <dxf>
      <font>
        <color rgb="FF9C0006"/>
      </font>
      <fill>
        <patternFill>
          <bgColor theme="2" tint="-9.9948118533890809E-2"/>
        </patternFill>
      </fill>
    </dxf>
    <dxf>
      <font>
        <color rgb="FF9C0006"/>
      </font>
      <fill>
        <patternFill>
          <bgColor theme="2" tint="-9.9948118533890809E-2"/>
        </patternFill>
      </fill>
    </dxf>
    <dxf>
      <font>
        <color rgb="FF9C0006"/>
      </font>
      <fill>
        <patternFill>
          <bgColor theme="2" tint="-9.9948118533890809E-2"/>
        </patternFill>
      </fill>
    </dxf>
    <dxf>
      <font>
        <color rgb="FF9C0006"/>
      </font>
      <fill>
        <patternFill>
          <bgColor theme="2" tint="-9.9948118533890809E-2"/>
        </patternFill>
      </fill>
    </dxf>
    <dxf>
      <font>
        <color rgb="FF9C0006"/>
      </font>
      <fill>
        <patternFill>
          <bgColor theme="2" tint="-9.9948118533890809E-2"/>
        </patternFill>
      </fill>
    </dxf>
    <dxf>
      <font>
        <color rgb="FF9C0006"/>
      </font>
      <fill>
        <patternFill>
          <bgColor theme="2" tint="-9.9948118533890809E-2"/>
        </patternFill>
      </fill>
    </dxf>
    <dxf>
      <font>
        <color rgb="FF9C0006"/>
      </font>
      <fill>
        <patternFill>
          <bgColor theme="2" tint="-9.9948118533890809E-2"/>
        </patternFill>
      </fill>
    </dxf>
    <dxf>
      <font>
        <color rgb="FF9C0006"/>
      </font>
      <fill>
        <patternFill>
          <bgColor theme="2" tint="-9.9948118533890809E-2"/>
        </patternFill>
      </fill>
    </dxf>
    <dxf>
      <font>
        <color rgb="FF9C0006"/>
      </font>
      <fill>
        <patternFill>
          <bgColor theme="2" tint="-9.9948118533890809E-2"/>
        </patternFill>
      </fill>
    </dxf>
    <dxf>
      <font>
        <color rgb="FF9C0006"/>
      </font>
      <fill>
        <patternFill>
          <bgColor theme="2" tint="-9.9948118533890809E-2"/>
        </patternFill>
      </fill>
    </dxf>
    <dxf>
      <font>
        <color rgb="FF9C0006"/>
      </font>
      <fill>
        <patternFill>
          <bgColor theme="2" tint="-9.9948118533890809E-2"/>
        </patternFill>
      </fill>
    </dxf>
    <dxf>
      <font>
        <color rgb="FF9C0006"/>
      </font>
      <fill>
        <patternFill>
          <bgColor theme="2" tint="-9.9948118533890809E-2"/>
        </patternFill>
      </fill>
    </dxf>
    <dxf>
      <font>
        <color rgb="FF9C0006"/>
      </font>
      <fill>
        <patternFill>
          <bgColor theme="2" tint="-9.9948118533890809E-2"/>
        </patternFill>
      </fill>
    </dxf>
    <dxf>
      <font>
        <color rgb="FF9C0006"/>
      </font>
      <fill>
        <patternFill>
          <bgColor theme="2" tint="-9.9948118533890809E-2"/>
        </patternFill>
      </fill>
    </dxf>
    <dxf>
      <font>
        <color rgb="FF9C0006"/>
      </font>
      <fill>
        <patternFill>
          <bgColor theme="2" tint="-9.9948118533890809E-2"/>
        </patternFill>
      </fill>
    </dxf>
    <dxf>
      <font>
        <color rgb="FF9C0006"/>
      </font>
      <fill>
        <patternFill>
          <bgColor theme="2" tint="-9.9948118533890809E-2"/>
        </patternFill>
      </fill>
    </dxf>
    <dxf>
      <font>
        <color rgb="FF9C0006"/>
      </font>
      <fill>
        <patternFill>
          <bgColor theme="2" tint="-9.9948118533890809E-2"/>
        </patternFill>
      </fill>
    </dxf>
    <dxf>
      <font>
        <color rgb="FF9C0006"/>
      </font>
      <fill>
        <patternFill>
          <bgColor theme="2" tint="-9.9948118533890809E-2"/>
        </patternFill>
      </fill>
    </dxf>
    <dxf>
      <font>
        <color rgb="FF9C0006"/>
      </font>
      <fill>
        <patternFill>
          <bgColor theme="2" tint="-9.9948118533890809E-2"/>
        </patternFill>
      </fill>
    </dxf>
    <dxf>
      <font>
        <color rgb="FF9C0006"/>
      </font>
      <fill>
        <patternFill>
          <bgColor theme="2" tint="-9.9948118533890809E-2"/>
        </patternFill>
      </fill>
    </dxf>
    <dxf>
      <font>
        <color rgb="FF9C0006"/>
      </font>
      <fill>
        <patternFill>
          <bgColor theme="2" tint="-9.9948118533890809E-2"/>
        </patternFill>
      </fill>
    </dxf>
    <dxf>
      <font>
        <color rgb="FF9C0006"/>
      </font>
      <fill>
        <patternFill>
          <bgColor theme="2" tint="-9.9948118533890809E-2"/>
        </patternFill>
      </fill>
    </dxf>
    <dxf>
      <font>
        <color rgb="FF9C0006"/>
      </font>
      <fill>
        <patternFill>
          <bgColor theme="2" tint="-9.9948118533890809E-2"/>
        </patternFill>
      </fill>
    </dxf>
    <dxf>
      <font>
        <color rgb="FF9C0006"/>
      </font>
      <fill>
        <patternFill>
          <bgColor theme="2" tint="-9.9948118533890809E-2"/>
        </patternFill>
      </fill>
    </dxf>
    <dxf>
      <font>
        <color rgb="FF9C0006"/>
      </font>
      <fill>
        <patternFill>
          <bgColor theme="2" tint="-9.9948118533890809E-2"/>
        </patternFill>
      </fill>
    </dxf>
    <dxf>
      <font>
        <color rgb="FF9C0006"/>
      </font>
      <fill>
        <patternFill>
          <bgColor theme="2" tint="-9.9948118533890809E-2"/>
        </patternFill>
      </fill>
    </dxf>
    <dxf>
      <font>
        <color rgb="FF9C0006"/>
      </font>
      <fill>
        <patternFill>
          <bgColor theme="2" tint="-9.9948118533890809E-2"/>
        </patternFill>
      </fill>
    </dxf>
    <dxf>
      <font>
        <color rgb="FF9C0006"/>
      </font>
      <fill>
        <patternFill>
          <bgColor theme="2" tint="-9.9948118533890809E-2"/>
        </patternFill>
      </fill>
    </dxf>
    <dxf>
      <font>
        <color rgb="FF9C0006"/>
      </font>
      <fill>
        <patternFill>
          <bgColor theme="2" tint="-9.9948118533890809E-2"/>
        </patternFill>
      </fill>
    </dxf>
    <dxf>
      <font>
        <color rgb="FF9C0006"/>
      </font>
      <fill>
        <patternFill>
          <bgColor theme="2" tint="-9.9948118533890809E-2"/>
        </patternFill>
      </fill>
    </dxf>
    <dxf>
      <font>
        <color rgb="FF9C0006"/>
      </font>
      <fill>
        <patternFill>
          <bgColor theme="2" tint="-9.9948118533890809E-2"/>
        </patternFill>
      </fill>
    </dxf>
    <dxf>
      <font>
        <color rgb="FF9C0006"/>
      </font>
      <fill>
        <patternFill>
          <bgColor theme="2" tint="-9.9948118533890809E-2"/>
        </patternFill>
      </fill>
    </dxf>
    <dxf>
      <font>
        <color rgb="FF9C0006"/>
      </font>
      <fill>
        <patternFill>
          <bgColor theme="2" tint="-9.9948118533890809E-2"/>
        </patternFill>
      </fill>
    </dxf>
    <dxf>
      <font>
        <color rgb="FF9C0006"/>
      </font>
      <fill>
        <patternFill>
          <bgColor theme="2" tint="-9.9948118533890809E-2"/>
        </patternFill>
      </fill>
    </dxf>
    <dxf>
      <font>
        <color rgb="FF9C0006"/>
      </font>
      <fill>
        <patternFill>
          <bgColor theme="2" tint="-9.9948118533890809E-2"/>
        </patternFill>
      </fill>
    </dxf>
    <dxf>
      <font>
        <color rgb="FF9C0006"/>
      </font>
      <fill>
        <patternFill>
          <bgColor theme="2" tint="-9.9948118533890809E-2"/>
        </patternFill>
      </fill>
    </dxf>
    <dxf>
      <font>
        <color rgb="FF9C0006"/>
      </font>
      <fill>
        <patternFill>
          <bgColor theme="2" tint="-9.9948118533890809E-2"/>
        </patternFill>
      </fill>
    </dxf>
    <dxf>
      <font>
        <color rgb="FF9C0006"/>
      </font>
      <fill>
        <patternFill>
          <bgColor theme="2" tint="-9.9948118533890809E-2"/>
        </patternFill>
      </fill>
    </dxf>
    <dxf>
      <font>
        <color rgb="FF9C0006"/>
      </font>
      <fill>
        <patternFill>
          <bgColor theme="2" tint="-9.9948118533890809E-2"/>
        </patternFill>
      </fill>
    </dxf>
    <dxf>
      <font>
        <color rgb="FF9C0006"/>
      </font>
      <fill>
        <patternFill>
          <bgColor theme="2" tint="-9.9948118533890809E-2"/>
        </patternFill>
      </fill>
    </dxf>
    <dxf>
      <font>
        <color rgb="FF9C0006"/>
      </font>
      <fill>
        <patternFill>
          <bgColor theme="2" tint="-9.9948118533890809E-2"/>
        </patternFill>
      </fill>
    </dxf>
    <dxf>
      <font>
        <color rgb="FF9C0006"/>
      </font>
      <fill>
        <patternFill>
          <bgColor theme="2" tint="-9.9948118533890809E-2"/>
        </patternFill>
      </fill>
    </dxf>
    <dxf>
      <font>
        <color rgb="FF9C0006"/>
      </font>
      <fill>
        <patternFill>
          <bgColor theme="2" tint="-9.9948118533890809E-2"/>
        </patternFill>
      </fill>
    </dxf>
    <dxf>
      <font>
        <color rgb="FF9C0006"/>
      </font>
      <fill>
        <patternFill>
          <bgColor theme="2" tint="-9.9948118533890809E-2"/>
        </patternFill>
      </fill>
    </dxf>
    <dxf>
      <font>
        <color rgb="FF9C0006"/>
      </font>
      <fill>
        <patternFill>
          <bgColor theme="2" tint="-9.9948118533890809E-2"/>
        </patternFill>
      </fill>
    </dxf>
    <dxf>
      <font>
        <color rgb="FF9C0006"/>
      </font>
      <fill>
        <patternFill>
          <bgColor theme="2" tint="-9.9948118533890809E-2"/>
        </patternFill>
      </fill>
    </dxf>
    <dxf>
      <font>
        <color rgb="FF9C0006"/>
      </font>
      <fill>
        <patternFill>
          <bgColor theme="2" tint="-9.9948118533890809E-2"/>
        </patternFill>
      </fill>
    </dxf>
    <dxf>
      <font>
        <color rgb="FF9C0006"/>
      </font>
      <fill>
        <patternFill>
          <bgColor theme="2" tint="-9.9948118533890809E-2"/>
        </patternFill>
      </fill>
    </dxf>
    <dxf>
      <font>
        <color rgb="FF9C0006"/>
      </font>
      <fill>
        <patternFill>
          <bgColor theme="2" tint="-9.9948118533890809E-2"/>
        </patternFill>
      </fill>
    </dxf>
    <dxf>
      <font>
        <color rgb="FF9C0006"/>
      </font>
      <fill>
        <patternFill>
          <bgColor theme="2" tint="-9.9948118533890809E-2"/>
        </patternFill>
      </fill>
    </dxf>
    <dxf>
      <font>
        <color rgb="FF9C0006"/>
      </font>
      <fill>
        <patternFill>
          <bgColor theme="2" tint="-9.9948118533890809E-2"/>
        </patternFill>
      </fill>
    </dxf>
    <dxf>
      <font>
        <color rgb="FF9C0006"/>
      </font>
      <fill>
        <patternFill>
          <bgColor theme="2" tint="-9.9948118533890809E-2"/>
        </patternFill>
      </fill>
    </dxf>
    <dxf>
      <font>
        <color rgb="FF9C0006"/>
      </font>
      <fill>
        <patternFill>
          <bgColor theme="2" tint="-9.9948118533890809E-2"/>
        </patternFill>
      </fill>
    </dxf>
    <dxf>
      <font>
        <color rgb="FF9C0006"/>
      </font>
      <fill>
        <patternFill>
          <bgColor theme="2" tint="-9.9948118533890809E-2"/>
        </patternFill>
      </fill>
    </dxf>
    <dxf>
      <font>
        <color rgb="FF9C0006"/>
      </font>
      <fill>
        <patternFill>
          <bgColor theme="2" tint="-9.9948118533890809E-2"/>
        </patternFill>
      </fill>
    </dxf>
    <dxf>
      <font>
        <color rgb="FF9C0006"/>
      </font>
      <fill>
        <patternFill>
          <bgColor theme="2" tint="-9.9948118533890809E-2"/>
        </patternFill>
      </fill>
    </dxf>
    <dxf>
      <font>
        <color rgb="FF9C0006"/>
      </font>
      <fill>
        <patternFill>
          <bgColor theme="2" tint="-9.9948118533890809E-2"/>
        </patternFill>
      </fill>
    </dxf>
    <dxf>
      <font>
        <color rgb="FF9C0006"/>
      </font>
      <fill>
        <patternFill>
          <bgColor theme="2" tint="-9.9948118533890809E-2"/>
        </patternFill>
      </fill>
    </dxf>
    <dxf>
      <font>
        <color rgb="FF9C0006"/>
      </font>
      <fill>
        <patternFill>
          <bgColor theme="2" tint="-9.9948118533890809E-2"/>
        </patternFill>
      </fill>
    </dxf>
    <dxf>
      <font>
        <color rgb="FF9C0006"/>
      </font>
      <fill>
        <patternFill>
          <bgColor theme="2" tint="-9.9948118533890809E-2"/>
        </patternFill>
      </fill>
    </dxf>
    <dxf>
      <font>
        <color rgb="FF9C0006"/>
      </font>
      <fill>
        <patternFill>
          <bgColor theme="2" tint="-9.9948118533890809E-2"/>
        </patternFill>
      </fill>
    </dxf>
    <dxf>
      <font>
        <color rgb="FF9C0006"/>
      </font>
      <fill>
        <patternFill>
          <bgColor theme="2" tint="-9.9948118533890809E-2"/>
        </patternFill>
      </fill>
    </dxf>
    <dxf>
      <font>
        <color rgb="FF9C0006"/>
      </font>
      <fill>
        <patternFill>
          <bgColor theme="2" tint="-9.9948118533890809E-2"/>
        </patternFill>
      </fill>
    </dxf>
    <dxf>
      <font>
        <color rgb="FF9C0006"/>
      </font>
      <fill>
        <patternFill>
          <bgColor theme="2" tint="-9.9948118533890809E-2"/>
        </patternFill>
      </fill>
    </dxf>
    <dxf>
      <font>
        <color rgb="FF9C0006"/>
      </font>
      <fill>
        <patternFill>
          <bgColor theme="2" tint="-9.9948118533890809E-2"/>
        </patternFill>
      </fill>
    </dxf>
    <dxf>
      <font>
        <color rgb="FF9C0006"/>
      </font>
      <fill>
        <patternFill>
          <bgColor theme="2" tint="-9.9948118533890809E-2"/>
        </patternFill>
      </fill>
    </dxf>
    <dxf>
      <font>
        <color rgb="FF9C0006"/>
      </font>
      <fill>
        <patternFill>
          <bgColor theme="2" tint="-9.9948118533890809E-2"/>
        </patternFill>
      </fill>
    </dxf>
    <dxf>
      <font>
        <color rgb="FF9C0006"/>
      </font>
      <fill>
        <patternFill>
          <bgColor theme="2" tint="-9.9948118533890809E-2"/>
        </patternFill>
      </fill>
    </dxf>
    <dxf>
      <font>
        <color rgb="FF9C0006"/>
      </font>
      <fill>
        <patternFill>
          <bgColor theme="2" tint="-9.9948118533890809E-2"/>
        </patternFill>
      </fill>
    </dxf>
    <dxf>
      <font>
        <color rgb="FF9C0006"/>
      </font>
      <fill>
        <patternFill>
          <bgColor theme="2" tint="-9.9948118533890809E-2"/>
        </patternFill>
      </fill>
    </dxf>
    <dxf>
      <font>
        <color rgb="FF9C0006"/>
      </font>
      <fill>
        <patternFill>
          <bgColor theme="2" tint="-9.9948118533890809E-2"/>
        </patternFill>
      </fill>
    </dxf>
    <dxf>
      <font>
        <color rgb="FF9C0006"/>
      </font>
      <fill>
        <patternFill>
          <bgColor theme="2" tint="-9.9948118533890809E-2"/>
        </patternFill>
      </fill>
    </dxf>
    <dxf>
      <font>
        <color rgb="FF9C0006"/>
      </font>
      <fill>
        <patternFill>
          <bgColor theme="2" tint="-9.9948118533890809E-2"/>
        </patternFill>
      </fill>
    </dxf>
    <dxf>
      <font>
        <color rgb="FF9C0006"/>
      </font>
      <fill>
        <patternFill>
          <bgColor theme="2" tint="-9.9948118533890809E-2"/>
        </patternFill>
      </fill>
    </dxf>
    <dxf>
      <font>
        <color rgb="FF9C0006"/>
      </font>
      <fill>
        <patternFill>
          <bgColor theme="2" tint="-9.9948118533890809E-2"/>
        </patternFill>
      </fill>
    </dxf>
    <dxf>
      <font>
        <color rgb="FF9C0006"/>
      </font>
      <fill>
        <patternFill>
          <bgColor theme="2" tint="-9.9948118533890809E-2"/>
        </patternFill>
      </fill>
    </dxf>
    <dxf>
      <font>
        <color rgb="FF9C0006"/>
      </font>
      <fill>
        <patternFill>
          <bgColor theme="2" tint="-9.9948118533890809E-2"/>
        </patternFill>
      </fill>
    </dxf>
    <dxf>
      <font>
        <color rgb="FF9C0006"/>
      </font>
      <fill>
        <patternFill>
          <bgColor theme="2" tint="-9.9948118533890809E-2"/>
        </patternFill>
      </fill>
    </dxf>
    <dxf>
      <font>
        <color rgb="FF9C0006"/>
      </font>
      <fill>
        <patternFill>
          <bgColor theme="2" tint="-9.9948118533890809E-2"/>
        </patternFill>
      </fill>
    </dxf>
    <dxf>
      <font>
        <color rgb="FF9C0006"/>
      </font>
      <fill>
        <patternFill>
          <bgColor theme="2" tint="-9.9948118533890809E-2"/>
        </patternFill>
      </fill>
    </dxf>
    <dxf>
      <font>
        <color rgb="FF9C0006"/>
      </font>
      <fill>
        <patternFill>
          <bgColor theme="2" tint="-9.9948118533890809E-2"/>
        </patternFill>
      </fill>
    </dxf>
    <dxf>
      <font>
        <color rgb="FF9C0006"/>
      </font>
      <fill>
        <patternFill>
          <bgColor theme="2" tint="-9.9948118533890809E-2"/>
        </patternFill>
      </fill>
    </dxf>
    <dxf>
      <font>
        <color rgb="FF9C0006"/>
      </font>
      <fill>
        <patternFill>
          <bgColor theme="2" tint="-9.9948118533890809E-2"/>
        </patternFill>
      </fill>
    </dxf>
    <dxf>
      <font>
        <color rgb="FF9C0006"/>
      </font>
      <fill>
        <patternFill>
          <bgColor theme="2" tint="-9.9948118533890809E-2"/>
        </patternFill>
      </fill>
    </dxf>
    <dxf>
      <font>
        <color rgb="FF9C0006"/>
      </font>
      <fill>
        <patternFill>
          <bgColor theme="2" tint="-9.9948118533890809E-2"/>
        </patternFill>
      </fill>
    </dxf>
    <dxf>
      <font>
        <color rgb="FF9C0006"/>
      </font>
      <fill>
        <patternFill>
          <bgColor theme="2" tint="-9.9948118533890809E-2"/>
        </patternFill>
      </fill>
    </dxf>
    <dxf>
      <font>
        <color rgb="FF9C0006"/>
      </font>
      <fill>
        <patternFill>
          <bgColor theme="2" tint="-9.9948118533890809E-2"/>
        </patternFill>
      </fill>
    </dxf>
    <dxf>
      <font>
        <color rgb="FF9C0006"/>
      </font>
      <fill>
        <patternFill>
          <bgColor theme="2" tint="-9.9948118533890809E-2"/>
        </patternFill>
      </fill>
    </dxf>
    <dxf>
      <font>
        <color rgb="FF9C0006"/>
      </font>
      <fill>
        <patternFill>
          <bgColor theme="2" tint="-9.9948118533890809E-2"/>
        </patternFill>
      </fill>
    </dxf>
    <dxf>
      <font>
        <color rgb="FF9C0006"/>
      </font>
      <fill>
        <patternFill>
          <bgColor theme="2" tint="-9.9948118533890809E-2"/>
        </patternFill>
      </fill>
    </dxf>
    <dxf>
      <font>
        <color rgb="FF9C0006"/>
      </font>
      <fill>
        <patternFill>
          <bgColor theme="2" tint="-9.9948118533890809E-2"/>
        </patternFill>
      </fill>
    </dxf>
    <dxf>
      <font>
        <color rgb="FF9C0006"/>
      </font>
      <fill>
        <patternFill>
          <bgColor theme="2" tint="-9.9948118533890809E-2"/>
        </patternFill>
      </fill>
    </dxf>
    <dxf>
      <font>
        <color rgb="FF9C0006"/>
      </font>
      <fill>
        <patternFill>
          <bgColor theme="2" tint="-9.9948118533890809E-2"/>
        </patternFill>
      </fill>
    </dxf>
    <dxf>
      <font>
        <color rgb="FF9C0006"/>
      </font>
      <fill>
        <patternFill>
          <bgColor theme="2" tint="-9.9948118533890809E-2"/>
        </patternFill>
      </fill>
    </dxf>
    <dxf>
      <font>
        <color rgb="FF9C0006"/>
      </font>
      <fill>
        <patternFill>
          <bgColor theme="2" tint="-9.9948118533890809E-2"/>
        </patternFill>
      </fill>
    </dxf>
    <dxf>
      <font>
        <color rgb="FF9C0006"/>
      </font>
      <fill>
        <patternFill>
          <bgColor theme="2" tint="-9.9948118533890809E-2"/>
        </patternFill>
      </fill>
    </dxf>
    <dxf>
      <font>
        <color rgb="FF9C0006"/>
      </font>
      <fill>
        <patternFill>
          <bgColor theme="2" tint="-9.9948118533890809E-2"/>
        </patternFill>
      </fill>
    </dxf>
    <dxf>
      <font>
        <color rgb="FF9C0006"/>
      </font>
      <fill>
        <patternFill>
          <bgColor theme="2" tint="-9.9948118533890809E-2"/>
        </patternFill>
      </fill>
    </dxf>
    <dxf>
      <font>
        <color rgb="FF9C0006"/>
      </font>
      <fill>
        <patternFill>
          <bgColor theme="2" tint="-9.9948118533890809E-2"/>
        </patternFill>
      </fill>
    </dxf>
    <dxf>
      <font>
        <color rgb="FF9C0006"/>
      </font>
      <fill>
        <patternFill>
          <bgColor theme="2" tint="-9.9948118533890809E-2"/>
        </patternFill>
      </fill>
    </dxf>
    <dxf>
      <font>
        <color rgb="FF9C0006"/>
      </font>
      <fill>
        <patternFill>
          <bgColor theme="2" tint="-9.9948118533890809E-2"/>
        </patternFill>
      </fill>
    </dxf>
    <dxf>
      <font>
        <color rgb="FF9C0006"/>
      </font>
      <fill>
        <patternFill>
          <bgColor theme="2" tint="-9.9948118533890809E-2"/>
        </patternFill>
      </fill>
    </dxf>
    <dxf>
      <font>
        <color rgb="FF9C0006"/>
      </font>
      <fill>
        <patternFill>
          <bgColor theme="2" tint="-9.9948118533890809E-2"/>
        </patternFill>
      </fill>
    </dxf>
    <dxf>
      <font>
        <color rgb="FF9C0006"/>
      </font>
      <fill>
        <patternFill>
          <bgColor theme="2" tint="-9.9948118533890809E-2"/>
        </patternFill>
      </fill>
    </dxf>
    <dxf>
      <font>
        <color rgb="FF9C0006"/>
      </font>
      <fill>
        <patternFill>
          <bgColor theme="2" tint="-9.9948118533890809E-2"/>
        </patternFill>
      </fill>
    </dxf>
    <dxf>
      <font>
        <color rgb="FF9C0006"/>
      </font>
      <fill>
        <patternFill>
          <bgColor theme="2" tint="-9.9948118533890809E-2"/>
        </patternFill>
      </fill>
    </dxf>
    <dxf>
      <font>
        <color rgb="FF9C0006"/>
      </font>
      <fill>
        <patternFill>
          <bgColor theme="2" tint="-9.9948118533890809E-2"/>
        </patternFill>
      </fill>
    </dxf>
    <dxf>
      <font>
        <color rgb="FF9C0006"/>
      </font>
      <fill>
        <patternFill>
          <bgColor theme="2" tint="-9.9948118533890809E-2"/>
        </patternFill>
      </fill>
    </dxf>
    <dxf>
      <font>
        <color rgb="FF9C0006"/>
      </font>
      <fill>
        <patternFill>
          <bgColor theme="2" tint="-9.9948118533890809E-2"/>
        </patternFill>
      </fill>
    </dxf>
    <dxf>
      <font>
        <color rgb="FF9C0006"/>
      </font>
      <fill>
        <patternFill>
          <bgColor theme="2" tint="-9.9948118533890809E-2"/>
        </patternFill>
      </fill>
    </dxf>
    <dxf>
      <font>
        <color rgb="FF9C0006"/>
      </font>
      <fill>
        <patternFill>
          <bgColor theme="2" tint="-9.9948118533890809E-2"/>
        </patternFill>
      </fill>
    </dxf>
    <dxf>
      <font>
        <color rgb="FF9C0006"/>
      </font>
      <fill>
        <patternFill>
          <bgColor theme="2" tint="-9.9948118533890809E-2"/>
        </patternFill>
      </fill>
    </dxf>
    <dxf>
      <font>
        <color rgb="FF9C0006"/>
      </font>
      <fill>
        <patternFill>
          <bgColor theme="2" tint="-9.9948118533890809E-2"/>
        </patternFill>
      </fill>
    </dxf>
    <dxf>
      <font>
        <color rgb="FF9C0006"/>
      </font>
      <fill>
        <patternFill>
          <bgColor theme="2" tint="-9.9948118533890809E-2"/>
        </patternFill>
      </fill>
    </dxf>
    <dxf>
      <font>
        <color rgb="FF9C0006"/>
      </font>
      <fill>
        <patternFill>
          <bgColor theme="2" tint="-9.9948118533890809E-2"/>
        </patternFill>
      </fill>
    </dxf>
    <dxf>
      <font>
        <color rgb="FF9C0006"/>
      </font>
      <fill>
        <patternFill>
          <bgColor theme="2" tint="-9.9948118533890809E-2"/>
        </patternFill>
      </fill>
    </dxf>
    <dxf>
      <font>
        <color rgb="FF9C0006"/>
      </font>
      <fill>
        <patternFill>
          <bgColor theme="2" tint="-9.9948118533890809E-2"/>
        </patternFill>
      </fill>
    </dxf>
    <dxf>
      <font>
        <color rgb="FF9C0006"/>
      </font>
      <fill>
        <patternFill>
          <bgColor theme="2" tint="-9.9948118533890809E-2"/>
        </patternFill>
      </fill>
    </dxf>
    <dxf>
      <font>
        <color rgb="FF9C0006"/>
      </font>
      <fill>
        <patternFill>
          <bgColor theme="2" tint="-9.9948118533890809E-2"/>
        </patternFill>
      </fill>
    </dxf>
    <dxf>
      <font>
        <color rgb="FF9C0006"/>
      </font>
      <fill>
        <patternFill>
          <bgColor theme="2" tint="-9.9948118533890809E-2"/>
        </patternFill>
      </fill>
    </dxf>
    <dxf>
      <font>
        <color rgb="FF9C0006"/>
      </font>
      <fill>
        <patternFill>
          <bgColor theme="2" tint="-9.9948118533890809E-2"/>
        </patternFill>
      </fill>
    </dxf>
    <dxf>
      <font>
        <color rgb="FF9C0006"/>
      </font>
      <fill>
        <patternFill>
          <bgColor theme="2" tint="-9.9948118533890809E-2"/>
        </patternFill>
      </fill>
    </dxf>
    <dxf>
      <font>
        <color rgb="FF9C0006"/>
      </font>
      <fill>
        <patternFill>
          <bgColor theme="2" tint="-9.9948118533890809E-2"/>
        </patternFill>
      </fill>
    </dxf>
    <dxf>
      <font>
        <color rgb="FF9C0006"/>
      </font>
      <fill>
        <patternFill>
          <bgColor theme="2" tint="-9.9948118533890809E-2"/>
        </patternFill>
      </fill>
    </dxf>
    <dxf>
      <font>
        <color rgb="FF9C0006"/>
      </font>
      <fill>
        <patternFill>
          <bgColor theme="2" tint="-9.9948118533890809E-2"/>
        </patternFill>
      </fill>
    </dxf>
    <dxf>
      <font>
        <color rgb="FF9C0006"/>
      </font>
      <fill>
        <patternFill>
          <bgColor theme="2" tint="-9.9948118533890809E-2"/>
        </patternFill>
      </fill>
    </dxf>
    <dxf>
      <font>
        <color rgb="FF9C0006"/>
      </font>
      <fill>
        <patternFill>
          <bgColor theme="2" tint="-9.9948118533890809E-2"/>
        </patternFill>
      </fill>
    </dxf>
    <dxf>
      <font>
        <color rgb="FF9C0006"/>
      </font>
      <fill>
        <patternFill>
          <bgColor theme="2" tint="-9.9948118533890809E-2"/>
        </patternFill>
      </fill>
    </dxf>
    <dxf>
      <font>
        <color rgb="FF9C0006"/>
      </font>
      <fill>
        <patternFill>
          <bgColor theme="2" tint="-9.9948118533890809E-2"/>
        </patternFill>
      </fill>
    </dxf>
    <dxf>
      <font>
        <color rgb="FF9C0006"/>
      </font>
      <fill>
        <patternFill>
          <bgColor theme="2" tint="-9.9948118533890809E-2"/>
        </patternFill>
      </fill>
    </dxf>
    <dxf>
      <font>
        <color rgb="FF9C0006"/>
      </font>
      <fill>
        <patternFill>
          <bgColor theme="2" tint="-9.9948118533890809E-2"/>
        </patternFill>
      </fill>
    </dxf>
    <dxf>
      <font>
        <color rgb="FF9C0006"/>
      </font>
      <fill>
        <patternFill>
          <bgColor theme="2" tint="-9.9948118533890809E-2"/>
        </patternFill>
      </fill>
    </dxf>
    <dxf>
      <font>
        <color rgb="FF9C0006"/>
      </font>
      <fill>
        <patternFill>
          <bgColor theme="2" tint="-9.9948118533890809E-2"/>
        </patternFill>
      </fill>
    </dxf>
    <dxf>
      <font>
        <color rgb="FF9C0006"/>
      </font>
      <fill>
        <patternFill>
          <bgColor theme="2" tint="-9.9948118533890809E-2"/>
        </patternFill>
      </fill>
    </dxf>
    <dxf>
      <font>
        <color rgb="FF9C0006"/>
      </font>
      <fill>
        <patternFill>
          <bgColor theme="2" tint="-9.9948118533890809E-2"/>
        </patternFill>
      </fill>
    </dxf>
    <dxf>
      <font>
        <color rgb="FF9C0006"/>
      </font>
      <fill>
        <patternFill>
          <bgColor theme="2" tint="-9.9948118533890809E-2"/>
        </patternFill>
      </fill>
    </dxf>
    <dxf>
      <font>
        <color rgb="FF9C0006"/>
      </font>
      <fill>
        <patternFill>
          <bgColor theme="2" tint="-9.9948118533890809E-2"/>
        </patternFill>
      </fill>
    </dxf>
    <dxf>
      <font>
        <color rgb="FF9C0006"/>
      </font>
      <fill>
        <patternFill>
          <bgColor theme="2" tint="-9.9948118533890809E-2"/>
        </patternFill>
      </fill>
    </dxf>
    <dxf>
      <font>
        <color rgb="FF9C0006"/>
      </font>
      <fill>
        <patternFill>
          <bgColor theme="2" tint="-9.9948118533890809E-2"/>
        </patternFill>
      </fill>
    </dxf>
    <dxf>
      <font>
        <color rgb="FF9C0006"/>
      </font>
      <fill>
        <patternFill>
          <bgColor theme="2" tint="-9.9948118533890809E-2"/>
        </patternFill>
      </fill>
    </dxf>
    <dxf>
      <font>
        <color rgb="FF9C0006"/>
      </font>
      <fill>
        <patternFill>
          <bgColor theme="2" tint="-9.9948118533890809E-2"/>
        </patternFill>
      </fill>
    </dxf>
    <dxf>
      <font>
        <color rgb="FF9C0006"/>
      </font>
      <fill>
        <patternFill>
          <bgColor theme="2" tint="-9.9948118533890809E-2"/>
        </patternFill>
      </fill>
    </dxf>
    <dxf>
      <font>
        <color rgb="FF9C0006"/>
      </font>
      <fill>
        <patternFill>
          <bgColor theme="2" tint="-9.9948118533890809E-2"/>
        </patternFill>
      </fill>
    </dxf>
    <dxf>
      <font>
        <color rgb="FF9C0006"/>
      </font>
      <fill>
        <patternFill>
          <bgColor theme="2" tint="-9.9948118533890809E-2"/>
        </patternFill>
      </fill>
    </dxf>
    <dxf>
      <font>
        <color rgb="FF9C0006"/>
      </font>
      <fill>
        <patternFill>
          <bgColor theme="2" tint="-9.9948118533890809E-2"/>
        </patternFill>
      </fill>
    </dxf>
    <dxf>
      <font>
        <color rgb="FF9C0006"/>
      </font>
      <fill>
        <patternFill>
          <bgColor theme="2" tint="-9.9948118533890809E-2"/>
        </patternFill>
      </fill>
    </dxf>
    <dxf>
      <font>
        <color rgb="FF9C0006"/>
      </font>
      <fill>
        <patternFill>
          <bgColor theme="2" tint="-9.9948118533890809E-2"/>
        </patternFill>
      </fill>
    </dxf>
    <dxf>
      <font>
        <color rgb="FF9C0006"/>
      </font>
      <fill>
        <patternFill>
          <bgColor theme="2" tint="-9.9948118533890809E-2"/>
        </patternFill>
      </fill>
    </dxf>
    <dxf>
      <font>
        <color rgb="FF9C0006"/>
      </font>
      <fill>
        <patternFill>
          <bgColor theme="2" tint="-9.9948118533890809E-2"/>
        </patternFill>
      </fill>
    </dxf>
    <dxf>
      <font>
        <color rgb="FF9C0006"/>
      </font>
      <fill>
        <patternFill>
          <bgColor theme="2" tint="-9.9948118533890809E-2"/>
        </patternFill>
      </fill>
    </dxf>
    <dxf>
      <font>
        <color rgb="FF9C0006"/>
      </font>
      <fill>
        <patternFill>
          <bgColor theme="2" tint="-9.9948118533890809E-2"/>
        </patternFill>
      </fill>
    </dxf>
    <dxf>
      <font>
        <color rgb="FF9C0006"/>
      </font>
      <fill>
        <patternFill>
          <bgColor theme="2" tint="-9.9948118533890809E-2"/>
        </patternFill>
      </fill>
    </dxf>
    <dxf>
      <font>
        <color rgb="FF9C0006"/>
      </font>
      <fill>
        <patternFill>
          <bgColor theme="2" tint="-9.9948118533890809E-2"/>
        </patternFill>
      </fill>
    </dxf>
    <dxf>
      <font>
        <color rgb="FF9C0006"/>
      </font>
      <fill>
        <patternFill>
          <bgColor theme="2" tint="-9.9948118533890809E-2"/>
        </patternFill>
      </fill>
    </dxf>
    <dxf>
      <font>
        <color rgb="FF9C0006"/>
      </font>
      <fill>
        <patternFill>
          <bgColor theme="2" tint="-9.9948118533890809E-2"/>
        </patternFill>
      </fill>
    </dxf>
    <dxf>
      <font>
        <color rgb="FF9C0006"/>
      </font>
      <fill>
        <patternFill>
          <bgColor theme="2" tint="-9.9948118533890809E-2"/>
        </patternFill>
      </fill>
    </dxf>
    <dxf>
      <font>
        <color rgb="FF9C0006"/>
      </font>
      <fill>
        <patternFill>
          <bgColor theme="2" tint="-9.9948118533890809E-2"/>
        </patternFill>
      </fill>
    </dxf>
    <dxf>
      <font>
        <color rgb="FF9C0006"/>
      </font>
      <fill>
        <patternFill>
          <bgColor theme="2" tint="-9.9948118533890809E-2"/>
        </patternFill>
      </fill>
    </dxf>
    <dxf>
      <font>
        <color rgb="FF9C0006"/>
      </font>
      <fill>
        <patternFill>
          <bgColor theme="2" tint="-9.9948118533890809E-2"/>
        </patternFill>
      </fill>
    </dxf>
    <dxf>
      <font>
        <color rgb="FF9C0006"/>
      </font>
      <fill>
        <patternFill>
          <bgColor theme="2" tint="-9.9948118533890809E-2"/>
        </patternFill>
      </fill>
    </dxf>
    <dxf>
      <font>
        <color rgb="FF9C0006"/>
      </font>
      <fill>
        <patternFill>
          <bgColor theme="2" tint="-9.9948118533890809E-2"/>
        </patternFill>
      </fill>
    </dxf>
    <dxf>
      <font>
        <color rgb="FF9C0006"/>
      </font>
      <fill>
        <patternFill>
          <bgColor theme="2" tint="-9.9948118533890809E-2"/>
        </patternFill>
      </fill>
    </dxf>
    <dxf>
      <font>
        <color rgb="FF9C0006"/>
      </font>
      <fill>
        <patternFill>
          <bgColor theme="2" tint="-9.9948118533890809E-2"/>
        </patternFill>
      </fill>
    </dxf>
    <dxf>
      <font>
        <color rgb="FF9C0006"/>
      </font>
      <fill>
        <patternFill>
          <bgColor theme="2" tint="-9.9948118533890809E-2"/>
        </patternFill>
      </fill>
    </dxf>
    <dxf>
      <font>
        <color rgb="FF9C0006"/>
      </font>
      <fill>
        <patternFill>
          <bgColor theme="2" tint="-9.9948118533890809E-2"/>
        </patternFill>
      </fill>
    </dxf>
    <dxf>
      <font>
        <color rgb="FF9C0006"/>
      </font>
      <fill>
        <patternFill>
          <bgColor theme="2" tint="-9.9948118533890809E-2"/>
        </patternFill>
      </fill>
    </dxf>
    <dxf>
      <font>
        <color rgb="FF9C0006"/>
      </font>
      <fill>
        <patternFill>
          <bgColor theme="2" tint="-9.9948118533890809E-2"/>
        </patternFill>
      </fill>
    </dxf>
    <dxf>
      <font>
        <color rgb="FF9C0006"/>
      </font>
      <fill>
        <patternFill>
          <bgColor theme="2" tint="-9.9948118533890809E-2"/>
        </patternFill>
      </fill>
    </dxf>
    <dxf>
      <font>
        <color rgb="FF9C0006"/>
      </font>
      <fill>
        <patternFill>
          <bgColor theme="2" tint="-9.9948118533890809E-2"/>
        </patternFill>
      </fill>
    </dxf>
    <dxf>
      <font>
        <color rgb="FF9C0006"/>
      </font>
      <fill>
        <patternFill>
          <bgColor theme="2" tint="-9.9948118533890809E-2"/>
        </patternFill>
      </fill>
    </dxf>
    <dxf>
      <font>
        <color rgb="FF9C0006"/>
      </font>
      <fill>
        <patternFill>
          <bgColor theme="2" tint="-9.9948118533890809E-2"/>
        </patternFill>
      </fill>
    </dxf>
    <dxf>
      <font>
        <color rgb="FF9C0006"/>
      </font>
      <fill>
        <patternFill>
          <bgColor theme="2" tint="-9.9948118533890809E-2"/>
        </patternFill>
      </fill>
    </dxf>
    <dxf>
      <font>
        <color rgb="FF9C0006"/>
      </font>
      <fill>
        <patternFill>
          <bgColor theme="2" tint="-9.9948118533890809E-2"/>
        </patternFill>
      </fill>
    </dxf>
    <dxf>
      <font>
        <color rgb="FF9C0006"/>
      </font>
      <fill>
        <patternFill>
          <bgColor theme="2" tint="-9.9948118533890809E-2"/>
        </patternFill>
      </fill>
    </dxf>
    <dxf>
      <font>
        <color rgb="FF9C0006"/>
      </font>
      <fill>
        <patternFill>
          <bgColor theme="2" tint="-9.9948118533890809E-2"/>
        </patternFill>
      </fill>
    </dxf>
    <dxf>
      <font>
        <color rgb="FF9C0006"/>
      </font>
      <fill>
        <patternFill>
          <bgColor theme="2" tint="-9.9948118533890809E-2"/>
        </patternFill>
      </fill>
    </dxf>
    <dxf>
      <font>
        <color rgb="FF9C0006"/>
      </font>
      <fill>
        <patternFill>
          <bgColor theme="2" tint="-9.9948118533890809E-2"/>
        </patternFill>
      </fill>
    </dxf>
    <dxf>
      <font>
        <color rgb="FF9C0006"/>
      </font>
      <fill>
        <patternFill>
          <bgColor theme="2" tint="-9.9948118533890809E-2"/>
        </patternFill>
      </fill>
    </dxf>
    <dxf>
      <font>
        <color rgb="FF9C0006"/>
      </font>
      <fill>
        <patternFill>
          <bgColor theme="2" tint="-9.9948118533890809E-2"/>
        </patternFill>
      </fill>
    </dxf>
    <dxf>
      <font>
        <color rgb="FF9C0006"/>
      </font>
      <fill>
        <patternFill>
          <bgColor theme="2" tint="-9.9948118533890809E-2"/>
        </patternFill>
      </fill>
    </dxf>
    <dxf>
      <font>
        <color rgb="FF9C0006"/>
      </font>
      <fill>
        <patternFill>
          <bgColor theme="2" tint="-9.9948118533890809E-2"/>
        </patternFill>
      </fill>
    </dxf>
    <dxf>
      <font>
        <color rgb="FF9C0006"/>
      </font>
      <fill>
        <patternFill>
          <bgColor theme="2" tint="-9.9948118533890809E-2"/>
        </patternFill>
      </fill>
    </dxf>
    <dxf>
      <font>
        <color rgb="FF9C0006"/>
      </font>
      <fill>
        <patternFill>
          <bgColor theme="2" tint="-9.9948118533890809E-2"/>
        </patternFill>
      </fill>
    </dxf>
    <dxf>
      <font>
        <color rgb="FF9C0006"/>
      </font>
      <fill>
        <patternFill>
          <bgColor theme="2" tint="-9.9948118533890809E-2"/>
        </patternFill>
      </fill>
    </dxf>
    <dxf>
      <font>
        <color rgb="FF9C0006"/>
      </font>
      <fill>
        <patternFill>
          <bgColor theme="2" tint="-9.9948118533890809E-2"/>
        </patternFill>
      </fill>
    </dxf>
    <dxf>
      <font>
        <color rgb="FF9C0006"/>
      </font>
      <fill>
        <patternFill>
          <bgColor theme="2" tint="-9.9948118533890809E-2"/>
        </patternFill>
      </fill>
    </dxf>
    <dxf>
      <font>
        <color rgb="FF9C0006"/>
      </font>
      <fill>
        <patternFill>
          <bgColor theme="2" tint="-9.9948118533890809E-2"/>
        </patternFill>
      </fill>
    </dxf>
    <dxf>
      <font>
        <color rgb="FF9C0006"/>
      </font>
      <fill>
        <patternFill>
          <bgColor theme="2" tint="-9.9948118533890809E-2"/>
        </patternFill>
      </fill>
    </dxf>
    <dxf>
      <font>
        <color rgb="FF9C0006"/>
      </font>
      <fill>
        <patternFill>
          <bgColor theme="2" tint="-9.9948118533890809E-2"/>
        </patternFill>
      </fill>
    </dxf>
    <dxf>
      <font>
        <color rgb="FF9C0006"/>
      </font>
      <fill>
        <patternFill>
          <bgColor theme="2" tint="-9.9948118533890809E-2"/>
        </patternFill>
      </fill>
    </dxf>
    <dxf>
      <font>
        <color rgb="FF9C0006"/>
      </font>
      <fill>
        <patternFill>
          <bgColor theme="2" tint="-9.9948118533890809E-2"/>
        </patternFill>
      </fill>
    </dxf>
    <dxf>
      <font>
        <color rgb="FF9C0006"/>
      </font>
      <fill>
        <patternFill>
          <bgColor theme="2" tint="-9.9948118533890809E-2"/>
        </patternFill>
      </fill>
    </dxf>
    <dxf>
      <font>
        <color rgb="FF9C0006"/>
      </font>
      <fill>
        <patternFill>
          <bgColor theme="2" tint="-9.9948118533890809E-2"/>
        </patternFill>
      </fill>
    </dxf>
    <dxf>
      <font>
        <color rgb="FF9C0006"/>
      </font>
      <fill>
        <patternFill>
          <bgColor theme="2" tint="-9.9948118533890809E-2"/>
        </patternFill>
      </fill>
    </dxf>
    <dxf>
      <font>
        <color rgb="FF9C0006"/>
      </font>
      <fill>
        <patternFill>
          <bgColor theme="2" tint="-9.9948118533890809E-2"/>
        </patternFill>
      </fill>
    </dxf>
    <dxf>
      <font>
        <color rgb="FF9C0006"/>
      </font>
      <fill>
        <patternFill>
          <bgColor theme="2" tint="-9.9948118533890809E-2"/>
        </patternFill>
      </fill>
    </dxf>
    <dxf>
      <font>
        <color rgb="FF9C0006"/>
      </font>
      <fill>
        <patternFill>
          <bgColor theme="2" tint="-9.9948118533890809E-2"/>
        </patternFill>
      </fill>
    </dxf>
    <dxf>
      <font>
        <color rgb="FF9C0006"/>
      </font>
      <fill>
        <patternFill>
          <bgColor theme="2" tint="-9.9948118533890809E-2"/>
        </patternFill>
      </fill>
    </dxf>
    <dxf>
      <font>
        <color rgb="FF9C0006"/>
      </font>
      <fill>
        <patternFill>
          <bgColor theme="2" tint="-9.9948118533890809E-2"/>
        </patternFill>
      </fill>
    </dxf>
    <dxf>
      <font>
        <color rgb="FF9C0006"/>
      </font>
      <fill>
        <patternFill>
          <bgColor theme="2" tint="-9.9948118533890809E-2"/>
        </patternFill>
      </fill>
    </dxf>
    <dxf>
      <font>
        <color rgb="FF9C0006"/>
      </font>
      <fill>
        <patternFill>
          <bgColor theme="2" tint="-9.9948118533890809E-2"/>
        </patternFill>
      </fill>
    </dxf>
    <dxf>
      <font>
        <color rgb="FF9C0006"/>
      </font>
      <fill>
        <patternFill>
          <bgColor theme="2" tint="-9.9948118533890809E-2"/>
        </patternFill>
      </fill>
    </dxf>
    <dxf>
      <font>
        <color rgb="FF9C0006"/>
      </font>
      <fill>
        <patternFill>
          <bgColor theme="2" tint="-9.9948118533890809E-2"/>
        </patternFill>
      </fill>
    </dxf>
    <dxf>
      <font>
        <color rgb="FF9C0006"/>
      </font>
      <fill>
        <patternFill>
          <bgColor theme="2" tint="-9.9948118533890809E-2"/>
        </patternFill>
      </fill>
    </dxf>
    <dxf>
      <font>
        <color rgb="FF9C0006"/>
      </font>
      <fill>
        <patternFill>
          <bgColor theme="2" tint="-9.9948118533890809E-2"/>
        </patternFill>
      </fill>
    </dxf>
    <dxf>
      <font>
        <color rgb="FF9C0006"/>
      </font>
      <fill>
        <patternFill>
          <bgColor theme="2" tint="-9.9948118533890809E-2"/>
        </patternFill>
      </fill>
    </dxf>
    <dxf>
      <font>
        <color rgb="FF9C0006"/>
      </font>
      <fill>
        <patternFill>
          <bgColor theme="2" tint="-9.9948118533890809E-2"/>
        </patternFill>
      </fill>
    </dxf>
    <dxf>
      <font>
        <color rgb="FF9C0006"/>
      </font>
      <fill>
        <patternFill>
          <bgColor theme="2" tint="-9.9948118533890809E-2"/>
        </patternFill>
      </fill>
    </dxf>
    <dxf>
      <font>
        <color rgb="FF9C0006"/>
      </font>
      <fill>
        <patternFill>
          <bgColor theme="2" tint="-9.9948118533890809E-2"/>
        </patternFill>
      </fill>
    </dxf>
    <dxf>
      <font>
        <color rgb="FF9C0006"/>
      </font>
      <fill>
        <patternFill>
          <bgColor theme="2" tint="-9.9948118533890809E-2"/>
        </patternFill>
      </fill>
    </dxf>
    <dxf>
      <font>
        <color rgb="FF9C0006"/>
      </font>
      <fill>
        <patternFill>
          <bgColor theme="2" tint="-9.9948118533890809E-2"/>
        </patternFill>
      </fill>
    </dxf>
    <dxf>
      <font>
        <color rgb="FF9C0006"/>
      </font>
      <fill>
        <patternFill>
          <bgColor theme="2" tint="-9.9948118533890809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289672</xdr:colOff>
      <xdr:row>0</xdr:row>
      <xdr:rowOff>64434</xdr:rowOff>
    </xdr:from>
    <xdr:to>
      <xdr:col>2</xdr:col>
      <xdr:colOff>638174</xdr:colOff>
      <xdr:row>2</xdr:row>
      <xdr:rowOff>356151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385C663-3593-4356-B36D-2CDB0A6C5D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6847" y="64434"/>
          <a:ext cx="1100977" cy="109181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OneDrive%20-%20uaermv\INFORMES%20DE%20ACTIVIDADES\2022\6.Junio_2022\GTHU\Gestion_Conocimiento\Formato_Aprobar\GTHU-FM-027_V1_Formato_Inventario_Conocimiento_Tacit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THU-FM-027"/>
      <sheetName val="S.P."/>
      <sheetName val="listas"/>
    </sheetNames>
    <sheetDataSet>
      <sheetData sheetId="0" refreshError="1"/>
      <sheetData sheetId="1"/>
      <sheetData sheetId="2">
        <row r="2">
          <cell r="B2" t="str">
            <v>ATENCIÓN A PARTES INTERESADAS Y COMUNICACIONES</v>
          </cell>
        </row>
        <row r="3">
          <cell r="B3" t="str">
            <v>DIRECCIONAMIENTO ESTRATÉGICO E INNOVACIÓN</v>
          </cell>
        </row>
        <row r="4">
          <cell r="B4" t="str">
            <v>ESTRATEGIA Y GOBIERNO DE TI</v>
          </cell>
        </row>
        <row r="5">
          <cell r="B5" t="str">
            <v>PLANIFICACIÓN DE LA INTERVENCIÓN VIAL</v>
          </cell>
        </row>
        <row r="6">
          <cell r="B6" t="str">
            <v>PRODUCCIÓN DE MEZCLA Y APROVISIONAMIENTO DE MAQUINARIA Y EQUIPOS</v>
          </cell>
        </row>
        <row r="7">
          <cell r="B7" t="str">
            <v>INTERVENCIÓN DE LA MALLA VIAL</v>
          </cell>
        </row>
        <row r="8">
          <cell r="B8" t="str">
            <v>GESTIÓN DE SERVICIOS E INFRAESTRUCTURA TECNOLÓGICA</v>
          </cell>
        </row>
        <row r="9">
          <cell r="B9" t="str">
            <v>GESTIÓN DE RECURSOS FÍSICOS</v>
          </cell>
        </row>
        <row r="10">
          <cell r="B10" t="str">
            <v>GESTIÓN DE LABORATORIO</v>
          </cell>
        </row>
        <row r="11">
          <cell r="B11" t="str">
            <v>GESTIÓN CONTRACTUAL</v>
          </cell>
        </row>
        <row r="12">
          <cell r="B12" t="str">
            <v>GESTIÓN FINANCIERA</v>
          </cell>
        </row>
        <row r="13">
          <cell r="B13" t="str">
            <v>GESTIÓN AMBIENTAL</v>
          </cell>
        </row>
        <row r="14">
          <cell r="B14" t="str">
            <v>GESTIÓN DOCUMENTAL</v>
          </cell>
        </row>
        <row r="15">
          <cell r="B15" t="str">
            <v>GESTIÓN DE TALENTO HUMANO</v>
          </cell>
        </row>
        <row r="16">
          <cell r="B16" t="str">
            <v>GESTIÓN JURÍDICA</v>
          </cell>
        </row>
        <row r="17">
          <cell r="B17" t="str">
            <v>CONTROL DISCIPLINARIO INTERNO</v>
          </cell>
        </row>
        <row r="18">
          <cell r="B18" t="str">
            <v>CONTROL, EVALUACIÓN Y MEJORA DE LA GESTIÓN</v>
          </cell>
        </row>
        <row r="21">
          <cell r="B21" t="str">
            <v>Extremadamente importante</v>
          </cell>
        </row>
        <row r="22">
          <cell r="B22" t="str">
            <v>Muy importante</v>
          </cell>
        </row>
        <row r="23">
          <cell r="B23" t="str">
            <v>Importante</v>
          </cell>
        </row>
        <row r="24">
          <cell r="B24" t="str">
            <v>Medianamente importante</v>
          </cell>
        </row>
        <row r="25">
          <cell r="B25" t="str">
            <v>Ligeramente importante</v>
          </cell>
        </row>
        <row r="28">
          <cell r="B28" t="str">
            <v>Muy frecuente</v>
          </cell>
        </row>
        <row r="29">
          <cell r="B29" t="str">
            <v xml:space="preserve">Frecuente </v>
          </cell>
        </row>
        <row r="30">
          <cell r="B30" t="str">
            <v xml:space="preserve">Ocasionalmente </v>
          </cell>
        </row>
        <row r="31">
          <cell r="B31" t="str">
            <v>Rara vez</v>
          </cell>
        </row>
        <row r="32">
          <cell r="B32" t="str">
            <v>Nunca)</v>
          </cell>
        </row>
        <row r="35">
          <cell r="B35" t="str">
            <v>Alto</v>
          </cell>
        </row>
        <row r="36">
          <cell r="B36" t="str">
            <v>Medio</v>
          </cell>
        </row>
        <row r="37">
          <cell r="B37" t="str">
            <v>Bajo</v>
          </cell>
        </row>
        <row r="40">
          <cell r="B40" t="str">
            <v>Si</v>
          </cell>
        </row>
        <row r="41">
          <cell r="B41" t="str">
            <v>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CDE0BA-FB9D-466C-806D-B2DACC3B44B1}">
  <dimension ref="A1:R150"/>
  <sheetViews>
    <sheetView tabSelected="1" zoomScale="115" zoomScaleNormal="115" zoomScaleSheetLayoutView="100" workbookViewId="0">
      <selection activeCell="N11" sqref="N11"/>
    </sheetView>
  </sheetViews>
  <sheetFormatPr baseColWidth="10" defaultRowHeight="15" x14ac:dyDescent="0.25"/>
  <cols>
    <col min="1" max="1" width="3.85546875" style="5" customWidth="1"/>
    <col min="2" max="2" width="11.28515625" style="5" customWidth="1"/>
    <col min="3" max="3" width="18.85546875" style="5" customWidth="1"/>
    <col min="4" max="4" width="14.7109375" style="7" customWidth="1"/>
    <col min="5" max="5" width="34.140625" style="5" customWidth="1"/>
    <col min="6" max="6" width="15.28515625" style="5" customWidth="1"/>
    <col min="7" max="7" width="17.7109375" style="5" customWidth="1"/>
    <col min="8" max="8" width="15.7109375" style="5" customWidth="1"/>
    <col min="9" max="9" width="11.42578125" style="5"/>
    <col min="10" max="10" width="12.7109375" style="5" customWidth="1"/>
    <col min="11" max="11" width="11.42578125" style="5"/>
    <col min="12" max="12" width="12.5703125" style="5" customWidth="1"/>
    <col min="13" max="13" width="15.5703125" style="7" customWidth="1"/>
    <col min="14" max="14" width="14.42578125" style="5" customWidth="1"/>
    <col min="15" max="15" width="14" style="5" customWidth="1"/>
    <col min="16" max="16" width="20.28515625" style="7" customWidth="1"/>
    <col min="17" max="17" width="17.28515625" style="7" customWidth="1"/>
    <col min="18" max="18" width="14.42578125" style="5" customWidth="1"/>
    <col min="19" max="16384" width="11.42578125" style="5"/>
  </cols>
  <sheetData>
    <row r="1" spans="1:18" ht="31.5" customHeight="1" x14ac:dyDescent="0.25">
      <c r="A1" s="63"/>
      <c r="B1" s="64"/>
      <c r="C1" s="64"/>
      <c r="D1" s="69" t="s">
        <v>35</v>
      </c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70"/>
    </row>
    <row r="2" spans="1:18" ht="31.5" customHeight="1" x14ac:dyDescent="0.25">
      <c r="A2" s="65"/>
      <c r="B2" s="66"/>
      <c r="C2" s="66"/>
      <c r="D2" s="75" t="s">
        <v>11</v>
      </c>
      <c r="E2" s="76"/>
      <c r="F2" s="76"/>
      <c r="G2" s="76"/>
      <c r="H2" s="76"/>
      <c r="I2" s="76"/>
      <c r="J2" s="76"/>
      <c r="K2" s="76"/>
      <c r="L2" s="76"/>
      <c r="M2" s="76"/>
      <c r="N2" s="77"/>
      <c r="O2" s="73" t="s">
        <v>39</v>
      </c>
      <c r="P2" s="73"/>
      <c r="Q2" s="73"/>
      <c r="R2" s="74"/>
    </row>
    <row r="3" spans="1:18" ht="31.5" customHeight="1" thickBot="1" x14ac:dyDescent="0.3">
      <c r="A3" s="67"/>
      <c r="B3" s="68"/>
      <c r="C3" s="68"/>
      <c r="D3" s="71" t="s">
        <v>38</v>
      </c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2"/>
    </row>
    <row r="4" spans="1:18" ht="36.75" thickBot="1" x14ac:dyDescent="0.3">
      <c r="A4" s="12" t="s">
        <v>0</v>
      </c>
      <c r="B4" s="13" t="s">
        <v>1</v>
      </c>
      <c r="C4" s="13" t="s">
        <v>2</v>
      </c>
      <c r="D4" s="14" t="s">
        <v>3</v>
      </c>
      <c r="E4" s="13" t="s">
        <v>4</v>
      </c>
      <c r="F4" s="13" t="s">
        <v>5</v>
      </c>
      <c r="G4" s="46" t="s">
        <v>32</v>
      </c>
      <c r="H4" s="13" t="s">
        <v>6</v>
      </c>
      <c r="I4" s="15" t="s">
        <v>7</v>
      </c>
      <c r="J4" s="15" t="s">
        <v>34</v>
      </c>
      <c r="K4" s="13" t="s">
        <v>33</v>
      </c>
      <c r="L4" s="13" t="s">
        <v>10</v>
      </c>
      <c r="M4" s="50" t="s">
        <v>41</v>
      </c>
      <c r="N4" s="50" t="s">
        <v>40</v>
      </c>
      <c r="O4" s="19" t="s">
        <v>36</v>
      </c>
      <c r="P4" s="19" t="s">
        <v>37</v>
      </c>
      <c r="Q4" s="51" t="s">
        <v>8</v>
      </c>
      <c r="R4" s="52" t="s">
        <v>9</v>
      </c>
    </row>
    <row r="5" spans="1:18" x14ac:dyDescent="0.25">
      <c r="A5" s="20"/>
      <c r="B5" s="21"/>
      <c r="C5" s="22"/>
      <c r="D5" s="23"/>
      <c r="E5" s="24" t="str">
        <f t="shared" ref="E5:E150" si="0">IFERROR(VLOOKUP(D5,List_SP,2,FALSE),"*")</f>
        <v>*</v>
      </c>
      <c r="F5" s="25"/>
      <c r="G5" s="26"/>
      <c r="H5" s="25"/>
      <c r="I5" s="21"/>
      <c r="J5" s="21"/>
      <c r="K5" s="37">
        <f>J5-I5+1</f>
        <v>1</v>
      </c>
      <c r="L5" s="27"/>
      <c r="M5" s="21"/>
      <c r="N5" s="47"/>
      <c r="O5" s="56"/>
      <c r="P5" s="57"/>
      <c r="Q5" s="53"/>
      <c r="R5" s="47"/>
    </row>
    <row r="6" spans="1:18" x14ac:dyDescent="0.25">
      <c r="A6" s="28"/>
      <c r="B6" s="9"/>
      <c r="C6" s="16"/>
      <c r="D6" s="10"/>
      <c r="E6" s="11" t="str">
        <f t="shared" si="0"/>
        <v>*</v>
      </c>
      <c r="F6" s="8"/>
      <c r="G6" s="17"/>
      <c r="H6" s="8"/>
      <c r="I6" s="9"/>
      <c r="J6" s="9"/>
      <c r="K6" s="38">
        <f>J6-I6+1</f>
        <v>1</v>
      </c>
      <c r="L6" s="18"/>
      <c r="M6" s="9"/>
      <c r="N6" s="48"/>
      <c r="O6" s="58"/>
      <c r="P6" s="59"/>
      <c r="Q6" s="54"/>
      <c r="R6" s="48"/>
    </row>
    <row r="7" spans="1:18" x14ac:dyDescent="0.25">
      <c r="A7" s="28"/>
      <c r="B7" s="9"/>
      <c r="C7" s="16"/>
      <c r="D7" s="10"/>
      <c r="E7" s="11" t="str">
        <f t="shared" si="0"/>
        <v>*</v>
      </c>
      <c r="F7" s="8"/>
      <c r="G7" s="17"/>
      <c r="H7" s="8"/>
      <c r="I7" s="9"/>
      <c r="J7" s="9"/>
      <c r="K7" s="38">
        <f t="shared" ref="K7:K124" si="1">J7-I7+1</f>
        <v>1</v>
      </c>
      <c r="L7" s="18"/>
      <c r="M7" s="9"/>
      <c r="N7" s="48"/>
      <c r="O7" s="58"/>
      <c r="P7" s="59"/>
      <c r="Q7" s="54"/>
      <c r="R7" s="48"/>
    </row>
    <row r="8" spans="1:18" x14ac:dyDescent="0.25">
      <c r="A8" s="28"/>
      <c r="B8" s="9"/>
      <c r="C8" s="16"/>
      <c r="D8" s="10"/>
      <c r="E8" s="11" t="str">
        <f t="shared" si="0"/>
        <v>*</v>
      </c>
      <c r="F8" s="8"/>
      <c r="G8" s="17"/>
      <c r="H8" s="16"/>
      <c r="I8" s="9"/>
      <c r="J8" s="9"/>
      <c r="K8" s="38">
        <f t="shared" si="1"/>
        <v>1</v>
      </c>
      <c r="L8" s="18"/>
      <c r="M8" s="9"/>
      <c r="N8" s="48"/>
      <c r="O8" s="58"/>
      <c r="P8" s="59"/>
      <c r="Q8" s="54"/>
      <c r="R8" s="48"/>
    </row>
    <row r="9" spans="1:18" x14ac:dyDescent="0.25">
      <c r="A9" s="28"/>
      <c r="B9" s="9"/>
      <c r="C9" s="16"/>
      <c r="D9" s="10"/>
      <c r="E9" s="11" t="str">
        <f t="shared" si="0"/>
        <v>*</v>
      </c>
      <c r="F9" s="8"/>
      <c r="G9" s="17"/>
      <c r="H9" s="8"/>
      <c r="I9" s="9"/>
      <c r="J9" s="9"/>
      <c r="K9" s="38">
        <f>J9-I9+1</f>
        <v>1</v>
      </c>
      <c r="L9" s="18"/>
      <c r="M9" s="9"/>
      <c r="N9" s="48"/>
      <c r="O9" s="58"/>
      <c r="P9" s="59"/>
      <c r="Q9" s="54"/>
      <c r="R9" s="48"/>
    </row>
    <row r="10" spans="1:18" x14ac:dyDescent="0.25">
      <c r="A10" s="28"/>
      <c r="B10" s="9"/>
      <c r="C10" s="16"/>
      <c r="D10" s="10"/>
      <c r="E10" s="11" t="str">
        <f t="shared" si="0"/>
        <v>*</v>
      </c>
      <c r="F10" s="8"/>
      <c r="G10" s="17"/>
      <c r="H10" s="8"/>
      <c r="I10" s="9"/>
      <c r="J10" s="9"/>
      <c r="K10" s="38">
        <f t="shared" si="1"/>
        <v>1</v>
      </c>
      <c r="L10" s="18"/>
      <c r="M10" s="9"/>
      <c r="N10" s="48"/>
      <c r="O10" s="58"/>
      <c r="P10" s="59"/>
      <c r="Q10" s="54"/>
      <c r="R10" s="48"/>
    </row>
    <row r="11" spans="1:18" x14ac:dyDescent="0.25">
      <c r="A11" s="28"/>
      <c r="B11" s="9"/>
      <c r="C11" s="16"/>
      <c r="D11" s="10"/>
      <c r="E11" s="11" t="str">
        <f t="shared" si="0"/>
        <v>*</v>
      </c>
      <c r="F11" s="8"/>
      <c r="G11" s="17"/>
      <c r="H11" s="8"/>
      <c r="I11" s="9"/>
      <c r="J11" s="9"/>
      <c r="K11" s="38">
        <f t="shared" si="1"/>
        <v>1</v>
      </c>
      <c r="L11" s="18"/>
      <c r="M11" s="9"/>
      <c r="N11" s="48"/>
      <c r="O11" s="58"/>
      <c r="P11" s="59"/>
      <c r="Q11" s="54"/>
      <c r="R11" s="48"/>
    </row>
    <row r="12" spans="1:18" x14ac:dyDescent="0.25">
      <c r="A12" s="28"/>
      <c r="B12" s="9"/>
      <c r="C12" s="16"/>
      <c r="D12" s="10"/>
      <c r="E12" s="11" t="str">
        <f t="shared" si="0"/>
        <v>*</v>
      </c>
      <c r="F12" s="8"/>
      <c r="G12" s="17"/>
      <c r="H12" s="8"/>
      <c r="I12" s="9"/>
      <c r="J12" s="9"/>
      <c r="K12" s="38">
        <f t="shared" ref="K12:K21" si="2">J12-I12+1</f>
        <v>1</v>
      </c>
      <c r="L12" s="18"/>
      <c r="M12" s="9"/>
      <c r="N12" s="48"/>
      <c r="O12" s="58"/>
      <c r="P12" s="59"/>
      <c r="Q12" s="54"/>
      <c r="R12" s="48"/>
    </row>
    <row r="13" spans="1:18" x14ac:dyDescent="0.25">
      <c r="A13" s="28"/>
      <c r="B13" s="9"/>
      <c r="C13" s="16"/>
      <c r="D13" s="10"/>
      <c r="E13" s="11" t="str">
        <f t="shared" si="0"/>
        <v>*</v>
      </c>
      <c r="F13" s="8"/>
      <c r="G13" s="17"/>
      <c r="H13" s="8"/>
      <c r="I13" s="9"/>
      <c r="J13" s="9"/>
      <c r="K13" s="38">
        <f t="shared" si="2"/>
        <v>1</v>
      </c>
      <c r="L13" s="18"/>
      <c r="M13" s="9"/>
      <c r="N13" s="48"/>
      <c r="O13" s="58"/>
      <c r="P13" s="59"/>
      <c r="Q13" s="54"/>
      <c r="R13" s="48"/>
    </row>
    <row r="14" spans="1:18" x14ac:dyDescent="0.25">
      <c r="A14" s="28"/>
      <c r="B14" s="9"/>
      <c r="C14" s="16"/>
      <c r="D14" s="10"/>
      <c r="E14" s="11" t="str">
        <f t="shared" si="0"/>
        <v>*</v>
      </c>
      <c r="F14" s="8"/>
      <c r="G14" s="17"/>
      <c r="H14" s="8"/>
      <c r="I14" s="9"/>
      <c r="J14" s="9"/>
      <c r="K14" s="38">
        <f t="shared" si="2"/>
        <v>1</v>
      </c>
      <c r="L14" s="18"/>
      <c r="M14" s="9"/>
      <c r="N14" s="48"/>
      <c r="O14" s="58"/>
      <c r="P14" s="59"/>
      <c r="Q14" s="54"/>
      <c r="R14" s="48"/>
    </row>
    <row r="15" spans="1:18" x14ac:dyDescent="0.25">
      <c r="A15" s="28"/>
      <c r="B15" s="9"/>
      <c r="C15" s="16"/>
      <c r="D15" s="10"/>
      <c r="E15" s="11" t="str">
        <f t="shared" si="0"/>
        <v>*</v>
      </c>
      <c r="F15" s="8"/>
      <c r="G15" s="17"/>
      <c r="H15" s="8"/>
      <c r="I15" s="9"/>
      <c r="J15" s="9"/>
      <c r="K15" s="38">
        <f t="shared" si="2"/>
        <v>1</v>
      </c>
      <c r="L15" s="18"/>
      <c r="M15" s="9"/>
      <c r="N15" s="48"/>
      <c r="O15" s="58"/>
      <c r="P15" s="59"/>
      <c r="Q15" s="54"/>
      <c r="R15" s="48"/>
    </row>
    <row r="16" spans="1:18" x14ac:dyDescent="0.25">
      <c r="A16" s="28"/>
      <c r="B16" s="9"/>
      <c r="C16" s="16"/>
      <c r="D16" s="10"/>
      <c r="E16" s="11" t="str">
        <f t="shared" si="0"/>
        <v>*</v>
      </c>
      <c r="F16" s="8"/>
      <c r="G16" s="17"/>
      <c r="H16" s="8"/>
      <c r="I16" s="9"/>
      <c r="J16" s="9"/>
      <c r="K16" s="38">
        <f t="shared" si="2"/>
        <v>1</v>
      </c>
      <c r="L16" s="18"/>
      <c r="M16" s="9"/>
      <c r="N16" s="48"/>
      <c r="O16" s="58"/>
      <c r="P16" s="59"/>
      <c r="Q16" s="54"/>
      <c r="R16" s="48"/>
    </row>
    <row r="17" spans="1:18" x14ac:dyDescent="0.25">
      <c r="A17" s="28"/>
      <c r="B17" s="9"/>
      <c r="C17" s="16"/>
      <c r="D17" s="10"/>
      <c r="E17" s="11" t="str">
        <f t="shared" si="0"/>
        <v>*</v>
      </c>
      <c r="F17" s="8"/>
      <c r="G17" s="17"/>
      <c r="H17" s="8"/>
      <c r="I17" s="9"/>
      <c r="J17" s="9"/>
      <c r="K17" s="38">
        <f t="shared" si="2"/>
        <v>1</v>
      </c>
      <c r="L17" s="18"/>
      <c r="M17" s="9"/>
      <c r="N17" s="48"/>
      <c r="O17" s="58"/>
      <c r="P17" s="59"/>
      <c r="Q17" s="54"/>
      <c r="R17" s="48"/>
    </row>
    <row r="18" spans="1:18" x14ac:dyDescent="0.25">
      <c r="A18" s="28"/>
      <c r="B18" s="9"/>
      <c r="C18" s="16"/>
      <c r="D18" s="10"/>
      <c r="E18" s="11" t="str">
        <f t="shared" si="0"/>
        <v>*</v>
      </c>
      <c r="F18" s="8"/>
      <c r="G18" s="17"/>
      <c r="H18" s="8"/>
      <c r="I18" s="9"/>
      <c r="J18" s="9"/>
      <c r="K18" s="38">
        <f t="shared" si="2"/>
        <v>1</v>
      </c>
      <c r="L18" s="18"/>
      <c r="M18" s="9"/>
      <c r="N18" s="48"/>
      <c r="O18" s="58"/>
      <c r="P18" s="59"/>
      <c r="Q18" s="54"/>
      <c r="R18" s="48"/>
    </row>
    <row r="19" spans="1:18" x14ac:dyDescent="0.25">
      <c r="A19" s="28"/>
      <c r="B19" s="9"/>
      <c r="C19" s="16"/>
      <c r="D19" s="10"/>
      <c r="E19" s="11" t="str">
        <f t="shared" si="0"/>
        <v>*</v>
      </c>
      <c r="F19" s="8"/>
      <c r="G19" s="17"/>
      <c r="H19" s="8"/>
      <c r="I19" s="9"/>
      <c r="J19" s="9"/>
      <c r="K19" s="38">
        <f t="shared" si="2"/>
        <v>1</v>
      </c>
      <c r="L19" s="18"/>
      <c r="M19" s="9"/>
      <c r="N19" s="48"/>
      <c r="O19" s="58"/>
      <c r="P19" s="59"/>
      <c r="Q19" s="54"/>
      <c r="R19" s="48"/>
    </row>
    <row r="20" spans="1:18" x14ac:dyDescent="0.25">
      <c r="A20" s="28"/>
      <c r="B20" s="9"/>
      <c r="C20" s="16"/>
      <c r="D20" s="10"/>
      <c r="E20" s="11" t="str">
        <f t="shared" si="0"/>
        <v>*</v>
      </c>
      <c r="F20" s="8"/>
      <c r="G20" s="17"/>
      <c r="H20" s="8"/>
      <c r="I20" s="9"/>
      <c r="J20" s="9"/>
      <c r="K20" s="38">
        <f t="shared" si="2"/>
        <v>1</v>
      </c>
      <c r="L20" s="18"/>
      <c r="M20" s="9"/>
      <c r="N20" s="48"/>
      <c r="O20" s="58"/>
      <c r="P20" s="59"/>
      <c r="Q20" s="54"/>
      <c r="R20" s="48"/>
    </row>
    <row r="21" spans="1:18" x14ac:dyDescent="0.25">
      <c r="A21" s="28"/>
      <c r="B21" s="9"/>
      <c r="C21" s="16"/>
      <c r="D21" s="10"/>
      <c r="E21" s="11" t="str">
        <f t="shared" si="0"/>
        <v>*</v>
      </c>
      <c r="F21" s="8"/>
      <c r="G21" s="17"/>
      <c r="H21" s="8"/>
      <c r="I21" s="9"/>
      <c r="J21" s="9"/>
      <c r="K21" s="38">
        <f t="shared" si="2"/>
        <v>1</v>
      </c>
      <c r="L21" s="18"/>
      <c r="M21" s="9"/>
      <c r="N21" s="48"/>
      <c r="O21" s="58"/>
      <c r="P21" s="59"/>
      <c r="Q21" s="54"/>
      <c r="R21" s="48"/>
    </row>
    <row r="22" spans="1:18" x14ac:dyDescent="0.25">
      <c r="A22" s="28"/>
      <c r="B22" s="9"/>
      <c r="C22" s="16"/>
      <c r="D22" s="10"/>
      <c r="E22" s="11" t="str">
        <f t="shared" ref="E22:E124" si="3">IFERROR(VLOOKUP(D22,List_SP,2,FALSE),"*")</f>
        <v>*</v>
      </c>
      <c r="F22" s="8"/>
      <c r="G22" s="17"/>
      <c r="H22" s="8"/>
      <c r="I22" s="9"/>
      <c r="J22" s="9"/>
      <c r="K22" s="38">
        <f t="shared" si="1"/>
        <v>1</v>
      </c>
      <c r="L22" s="18"/>
      <c r="M22" s="9"/>
      <c r="N22" s="48"/>
      <c r="O22" s="58"/>
      <c r="P22" s="59"/>
      <c r="Q22" s="54"/>
      <c r="R22" s="48"/>
    </row>
    <row r="23" spans="1:18" x14ac:dyDescent="0.25">
      <c r="A23" s="28"/>
      <c r="B23" s="9"/>
      <c r="C23" s="16"/>
      <c r="D23" s="10"/>
      <c r="E23" s="11" t="str">
        <f t="shared" si="3"/>
        <v>*</v>
      </c>
      <c r="F23" s="8"/>
      <c r="G23" s="17"/>
      <c r="H23" s="8"/>
      <c r="I23" s="9"/>
      <c r="J23" s="9"/>
      <c r="K23" s="38">
        <f t="shared" si="1"/>
        <v>1</v>
      </c>
      <c r="L23" s="18"/>
      <c r="M23" s="9"/>
      <c r="N23" s="48"/>
      <c r="O23" s="58"/>
      <c r="P23" s="59"/>
      <c r="Q23" s="54"/>
      <c r="R23" s="48"/>
    </row>
    <row r="24" spans="1:18" x14ac:dyDescent="0.25">
      <c r="A24" s="28"/>
      <c r="B24" s="9"/>
      <c r="C24" s="16"/>
      <c r="D24" s="10"/>
      <c r="E24" s="11" t="str">
        <f t="shared" si="3"/>
        <v>*</v>
      </c>
      <c r="F24" s="8"/>
      <c r="G24" s="17"/>
      <c r="H24" s="8"/>
      <c r="I24" s="9"/>
      <c r="J24" s="9"/>
      <c r="K24" s="38">
        <f t="shared" si="1"/>
        <v>1</v>
      </c>
      <c r="L24" s="18"/>
      <c r="M24" s="9"/>
      <c r="N24" s="48"/>
      <c r="O24" s="58"/>
      <c r="P24" s="59"/>
      <c r="Q24" s="54"/>
      <c r="R24" s="48"/>
    </row>
    <row r="25" spans="1:18" x14ac:dyDescent="0.25">
      <c r="A25" s="28"/>
      <c r="B25" s="9"/>
      <c r="C25" s="16"/>
      <c r="D25" s="10"/>
      <c r="E25" s="11" t="str">
        <f t="shared" si="3"/>
        <v>*</v>
      </c>
      <c r="F25" s="8"/>
      <c r="G25" s="17"/>
      <c r="H25" s="8"/>
      <c r="I25" s="9"/>
      <c r="J25" s="9"/>
      <c r="K25" s="38">
        <f t="shared" si="1"/>
        <v>1</v>
      </c>
      <c r="L25" s="18"/>
      <c r="M25" s="9"/>
      <c r="N25" s="48"/>
      <c r="O25" s="58"/>
      <c r="P25" s="59"/>
      <c r="Q25" s="54"/>
      <c r="R25" s="48"/>
    </row>
    <row r="26" spans="1:18" x14ac:dyDescent="0.25">
      <c r="A26" s="28"/>
      <c r="B26" s="9"/>
      <c r="C26" s="16"/>
      <c r="D26" s="10"/>
      <c r="E26" s="11" t="str">
        <f t="shared" si="3"/>
        <v>*</v>
      </c>
      <c r="F26" s="8"/>
      <c r="G26" s="17"/>
      <c r="H26" s="8"/>
      <c r="I26" s="9"/>
      <c r="J26" s="9"/>
      <c r="K26" s="38">
        <f t="shared" si="1"/>
        <v>1</v>
      </c>
      <c r="L26" s="18"/>
      <c r="M26" s="9"/>
      <c r="N26" s="48"/>
      <c r="O26" s="58"/>
      <c r="P26" s="59"/>
      <c r="Q26" s="54"/>
      <c r="R26" s="48"/>
    </row>
    <row r="27" spans="1:18" x14ac:dyDescent="0.25">
      <c r="A27" s="28"/>
      <c r="B27" s="9"/>
      <c r="C27" s="16"/>
      <c r="D27" s="10"/>
      <c r="E27" s="11" t="str">
        <f t="shared" si="3"/>
        <v>*</v>
      </c>
      <c r="F27" s="8"/>
      <c r="G27" s="17"/>
      <c r="H27" s="8"/>
      <c r="I27" s="9"/>
      <c r="J27" s="9"/>
      <c r="K27" s="38">
        <f t="shared" si="1"/>
        <v>1</v>
      </c>
      <c r="L27" s="18"/>
      <c r="M27" s="9"/>
      <c r="N27" s="48"/>
      <c r="O27" s="58"/>
      <c r="P27" s="59"/>
      <c r="Q27" s="54"/>
      <c r="R27" s="48"/>
    </row>
    <row r="28" spans="1:18" x14ac:dyDescent="0.25">
      <c r="A28" s="28"/>
      <c r="B28" s="9"/>
      <c r="C28" s="16"/>
      <c r="D28" s="10"/>
      <c r="E28" s="11" t="str">
        <f t="shared" si="3"/>
        <v>*</v>
      </c>
      <c r="F28" s="8"/>
      <c r="G28" s="17"/>
      <c r="H28" s="8"/>
      <c r="I28" s="9"/>
      <c r="J28" s="9"/>
      <c r="K28" s="38">
        <f t="shared" si="1"/>
        <v>1</v>
      </c>
      <c r="L28" s="18"/>
      <c r="M28" s="9"/>
      <c r="N28" s="48"/>
      <c r="O28" s="58"/>
      <c r="P28" s="59"/>
      <c r="Q28" s="54"/>
      <c r="R28" s="48"/>
    </row>
    <row r="29" spans="1:18" x14ac:dyDescent="0.25">
      <c r="A29" s="28"/>
      <c r="B29" s="9"/>
      <c r="C29" s="16"/>
      <c r="D29" s="10"/>
      <c r="E29" s="11" t="str">
        <f t="shared" si="3"/>
        <v>*</v>
      </c>
      <c r="F29" s="8"/>
      <c r="G29" s="17"/>
      <c r="H29" s="8"/>
      <c r="I29" s="9"/>
      <c r="J29" s="9"/>
      <c r="K29" s="38">
        <f t="shared" si="1"/>
        <v>1</v>
      </c>
      <c r="L29" s="18"/>
      <c r="M29" s="9"/>
      <c r="N29" s="48"/>
      <c r="O29" s="58"/>
      <c r="P29" s="59"/>
      <c r="Q29" s="54"/>
      <c r="R29" s="48"/>
    </row>
    <row r="30" spans="1:18" x14ac:dyDescent="0.25">
      <c r="A30" s="28"/>
      <c r="B30" s="9"/>
      <c r="C30" s="16"/>
      <c r="D30" s="10"/>
      <c r="E30" s="11" t="str">
        <f t="shared" si="3"/>
        <v>*</v>
      </c>
      <c r="F30" s="8"/>
      <c r="G30" s="17"/>
      <c r="H30" s="8"/>
      <c r="I30" s="9"/>
      <c r="J30" s="9"/>
      <c r="K30" s="38">
        <f t="shared" si="1"/>
        <v>1</v>
      </c>
      <c r="L30" s="18"/>
      <c r="M30" s="9"/>
      <c r="N30" s="48"/>
      <c r="O30" s="58"/>
      <c r="P30" s="59"/>
      <c r="Q30" s="54"/>
      <c r="R30" s="48"/>
    </row>
    <row r="31" spans="1:18" x14ac:dyDescent="0.25">
      <c r="A31" s="28"/>
      <c r="B31" s="9"/>
      <c r="C31" s="16"/>
      <c r="D31" s="10"/>
      <c r="E31" s="11" t="str">
        <f t="shared" si="3"/>
        <v>*</v>
      </c>
      <c r="F31" s="8"/>
      <c r="G31" s="17"/>
      <c r="H31" s="8"/>
      <c r="I31" s="9"/>
      <c r="J31" s="9"/>
      <c r="K31" s="38">
        <f t="shared" si="1"/>
        <v>1</v>
      </c>
      <c r="L31" s="18"/>
      <c r="M31" s="9"/>
      <c r="N31" s="48"/>
      <c r="O31" s="58"/>
      <c r="P31" s="59"/>
      <c r="Q31" s="54"/>
      <c r="R31" s="48"/>
    </row>
    <row r="32" spans="1:18" x14ac:dyDescent="0.25">
      <c r="A32" s="28"/>
      <c r="B32" s="9"/>
      <c r="C32" s="16"/>
      <c r="D32" s="10"/>
      <c r="E32" s="11" t="str">
        <f t="shared" si="3"/>
        <v>*</v>
      </c>
      <c r="F32" s="8"/>
      <c r="G32" s="17"/>
      <c r="H32" s="8"/>
      <c r="I32" s="9"/>
      <c r="J32" s="9"/>
      <c r="K32" s="38">
        <f t="shared" si="1"/>
        <v>1</v>
      </c>
      <c r="L32" s="18"/>
      <c r="M32" s="9"/>
      <c r="N32" s="48"/>
      <c r="O32" s="58"/>
      <c r="P32" s="59"/>
      <c r="Q32" s="54"/>
      <c r="R32" s="48"/>
    </row>
    <row r="33" spans="1:18" x14ac:dyDescent="0.25">
      <c r="A33" s="28"/>
      <c r="B33" s="9"/>
      <c r="C33" s="16"/>
      <c r="D33" s="10"/>
      <c r="E33" s="11" t="str">
        <f t="shared" si="3"/>
        <v>*</v>
      </c>
      <c r="F33" s="8"/>
      <c r="G33" s="17"/>
      <c r="H33" s="8"/>
      <c r="I33" s="9"/>
      <c r="J33" s="9"/>
      <c r="K33" s="38">
        <f t="shared" si="1"/>
        <v>1</v>
      </c>
      <c r="L33" s="18"/>
      <c r="M33" s="9"/>
      <c r="N33" s="48"/>
      <c r="O33" s="58"/>
      <c r="P33" s="59"/>
      <c r="Q33" s="54"/>
      <c r="R33" s="48"/>
    </row>
    <row r="34" spans="1:18" x14ac:dyDescent="0.25">
      <c r="A34" s="28"/>
      <c r="B34" s="9"/>
      <c r="C34" s="16"/>
      <c r="D34" s="10"/>
      <c r="E34" s="11" t="str">
        <f t="shared" si="3"/>
        <v>*</v>
      </c>
      <c r="F34" s="8"/>
      <c r="G34" s="17"/>
      <c r="H34" s="8"/>
      <c r="I34" s="9"/>
      <c r="J34" s="9"/>
      <c r="K34" s="38">
        <f t="shared" si="1"/>
        <v>1</v>
      </c>
      <c r="L34" s="18"/>
      <c r="M34" s="9"/>
      <c r="N34" s="48"/>
      <c r="O34" s="58"/>
      <c r="P34" s="59"/>
      <c r="Q34" s="54"/>
      <c r="R34" s="48"/>
    </row>
    <row r="35" spans="1:18" x14ac:dyDescent="0.25">
      <c r="A35" s="28"/>
      <c r="B35" s="9"/>
      <c r="C35" s="16"/>
      <c r="D35" s="10"/>
      <c r="E35" s="11" t="str">
        <f t="shared" si="3"/>
        <v>*</v>
      </c>
      <c r="F35" s="8"/>
      <c r="G35" s="17"/>
      <c r="H35" s="8"/>
      <c r="I35" s="9"/>
      <c r="J35" s="9"/>
      <c r="K35" s="38">
        <f t="shared" si="1"/>
        <v>1</v>
      </c>
      <c r="L35" s="18"/>
      <c r="M35" s="9"/>
      <c r="N35" s="48"/>
      <c r="O35" s="58"/>
      <c r="P35" s="59"/>
      <c r="Q35" s="54"/>
      <c r="R35" s="48"/>
    </row>
    <row r="36" spans="1:18" x14ac:dyDescent="0.25">
      <c r="A36" s="28"/>
      <c r="B36" s="9"/>
      <c r="C36" s="16"/>
      <c r="D36" s="10"/>
      <c r="E36" s="11" t="str">
        <f t="shared" si="3"/>
        <v>*</v>
      </c>
      <c r="F36" s="8"/>
      <c r="G36" s="17"/>
      <c r="H36" s="8"/>
      <c r="I36" s="9"/>
      <c r="J36" s="9"/>
      <c r="K36" s="38">
        <f t="shared" si="1"/>
        <v>1</v>
      </c>
      <c r="L36" s="18"/>
      <c r="M36" s="9"/>
      <c r="N36" s="48"/>
      <c r="O36" s="58"/>
      <c r="P36" s="59"/>
      <c r="Q36" s="54"/>
      <c r="R36" s="48"/>
    </row>
    <row r="37" spans="1:18" x14ac:dyDescent="0.25">
      <c r="A37" s="28"/>
      <c r="B37" s="9"/>
      <c r="C37" s="16"/>
      <c r="D37" s="10"/>
      <c r="E37" s="11" t="str">
        <f t="shared" si="3"/>
        <v>*</v>
      </c>
      <c r="F37" s="8"/>
      <c r="G37" s="17"/>
      <c r="H37" s="8"/>
      <c r="I37" s="9"/>
      <c r="J37" s="9"/>
      <c r="K37" s="38">
        <f t="shared" si="1"/>
        <v>1</v>
      </c>
      <c r="L37" s="18"/>
      <c r="M37" s="9"/>
      <c r="N37" s="48"/>
      <c r="O37" s="58"/>
      <c r="P37" s="59"/>
      <c r="Q37" s="54"/>
      <c r="R37" s="48"/>
    </row>
    <row r="38" spans="1:18" x14ac:dyDescent="0.25">
      <c r="A38" s="28"/>
      <c r="B38" s="9"/>
      <c r="C38" s="16"/>
      <c r="D38" s="10"/>
      <c r="E38" s="11" t="str">
        <f t="shared" si="3"/>
        <v>*</v>
      </c>
      <c r="F38" s="8"/>
      <c r="G38" s="17"/>
      <c r="H38" s="8"/>
      <c r="I38" s="9"/>
      <c r="J38" s="9"/>
      <c r="K38" s="38">
        <f t="shared" si="1"/>
        <v>1</v>
      </c>
      <c r="L38" s="18"/>
      <c r="M38" s="9"/>
      <c r="N38" s="48"/>
      <c r="O38" s="58"/>
      <c r="P38" s="59"/>
      <c r="Q38" s="54"/>
      <c r="R38" s="48"/>
    </row>
    <row r="39" spans="1:18" x14ac:dyDescent="0.25">
      <c r="A39" s="28"/>
      <c r="B39" s="9"/>
      <c r="C39" s="16"/>
      <c r="D39" s="10"/>
      <c r="E39" s="11" t="str">
        <f t="shared" si="3"/>
        <v>*</v>
      </c>
      <c r="F39" s="8"/>
      <c r="G39" s="17"/>
      <c r="H39" s="8"/>
      <c r="I39" s="9"/>
      <c r="J39" s="9"/>
      <c r="K39" s="38">
        <f t="shared" si="1"/>
        <v>1</v>
      </c>
      <c r="L39" s="18"/>
      <c r="M39" s="9"/>
      <c r="N39" s="48"/>
      <c r="O39" s="58"/>
      <c r="P39" s="59"/>
      <c r="Q39" s="54"/>
      <c r="R39" s="48"/>
    </row>
    <row r="40" spans="1:18" x14ac:dyDescent="0.25">
      <c r="A40" s="28"/>
      <c r="B40" s="9"/>
      <c r="C40" s="16"/>
      <c r="D40" s="10"/>
      <c r="E40" s="11" t="str">
        <f t="shared" si="3"/>
        <v>*</v>
      </c>
      <c r="F40" s="8"/>
      <c r="G40" s="17"/>
      <c r="H40" s="8"/>
      <c r="I40" s="9"/>
      <c r="J40" s="9"/>
      <c r="K40" s="38">
        <f t="shared" si="1"/>
        <v>1</v>
      </c>
      <c r="L40" s="18"/>
      <c r="M40" s="9"/>
      <c r="N40" s="48"/>
      <c r="O40" s="58"/>
      <c r="P40" s="59"/>
      <c r="Q40" s="54"/>
      <c r="R40" s="48"/>
    </row>
    <row r="41" spans="1:18" x14ac:dyDescent="0.25">
      <c r="A41" s="28"/>
      <c r="B41" s="9"/>
      <c r="C41" s="16"/>
      <c r="D41" s="10"/>
      <c r="E41" s="11" t="str">
        <f t="shared" si="3"/>
        <v>*</v>
      </c>
      <c r="F41" s="8"/>
      <c r="G41" s="17"/>
      <c r="H41" s="8"/>
      <c r="I41" s="9"/>
      <c r="J41" s="9"/>
      <c r="K41" s="38">
        <f t="shared" si="1"/>
        <v>1</v>
      </c>
      <c r="L41" s="18"/>
      <c r="M41" s="9"/>
      <c r="N41" s="48"/>
      <c r="O41" s="58"/>
      <c r="P41" s="59"/>
      <c r="Q41" s="54"/>
      <c r="R41" s="48"/>
    </row>
    <row r="42" spans="1:18" x14ac:dyDescent="0.25">
      <c r="A42" s="28"/>
      <c r="B42" s="9"/>
      <c r="C42" s="16"/>
      <c r="D42" s="10"/>
      <c r="E42" s="11" t="str">
        <f t="shared" si="3"/>
        <v>*</v>
      </c>
      <c r="F42" s="8"/>
      <c r="G42" s="17"/>
      <c r="H42" s="8"/>
      <c r="I42" s="9"/>
      <c r="J42" s="9"/>
      <c r="K42" s="38">
        <f t="shared" si="1"/>
        <v>1</v>
      </c>
      <c r="L42" s="18"/>
      <c r="M42" s="9"/>
      <c r="N42" s="48"/>
      <c r="O42" s="58"/>
      <c r="P42" s="59"/>
      <c r="Q42" s="54"/>
      <c r="R42" s="48"/>
    </row>
    <row r="43" spans="1:18" x14ac:dyDescent="0.25">
      <c r="A43" s="28"/>
      <c r="B43" s="9"/>
      <c r="C43" s="16"/>
      <c r="D43" s="10"/>
      <c r="E43" s="11" t="str">
        <f t="shared" si="3"/>
        <v>*</v>
      </c>
      <c r="F43" s="8"/>
      <c r="G43" s="17"/>
      <c r="H43" s="8"/>
      <c r="I43" s="9"/>
      <c r="J43" s="9"/>
      <c r="K43" s="38">
        <f t="shared" si="1"/>
        <v>1</v>
      </c>
      <c r="L43" s="18"/>
      <c r="M43" s="9"/>
      <c r="N43" s="48"/>
      <c r="O43" s="58"/>
      <c r="P43" s="59"/>
      <c r="Q43" s="54"/>
      <c r="R43" s="48"/>
    </row>
    <row r="44" spans="1:18" x14ac:dyDescent="0.25">
      <c r="A44" s="28"/>
      <c r="B44" s="9"/>
      <c r="C44" s="16"/>
      <c r="D44" s="10"/>
      <c r="E44" s="11" t="str">
        <f t="shared" si="3"/>
        <v>*</v>
      </c>
      <c r="F44" s="8"/>
      <c r="G44" s="17"/>
      <c r="H44" s="8"/>
      <c r="I44" s="9"/>
      <c r="J44" s="9"/>
      <c r="K44" s="38">
        <f t="shared" si="1"/>
        <v>1</v>
      </c>
      <c r="L44" s="18"/>
      <c r="M44" s="9"/>
      <c r="N44" s="48"/>
      <c r="O44" s="58"/>
      <c r="P44" s="59"/>
      <c r="Q44" s="54"/>
      <c r="R44" s="48"/>
    </row>
    <row r="45" spans="1:18" x14ac:dyDescent="0.25">
      <c r="A45" s="28"/>
      <c r="B45" s="9"/>
      <c r="C45" s="16"/>
      <c r="D45" s="10"/>
      <c r="E45" s="11" t="str">
        <f t="shared" ref="E45:E115" si="4">IFERROR(VLOOKUP(D45,List_SP,2,FALSE),"*")</f>
        <v>*</v>
      </c>
      <c r="F45" s="8"/>
      <c r="G45" s="17"/>
      <c r="H45" s="8"/>
      <c r="I45" s="9"/>
      <c r="J45" s="9"/>
      <c r="K45" s="38">
        <f t="shared" ref="K45:K115" si="5">J45-I45+1</f>
        <v>1</v>
      </c>
      <c r="L45" s="18"/>
      <c r="M45" s="9"/>
      <c r="N45" s="48"/>
      <c r="O45" s="58"/>
      <c r="P45" s="59"/>
      <c r="Q45" s="54"/>
      <c r="R45" s="48"/>
    </row>
    <row r="46" spans="1:18" x14ac:dyDescent="0.25">
      <c r="A46" s="28"/>
      <c r="B46" s="9"/>
      <c r="C46" s="16"/>
      <c r="D46" s="10"/>
      <c r="E46" s="11" t="str">
        <f t="shared" si="4"/>
        <v>*</v>
      </c>
      <c r="F46" s="8"/>
      <c r="G46" s="17"/>
      <c r="H46" s="8"/>
      <c r="I46" s="9"/>
      <c r="J46" s="9"/>
      <c r="K46" s="38">
        <f t="shared" si="5"/>
        <v>1</v>
      </c>
      <c r="L46" s="18"/>
      <c r="M46" s="9"/>
      <c r="N46" s="48"/>
      <c r="O46" s="58"/>
      <c r="P46" s="59"/>
      <c r="Q46" s="54"/>
      <c r="R46" s="48"/>
    </row>
    <row r="47" spans="1:18" x14ac:dyDescent="0.25">
      <c r="A47" s="28"/>
      <c r="B47" s="9"/>
      <c r="C47" s="16"/>
      <c r="D47" s="10"/>
      <c r="E47" s="11" t="str">
        <f t="shared" si="4"/>
        <v>*</v>
      </c>
      <c r="F47" s="8"/>
      <c r="G47" s="17"/>
      <c r="H47" s="8"/>
      <c r="I47" s="9"/>
      <c r="J47" s="9"/>
      <c r="K47" s="38">
        <f t="shared" si="5"/>
        <v>1</v>
      </c>
      <c r="L47" s="18"/>
      <c r="M47" s="9"/>
      <c r="N47" s="48"/>
      <c r="O47" s="58"/>
      <c r="P47" s="59"/>
      <c r="Q47" s="54"/>
      <c r="R47" s="48"/>
    </row>
    <row r="48" spans="1:18" x14ac:dyDescent="0.25">
      <c r="A48" s="28"/>
      <c r="B48" s="9"/>
      <c r="C48" s="16"/>
      <c r="D48" s="10"/>
      <c r="E48" s="11" t="str">
        <f t="shared" si="4"/>
        <v>*</v>
      </c>
      <c r="F48" s="8"/>
      <c r="G48" s="17"/>
      <c r="H48" s="8"/>
      <c r="I48" s="9"/>
      <c r="J48" s="9"/>
      <c r="K48" s="38">
        <f t="shared" si="5"/>
        <v>1</v>
      </c>
      <c r="L48" s="18"/>
      <c r="M48" s="9"/>
      <c r="N48" s="48"/>
      <c r="O48" s="58"/>
      <c r="P48" s="59"/>
      <c r="Q48" s="54"/>
      <c r="R48" s="48"/>
    </row>
    <row r="49" spans="1:18" x14ac:dyDescent="0.25">
      <c r="A49" s="28"/>
      <c r="B49" s="9"/>
      <c r="C49" s="16"/>
      <c r="D49" s="10"/>
      <c r="E49" s="11" t="str">
        <f t="shared" si="4"/>
        <v>*</v>
      </c>
      <c r="F49" s="8"/>
      <c r="G49" s="17"/>
      <c r="H49" s="8"/>
      <c r="I49" s="9"/>
      <c r="J49" s="9"/>
      <c r="K49" s="38">
        <f t="shared" si="5"/>
        <v>1</v>
      </c>
      <c r="L49" s="18"/>
      <c r="M49" s="9"/>
      <c r="N49" s="48"/>
      <c r="O49" s="58"/>
      <c r="P49" s="59"/>
      <c r="Q49" s="54"/>
      <c r="R49" s="48"/>
    </row>
    <row r="50" spans="1:18" x14ac:dyDescent="0.25">
      <c r="A50" s="28"/>
      <c r="B50" s="9"/>
      <c r="C50" s="16"/>
      <c r="D50" s="10"/>
      <c r="E50" s="11" t="str">
        <f t="shared" ref="E50:E98" si="6">IFERROR(VLOOKUP(D50,List_SP,2,FALSE),"*")</f>
        <v>*</v>
      </c>
      <c r="F50" s="8"/>
      <c r="G50" s="17"/>
      <c r="H50" s="8"/>
      <c r="I50" s="9"/>
      <c r="J50" s="9"/>
      <c r="K50" s="38">
        <f t="shared" ref="K50:K98" si="7">J50-I50+1</f>
        <v>1</v>
      </c>
      <c r="L50" s="18"/>
      <c r="M50" s="9"/>
      <c r="N50" s="48"/>
      <c r="O50" s="58"/>
      <c r="P50" s="59"/>
      <c r="Q50" s="54"/>
      <c r="R50" s="48"/>
    </row>
    <row r="51" spans="1:18" x14ac:dyDescent="0.25">
      <c r="A51" s="28"/>
      <c r="B51" s="9"/>
      <c r="C51" s="16"/>
      <c r="D51" s="10"/>
      <c r="E51" s="11" t="str">
        <f t="shared" si="6"/>
        <v>*</v>
      </c>
      <c r="F51" s="8"/>
      <c r="G51" s="17"/>
      <c r="H51" s="8"/>
      <c r="I51" s="9"/>
      <c r="J51" s="9"/>
      <c r="K51" s="38">
        <f t="shared" si="7"/>
        <v>1</v>
      </c>
      <c r="L51" s="18"/>
      <c r="M51" s="9"/>
      <c r="N51" s="48"/>
      <c r="O51" s="58"/>
      <c r="P51" s="59"/>
      <c r="Q51" s="54"/>
      <c r="R51" s="48"/>
    </row>
    <row r="52" spans="1:18" x14ac:dyDescent="0.25">
      <c r="A52" s="28"/>
      <c r="B52" s="9"/>
      <c r="C52" s="16"/>
      <c r="D52" s="10"/>
      <c r="E52" s="11" t="str">
        <f t="shared" si="6"/>
        <v>*</v>
      </c>
      <c r="F52" s="8"/>
      <c r="G52" s="17"/>
      <c r="H52" s="8"/>
      <c r="I52" s="9"/>
      <c r="J52" s="9"/>
      <c r="K52" s="38">
        <f t="shared" si="7"/>
        <v>1</v>
      </c>
      <c r="L52" s="18"/>
      <c r="M52" s="9"/>
      <c r="N52" s="48"/>
      <c r="O52" s="58"/>
      <c r="P52" s="59"/>
      <c r="Q52" s="54"/>
      <c r="R52" s="48"/>
    </row>
    <row r="53" spans="1:18" x14ac:dyDescent="0.25">
      <c r="A53" s="28"/>
      <c r="B53" s="9"/>
      <c r="C53" s="16"/>
      <c r="D53" s="10"/>
      <c r="E53" s="11" t="str">
        <f t="shared" si="6"/>
        <v>*</v>
      </c>
      <c r="F53" s="8"/>
      <c r="G53" s="17"/>
      <c r="H53" s="8"/>
      <c r="I53" s="9"/>
      <c r="J53" s="9"/>
      <c r="K53" s="38">
        <f t="shared" si="7"/>
        <v>1</v>
      </c>
      <c r="L53" s="18"/>
      <c r="M53" s="9"/>
      <c r="N53" s="48"/>
      <c r="O53" s="58"/>
      <c r="P53" s="59"/>
      <c r="Q53" s="54"/>
      <c r="R53" s="48"/>
    </row>
    <row r="54" spans="1:18" x14ac:dyDescent="0.25">
      <c r="A54" s="28"/>
      <c r="B54" s="9"/>
      <c r="C54" s="16"/>
      <c r="D54" s="10"/>
      <c r="E54" s="11" t="str">
        <f t="shared" si="6"/>
        <v>*</v>
      </c>
      <c r="F54" s="8"/>
      <c r="G54" s="17"/>
      <c r="H54" s="8"/>
      <c r="I54" s="9"/>
      <c r="J54" s="9"/>
      <c r="K54" s="38">
        <f t="shared" si="7"/>
        <v>1</v>
      </c>
      <c r="L54" s="18"/>
      <c r="M54" s="9"/>
      <c r="N54" s="48"/>
      <c r="O54" s="58"/>
      <c r="P54" s="59"/>
      <c r="Q54" s="54"/>
      <c r="R54" s="48"/>
    </row>
    <row r="55" spans="1:18" x14ac:dyDescent="0.25">
      <c r="A55" s="28"/>
      <c r="B55" s="9"/>
      <c r="C55" s="16"/>
      <c r="D55" s="10"/>
      <c r="E55" s="11" t="str">
        <f t="shared" si="6"/>
        <v>*</v>
      </c>
      <c r="F55" s="8"/>
      <c r="G55" s="17"/>
      <c r="H55" s="8"/>
      <c r="I55" s="9"/>
      <c r="J55" s="9"/>
      <c r="K55" s="38">
        <f t="shared" si="7"/>
        <v>1</v>
      </c>
      <c r="L55" s="18"/>
      <c r="M55" s="9"/>
      <c r="N55" s="48"/>
      <c r="O55" s="58"/>
      <c r="P55" s="59"/>
      <c r="Q55" s="54"/>
      <c r="R55" s="48"/>
    </row>
    <row r="56" spans="1:18" x14ac:dyDescent="0.25">
      <c r="A56" s="28"/>
      <c r="B56" s="9"/>
      <c r="C56" s="16"/>
      <c r="D56" s="10"/>
      <c r="E56" s="11" t="str">
        <f t="shared" si="6"/>
        <v>*</v>
      </c>
      <c r="F56" s="8"/>
      <c r="G56" s="17"/>
      <c r="H56" s="8"/>
      <c r="I56" s="9"/>
      <c r="J56" s="9"/>
      <c r="K56" s="38">
        <f t="shared" si="7"/>
        <v>1</v>
      </c>
      <c r="L56" s="18"/>
      <c r="M56" s="9"/>
      <c r="N56" s="48"/>
      <c r="O56" s="58"/>
      <c r="P56" s="59"/>
      <c r="Q56" s="54"/>
      <c r="R56" s="48"/>
    </row>
    <row r="57" spans="1:18" x14ac:dyDescent="0.25">
      <c r="A57" s="28"/>
      <c r="B57" s="9"/>
      <c r="C57" s="16"/>
      <c r="D57" s="10"/>
      <c r="E57" s="11" t="str">
        <f t="shared" si="6"/>
        <v>*</v>
      </c>
      <c r="F57" s="8"/>
      <c r="G57" s="17"/>
      <c r="H57" s="8"/>
      <c r="I57" s="9"/>
      <c r="J57" s="9"/>
      <c r="K57" s="38">
        <f t="shared" si="7"/>
        <v>1</v>
      </c>
      <c r="L57" s="18"/>
      <c r="M57" s="9"/>
      <c r="N57" s="48"/>
      <c r="O57" s="58"/>
      <c r="P57" s="59"/>
      <c r="Q57" s="54"/>
      <c r="R57" s="48"/>
    </row>
    <row r="58" spans="1:18" x14ac:dyDescent="0.25">
      <c r="A58" s="28"/>
      <c r="B58" s="9"/>
      <c r="C58" s="16"/>
      <c r="D58" s="10"/>
      <c r="E58" s="11" t="str">
        <f t="shared" si="6"/>
        <v>*</v>
      </c>
      <c r="F58" s="8"/>
      <c r="G58" s="17"/>
      <c r="H58" s="8"/>
      <c r="I58" s="9"/>
      <c r="J58" s="9"/>
      <c r="K58" s="38">
        <f t="shared" si="7"/>
        <v>1</v>
      </c>
      <c r="L58" s="18"/>
      <c r="M58" s="9"/>
      <c r="N58" s="48"/>
      <c r="O58" s="58"/>
      <c r="P58" s="59"/>
      <c r="Q58" s="54"/>
      <c r="R58" s="48"/>
    </row>
    <row r="59" spans="1:18" x14ac:dyDescent="0.25">
      <c r="A59" s="28"/>
      <c r="B59" s="9"/>
      <c r="C59" s="16"/>
      <c r="D59" s="10"/>
      <c r="E59" s="11" t="str">
        <f t="shared" si="6"/>
        <v>*</v>
      </c>
      <c r="F59" s="8"/>
      <c r="G59" s="17"/>
      <c r="H59" s="8"/>
      <c r="I59" s="9"/>
      <c r="J59" s="9"/>
      <c r="K59" s="38">
        <f t="shared" si="7"/>
        <v>1</v>
      </c>
      <c r="L59" s="18"/>
      <c r="M59" s="9"/>
      <c r="N59" s="48"/>
      <c r="O59" s="58"/>
      <c r="P59" s="59"/>
      <c r="Q59" s="54"/>
      <c r="R59" s="48"/>
    </row>
    <row r="60" spans="1:18" x14ac:dyDescent="0.25">
      <c r="A60" s="28"/>
      <c r="B60" s="9"/>
      <c r="C60" s="16"/>
      <c r="D60" s="10"/>
      <c r="E60" s="11" t="str">
        <f t="shared" si="6"/>
        <v>*</v>
      </c>
      <c r="F60" s="8"/>
      <c r="G60" s="17"/>
      <c r="H60" s="8"/>
      <c r="I60" s="9"/>
      <c r="J60" s="9"/>
      <c r="K60" s="38">
        <f t="shared" si="7"/>
        <v>1</v>
      </c>
      <c r="L60" s="18"/>
      <c r="M60" s="9"/>
      <c r="N60" s="48"/>
      <c r="O60" s="58"/>
      <c r="P60" s="59"/>
      <c r="Q60" s="54"/>
      <c r="R60" s="48"/>
    </row>
    <row r="61" spans="1:18" x14ac:dyDescent="0.25">
      <c r="A61" s="28"/>
      <c r="B61" s="9"/>
      <c r="C61" s="16"/>
      <c r="D61" s="10"/>
      <c r="E61" s="11" t="str">
        <f t="shared" si="6"/>
        <v>*</v>
      </c>
      <c r="F61" s="8"/>
      <c r="G61" s="17"/>
      <c r="H61" s="8"/>
      <c r="I61" s="9"/>
      <c r="J61" s="9"/>
      <c r="K61" s="38">
        <f t="shared" si="7"/>
        <v>1</v>
      </c>
      <c r="L61" s="18"/>
      <c r="M61" s="9"/>
      <c r="N61" s="48"/>
      <c r="O61" s="58"/>
      <c r="P61" s="59"/>
      <c r="Q61" s="54"/>
      <c r="R61" s="48"/>
    </row>
    <row r="62" spans="1:18" x14ac:dyDescent="0.25">
      <c r="A62" s="28"/>
      <c r="B62" s="9"/>
      <c r="C62" s="16"/>
      <c r="D62" s="10"/>
      <c r="E62" s="11" t="str">
        <f t="shared" si="6"/>
        <v>*</v>
      </c>
      <c r="F62" s="8"/>
      <c r="G62" s="17"/>
      <c r="H62" s="8"/>
      <c r="I62" s="9"/>
      <c r="J62" s="9"/>
      <c r="K62" s="38">
        <f t="shared" si="7"/>
        <v>1</v>
      </c>
      <c r="L62" s="18"/>
      <c r="M62" s="9"/>
      <c r="N62" s="48"/>
      <c r="O62" s="58"/>
      <c r="P62" s="59"/>
      <c r="Q62" s="54"/>
      <c r="R62" s="48"/>
    </row>
    <row r="63" spans="1:18" x14ac:dyDescent="0.25">
      <c r="A63" s="28"/>
      <c r="B63" s="9"/>
      <c r="C63" s="16"/>
      <c r="D63" s="10"/>
      <c r="E63" s="11" t="str">
        <f t="shared" si="6"/>
        <v>*</v>
      </c>
      <c r="F63" s="8"/>
      <c r="G63" s="17"/>
      <c r="H63" s="8"/>
      <c r="I63" s="9"/>
      <c r="J63" s="9"/>
      <c r="K63" s="38">
        <f t="shared" si="7"/>
        <v>1</v>
      </c>
      <c r="L63" s="18"/>
      <c r="M63" s="9"/>
      <c r="N63" s="48"/>
      <c r="O63" s="58"/>
      <c r="P63" s="59"/>
      <c r="Q63" s="54"/>
      <c r="R63" s="48"/>
    </row>
    <row r="64" spans="1:18" x14ac:dyDescent="0.25">
      <c r="A64" s="28"/>
      <c r="B64" s="9"/>
      <c r="C64" s="16"/>
      <c r="D64" s="10"/>
      <c r="E64" s="11" t="str">
        <f t="shared" si="6"/>
        <v>*</v>
      </c>
      <c r="F64" s="8"/>
      <c r="G64" s="17"/>
      <c r="H64" s="8"/>
      <c r="I64" s="9"/>
      <c r="J64" s="9"/>
      <c r="K64" s="38">
        <f t="shared" si="7"/>
        <v>1</v>
      </c>
      <c r="L64" s="18"/>
      <c r="M64" s="9"/>
      <c r="N64" s="48"/>
      <c r="O64" s="58"/>
      <c r="P64" s="59"/>
      <c r="Q64" s="54"/>
      <c r="R64" s="48"/>
    </row>
    <row r="65" spans="1:18" x14ac:dyDescent="0.25">
      <c r="A65" s="28"/>
      <c r="B65" s="9"/>
      <c r="C65" s="16"/>
      <c r="D65" s="10"/>
      <c r="E65" s="11" t="str">
        <f t="shared" si="6"/>
        <v>*</v>
      </c>
      <c r="F65" s="8"/>
      <c r="G65" s="17"/>
      <c r="H65" s="8"/>
      <c r="I65" s="9"/>
      <c r="J65" s="9"/>
      <c r="K65" s="38">
        <f t="shared" si="7"/>
        <v>1</v>
      </c>
      <c r="L65" s="18"/>
      <c r="M65" s="9"/>
      <c r="N65" s="48"/>
      <c r="O65" s="58"/>
      <c r="P65" s="59"/>
      <c r="Q65" s="54"/>
      <c r="R65" s="48"/>
    </row>
    <row r="66" spans="1:18" x14ac:dyDescent="0.25">
      <c r="A66" s="28"/>
      <c r="B66" s="9"/>
      <c r="C66" s="16"/>
      <c r="D66" s="10"/>
      <c r="E66" s="11" t="str">
        <f t="shared" si="6"/>
        <v>*</v>
      </c>
      <c r="F66" s="8"/>
      <c r="G66" s="17"/>
      <c r="H66" s="8"/>
      <c r="I66" s="9"/>
      <c r="J66" s="9"/>
      <c r="K66" s="38">
        <f t="shared" si="7"/>
        <v>1</v>
      </c>
      <c r="L66" s="18"/>
      <c r="M66" s="9"/>
      <c r="N66" s="48"/>
      <c r="O66" s="58"/>
      <c r="P66" s="59"/>
      <c r="Q66" s="54"/>
      <c r="R66" s="48"/>
    </row>
    <row r="67" spans="1:18" x14ac:dyDescent="0.25">
      <c r="A67" s="28"/>
      <c r="B67" s="9"/>
      <c r="C67" s="16"/>
      <c r="D67" s="10"/>
      <c r="E67" s="11" t="str">
        <f t="shared" si="6"/>
        <v>*</v>
      </c>
      <c r="F67" s="8"/>
      <c r="G67" s="17"/>
      <c r="H67" s="8"/>
      <c r="I67" s="9"/>
      <c r="J67" s="9"/>
      <c r="K67" s="38">
        <f t="shared" si="7"/>
        <v>1</v>
      </c>
      <c r="L67" s="18"/>
      <c r="M67" s="9"/>
      <c r="N67" s="48"/>
      <c r="O67" s="58"/>
      <c r="P67" s="59"/>
      <c r="Q67" s="54"/>
      <c r="R67" s="48"/>
    </row>
    <row r="68" spans="1:18" x14ac:dyDescent="0.25">
      <c r="A68" s="28"/>
      <c r="B68" s="9"/>
      <c r="C68" s="16"/>
      <c r="D68" s="10"/>
      <c r="E68" s="11" t="str">
        <f t="shared" si="6"/>
        <v>*</v>
      </c>
      <c r="F68" s="8"/>
      <c r="G68" s="17"/>
      <c r="H68" s="8"/>
      <c r="I68" s="9"/>
      <c r="J68" s="9"/>
      <c r="K68" s="38">
        <f t="shared" si="7"/>
        <v>1</v>
      </c>
      <c r="L68" s="18"/>
      <c r="M68" s="9"/>
      <c r="N68" s="48"/>
      <c r="O68" s="58"/>
      <c r="P68" s="59"/>
      <c r="Q68" s="54"/>
      <c r="R68" s="48"/>
    </row>
    <row r="69" spans="1:18" x14ac:dyDescent="0.25">
      <c r="A69" s="28"/>
      <c r="B69" s="9"/>
      <c r="C69" s="16"/>
      <c r="D69" s="10"/>
      <c r="E69" s="11" t="str">
        <f t="shared" si="6"/>
        <v>*</v>
      </c>
      <c r="F69" s="8"/>
      <c r="G69" s="17"/>
      <c r="H69" s="8"/>
      <c r="I69" s="9"/>
      <c r="J69" s="9"/>
      <c r="K69" s="38">
        <f t="shared" si="7"/>
        <v>1</v>
      </c>
      <c r="L69" s="18"/>
      <c r="M69" s="9"/>
      <c r="N69" s="48"/>
      <c r="O69" s="58"/>
      <c r="P69" s="59"/>
      <c r="Q69" s="54"/>
      <c r="R69" s="48"/>
    </row>
    <row r="70" spans="1:18" x14ac:dyDescent="0.25">
      <c r="A70" s="28"/>
      <c r="B70" s="9"/>
      <c r="C70" s="16"/>
      <c r="D70" s="10"/>
      <c r="E70" s="11" t="str">
        <f t="shared" si="6"/>
        <v>*</v>
      </c>
      <c r="F70" s="8"/>
      <c r="G70" s="17"/>
      <c r="H70" s="8"/>
      <c r="I70" s="9"/>
      <c r="J70" s="9"/>
      <c r="K70" s="38">
        <f t="shared" si="7"/>
        <v>1</v>
      </c>
      <c r="L70" s="18"/>
      <c r="M70" s="9"/>
      <c r="N70" s="48"/>
      <c r="O70" s="58"/>
      <c r="P70" s="59"/>
      <c r="Q70" s="54"/>
      <c r="R70" s="48"/>
    </row>
    <row r="71" spans="1:18" x14ac:dyDescent="0.25">
      <c r="A71" s="28"/>
      <c r="B71" s="9"/>
      <c r="C71" s="16"/>
      <c r="D71" s="10"/>
      <c r="E71" s="11" t="str">
        <f t="shared" si="6"/>
        <v>*</v>
      </c>
      <c r="F71" s="8"/>
      <c r="G71" s="17"/>
      <c r="H71" s="8"/>
      <c r="I71" s="9"/>
      <c r="J71" s="9"/>
      <c r="K71" s="38">
        <f t="shared" si="7"/>
        <v>1</v>
      </c>
      <c r="L71" s="18"/>
      <c r="M71" s="9"/>
      <c r="N71" s="48"/>
      <c r="O71" s="58"/>
      <c r="P71" s="59"/>
      <c r="Q71" s="54"/>
      <c r="R71" s="48"/>
    </row>
    <row r="72" spans="1:18" x14ac:dyDescent="0.25">
      <c r="A72" s="28"/>
      <c r="B72" s="9"/>
      <c r="C72" s="16"/>
      <c r="D72" s="10"/>
      <c r="E72" s="11" t="str">
        <f t="shared" si="6"/>
        <v>*</v>
      </c>
      <c r="F72" s="8"/>
      <c r="G72" s="17"/>
      <c r="H72" s="8"/>
      <c r="I72" s="9"/>
      <c r="J72" s="9"/>
      <c r="K72" s="38">
        <f t="shared" si="7"/>
        <v>1</v>
      </c>
      <c r="L72" s="18"/>
      <c r="M72" s="9"/>
      <c r="N72" s="48"/>
      <c r="O72" s="58"/>
      <c r="P72" s="59"/>
      <c r="Q72" s="54"/>
      <c r="R72" s="48"/>
    </row>
    <row r="73" spans="1:18" x14ac:dyDescent="0.25">
      <c r="A73" s="28"/>
      <c r="B73" s="9"/>
      <c r="C73" s="16"/>
      <c r="D73" s="10"/>
      <c r="E73" s="11" t="str">
        <f t="shared" si="6"/>
        <v>*</v>
      </c>
      <c r="F73" s="8"/>
      <c r="G73" s="17"/>
      <c r="H73" s="8"/>
      <c r="I73" s="9"/>
      <c r="J73" s="9"/>
      <c r="K73" s="38">
        <f t="shared" si="7"/>
        <v>1</v>
      </c>
      <c r="L73" s="18"/>
      <c r="M73" s="9"/>
      <c r="N73" s="48"/>
      <c r="O73" s="58"/>
      <c r="P73" s="59"/>
      <c r="Q73" s="54"/>
      <c r="R73" s="48"/>
    </row>
    <row r="74" spans="1:18" x14ac:dyDescent="0.25">
      <c r="A74" s="28"/>
      <c r="B74" s="9"/>
      <c r="C74" s="16"/>
      <c r="D74" s="10"/>
      <c r="E74" s="11" t="str">
        <f t="shared" si="6"/>
        <v>*</v>
      </c>
      <c r="F74" s="8"/>
      <c r="G74" s="17"/>
      <c r="H74" s="8"/>
      <c r="I74" s="9"/>
      <c r="J74" s="9"/>
      <c r="K74" s="38">
        <f t="shared" si="7"/>
        <v>1</v>
      </c>
      <c r="L74" s="18"/>
      <c r="M74" s="9"/>
      <c r="N74" s="48"/>
      <c r="O74" s="58"/>
      <c r="P74" s="59"/>
      <c r="Q74" s="54"/>
      <c r="R74" s="48"/>
    </row>
    <row r="75" spans="1:18" x14ac:dyDescent="0.25">
      <c r="A75" s="28"/>
      <c r="B75" s="9"/>
      <c r="C75" s="16"/>
      <c r="D75" s="10"/>
      <c r="E75" s="11" t="str">
        <f t="shared" si="6"/>
        <v>*</v>
      </c>
      <c r="F75" s="8"/>
      <c r="G75" s="17"/>
      <c r="H75" s="8"/>
      <c r="I75" s="9"/>
      <c r="J75" s="9"/>
      <c r="K75" s="38">
        <f t="shared" si="7"/>
        <v>1</v>
      </c>
      <c r="L75" s="18"/>
      <c r="M75" s="9"/>
      <c r="N75" s="48"/>
      <c r="O75" s="58"/>
      <c r="P75" s="59"/>
      <c r="Q75" s="54"/>
      <c r="R75" s="48"/>
    </row>
    <row r="76" spans="1:18" x14ac:dyDescent="0.25">
      <c r="A76" s="28"/>
      <c r="B76" s="9"/>
      <c r="C76" s="16"/>
      <c r="D76" s="10"/>
      <c r="E76" s="11" t="str">
        <f t="shared" si="6"/>
        <v>*</v>
      </c>
      <c r="F76" s="8"/>
      <c r="G76" s="17"/>
      <c r="H76" s="8"/>
      <c r="I76" s="9"/>
      <c r="J76" s="9"/>
      <c r="K76" s="38">
        <f t="shared" si="7"/>
        <v>1</v>
      </c>
      <c r="L76" s="18"/>
      <c r="M76" s="9"/>
      <c r="N76" s="48"/>
      <c r="O76" s="58"/>
      <c r="P76" s="59"/>
      <c r="Q76" s="54"/>
      <c r="R76" s="48"/>
    </row>
    <row r="77" spans="1:18" x14ac:dyDescent="0.25">
      <c r="A77" s="28"/>
      <c r="B77" s="9"/>
      <c r="C77" s="16"/>
      <c r="D77" s="10"/>
      <c r="E77" s="11" t="str">
        <f t="shared" si="6"/>
        <v>*</v>
      </c>
      <c r="F77" s="8"/>
      <c r="G77" s="17"/>
      <c r="H77" s="8"/>
      <c r="I77" s="9"/>
      <c r="J77" s="9"/>
      <c r="K77" s="38">
        <f t="shared" si="7"/>
        <v>1</v>
      </c>
      <c r="L77" s="18"/>
      <c r="M77" s="9"/>
      <c r="N77" s="48"/>
      <c r="O77" s="58"/>
      <c r="P77" s="59"/>
      <c r="Q77" s="54"/>
      <c r="R77" s="48"/>
    </row>
    <row r="78" spans="1:18" x14ac:dyDescent="0.25">
      <c r="A78" s="28"/>
      <c r="B78" s="9"/>
      <c r="C78" s="16"/>
      <c r="D78" s="10"/>
      <c r="E78" s="11" t="str">
        <f t="shared" si="6"/>
        <v>*</v>
      </c>
      <c r="F78" s="8"/>
      <c r="G78" s="17"/>
      <c r="H78" s="8"/>
      <c r="I78" s="9"/>
      <c r="J78" s="9"/>
      <c r="K78" s="38">
        <f t="shared" si="7"/>
        <v>1</v>
      </c>
      <c r="L78" s="18"/>
      <c r="M78" s="9"/>
      <c r="N78" s="48"/>
      <c r="O78" s="58"/>
      <c r="P78" s="59"/>
      <c r="Q78" s="54"/>
      <c r="R78" s="48"/>
    </row>
    <row r="79" spans="1:18" x14ac:dyDescent="0.25">
      <c r="A79" s="28"/>
      <c r="B79" s="9"/>
      <c r="C79" s="16"/>
      <c r="D79" s="10"/>
      <c r="E79" s="11" t="str">
        <f t="shared" si="6"/>
        <v>*</v>
      </c>
      <c r="F79" s="8"/>
      <c r="G79" s="17"/>
      <c r="H79" s="8"/>
      <c r="I79" s="9"/>
      <c r="J79" s="9"/>
      <c r="K79" s="38">
        <f t="shared" si="7"/>
        <v>1</v>
      </c>
      <c r="L79" s="18"/>
      <c r="M79" s="9"/>
      <c r="N79" s="48"/>
      <c r="O79" s="58"/>
      <c r="P79" s="59"/>
      <c r="Q79" s="54"/>
      <c r="R79" s="48"/>
    </row>
    <row r="80" spans="1:18" x14ac:dyDescent="0.25">
      <c r="A80" s="28"/>
      <c r="B80" s="9"/>
      <c r="C80" s="16"/>
      <c r="D80" s="10"/>
      <c r="E80" s="11" t="str">
        <f t="shared" si="6"/>
        <v>*</v>
      </c>
      <c r="F80" s="8"/>
      <c r="G80" s="17"/>
      <c r="H80" s="8"/>
      <c r="I80" s="9"/>
      <c r="J80" s="9"/>
      <c r="K80" s="38">
        <f t="shared" si="7"/>
        <v>1</v>
      </c>
      <c r="L80" s="18"/>
      <c r="M80" s="9"/>
      <c r="N80" s="48"/>
      <c r="O80" s="58"/>
      <c r="P80" s="59"/>
      <c r="Q80" s="54"/>
      <c r="R80" s="48"/>
    </row>
    <row r="81" spans="1:18" x14ac:dyDescent="0.25">
      <c r="A81" s="28"/>
      <c r="B81" s="9"/>
      <c r="C81" s="16"/>
      <c r="D81" s="10"/>
      <c r="E81" s="11" t="str">
        <f t="shared" si="6"/>
        <v>*</v>
      </c>
      <c r="F81" s="8"/>
      <c r="G81" s="17"/>
      <c r="H81" s="8"/>
      <c r="I81" s="9"/>
      <c r="J81" s="9"/>
      <c r="K81" s="38">
        <f t="shared" si="7"/>
        <v>1</v>
      </c>
      <c r="L81" s="18"/>
      <c r="M81" s="9"/>
      <c r="N81" s="48"/>
      <c r="O81" s="58"/>
      <c r="P81" s="59"/>
      <c r="Q81" s="54"/>
      <c r="R81" s="48"/>
    </row>
    <row r="82" spans="1:18" x14ac:dyDescent="0.25">
      <c r="A82" s="28"/>
      <c r="B82" s="9"/>
      <c r="C82" s="16"/>
      <c r="D82" s="10"/>
      <c r="E82" s="11" t="str">
        <f t="shared" si="6"/>
        <v>*</v>
      </c>
      <c r="F82" s="8"/>
      <c r="G82" s="17"/>
      <c r="H82" s="8"/>
      <c r="I82" s="9"/>
      <c r="J82" s="9"/>
      <c r="K82" s="38">
        <f t="shared" si="7"/>
        <v>1</v>
      </c>
      <c r="L82" s="18"/>
      <c r="M82" s="9"/>
      <c r="N82" s="48"/>
      <c r="O82" s="58"/>
      <c r="P82" s="59"/>
      <c r="Q82" s="54"/>
      <c r="R82" s="48"/>
    </row>
    <row r="83" spans="1:18" x14ac:dyDescent="0.25">
      <c r="A83" s="28"/>
      <c r="B83" s="9"/>
      <c r="C83" s="16"/>
      <c r="D83" s="10"/>
      <c r="E83" s="11" t="str">
        <f t="shared" si="6"/>
        <v>*</v>
      </c>
      <c r="F83" s="8"/>
      <c r="G83" s="17"/>
      <c r="H83" s="8"/>
      <c r="I83" s="9"/>
      <c r="J83" s="9"/>
      <c r="K83" s="38">
        <f t="shared" si="7"/>
        <v>1</v>
      </c>
      <c r="L83" s="18"/>
      <c r="M83" s="9"/>
      <c r="N83" s="48"/>
      <c r="O83" s="58"/>
      <c r="P83" s="59"/>
      <c r="Q83" s="54"/>
      <c r="R83" s="48"/>
    </row>
    <row r="84" spans="1:18" x14ac:dyDescent="0.25">
      <c r="A84" s="28"/>
      <c r="B84" s="9"/>
      <c r="C84" s="16"/>
      <c r="D84" s="10"/>
      <c r="E84" s="11" t="str">
        <f t="shared" si="6"/>
        <v>*</v>
      </c>
      <c r="F84" s="8"/>
      <c r="G84" s="17"/>
      <c r="H84" s="8"/>
      <c r="I84" s="9"/>
      <c r="J84" s="9"/>
      <c r="K84" s="38">
        <f t="shared" si="7"/>
        <v>1</v>
      </c>
      <c r="L84" s="18"/>
      <c r="M84" s="9"/>
      <c r="N84" s="48"/>
      <c r="O84" s="58"/>
      <c r="P84" s="59"/>
      <c r="Q84" s="54"/>
      <c r="R84" s="48"/>
    </row>
    <row r="85" spans="1:18" x14ac:dyDescent="0.25">
      <c r="A85" s="28"/>
      <c r="B85" s="9"/>
      <c r="C85" s="16"/>
      <c r="D85" s="10"/>
      <c r="E85" s="11" t="str">
        <f t="shared" si="6"/>
        <v>*</v>
      </c>
      <c r="F85" s="8"/>
      <c r="G85" s="17"/>
      <c r="H85" s="8"/>
      <c r="I85" s="9"/>
      <c r="J85" s="9"/>
      <c r="K85" s="38">
        <f t="shared" si="7"/>
        <v>1</v>
      </c>
      <c r="L85" s="18"/>
      <c r="M85" s="9"/>
      <c r="N85" s="48"/>
      <c r="O85" s="58"/>
      <c r="P85" s="59"/>
      <c r="Q85" s="54"/>
      <c r="R85" s="48"/>
    </row>
    <row r="86" spans="1:18" x14ac:dyDescent="0.25">
      <c r="A86" s="28"/>
      <c r="B86" s="9"/>
      <c r="C86" s="16"/>
      <c r="D86" s="10"/>
      <c r="E86" s="11" t="str">
        <f t="shared" si="6"/>
        <v>*</v>
      </c>
      <c r="F86" s="8"/>
      <c r="G86" s="17"/>
      <c r="H86" s="8"/>
      <c r="I86" s="9"/>
      <c r="J86" s="9"/>
      <c r="K86" s="38">
        <f t="shared" si="7"/>
        <v>1</v>
      </c>
      <c r="L86" s="18"/>
      <c r="M86" s="9"/>
      <c r="N86" s="48"/>
      <c r="O86" s="58"/>
      <c r="P86" s="59"/>
      <c r="Q86" s="54"/>
      <c r="R86" s="48"/>
    </row>
    <row r="87" spans="1:18" x14ac:dyDescent="0.25">
      <c r="A87" s="28"/>
      <c r="B87" s="9"/>
      <c r="C87" s="16"/>
      <c r="D87" s="10"/>
      <c r="E87" s="11" t="str">
        <f t="shared" si="6"/>
        <v>*</v>
      </c>
      <c r="F87" s="8"/>
      <c r="G87" s="17"/>
      <c r="H87" s="8"/>
      <c r="I87" s="9"/>
      <c r="J87" s="9"/>
      <c r="K87" s="38">
        <f t="shared" si="7"/>
        <v>1</v>
      </c>
      <c r="L87" s="18"/>
      <c r="M87" s="9"/>
      <c r="N87" s="48"/>
      <c r="O87" s="58"/>
      <c r="P87" s="59"/>
      <c r="Q87" s="54"/>
      <c r="R87" s="48"/>
    </row>
    <row r="88" spans="1:18" x14ac:dyDescent="0.25">
      <c r="A88" s="28"/>
      <c r="B88" s="9"/>
      <c r="C88" s="16"/>
      <c r="D88" s="10"/>
      <c r="E88" s="11" t="str">
        <f t="shared" si="6"/>
        <v>*</v>
      </c>
      <c r="F88" s="8"/>
      <c r="G88" s="17"/>
      <c r="H88" s="8"/>
      <c r="I88" s="9"/>
      <c r="J88" s="9"/>
      <c r="K88" s="38">
        <f t="shared" si="7"/>
        <v>1</v>
      </c>
      <c r="L88" s="18"/>
      <c r="M88" s="9"/>
      <c r="N88" s="48"/>
      <c r="O88" s="58"/>
      <c r="P88" s="59"/>
      <c r="Q88" s="54"/>
      <c r="R88" s="48"/>
    </row>
    <row r="89" spans="1:18" x14ac:dyDescent="0.25">
      <c r="A89" s="28"/>
      <c r="B89" s="9"/>
      <c r="C89" s="16"/>
      <c r="D89" s="10"/>
      <c r="E89" s="11" t="str">
        <f t="shared" si="6"/>
        <v>*</v>
      </c>
      <c r="F89" s="8"/>
      <c r="G89" s="17"/>
      <c r="H89" s="8"/>
      <c r="I89" s="9"/>
      <c r="J89" s="9"/>
      <c r="K89" s="38">
        <f t="shared" si="7"/>
        <v>1</v>
      </c>
      <c r="L89" s="18"/>
      <c r="M89" s="9"/>
      <c r="N89" s="48"/>
      <c r="O89" s="58"/>
      <c r="P89" s="59"/>
      <c r="Q89" s="54"/>
      <c r="R89" s="48"/>
    </row>
    <row r="90" spans="1:18" x14ac:dyDescent="0.25">
      <c r="A90" s="28"/>
      <c r="B90" s="9"/>
      <c r="C90" s="16"/>
      <c r="D90" s="10"/>
      <c r="E90" s="11" t="str">
        <f t="shared" si="6"/>
        <v>*</v>
      </c>
      <c r="F90" s="8"/>
      <c r="G90" s="17"/>
      <c r="H90" s="8"/>
      <c r="I90" s="9"/>
      <c r="J90" s="9"/>
      <c r="K90" s="38">
        <f t="shared" si="7"/>
        <v>1</v>
      </c>
      <c r="L90" s="18"/>
      <c r="M90" s="9"/>
      <c r="N90" s="48"/>
      <c r="O90" s="58"/>
      <c r="P90" s="59"/>
      <c r="Q90" s="54"/>
      <c r="R90" s="48"/>
    </row>
    <row r="91" spans="1:18" x14ac:dyDescent="0.25">
      <c r="A91" s="28"/>
      <c r="B91" s="9"/>
      <c r="C91" s="16"/>
      <c r="D91" s="10"/>
      <c r="E91" s="11" t="str">
        <f t="shared" si="6"/>
        <v>*</v>
      </c>
      <c r="F91" s="8"/>
      <c r="G91" s="17"/>
      <c r="H91" s="8"/>
      <c r="I91" s="9"/>
      <c r="J91" s="9"/>
      <c r="K91" s="38">
        <f t="shared" si="7"/>
        <v>1</v>
      </c>
      <c r="L91" s="18"/>
      <c r="M91" s="9"/>
      <c r="N91" s="48"/>
      <c r="O91" s="58"/>
      <c r="P91" s="59"/>
      <c r="Q91" s="54"/>
      <c r="R91" s="48"/>
    </row>
    <row r="92" spans="1:18" x14ac:dyDescent="0.25">
      <c r="A92" s="28"/>
      <c r="B92" s="9"/>
      <c r="C92" s="16"/>
      <c r="D92" s="10"/>
      <c r="E92" s="11" t="str">
        <f t="shared" si="6"/>
        <v>*</v>
      </c>
      <c r="F92" s="8"/>
      <c r="G92" s="17"/>
      <c r="H92" s="8"/>
      <c r="I92" s="9"/>
      <c r="J92" s="9"/>
      <c r="K92" s="38">
        <f t="shared" si="7"/>
        <v>1</v>
      </c>
      <c r="L92" s="18"/>
      <c r="M92" s="9"/>
      <c r="N92" s="48"/>
      <c r="O92" s="58"/>
      <c r="P92" s="59"/>
      <c r="Q92" s="54"/>
      <c r="R92" s="48"/>
    </row>
    <row r="93" spans="1:18" x14ac:dyDescent="0.25">
      <c r="A93" s="28"/>
      <c r="B93" s="9"/>
      <c r="C93" s="16"/>
      <c r="D93" s="10"/>
      <c r="E93" s="11" t="str">
        <f t="shared" si="6"/>
        <v>*</v>
      </c>
      <c r="F93" s="8"/>
      <c r="G93" s="17"/>
      <c r="H93" s="8"/>
      <c r="I93" s="9"/>
      <c r="J93" s="9"/>
      <c r="K93" s="38">
        <f t="shared" si="7"/>
        <v>1</v>
      </c>
      <c r="L93" s="18"/>
      <c r="M93" s="9"/>
      <c r="N93" s="48"/>
      <c r="O93" s="58"/>
      <c r="P93" s="59"/>
      <c r="Q93" s="54"/>
      <c r="R93" s="48"/>
    </row>
    <row r="94" spans="1:18" x14ac:dyDescent="0.25">
      <c r="A94" s="28"/>
      <c r="B94" s="9"/>
      <c r="C94" s="16"/>
      <c r="D94" s="10"/>
      <c r="E94" s="11" t="str">
        <f t="shared" si="6"/>
        <v>*</v>
      </c>
      <c r="F94" s="8"/>
      <c r="G94" s="17"/>
      <c r="H94" s="8"/>
      <c r="I94" s="9"/>
      <c r="J94" s="9"/>
      <c r="K94" s="38">
        <f t="shared" si="7"/>
        <v>1</v>
      </c>
      <c r="L94" s="18"/>
      <c r="M94" s="9"/>
      <c r="N94" s="48"/>
      <c r="O94" s="58"/>
      <c r="P94" s="59"/>
      <c r="Q94" s="54"/>
      <c r="R94" s="48"/>
    </row>
    <row r="95" spans="1:18" x14ac:dyDescent="0.25">
      <c r="A95" s="28"/>
      <c r="B95" s="9"/>
      <c r="C95" s="16"/>
      <c r="D95" s="10"/>
      <c r="E95" s="11" t="str">
        <f t="shared" si="6"/>
        <v>*</v>
      </c>
      <c r="F95" s="8"/>
      <c r="G95" s="17"/>
      <c r="H95" s="8"/>
      <c r="I95" s="9"/>
      <c r="J95" s="9"/>
      <c r="K95" s="38">
        <f t="shared" si="7"/>
        <v>1</v>
      </c>
      <c r="L95" s="18"/>
      <c r="M95" s="9"/>
      <c r="N95" s="48"/>
      <c r="O95" s="58"/>
      <c r="P95" s="59"/>
      <c r="Q95" s="54"/>
      <c r="R95" s="48"/>
    </row>
    <row r="96" spans="1:18" x14ac:dyDescent="0.25">
      <c r="A96" s="28"/>
      <c r="B96" s="9"/>
      <c r="C96" s="16"/>
      <c r="D96" s="10"/>
      <c r="E96" s="11" t="str">
        <f t="shared" si="6"/>
        <v>*</v>
      </c>
      <c r="F96" s="8"/>
      <c r="G96" s="17"/>
      <c r="H96" s="8"/>
      <c r="I96" s="9"/>
      <c r="J96" s="9"/>
      <c r="K96" s="38">
        <f t="shared" si="7"/>
        <v>1</v>
      </c>
      <c r="L96" s="18"/>
      <c r="M96" s="9"/>
      <c r="N96" s="48"/>
      <c r="O96" s="58"/>
      <c r="P96" s="59"/>
      <c r="Q96" s="54"/>
      <c r="R96" s="48"/>
    </row>
    <row r="97" spans="1:18" x14ac:dyDescent="0.25">
      <c r="A97" s="28"/>
      <c r="B97" s="9"/>
      <c r="C97" s="16"/>
      <c r="D97" s="10"/>
      <c r="E97" s="11" t="str">
        <f t="shared" si="6"/>
        <v>*</v>
      </c>
      <c r="F97" s="8"/>
      <c r="G97" s="17"/>
      <c r="H97" s="8"/>
      <c r="I97" s="9"/>
      <c r="J97" s="9"/>
      <c r="K97" s="38">
        <f t="shared" si="7"/>
        <v>1</v>
      </c>
      <c r="L97" s="18"/>
      <c r="M97" s="9"/>
      <c r="N97" s="48"/>
      <c r="O97" s="58"/>
      <c r="P97" s="59"/>
      <c r="Q97" s="54"/>
      <c r="R97" s="48"/>
    </row>
    <row r="98" spans="1:18" x14ac:dyDescent="0.25">
      <c r="A98" s="28"/>
      <c r="B98" s="9"/>
      <c r="C98" s="16"/>
      <c r="D98" s="10"/>
      <c r="E98" s="11" t="str">
        <f t="shared" si="6"/>
        <v>*</v>
      </c>
      <c r="F98" s="8"/>
      <c r="G98" s="17"/>
      <c r="H98" s="8"/>
      <c r="I98" s="9"/>
      <c r="J98" s="9"/>
      <c r="K98" s="38">
        <f t="shared" si="7"/>
        <v>1</v>
      </c>
      <c r="L98" s="18"/>
      <c r="M98" s="9"/>
      <c r="N98" s="48"/>
      <c r="O98" s="58"/>
      <c r="P98" s="59"/>
      <c r="Q98" s="54"/>
      <c r="R98" s="48"/>
    </row>
    <row r="99" spans="1:18" x14ac:dyDescent="0.25">
      <c r="A99" s="28"/>
      <c r="B99" s="9"/>
      <c r="C99" s="16"/>
      <c r="D99" s="10"/>
      <c r="E99" s="11" t="str">
        <f t="shared" si="4"/>
        <v>*</v>
      </c>
      <c r="F99" s="8"/>
      <c r="G99" s="17"/>
      <c r="H99" s="8"/>
      <c r="I99" s="9"/>
      <c r="J99" s="9"/>
      <c r="K99" s="38">
        <f t="shared" si="5"/>
        <v>1</v>
      </c>
      <c r="L99" s="18"/>
      <c r="M99" s="9"/>
      <c r="N99" s="48"/>
      <c r="O99" s="58"/>
      <c r="P99" s="59"/>
      <c r="Q99" s="54"/>
      <c r="R99" s="48"/>
    </row>
    <row r="100" spans="1:18" x14ac:dyDescent="0.25">
      <c r="A100" s="28"/>
      <c r="B100" s="9"/>
      <c r="C100" s="16"/>
      <c r="D100" s="10"/>
      <c r="E100" s="11" t="str">
        <f t="shared" si="4"/>
        <v>*</v>
      </c>
      <c r="F100" s="8"/>
      <c r="G100" s="17"/>
      <c r="H100" s="8"/>
      <c r="I100" s="9"/>
      <c r="J100" s="9"/>
      <c r="K100" s="38">
        <f t="shared" si="5"/>
        <v>1</v>
      </c>
      <c r="L100" s="18"/>
      <c r="M100" s="9"/>
      <c r="N100" s="48"/>
      <c r="O100" s="58"/>
      <c r="P100" s="59"/>
      <c r="Q100" s="54"/>
      <c r="R100" s="48"/>
    </row>
    <row r="101" spans="1:18" x14ac:dyDescent="0.25">
      <c r="A101" s="28"/>
      <c r="B101" s="9"/>
      <c r="C101" s="16"/>
      <c r="D101" s="10"/>
      <c r="E101" s="11" t="str">
        <f t="shared" si="4"/>
        <v>*</v>
      </c>
      <c r="F101" s="8"/>
      <c r="G101" s="17"/>
      <c r="H101" s="8"/>
      <c r="I101" s="9"/>
      <c r="J101" s="9"/>
      <c r="K101" s="38">
        <f t="shared" si="5"/>
        <v>1</v>
      </c>
      <c r="L101" s="18"/>
      <c r="M101" s="9"/>
      <c r="N101" s="48"/>
      <c r="O101" s="58"/>
      <c r="P101" s="59"/>
      <c r="Q101" s="54"/>
      <c r="R101" s="48"/>
    </row>
    <row r="102" spans="1:18" x14ac:dyDescent="0.25">
      <c r="A102" s="28"/>
      <c r="B102" s="9"/>
      <c r="C102" s="16"/>
      <c r="D102" s="10"/>
      <c r="E102" s="11" t="str">
        <f t="shared" si="4"/>
        <v>*</v>
      </c>
      <c r="F102" s="8"/>
      <c r="G102" s="17"/>
      <c r="H102" s="8"/>
      <c r="I102" s="9"/>
      <c r="J102" s="9"/>
      <c r="K102" s="38">
        <f t="shared" si="5"/>
        <v>1</v>
      </c>
      <c r="L102" s="18"/>
      <c r="M102" s="9"/>
      <c r="N102" s="48"/>
      <c r="O102" s="58"/>
      <c r="P102" s="59"/>
      <c r="Q102" s="54"/>
      <c r="R102" s="48"/>
    </row>
    <row r="103" spans="1:18" x14ac:dyDescent="0.25">
      <c r="A103" s="28"/>
      <c r="B103" s="9"/>
      <c r="C103" s="16"/>
      <c r="D103" s="10"/>
      <c r="E103" s="11" t="str">
        <f t="shared" si="4"/>
        <v>*</v>
      </c>
      <c r="F103" s="8"/>
      <c r="G103" s="17"/>
      <c r="H103" s="8"/>
      <c r="I103" s="9"/>
      <c r="J103" s="9"/>
      <c r="K103" s="38">
        <f t="shared" si="5"/>
        <v>1</v>
      </c>
      <c r="L103" s="18"/>
      <c r="M103" s="9"/>
      <c r="N103" s="48"/>
      <c r="O103" s="58"/>
      <c r="P103" s="59"/>
      <c r="Q103" s="54"/>
      <c r="R103" s="48"/>
    </row>
    <row r="104" spans="1:18" x14ac:dyDescent="0.25">
      <c r="A104" s="28"/>
      <c r="B104" s="9"/>
      <c r="C104" s="16"/>
      <c r="D104" s="10"/>
      <c r="E104" s="11" t="str">
        <f t="shared" si="4"/>
        <v>*</v>
      </c>
      <c r="F104" s="8"/>
      <c r="G104" s="17"/>
      <c r="H104" s="8"/>
      <c r="I104" s="9"/>
      <c r="J104" s="9"/>
      <c r="K104" s="38">
        <f t="shared" si="5"/>
        <v>1</v>
      </c>
      <c r="L104" s="18"/>
      <c r="M104" s="9"/>
      <c r="N104" s="48"/>
      <c r="O104" s="58"/>
      <c r="P104" s="59"/>
      <c r="Q104" s="54"/>
      <c r="R104" s="48"/>
    </row>
    <row r="105" spans="1:18" x14ac:dyDescent="0.25">
      <c r="A105" s="28"/>
      <c r="B105" s="9"/>
      <c r="C105" s="16"/>
      <c r="D105" s="10"/>
      <c r="E105" s="11" t="str">
        <f t="shared" si="4"/>
        <v>*</v>
      </c>
      <c r="F105" s="8"/>
      <c r="G105" s="17"/>
      <c r="H105" s="8"/>
      <c r="I105" s="9"/>
      <c r="J105" s="9"/>
      <c r="K105" s="38">
        <f t="shared" si="5"/>
        <v>1</v>
      </c>
      <c r="L105" s="18"/>
      <c r="M105" s="9"/>
      <c r="N105" s="48"/>
      <c r="O105" s="58"/>
      <c r="P105" s="59"/>
      <c r="Q105" s="54"/>
      <c r="R105" s="48"/>
    </row>
    <row r="106" spans="1:18" x14ac:dyDescent="0.25">
      <c r="A106" s="28"/>
      <c r="B106" s="9"/>
      <c r="C106" s="16"/>
      <c r="D106" s="10"/>
      <c r="E106" s="11" t="str">
        <f t="shared" si="4"/>
        <v>*</v>
      </c>
      <c r="F106" s="8"/>
      <c r="G106" s="17"/>
      <c r="H106" s="8"/>
      <c r="I106" s="9"/>
      <c r="J106" s="9"/>
      <c r="K106" s="38">
        <f t="shared" si="5"/>
        <v>1</v>
      </c>
      <c r="L106" s="18"/>
      <c r="M106" s="9"/>
      <c r="N106" s="48"/>
      <c r="O106" s="58"/>
      <c r="P106" s="59"/>
      <c r="Q106" s="54"/>
      <c r="R106" s="48"/>
    </row>
    <row r="107" spans="1:18" x14ac:dyDescent="0.25">
      <c r="A107" s="28"/>
      <c r="B107" s="9"/>
      <c r="C107" s="16"/>
      <c r="D107" s="10"/>
      <c r="E107" s="11" t="str">
        <f t="shared" si="4"/>
        <v>*</v>
      </c>
      <c r="F107" s="8"/>
      <c r="G107" s="17"/>
      <c r="H107" s="8"/>
      <c r="I107" s="9"/>
      <c r="J107" s="9"/>
      <c r="K107" s="38">
        <f t="shared" si="5"/>
        <v>1</v>
      </c>
      <c r="L107" s="18"/>
      <c r="M107" s="9"/>
      <c r="N107" s="48"/>
      <c r="O107" s="58"/>
      <c r="P107" s="59"/>
      <c r="Q107" s="54"/>
      <c r="R107" s="48"/>
    </row>
    <row r="108" spans="1:18" x14ac:dyDescent="0.25">
      <c r="A108" s="28"/>
      <c r="B108" s="9"/>
      <c r="C108" s="16"/>
      <c r="D108" s="10"/>
      <c r="E108" s="11" t="str">
        <f t="shared" si="4"/>
        <v>*</v>
      </c>
      <c r="F108" s="8"/>
      <c r="G108" s="17"/>
      <c r="H108" s="8"/>
      <c r="I108" s="9"/>
      <c r="J108" s="9"/>
      <c r="K108" s="38">
        <f t="shared" si="5"/>
        <v>1</v>
      </c>
      <c r="L108" s="18"/>
      <c r="M108" s="9"/>
      <c r="N108" s="48"/>
      <c r="O108" s="58"/>
      <c r="P108" s="59"/>
      <c r="Q108" s="54"/>
      <c r="R108" s="48"/>
    </row>
    <row r="109" spans="1:18" x14ac:dyDescent="0.25">
      <c r="A109" s="28"/>
      <c r="B109" s="9"/>
      <c r="C109" s="16"/>
      <c r="D109" s="10"/>
      <c r="E109" s="11" t="str">
        <f t="shared" si="4"/>
        <v>*</v>
      </c>
      <c r="F109" s="8"/>
      <c r="G109" s="17"/>
      <c r="H109" s="8"/>
      <c r="I109" s="9"/>
      <c r="J109" s="9"/>
      <c r="K109" s="38">
        <f t="shared" si="5"/>
        <v>1</v>
      </c>
      <c r="L109" s="18"/>
      <c r="M109" s="9"/>
      <c r="N109" s="48"/>
      <c r="O109" s="58"/>
      <c r="P109" s="59"/>
      <c r="Q109" s="54"/>
      <c r="R109" s="48"/>
    </row>
    <row r="110" spans="1:18" x14ac:dyDescent="0.25">
      <c r="A110" s="28"/>
      <c r="B110" s="9"/>
      <c r="C110" s="16"/>
      <c r="D110" s="10"/>
      <c r="E110" s="11" t="str">
        <f t="shared" si="4"/>
        <v>*</v>
      </c>
      <c r="F110" s="8"/>
      <c r="G110" s="17"/>
      <c r="H110" s="8"/>
      <c r="I110" s="9"/>
      <c r="J110" s="9"/>
      <c r="K110" s="38">
        <f t="shared" si="5"/>
        <v>1</v>
      </c>
      <c r="L110" s="18"/>
      <c r="M110" s="9"/>
      <c r="N110" s="48"/>
      <c r="O110" s="58"/>
      <c r="P110" s="59"/>
      <c r="Q110" s="54"/>
      <c r="R110" s="48"/>
    </row>
    <row r="111" spans="1:18" x14ac:dyDescent="0.25">
      <c r="A111" s="28"/>
      <c r="B111" s="9"/>
      <c r="C111" s="16"/>
      <c r="D111" s="10"/>
      <c r="E111" s="11" t="str">
        <f t="shared" si="4"/>
        <v>*</v>
      </c>
      <c r="F111" s="8"/>
      <c r="G111" s="17"/>
      <c r="H111" s="8"/>
      <c r="I111" s="9"/>
      <c r="J111" s="9"/>
      <c r="K111" s="38">
        <f t="shared" si="5"/>
        <v>1</v>
      </c>
      <c r="L111" s="18"/>
      <c r="M111" s="9"/>
      <c r="N111" s="48"/>
      <c r="O111" s="58"/>
      <c r="P111" s="59"/>
      <c r="Q111" s="54"/>
      <c r="R111" s="48"/>
    </row>
    <row r="112" spans="1:18" x14ac:dyDescent="0.25">
      <c r="A112" s="28"/>
      <c r="B112" s="9"/>
      <c r="C112" s="16"/>
      <c r="D112" s="10"/>
      <c r="E112" s="11" t="str">
        <f t="shared" si="4"/>
        <v>*</v>
      </c>
      <c r="F112" s="8"/>
      <c r="G112" s="17"/>
      <c r="H112" s="8"/>
      <c r="I112" s="9"/>
      <c r="J112" s="9"/>
      <c r="K112" s="38">
        <f t="shared" si="5"/>
        <v>1</v>
      </c>
      <c r="L112" s="18"/>
      <c r="M112" s="9"/>
      <c r="N112" s="48"/>
      <c r="O112" s="58"/>
      <c r="P112" s="59"/>
      <c r="Q112" s="54"/>
      <c r="R112" s="48"/>
    </row>
    <row r="113" spans="1:18" x14ac:dyDescent="0.25">
      <c r="A113" s="28"/>
      <c r="B113" s="9"/>
      <c r="C113" s="16"/>
      <c r="D113" s="10"/>
      <c r="E113" s="11" t="str">
        <f t="shared" si="4"/>
        <v>*</v>
      </c>
      <c r="F113" s="8"/>
      <c r="G113" s="17"/>
      <c r="H113" s="8"/>
      <c r="I113" s="9"/>
      <c r="J113" s="9"/>
      <c r="K113" s="38">
        <f t="shared" si="5"/>
        <v>1</v>
      </c>
      <c r="L113" s="18"/>
      <c r="M113" s="9"/>
      <c r="N113" s="48"/>
      <c r="O113" s="58"/>
      <c r="P113" s="59"/>
      <c r="Q113" s="54"/>
      <c r="R113" s="48"/>
    </row>
    <row r="114" spans="1:18" x14ac:dyDescent="0.25">
      <c r="A114" s="28"/>
      <c r="B114" s="9"/>
      <c r="C114" s="16"/>
      <c r="D114" s="10"/>
      <c r="E114" s="11" t="str">
        <f t="shared" si="4"/>
        <v>*</v>
      </c>
      <c r="F114" s="8"/>
      <c r="G114" s="17"/>
      <c r="H114" s="8"/>
      <c r="I114" s="9"/>
      <c r="J114" s="9"/>
      <c r="K114" s="38">
        <f t="shared" si="5"/>
        <v>1</v>
      </c>
      <c r="L114" s="18"/>
      <c r="M114" s="9"/>
      <c r="N114" s="48"/>
      <c r="O114" s="58"/>
      <c r="P114" s="59"/>
      <c r="Q114" s="54"/>
      <c r="R114" s="48"/>
    </row>
    <row r="115" spans="1:18" x14ac:dyDescent="0.25">
      <c r="A115" s="28"/>
      <c r="B115" s="9"/>
      <c r="C115" s="16"/>
      <c r="D115" s="10"/>
      <c r="E115" s="11" t="str">
        <f t="shared" si="4"/>
        <v>*</v>
      </c>
      <c r="F115" s="8"/>
      <c r="G115" s="17"/>
      <c r="H115" s="8"/>
      <c r="I115" s="9"/>
      <c r="J115" s="9"/>
      <c r="K115" s="38">
        <f t="shared" si="5"/>
        <v>1</v>
      </c>
      <c r="L115" s="18"/>
      <c r="M115" s="9"/>
      <c r="N115" s="48"/>
      <c r="O115" s="58"/>
      <c r="P115" s="59"/>
      <c r="Q115" s="54"/>
      <c r="R115" s="48"/>
    </row>
    <row r="116" spans="1:18" x14ac:dyDescent="0.25">
      <c r="A116" s="28"/>
      <c r="B116" s="9"/>
      <c r="C116" s="16"/>
      <c r="D116" s="10"/>
      <c r="E116" s="11" t="str">
        <f t="shared" si="3"/>
        <v>*</v>
      </c>
      <c r="F116" s="8"/>
      <c r="G116" s="17"/>
      <c r="H116" s="8"/>
      <c r="I116" s="9"/>
      <c r="J116" s="9"/>
      <c r="K116" s="38">
        <f t="shared" si="1"/>
        <v>1</v>
      </c>
      <c r="L116" s="18"/>
      <c r="M116" s="9"/>
      <c r="N116" s="48"/>
      <c r="O116" s="58"/>
      <c r="P116" s="59"/>
      <c r="Q116" s="54"/>
      <c r="R116" s="48"/>
    </row>
    <row r="117" spans="1:18" x14ac:dyDescent="0.25">
      <c r="A117" s="28"/>
      <c r="B117" s="9"/>
      <c r="C117" s="16"/>
      <c r="D117" s="10"/>
      <c r="E117" s="11" t="str">
        <f t="shared" si="3"/>
        <v>*</v>
      </c>
      <c r="F117" s="8"/>
      <c r="G117" s="17"/>
      <c r="H117" s="8"/>
      <c r="I117" s="9"/>
      <c r="J117" s="9"/>
      <c r="K117" s="38">
        <f t="shared" si="1"/>
        <v>1</v>
      </c>
      <c r="L117" s="18"/>
      <c r="M117" s="9"/>
      <c r="N117" s="48"/>
      <c r="O117" s="58"/>
      <c r="P117" s="59"/>
      <c r="Q117" s="54"/>
      <c r="R117" s="48"/>
    </row>
    <row r="118" spans="1:18" x14ac:dyDescent="0.25">
      <c r="A118" s="28"/>
      <c r="B118" s="9"/>
      <c r="C118" s="16"/>
      <c r="D118" s="10"/>
      <c r="E118" s="11" t="str">
        <f t="shared" si="3"/>
        <v>*</v>
      </c>
      <c r="F118" s="8"/>
      <c r="G118" s="17"/>
      <c r="H118" s="8"/>
      <c r="I118" s="9"/>
      <c r="J118" s="9"/>
      <c r="K118" s="38">
        <f t="shared" si="1"/>
        <v>1</v>
      </c>
      <c r="L118" s="18"/>
      <c r="M118" s="9"/>
      <c r="N118" s="48"/>
      <c r="O118" s="58"/>
      <c r="P118" s="59"/>
      <c r="Q118" s="54"/>
      <c r="R118" s="48"/>
    </row>
    <row r="119" spans="1:18" x14ac:dyDescent="0.25">
      <c r="A119" s="28"/>
      <c r="B119" s="9"/>
      <c r="C119" s="16"/>
      <c r="D119" s="10"/>
      <c r="E119" s="11" t="str">
        <f t="shared" si="3"/>
        <v>*</v>
      </c>
      <c r="F119" s="8"/>
      <c r="G119" s="17"/>
      <c r="H119" s="8"/>
      <c r="I119" s="9"/>
      <c r="J119" s="9"/>
      <c r="K119" s="38">
        <f t="shared" si="1"/>
        <v>1</v>
      </c>
      <c r="L119" s="18"/>
      <c r="M119" s="9"/>
      <c r="N119" s="48"/>
      <c r="O119" s="58"/>
      <c r="P119" s="59"/>
      <c r="Q119" s="54"/>
      <c r="R119" s="48"/>
    </row>
    <row r="120" spans="1:18" x14ac:dyDescent="0.25">
      <c r="A120" s="28"/>
      <c r="B120" s="9"/>
      <c r="C120" s="16"/>
      <c r="D120" s="10"/>
      <c r="E120" s="11" t="str">
        <f t="shared" si="3"/>
        <v>*</v>
      </c>
      <c r="F120" s="8"/>
      <c r="G120" s="17"/>
      <c r="H120" s="8"/>
      <c r="I120" s="9"/>
      <c r="J120" s="9"/>
      <c r="K120" s="38">
        <f t="shared" si="1"/>
        <v>1</v>
      </c>
      <c r="L120" s="18"/>
      <c r="M120" s="9"/>
      <c r="N120" s="48"/>
      <c r="O120" s="58"/>
      <c r="P120" s="59"/>
      <c r="Q120" s="54"/>
      <c r="R120" s="48"/>
    </row>
    <row r="121" spans="1:18" x14ac:dyDescent="0.25">
      <c r="A121" s="28"/>
      <c r="B121" s="9"/>
      <c r="C121" s="16"/>
      <c r="D121" s="10"/>
      <c r="E121" s="11" t="str">
        <f t="shared" si="3"/>
        <v>*</v>
      </c>
      <c r="F121" s="8"/>
      <c r="G121" s="17"/>
      <c r="H121" s="8"/>
      <c r="I121" s="9"/>
      <c r="J121" s="9"/>
      <c r="K121" s="38">
        <f t="shared" si="1"/>
        <v>1</v>
      </c>
      <c r="L121" s="18"/>
      <c r="M121" s="9"/>
      <c r="N121" s="48"/>
      <c r="O121" s="58"/>
      <c r="P121" s="59"/>
      <c r="Q121" s="54"/>
      <c r="R121" s="48"/>
    </row>
    <row r="122" spans="1:18" x14ac:dyDescent="0.25">
      <c r="A122" s="28"/>
      <c r="B122" s="9"/>
      <c r="C122" s="16"/>
      <c r="D122" s="10"/>
      <c r="E122" s="11" t="str">
        <f t="shared" si="3"/>
        <v>*</v>
      </c>
      <c r="F122" s="8"/>
      <c r="G122" s="17"/>
      <c r="H122" s="8"/>
      <c r="I122" s="9"/>
      <c r="J122" s="9"/>
      <c r="K122" s="38">
        <f t="shared" si="1"/>
        <v>1</v>
      </c>
      <c r="L122" s="18"/>
      <c r="M122" s="9"/>
      <c r="N122" s="48"/>
      <c r="O122" s="58"/>
      <c r="P122" s="59"/>
      <c r="Q122" s="54"/>
      <c r="R122" s="48"/>
    </row>
    <row r="123" spans="1:18" x14ac:dyDescent="0.25">
      <c r="A123" s="28"/>
      <c r="B123" s="9"/>
      <c r="C123" s="16"/>
      <c r="D123" s="10"/>
      <c r="E123" s="11" t="str">
        <f t="shared" si="3"/>
        <v>*</v>
      </c>
      <c r="F123" s="8"/>
      <c r="G123" s="17"/>
      <c r="H123" s="8"/>
      <c r="I123" s="9"/>
      <c r="J123" s="9"/>
      <c r="K123" s="38">
        <f t="shared" si="1"/>
        <v>1</v>
      </c>
      <c r="L123" s="18"/>
      <c r="M123" s="9"/>
      <c r="N123" s="48"/>
      <c r="O123" s="58"/>
      <c r="P123" s="59"/>
      <c r="Q123" s="54"/>
      <c r="R123" s="48"/>
    </row>
    <row r="124" spans="1:18" x14ac:dyDescent="0.25">
      <c r="A124" s="28"/>
      <c r="B124" s="9"/>
      <c r="C124" s="16"/>
      <c r="D124" s="10"/>
      <c r="E124" s="11" t="str">
        <f t="shared" si="3"/>
        <v>*</v>
      </c>
      <c r="F124" s="8"/>
      <c r="G124" s="17"/>
      <c r="H124" s="8"/>
      <c r="I124" s="9"/>
      <c r="J124" s="9"/>
      <c r="K124" s="38">
        <f t="shared" si="1"/>
        <v>1</v>
      </c>
      <c r="L124" s="18"/>
      <c r="M124" s="9"/>
      <c r="N124" s="48"/>
      <c r="O124" s="58"/>
      <c r="P124" s="59"/>
      <c r="Q124" s="54"/>
      <c r="R124" s="48"/>
    </row>
    <row r="125" spans="1:18" x14ac:dyDescent="0.25">
      <c r="A125" s="28"/>
      <c r="B125" s="9"/>
      <c r="C125" s="16"/>
      <c r="D125" s="10"/>
      <c r="E125" s="11" t="str">
        <f t="shared" si="0"/>
        <v>*</v>
      </c>
      <c r="F125" s="8"/>
      <c r="G125" s="17"/>
      <c r="H125" s="8"/>
      <c r="I125" s="9"/>
      <c r="J125" s="9"/>
      <c r="K125" s="38">
        <f t="shared" ref="K125:K129" si="8">J125-I125+1</f>
        <v>1</v>
      </c>
      <c r="L125" s="18"/>
      <c r="M125" s="9"/>
      <c r="N125" s="48"/>
      <c r="O125" s="58"/>
      <c r="P125" s="59"/>
      <c r="Q125" s="54"/>
      <c r="R125" s="48"/>
    </row>
    <row r="126" spans="1:18" x14ac:dyDescent="0.25">
      <c r="A126" s="28"/>
      <c r="B126" s="9"/>
      <c r="C126" s="16"/>
      <c r="D126" s="10"/>
      <c r="E126" s="11" t="str">
        <f t="shared" si="0"/>
        <v>*</v>
      </c>
      <c r="F126" s="8"/>
      <c r="G126" s="17"/>
      <c r="H126" s="8"/>
      <c r="I126" s="9"/>
      <c r="J126" s="9"/>
      <c r="K126" s="38">
        <f t="shared" si="8"/>
        <v>1</v>
      </c>
      <c r="L126" s="18"/>
      <c r="M126" s="9"/>
      <c r="N126" s="48"/>
      <c r="O126" s="58"/>
      <c r="P126" s="59"/>
      <c r="Q126" s="54"/>
      <c r="R126" s="48"/>
    </row>
    <row r="127" spans="1:18" x14ac:dyDescent="0.25">
      <c r="A127" s="28"/>
      <c r="B127" s="9"/>
      <c r="C127" s="16"/>
      <c r="D127" s="10"/>
      <c r="E127" s="11" t="str">
        <f t="shared" si="0"/>
        <v>*</v>
      </c>
      <c r="F127" s="8"/>
      <c r="G127" s="17"/>
      <c r="H127" s="8"/>
      <c r="I127" s="9"/>
      <c r="J127" s="9"/>
      <c r="K127" s="38">
        <f t="shared" si="8"/>
        <v>1</v>
      </c>
      <c r="L127" s="18"/>
      <c r="M127" s="9"/>
      <c r="N127" s="48"/>
      <c r="O127" s="58"/>
      <c r="P127" s="59"/>
      <c r="Q127" s="54"/>
      <c r="R127" s="48"/>
    </row>
    <row r="128" spans="1:18" x14ac:dyDescent="0.25">
      <c r="A128" s="28"/>
      <c r="B128" s="9"/>
      <c r="C128" s="16"/>
      <c r="D128" s="10"/>
      <c r="E128" s="11" t="str">
        <f t="shared" si="0"/>
        <v>*</v>
      </c>
      <c r="F128" s="8"/>
      <c r="G128" s="17"/>
      <c r="H128" s="8"/>
      <c r="I128" s="9"/>
      <c r="J128" s="9"/>
      <c r="K128" s="38">
        <f t="shared" si="8"/>
        <v>1</v>
      </c>
      <c r="L128" s="18"/>
      <c r="M128" s="9"/>
      <c r="N128" s="48"/>
      <c r="O128" s="58"/>
      <c r="P128" s="59"/>
      <c r="Q128" s="54"/>
      <c r="R128" s="48"/>
    </row>
    <row r="129" spans="1:18" x14ac:dyDescent="0.25">
      <c r="A129" s="28"/>
      <c r="B129" s="9"/>
      <c r="C129" s="16"/>
      <c r="D129" s="10"/>
      <c r="E129" s="11" t="str">
        <f t="shared" si="0"/>
        <v>*</v>
      </c>
      <c r="F129" s="8"/>
      <c r="G129" s="17"/>
      <c r="H129" s="8"/>
      <c r="I129" s="9"/>
      <c r="J129" s="9"/>
      <c r="K129" s="38">
        <f t="shared" si="8"/>
        <v>1</v>
      </c>
      <c r="L129" s="18"/>
      <c r="M129" s="9"/>
      <c r="N129" s="48"/>
      <c r="O129" s="58"/>
      <c r="P129" s="59"/>
      <c r="Q129" s="54"/>
      <c r="R129" s="48"/>
    </row>
    <row r="130" spans="1:18" x14ac:dyDescent="0.25">
      <c r="A130" s="28"/>
      <c r="B130" s="9"/>
      <c r="C130" s="16"/>
      <c r="D130" s="10"/>
      <c r="E130" s="11" t="str">
        <f t="shared" si="0"/>
        <v>*</v>
      </c>
      <c r="F130" s="8"/>
      <c r="G130" s="17"/>
      <c r="H130" s="8"/>
      <c r="I130" s="9"/>
      <c r="J130" s="9"/>
      <c r="K130" s="38">
        <f t="shared" ref="K130:K150" si="9">J130-I130+1</f>
        <v>1</v>
      </c>
      <c r="L130" s="18"/>
      <c r="M130" s="9"/>
      <c r="N130" s="48"/>
      <c r="O130" s="58"/>
      <c r="P130" s="59"/>
      <c r="Q130" s="54"/>
      <c r="R130" s="48"/>
    </row>
    <row r="131" spans="1:18" x14ac:dyDescent="0.25">
      <c r="A131" s="28"/>
      <c r="B131" s="9"/>
      <c r="C131" s="16"/>
      <c r="D131" s="10"/>
      <c r="E131" s="11" t="str">
        <f t="shared" si="0"/>
        <v>*</v>
      </c>
      <c r="F131" s="8"/>
      <c r="G131" s="17"/>
      <c r="H131" s="8"/>
      <c r="I131" s="9"/>
      <c r="J131" s="9"/>
      <c r="K131" s="38">
        <f t="shared" si="9"/>
        <v>1</v>
      </c>
      <c r="L131" s="18"/>
      <c r="M131" s="9"/>
      <c r="N131" s="48"/>
      <c r="O131" s="58"/>
      <c r="P131" s="59"/>
      <c r="Q131" s="54"/>
      <c r="R131" s="48"/>
    </row>
    <row r="132" spans="1:18" x14ac:dyDescent="0.25">
      <c r="A132" s="28"/>
      <c r="B132" s="9"/>
      <c r="C132" s="16"/>
      <c r="D132" s="10"/>
      <c r="E132" s="11" t="str">
        <f t="shared" si="0"/>
        <v>*</v>
      </c>
      <c r="F132" s="8"/>
      <c r="G132" s="17"/>
      <c r="H132" s="8"/>
      <c r="I132" s="9"/>
      <c r="J132" s="9"/>
      <c r="K132" s="38">
        <f t="shared" si="9"/>
        <v>1</v>
      </c>
      <c r="L132" s="18"/>
      <c r="M132" s="9"/>
      <c r="N132" s="48"/>
      <c r="O132" s="58"/>
      <c r="P132" s="59"/>
      <c r="Q132" s="54"/>
      <c r="R132" s="48"/>
    </row>
    <row r="133" spans="1:18" x14ac:dyDescent="0.25">
      <c r="A133" s="28"/>
      <c r="B133" s="9"/>
      <c r="C133" s="16"/>
      <c r="D133" s="10"/>
      <c r="E133" s="11" t="str">
        <f t="shared" si="0"/>
        <v>*</v>
      </c>
      <c r="F133" s="8"/>
      <c r="G133" s="17"/>
      <c r="H133" s="8"/>
      <c r="I133" s="9"/>
      <c r="J133" s="9"/>
      <c r="K133" s="38">
        <f t="shared" si="9"/>
        <v>1</v>
      </c>
      <c r="L133" s="18"/>
      <c r="M133" s="9"/>
      <c r="N133" s="48"/>
      <c r="O133" s="58"/>
      <c r="P133" s="59"/>
      <c r="Q133" s="54"/>
      <c r="R133" s="48"/>
    </row>
    <row r="134" spans="1:18" x14ac:dyDescent="0.25">
      <c r="A134" s="28"/>
      <c r="B134" s="9"/>
      <c r="C134" s="16"/>
      <c r="D134" s="10"/>
      <c r="E134" s="11" t="str">
        <f t="shared" ref="E134:E140" si="10">IFERROR(VLOOKUP(D134,List_SP,2,FALSE),"*")</f>
        <v>*</v>
      </c>
      <c r="F134" s="8"/>
      <c r="G134" s="17"/>
      <c r="H134" s="8"/>
      <c r="I134" s="9"/>
      <c r="J134" s="9"/>
      <c r="K134" s="38">
        <f t="shared" ref="K134:K140" si="11">J134-I134+1</f>
        <v>1</v>
      </c>
      <c r="L134" s="18"/>
      <c r="M134" s="9"/>
      <c r="N134" s="48"/>
      <c r="O134" s="58"/>
      <c r="P134" s="59"/>
      <c r="Q134" s="54"/>
      <c r="R134" s="48"/>
    </row>
    <row r="135" spans="1:18" x14ac:dyDescent="0.25">
      <c r="A135" s="28"/>
      <c r="B135" s="9"/>
      <c r="C135" s="16"/>
      <c r="D135" s="10"/>
      <c r="E135" s="11" t="str">
        <f t="shared" si="10"/>
        <v>*</v>
      </c>
      <c r="F135" s="8"/>
      <c r="G135" s="17"/>
      <c r="H135" s="8"/>
      <c r="I135" s="9"/>
      <c r="J135" s="9"/>
      <c r="K135" s="38">
        <f t="shared" si="11"/>
        <v>1</v>
      </c>
      <c r="L135" s="18"/>
      <c r="M135" s="9"/>
      <c r="N135" s="48"/>
      <c r="O135" s="58"/>
      <c r="P135" s="59"/>
      <c r="Q135" s="54"/>
      <c r="R135" s="48"/>
    </row>
    <row r="136" spans="1:18" x14ac:dyDescent="0.25">
      <c r="A136" s="28"/>
      <c r="B136" s="9"/>
      <c r="C136" s="16"/>
      <c r="D136" s="10"/>
      <c r="E136" s="11" t="str">
        <f t="shared" ref="E136" si="12">IFERROR(VLOOKUP(D136,List_SP,2,FALSE),"*")</f>
        <v>*</v>
      </c>
      <c r="F136" s="8"/>
      <c r="G136" s="17"/>
      <c r="H136" s="8"/>
      <c r="I136" s="9"/>
      <c r="J136" s="9"/>
      <c r="K136" s="38">
        <f t="shared" ref="K136" si="13">J136-I136+1</f>
        <v>1</v>
      </c>
      <c r="L136" s="18"/>
      <c r="M136" s="9"/>
      <c r="N136" s="48"/>
      <c r="O136" s="58"/>
      <c r="P136" s="59"/>
      <c r="Q136" s="54"/>
      <c r="R136" s="48"/>
    </row>
    <row r="137" spans="1:18" x14ac:dyDescent="0.25">
      <c r="A137" s="28"/>
      <c r="B137" s="9"/>
      <c r="C137" s="16"/>
      <c r="D137" s="10"/>
      <c r="E137" s="11" t="str">
        <f t="shared" si="10"/>
        <v>*</v>
      </c>
      <c r="F137" s="8"/>
      <c r="G137" s="17"/>
      <c r="H137" s="8"/>
      <c r="I137" s="9"/>
      <c r="J137" s="9"/>
      <c r="K137" s="38">
        <f t="shared" si="11"/>
        <v>1</v>
      </c>
      <c r="L137" s="18"/>
      <c r="M137" s="9"/>
      <c r="N137" s="48"/>
      <c r="O137" s="58"/>
      <c r="P137" s="59"/>
      <c r="Q137" s="54"/>
      <c r="R137" s="48"/>
    </row>
    <row r="138" spans="1:18" x14ac:dyDescent="0.25">
      <c r="A138" s="28"/>
      <c r="B138" s="9"/>
      <c r="C138" s="16"/>
      <c r="D138" s="10"/>
      <c r="E138" s="11" t="str">
        <f t="shared" si="10"/>
        <v>*</v>
      </c>
      <c r="F138" s="8"/>
      <c r="G138" s="17"/>
      <c r="H138" s="8"/>
      <c r="I138" s="9"/>
      <c r="J138" s="9"/>
      <c r="K138" s="38">
        <f t="shared" si="11"/>
        <v>1</v>
      </c>
      <c r="L138" s="18"/>
      <c r="M138" s="9"/>
      <c r="N138" s="48"/>
      <c r="O138" s="58"/>
      <c r="P138" s="59"/>
      <c r="Q138" s="54"/>
      <c r="R138" s="48"/>
    </row>
    <row r="139" spans="1:18" x14ac:dyDescent="0.25">
      <c r="A139" s="28"/>
      <c r="B139" s="9"/>
      <c r="C139" s="16"/>
      <c r="D139" s="10"/>
      <c r="E139" s="11" t="str">
        <f t="shared" si="10"/>
        <v>*</v>
      </c>
      <c r="F139" s="8"/>
      <c r="G139" s="17"/>
      <c r="H139" s="8"/>
      <c r="I139" s="9"/>
      <c r="J139" s="9"/>
      <c r="K139" s="38">
        <f t="shared" si="11"/>
        <v>1</v>
      </c>
      <c r="L139" s="18"/>
      <c r="M139" s="9"/>
      <c r="N139" s="48"/>
      <c r="O139" s="58"/>
      <c r="P139" s="59"/>
      <c r="Q139" s="54"/>
      <c r="R139" s="48"/>
    </row>
    <row r="140" spans="1:18" x14ac:dyDescent="0.25">
      <c r="A140" s="28"/>
      <c r="B140" s="9"/>
      <c r="C140" s="16"/>
      <c r="D140" s="10"/>
      <c r="E140" s="11" t="str">
        <f t="shared" si="10"/>
        <v>*</v>
      </c>
      <c r="F140" s="8"/>
      <c r="G140" s="17"/>
      <c r="H140" s="8"/>
      <c r="I140" s="9"/>
      <c r="J140" s="9"/>
      <c r="K140" s="38">
        <f t="shared" si="11"/>
        <v>1</v>
      </c>
      <c r="L140" s="18"/>
      <c r="M140" s="9"/>
      <c r="N140" s="48"/>
      <c r="O140" s="58"/>
      <c r="P140" s="59"/>
      <c r="Q140" s="54"/>
      <c r="R140" s="48"/>
    </row>
    <row r="141" spans="1:18" x14ac:dyDescent="0.25">
      <c r="A141" s="28"/>
      <c r="B141" s="9"/>
      <c r="C141" s="16"/>
      <c r="D141" s="10"/>
      <c r="E141" s="11" t="str">
        <f t="shared" si="0"/>
        <v>*</v>
      </c>
      <c r="F141" s="8"/>
      <c r="G141" s="17"/>
      <c r="H141" s="8"/>
      <c r="I141" s="9"/>
      <c r="J141" s="9"/>
      <c r="K141" s="38">
        <f t="shared" si="9"/>
        <v>1</v>
      </c>
      <c r="L141" s="18"/>
      <c r="M141" s="9"/>
      <c r="N141" s="48"/>
      <c r="O141" s="58"/>
      <c r="P141" s="59"/>
      <c r="Q141" s="54"/>
      <c r="R141" s="48"/>
    </row>
    <row r="142" spans="1:18" x14ac:dyDescent="0.25">
      <c r="A142" s="28"/>
      <c r="B142" s="9"/>
      <c r="C142" s="16"/>
      <c r="D142" s="10"/>
      <c r="E142" s="11" t="str">
        <f t="shared" si="0"/>
        <v>*</v>
      </c>
      <c r="F142" s="8"/>
      <c r="G142" s="17"/>
      <c r="H142" s="8"/>
      <c r="I142" s="9"/>
      <c r="J142" s="9"/>
      <c r="K142" s="38">
        <f t="shared" si="9"/>
        <v>1</v>
      </c>
      <c r="L142" s="18"/>
      <c r="M142" s="9"/>
      <c r="N142" s="48"/>
      <c r="O142" s="58"/>
      <c r="P142" s="59"/>
      <c r="Q142" s="54"/>
      <c r="R142" s="48"/>
    </row>
    <row r="143" spans="1:18" x14ac:dyDescent="0.25">
      <c r="A143" s="28"/>
      <c r="B143" s="9"/>
      <c r="C143" s="16"/>
      <c r="D143" s="10"/>
      <c r="E143" s="11" t="str">
        <f t="shared" si="0"/>
        <v>*</v>
      </c>
      <c r="F143" s="8"/>
      <c r="G143" s="17"/>
      <c r="H143" s="8"/>
      <c r="I143" s="9"/>
      <c r="J143" s="9"/>
      <c r="K143" s="38">
        <f t="shared" si="9"/>
        <v>1</v>
      </c>
      <c r="L143" s="18"/>
      <c r="M143" s="9"/>
      <c r="N143" s="48"/>
      <c r="O143" s="58"/>
      <c r="P143" s="59"/>
      <c r="Q143" s="54"/>
      <c r="R143" s="48"/>
    </row>
    <row r="144" spans="1:18" x14ac:dyDescent="0.25">
      <c r="A144" s="28"/>
      <c r="B144" s="9"/>
      <c r="C144" s="16"/>
      <c r="D144" s="10"/>
      <c r="E144" s="11" t="str">
        <f t="shared" si="0"/>
        <v>*</v>
      </c>
      <c r="F144" s="8"/>
      <c r="G144" s="17"/>
      <c r="H144" s="8"/>
      <c r="I144" s="9"/>
      <c r="J144" s="9"/>
      <c r="K144" s="38">
        <f t="shared" si="9"/>
        <v>1</v>
      </c>
      <c r="L144" s="18"/>
      <c r="M144" s="9"/>
      <c r="N144" s="48"/>
      <c r="O144" s="58"/>
      <c r="P144" s="59"/>
      <c r="Q144" s="54"/>
      <c r="R144" s="48"/>
    </row>
    <row r="145" spans="1:18" x14ac:dyDescent="0.25">
      <c r="A145" s="28"/>
      <c r="B145" s="9"/>
      <c r="C145" s="16"/>
      <c r="D145" s="10"/>
      <c r="E145" s="11" t="str">
        <f t="shared" si="0"/>
        <v>*</v>
      </c>
      <c r="F145" s="8"/>
      <c r="G145" s="17"/>
      <c r="H145" s="8"/>
      <c r="I145" s="9"/>
      <c r="J145" s="9"/>
      <c r="K145" s="38">
        <f t="shared" si="9"/>
        <v>1</v>
      </c>
      <c r="L145" s="18"/>
      <c r="M145" s="9"/>
      <c r="N145" s="48"/>
      <c r="O145" s="58"/>
      <c r="P145" s="59"/>
      <c r="Q145" s="54"/>
      <c r="R145" s="48"/>
    </row>
    <row r="146" spans="1:18" x14ac:dyDescent="0.25">
      <c r="A146" s="28"/>
      <c r="B146" s="9"/>
      <c r="C146" s="16"/>
      <c r="D146" s="10"/>
      <c r="E146" s="11" t="str">
        <f t="shared" si="0"/>
        <v>*</v>
      </c>
      <c r="F146" s="8"/>
      <c r="G146" s="17"/>
      <c r="H146" s="8"/>
      <c r="I146" s="9"/>
      <c r="J146" s="9"/>
      <c r="K146" s="38">
        <f t="shared" si="9"/>
        <v>1</v>
      </c>
      <c r="L146" s="18"/>
      <c r="M146" s="9"/>
      <c r="N146" s="48"/>
      <c r="O146" s="58"/>
      <c r="P146" s="59"/>
      <c r="Q146" s="54"/>
      <c r="R146" s="48"/>
    </row>
    <row r="147" spans="1:18" x14ac:dyDescent="0.25">
      <c r="A147" s="28"/>
      <c r="B147" s="9"/>
      <c r="C147" s="16"/>
      <c r="D147" s="10"/>
      <c r="E147" s="11" t="str">
        <f t="shared" ref="E147" si="14">IFERROR(VLOOKUP(D147,List_SP,2,FALSE),"*")</f>
        <v>*</v>
      </c>
      <c r="F147" s="8"/>
      <c r="G147" s="17"/>
      <c r="H147" s="8"/>
      <c r="I147" s="9"/>
      <c r="J147" s="9"/>
      <c r="K147" s="38">
        <f t="shared" ref="K147" si="15">J147-I147+1</f>
        <v>1</v>
      </c>
      <c r="L147" s="18"/>
      <c r="M147" s="9"/>
      <c r="N147" s="48"/>
      <c r="O147" s="58"/>
      <c r="P147" s="59"/>
      <c r="Q147" s="54"/>
      <c r="R147" s="48"/>
    </row>
    <row r="148" spans="1:18" x14ac:dyDescent="0.25">
      <c r="A148" s="28"/>
      <c r="B148" s="9"/>
      <c r="C148" s="16"/>
      <c r="D148" s="10"/>
      <c r="E148" s="11" t="str">
        <f t="shared" si="0"/>
        <v>*</v>
      </c>
      <c r="F148" s="8"/>
      <c r="G148" s="17"/>
      <c r="H148" s="8"/>
      <c r="I148" s="9"/>
      <c r="J148" s="9"/>
      <c r="K148" s="38">
        <f t="shared" si="9"/>
        <v>1</v>
      </c>
      <c r="L148" s="18"/>
      <c r="M148" s="9"/>
      <c r="N148" s="48"/>
      <c r="O148" s="58"/>
      <c r="P148" s="59"/>
      <c r="Q148" s="54"/>
      <c r="R148" s="48"/>
    </row>
    <row r="149" spans="1:18" x14ac:dyDescent="0.25">
      <c r="A149" s="28"/>
      <c r="B149" s="9"/>
      <c r="C149" s="16"/>
      <c r="D149" s="10"/>
      <c r="E149" s="11" t="str">
        <f t="shared" si="0"/>
        <v>*</v>
      </c>
      <c r="F149" s="8"/>
      <c r="G149" s="17"/>
      <c r="H149" s="8"/>
      <c r="I149" s="9"/>
      <c r="J149" s="9"/>
      <c r="K149" s="38">
        <f t="shared" si="9"/>
        <v>1</v>
      </c>
      <c r="L149" s="18"/>
      <c r="M149" s="9"/>
      <c r="N149" s="48"/>
      <c r="O149" s="58"/>
      <c r="P149" s="59"/>
      <c r="Q149" s="54"/>
      <c r="R149" s="48"/>
    </row>
    <row r="150" spans="1:18" ht="15.75" thickBot="1" x14ac:dyDescent="0.3">
      <c r="A150" s="29"/>
      <c r="B150" s="30"/>
      <c r="C150" s="31"/>
      <c r="D150" s="32"/>
      <c r="E150" s="33" t="str">
        <f t="shared" si="0"/>
        <v>*</v>
      </c>
      <c r="F150" s="34"/>
      <c r="G150" s="35"/>
      <c r="H150" s="34"/>
      <c r="I150" s="30"/>
      <c r="J150" s="30"/>
      <c r="K150" s="39">
        <f t="shared" si="9"/>
        <v>1</v>
      </c>
      <c r="L150" s="36"/>
      <c r="M150" s="30"/>
      <c r="N150" s="49"/>
      <c r="O150" s="60"/>
      <c r="P150" s="61"/>
      <c r="Q150" s="55"/>
      <c r="R150" s="49"/>
    </row>
  </sheetData>
  <sheetProtection algorithmName="SHA-512" hashValue="DlVOyUBjkUa1nCNzpAJSsVyhEskbAqbSwqJhK5hv0mfvsu7ub761qd3cFJeDzBHBCd/a2tpfAmbYv/zDQv7M7g==" saltValue="VlsQHiVXnVm4lJl6O/9i/g==" spinCount="100000" sheet="1" objects="1" scenarios="1" formatRows="0" insertRows="0" sort="0" autoFilter="0"/>
  <protectedRanges>
    <protectedRange sqref="L4 D4:E4" name="FILTRO"/>
    <protectedRange sqref="F4" name="FILTRO_1"/>
    <protectedRange sqref="G4" name="FILTRO_3"/>
    <protectedRange sqref="H4" name="FILTRO_5"/>
    <protectedRange sqref="I4:J4" name="FILTRO_6"/>
  </protectedRanges>
  <autoFilter ref="A4:R4" xr:uid="{E6A3C7ED-B538-4951-BED1-5F47535DAB93}"/>
  <mergeCells count="5">
    <mergeCell ref="A1:C3"/>
    <mergeCell ref="D1:R1"/>
    <mergeCell ref="D3:R3"/>
    <mergeCell ref="O2:R2"/>
    <mergeCell ref="D2:N2"/>
  </mergeCells>
  <conditionalFormatting sqref="O5:Q5 O130:Q131">
    <cfRule type="cellIs" dxfId="258" priority="272" operator="equal">
      <formula>0</formula>
    </cfRule>
  </conditionalFormatting>
  <conditionalFormatting sqref="E5 E130:E133 E141:E146 E148:E150">
    <cfRule type="cellIs" dxfId="257" priority="269" operator="equal">
      <formula>"*"</formula>
    </cfRule>
  </conditionalFormatting>
  <conditionalFormatting sqref="O149:Q150">
    <cfRule type="cellIs" dxfId="256" priority="268" operator="equal">
      <formula>0</formula>
    </cfRule>
  </conditionalFormatting>
  <conditionalFormatting sqref="O132:Q133 O141:Q146 O148:Q148">
    <cfRule type="cellIs" dxfId="255" priority="267" operator="equal">
      <formula>0</formula>
    </cfRule>
  </conditionalFormatting>
  <conditionalFormatting sqref="O6:Q11">
    <cfRule type="cellIs" dxfId="254" priority="254" operator="equal">
      <formula>0</formula>
    </cfRule>
  </conditionalFormatting>
  <conditionalFormatting sqref="E6:E11">
    <cfRule type="cellIs" dxfId="253" priority="253" operator="equal">
      <formula>"*"</formula>
    </cfRule>
  </conditionalFormatting>
  <conditionalFormatting sqref="O126:Q127">
    <cfRule type="cellIs" dxfId="252" priority="252" operator="equal">
      <formula>0</formula>
    </cfRule>
  </conditionalFormatting>
  <conditionalFormatting sqref="E126:E129">
    <cfRule type="cellIs" dxfId="251" priority="251" operator="equal">
      <formula>"*"</formula>
    </cfRule>
  </conditionalFormatting>
  <conditionalFormatting sqref="O128:Q129">
    <cfRule type="cellIs" dxfId="250" priority="250" operator="equal">
      <formula>0</formula>
    </cfRule>
  </conditionalFormatting>
  <conditionalFormatting sqref="O125:Q125">
    <cfRule type="cellIs" dxfId="249" priority="249" operator="equal">
      <formula>0</formula>
    </cfRule>
  </conditionalFormatting>
  <conditionalFormatting sqref="E125">
    <cfRule type="cellIs" dxfId="248" priority="248" operator="equal">
      <formula>"*"</formula>
    </cfRule>
  </conditionalFormatting>
  <conditionalFormatting sqref="O120:Q121">
    <cfRule type="cellIs" dxfId="247" priority="247" operator="equal">
      <formula>0</formula>
    </cfRule>
  </conditionalFormatting>
  <conditionalFormatting sqref="E120:E124">
    <cfRule type="cellIs" dxfId="246" priority="246" operator="equal">
      <formula>"*"</formula>
    </cfRule>
  </conditionalFormatting>
  <conditionalFormatting sqref="O122:Q124">
    <cfRule type="cellIs" dxfId="245" priority="245" operator="equal">
      <formula>0</formula>
    </cfRule>
  </conditionalFormatting>
  <conditionalFormatting sqref="O116:Q117">
    <cfRule type="cellIs" dxfId="244" priority="244" operator="equal">
      <formula>0</formula>
    </cfRule>
  </conditionalFormatting>
  <conditionalFormatting sqref="E116:E119">
    <cfRule type="cellIs" dxfId="243" priority="243" operator="equal">
      <formula>"*"</formula>
    </cfRule>
  </conditionalFormatting>
  <conditionalFormatting sqref="O118:Q119">
    <cfRule type="cellIs" dxfId="242" priority="242" operator="equal">
      <formula>0</formula>
    </cfRule>
  </conditionalFormatting>
  <conditionalFormatting sqref="O22:Q22">
    <cfRule type="cellIs" dxfId="241" priority="241" operator="equal">
      <formula>0</formula>
    </cfRule>
  </conditionalFormatting>
  <conditionalFormatting sqref="E22">
    <cfRule type="cellIs" dxfId="240" priority="240" operator="equal">
      <formula>"*"</formula>
    </cfRule>
  </conditionalFormatting>
  <conditionalFormatting sqref="O17:Q18">
    <cfRule type="cellIs" dxfId="239" priority="239" operator="equal">
      <formula>0</formula>
    </cfRule>
  </conditionalFormatting>
  <conditionalFormatting sqref="E17:E21">
    <cfRule type="cellIs" dxfId="238" priority="238" operator="equal">
      <formula>"*"</formula>
    </cfRule>
  </conditionalFormatting>
  <conditionalFormatting sqref="O19:Q21">
    <cfRule type="cellIs" dxfId="237" priority="237" operator="equal">
      <formula>0</formula>
    </cfRule>
  </conditionalFormatting>
  <conditionalFormatting sqref="O13:Q14">
    <cfRule type="cellIs" dxfId="236" priority="236" operator="equal">
      <formula>0</formula>
    </cfRule>
  </conditionalFormatting>
  <conditionalFormatting sqref="E13:E16">
    <cfRule type="cellIs" dxfId="235" priority="235" operator="equal">
      <formula>"*"</formula>
    </cfRule>
  </conditionalFormatting>
  <conditionalFormatting sqref="O15:Q16">
    <cfRule type="cellIs" dxfId="234" priority="234" operator="equal">
      <formula>0</formula>
    </cfRule>
  </conditionalFormatting>
  <conditionalFormatting sqref="O12:Q12">
    <cfRule type="cellIs" dxfId="233" priority="233" operator="equal">
      <formula>0</formula>
    </cfRule>
  </conditionalFormatting>
  <conditionalFormatting sqref="E12">
    <cfRule type="cellIs" dxfId="232" priority="232" operator="equal">
      <formula>"*"</formula>
    </cfRule>
  </conditionalFormatting>
  <conditionalFormatting sqref="O108:Q109">
    <cfRule type="cellIs" dxfId="231" priority="231" operator="equal">
      <formula>0</formula>
    </cfRule>
  </conditionalFormatting>
  <conditionalFormatting sqref="E108:E115">
    <cfRule type="cellIs" dxfId="230" priority="230" operator="equal">
      <formula>"*"</formula>
    </cfRule>
  </conditionalFormatting>
  <conditionalFormatting sqref="O110:Q115">
    <cfRule type="cellIs" dxfId="229" priority="229" operator="equal">
      <formula>0</formula>
    </cfRule>
  </conditionalFormatting>
  <conditionalFormatting sqref="O104:Q105">
    <cfRule type="cellIs" dxfId="228" priority="228" operator="equal">
      <formula>0</formula>
    </cfRule>
  </conditionalFormatting>
  <conditionalFormatting sqref="E104:E107">
    <cfRule type="cellIs" dxfId="227" priority="227" operator="equal">
      <formula>"*"</formula>
    </cfRule>
  </conditionalFormatting>
  <conditionalFormatting sqref="O106:Q107">
    <cfRule type="cellIs" dxfId="226" priority="226" operator="equal">
      <formula>0</formula>
    </cfRule>
  </conditionalFormatting>
  <conditionalFormatting sqref="O103:Q103">
    <cfRule type="cellIs" dxfId="225" priority="225" operator="equal">
      <formula>0</formula>
    </cfRule>
  </conditionalFormatting>
  <conditionalFormatting sqref="E103">
    <cfRule type="cellIs" dxfId="224" priority="224" operator="equal">
      <formula>"*"</formula>
    </cfRule>
  </conditionalFormatting>
  <conditionalFormatting sqref="O49:Q49 O99:Q99">
    <cfRule type="cellIs" dxfId="223" priority="223" operator="equal">
      <formula>0</formula>
    </cfRule>
  </conditionalFormatting>
  <conditionalFormatting sqref="E49 E99:E102">
    <cfRule type="cellIs" dxfId="222" priority="222" operator="equal">
      <formula>"*"</formula>
    </cfRule>
  </conditionalFormatting>
  <conditionalFormatting sqref="O100:Q102">
    <cfRule type="cellIs" dxfId="221" priority="221" operator="equal">
      <formula>0</formula>
    </cfRule>
  </conditionalFormatting>
  <conditionalFormatting sqref="O45:Q46">
    <cfRule type="cellIs" dxfId="220" priority="220" operator="equal">
      <formula>0</formula>
    </cfRule>
  </conditionalFormatting>
  <conditionalFormatting sqref="E45:E48">
    <cfRule type="cellIs" dxfId="219" priority="219" operator="equal">
      <formula>"*"</formula>
    </cfRule>
  </conditionalFormatting>
  <conditionalFormatting sqref="O47:Q48">
    <cfRule type="cellIs" dxfId="218" priority="218" operator="equal">
      <formula>0</formula>
    </cfRule>
  </conditionalFormatting>
  <conditionalFormatting sqref="O37:Q38">
    <cfRule type="cellIs" dxfId="217" priority="217" operator="equal">
      <formula>0</formula>
    </cfRule>
  </conditionalFormatting>
  <conditionalFormatting sqref="E37:E44">
    <cfRule type="cellIs" dxfId="216" priority="216" operator="equal">
      <formula>"*"</formula>
    </cfRule>
  </conditionalFormatting>
  <conditionalFormatting sqref="O39:Q44">
    <cfRule type="cellIs" dxfId="215" priority="215" operator="equal">
      <formula>0</formula>
    </cfRule>
  </conditionalFormatting>
  <conditionalFormatting sqref="O33:Q34">
    <cfRule type="cellIs" dxfId="214" priority="214" operator="equal">
      <formula>0</formula>
    </cfRule>
  </conditionalFormatting>
  <conditionalFormatting sqref="E33:E36">
    <cfRule type="cellIs" dxfId="213" priority="213" operator="equal">
      <formula>"*"</formula>
    </cfRule>
  </conditionalFormatting>
  <conditionalFormatting sqref="O35:Q36">
    <cfRule type="cellIs" dxfId="212" priority="212" operator="equal">
      <formula>0</formula>
    </cfRule>
  </conditionalFormatting>
  <conditionalFormatting sqref="O32:Q32">
    <cfRule type="cellIs" dxfId="211" priority="211" operator="equal">
      <formula>0</formula>
    </cfRule>
  </conditionalFormatting>
  <conditionalFormatting sqref="E32">
    <cfRule type="cellIs" dxfId="210" priority="210" operator="equal">
      <formula>"*"</formula>
    </cfRule>
  </conditionalFormatting>
  <conditionalFormatting sqref="O27:Q28">
    <cfRule type="cellIs" dxfId="209" priority="209" operator="equal">
      <formula>0</formula>
    </cfRule>
  </conditionalFormatting>
  <conditionalFormatting sqref="E27:E31">
    <cfRule type="cellIs" dxfId="208" priority="208" operator="equal">
      <formula>"*"</formula>
    </cfRule>
  </conditionalFormatting>
  <conditionalFormatting sqref="O29:Q31">
    <cfRule type="cellIs" dxfId="207" priority="207" operator="equal">
      <formula>0</formula>
    </cfRule>
  </conditionalFormatting>
  <conditionalFormatting sqref="O23:Q24">
    <cfRule type="cellIs" dxfId="206" priority="206" operator="equal">
      <formula>0</formula>
    </cfRule>
  </conditionalFormatting>
  <conditionalFormatting sqref="E23:E26">
    <cfRule type="cellIs" dxfId="205" priority="205" operator="equal">
      <formula>"*"</formula>
    </cfRule>
  </conditionalFormatting>
  <conditionalFormatting sqref="O25:Q26">
    <cfRule type="cellIs" dxfId="204" priority="204" operator="equal">
      <formula>0</formula>
    </cfRule>
  </conditionalFormatting>
  <conditionalFormatting sqref="E134:E135 E137:E140">
    <cfRule type="cellIs" dxfId="203" priority="203" operator="equal">
      <formula>"*"</formula>
    </cfRule>
  </conditionalFormatting>
  <conditionalFormatting sqref="O134:Q135 O137:Q140">
    <cfRule type="cellIs" dxfId="202" priority="202" operator="equal">
      <formula>0</formula>
    </cfRule>
  </conditionalFormatting>
  <conditionalFormatting sqref="E136">
    <cfRule type="cellIs" dxfId="201" priority="201" operator="equal">
      <formula>"*"</formula>
    </cfRule>
  </conditionalFormatting>
  <conditionalFormatting sqref="O136:Q136">
    <cfRule type="cellIs" dxfId="200" priority="200" operator="equal">
      <formula>0</formula>
    </cfRule>
  </conditionalFormatting>
  <conditionalFormatting sqref="O81:Q82">
    <cfRule type="cellIs" dxfId="199" priority="199" operator="equal">
      <formula>0</formula>
    </cfRule>
  </conditionalFormatting>
  <conditionalFormatting sqref="E81:E84 E92:E98">
    <cfRule type="cellIs" dxfId="198" priority="198" operator="equal">
      <formula>"*"</formula>
    </cfRule>
  </conditionalFormatting>
  <conditionalFormatting sqref="O83:Q84 O92:Q98">
    <cfRule type="cellIs" dxfId="197" priority="197" operator="equal">
      <formula>0</formula>
    </cfRule>
  </conditionalFormatting>
  <conditionalFormatting sqref="O77:Q78">
    <cfRule type="cellIs" dxfId="196" priority="196" operator="equal">
      <formula>0</formula>
    </cfRule>
  </conditionalFormatting>
  <conditionalFormatting sqref="E77:E80">
    <cfRule type="cellIs" dxfId="195" priority="195" operator="equal">
      <formula>"*"</formula>
    </cfRule>
  </conditionalFormatting>
  <conditionalFormatting sqref="O79:Q80">
    <cfRule type="cellIs" dxfId="194" priority="194" operator="equal">
      <formula>0</formula>
    </cfRule>
  </conditionalFormatting>
  <conditionalFormatting sqref="O76:Q76">
    <cfRule type="cellIs" dxfId="193" priority="193" operator="equal">
      <formula>0</formula>
    </cfRule>
  </conditionalFormatting>
  <conditionalFormatting sqref="E76">
    <cfRule type="cellIs" dxfId="192" priority="192" operator="equal">
      <formula>"*"</formula>
    </cfRule>
  </conditionalFormatting>
  <conditionalFormatting sqref="O71:Q72">
    <cfRule type="cellIs" dxfId="191" priority="191" operator="equal">
      <formula>0</formula>
    </cfRule>
  </conditionalFormatting>
  <conditionalFormatting sqref="E71:E75">
    <cfRule type="cellIs" dxfId="190" priority="190" operator="equal">
      <formula>"*"</formula>
    </cfRule>
  </conditionalFormatting>
  <conditionalFormatting sqref="O73:Q75">
    <cfRule type="cellIs" dxfId="189" priority="189" operator="equal">
      <formula>0</formula>
    </cfRule>
  </conditionalFormatting>
  <conditionalFormatting sqref="O67:Q68">
    <cfRule type="cellIs" dxfId="188" priority="188" operator="equal">
      <formula>0</formula>
    </cfRule>
  </conditionalFormatting>
  <conditionalFormatting sqref="E67:E70">
    <cfRule type="cellIs" dxfId="187" priority="187" operator="equal">
      <formula>"*"</formula>
    </cfRule>
  </conditionalFormatting>
  <conditionalFormatting sqref="O69:Q70">
    <cfRule type="cellIs" dxfId="186" priority="186" operator="equal">
      <formula>0</formula>
    </cfRule>
  </conditionalFormatting>
  <conditionalFormatting sqref="O59:Q60">
    <cfRule type="cellIs" dxfId="185" priority="185" operator="equal">
      <formula>0</formula>
    </cfRule>
  </conditionalFormatting>
  <conditionalFormatting sqref="E59:E66">
    <cfRule type="cellIs" dxfId="184" priority="184" operator="equal">
      <formula>"*"</formula>
    </cfRule>
  </conditionalFormatting>
  <conditionalFormatting sqref="O61:Q66">
    <cfRule type="cellIs" dxfId="183" priority="183" operator="equal">
      <formula>0</formula>
    </cfRule>
  </conditionalFormatting>
  <conditionalFormatting sqref="O55:Q56">
    <cfRule type="cellIs" dxfId="182" priority="182" operator="equal">
      <formula>0</formula>
    </cfRule>
  </conditionalFormatting>
  <conditionalFormatting sqref="E55:E58">
    <cfRule type="cellIs" dxfId="181" priority="181" operator="equal">
      <formula>"*"</formula>
    </cfRule>
  </conditionalFormatting>
  <conditionalFormatting sqref="O57:Q58">
    <cfRule type="cellIs" dxfId="180" priority="180" operator="equal">
      <formula>0</formula>
    </cfRule>
  </conditionalFormatting>
  <conditionalFormatting sqref="O54:Q54">
    <cfRule type="cellIs" dxfId="179" priority="179" operator="equal">
      <formula>0</formula>
    </cfRule>
  </conditionalFormatting>
  <conditionalFormatting sqref="E54">
    <cfRule type="cellIs" dxfId="178" priority="178" operator="equal">
      <formula>"*"</formula>
    </cfRule>
  </conditionalFormatting>
  <conditionalFormatting sqref="O50:Q50">
    <cfRule type="cellIs" dxfId="177" priority="177" operator="equal">
      <formula>0</formula>
    </cfRule>
  </conditionalFormatting>
  <conditionalFormatting sqref="E50:E53">
    <cfRule type="cellIs" dxfId="176" priority="176" operator="equal">
      <formula>"*"</formula>
    </cfRule>
  </conditionalFormatting>
  <conditionalFormatting sqref="O51:Q53">
    <cfRule type="cellIs" dxfId="175" priority="175" operator="equal">
      <formula>0</formula>
    </cfRule>
  </conditionalFormatting>
  <conditionalFormatting sqref="E85:E86 E88:E91">
    <cfRule type="cellIs" dxfId="174" priority="174" operator="equal">
      <formula>"*"</formula>
    </cfRule>
  </conditionalFormatting>
  <conditionalFormatting sqref="O85:Q86 O88:Q91">
    <cfRule type="cellIs" dxfId="173" priority="173" operator="equal">
      <formula>0</formula>
    </cfRule>
  </conditionalFormatting>
  <conditionalFormatting sqref="E87">
    <cfRule type="cellIs" dxfId="172" priority="172" operator="equal">
      <formula>"*"</formula>
    </cfRule>
  </conditionalFormatting>
  <conditionalFormatting sqref="O87:Q87">
    <cfRule type="cellIs" dxfId="171" priority="171" operator="equal">
      <formula>0</formula>
    </cfRule>
  </conditionalFormatting>
  <conditionalFormatting sqref="E147">
    <cfRule type="cellIs" dxfId="170" priority="170" operator="equal">
      <formula>"*"</formula>
    </cfRule>
  </conditionalFormatting>
  <conditionalFormatting sqref="O147:Q147">
    <cfRule type="cellIs" dxfId="169" priority="169" operator="equal">
      <formula>0</formula>
    </cfRule>
  </conditionalFormatting>
  <conditionalFormatting sqref="R130:R131 R5">
    <cfRule type="cellIs" dxfId="168" priority="168" operator="equal">
      <formula>0</formula>
    </cfRule>
  </conditionalFormatting>
  <conditionalFormatting sqref="R149:R150">
    <cfRule type="cellIs" dxfId="167" priority="167" operator="equal">
      <formula>0</formula>
    </cfRule>
  </conditionalFormatting>
  <conditionalFormatting sqref="R148 R141:R146 R132:R133">
    <cfRule type="cellIs" dxfId="166" priority="166" operator="equal">
      <formula>0</formula>
    </cfRule>
  </conditionalFormatting>
  <conditionalFormatting sqref="R6:R11">
    <cfRule type="cellIs" dxfId="165" priority="165" operator="equal">
      <formula>0</formula>
    </cfRule>
  </conditionalFormatting>
  <conditionalFormatting sqref="R126:R127">
    <cfRule type="cellIs" dxfId="164" priority="164" operator="equal">
      <formula>0</formula>
    </cfRule>
  </conditionalFormatting>
  <conditionalFormatting sqref="R128:R129">
    <cfRule type="cellIs" dxfId="163" priority="163" operator="equal">
      <formula>0</formula>
    </cfRule>
  </conditionalFormatting>
  <conditionalFormatting sqref="R125">
    <cfRule type="cellIs" dxfId="162" priority="162" operator="equal">
      <formula>0</formula>
    </cfRule>
  </conditionalFormatting>
  <conditionalFormatting sqref="R120:R121">
    <cfRule type="cellIs" dxfId="161" priority="161" operator="equal">
      <formula>0</formula>
    </cfRule>
  </conditionalFormatting>
  <conditionalFormatting sqref="R122:R124">
    <cfRule type="cellIs" dxfId="160" priority="160" operator="equal">
      <formula>0</formula>
    </cfRule>
  </conditionalFormatting>
  <conditionalFormatting sqref="R116:R117">
    <cfRule type="cellIs" dxfId="159" priority="159" operator="equal">
      <formula>0</formula>
    </cfRule>
  </conditionalFormatting>
  <conditionalFormatting sqref="R118:R119">
    <cfRule type="cellIs" dxfId="158" priority="158" operator="equal">
      <formula>0</formula>
    </cfRule>
  </conditionalFormatting>
  <conditionalFormatting sqref="R22">
    <cfRule type="cellIs" dxfId="157" priority="157" operator="equal">
      <formula>0</formula>
    </cfRule>
  </conditionalFormatting>
  <conditionalFormatting sqref="R17:R18">
    <cfRule type="cellIs" dxfId="156" priority="156" operator="equal">
      <formula>0</formula>
    </cfRule>
  </conditionalFormatting>
  <conditionalFormatting sqref="R19:R21">
    <cfRule type="cellIs" dxfId="155" priority="155" operator="equal">
      <formula>0</formula>
    </cfRule>
  </conditionalFormatting>
  <conditionalFormatting sqref="R13:R14">
    <cfRule type="cellIs" dxfId="154" priority="154" operator="equal">
      <formula>0</formula>
    </cfRule>
  </conditionalFormatting>
  <conditionalFormatting sqref="R15:R16">
    <cfRule type="cellIs" dxfId="153" priority="153" operator="equal">
      <formula>0</formula>
    </cfRule>
  </conditionalFormatting>
  <conditionalFormatting sqref="R12">
    <cfRule type="cellIs" dxfId="152" priority="152" operator="equal">
      <formula>0</formula>
    </cfRule>
  </conditionalFormatting>
  <conditionalFormatting sqref="R108:R109">
    <cfRule type="cellIs" dxfId="151" priority="151" operator="equal">
      <formula>0</formula>
    </cfRule>
  </conditionalFormatting>
  <conditionalFormatting sqref="R110:R115">
    <cfRule type="cellIs" dxfId="150" priority="150" operator="equal">
      <formula>0</formula>
    </cfRule>
  </conditionalFormatting>
  <conditionalFormatting sqref="R104:R105">
    <cfRule type="cellIs" dxfId="149" priority="149" operator="equal">
      <formula>0</formula>
    </cfRule>
  </conditionalFormatting>
  <conditionalFormatting sqref="R106:R107">
    <cfRule type="cellIs" dxfId="148" priority="148" operator="equal">
      <formula>0</formula>
    </cfRule>
  </conditionalFormatting>
  <conditionalFormatting sqref="R103">
    <cfRule type="cellIs" dxfId="147" priority="147" operator="equal">
      <formula>0</formula>
    </cfRule>
  </conditionalFormatting>
  <conditionalFormatting sqref="R99 R49">
    <cfRule type="cellIs" dxfId="146" priority="146" operator="equal">
      <formula>0</formula>
    </cfRule>
  </conditionalFormatting>
  <conditionalFormatting sqref="R100:R102">
    <cfRule type="cellIs" dxfId="145" priority="145" operator="equal">
      <formula>0</formula>
    </cfRule>
  </conditionalFormatting>
  <conditionalFormatting sqref="R45:R46">
    <cfRule type="cellIs" dxfId="144" priority="144" operator="equal">
      <formula>0</formula>
    </cfRule>
  </conditionalFormatting>
  <conditionalFormatting sqref="R47:R48">
    <cfRule type="cellIs" dxfId="143" priority="143" operator="equal">
      <formula>0</formula>
    </cfRule>
  </conditionalFormatting>
  <conditionalFormatting sqref="R37:R38">
    <cfRule type="cellIs" dxfId="142" priority="142" operator="equal">
      <formula>0</formula>
    </cfRule>
  </conditionalFormatting>
  <conditionalFormatting sqref="R39:R44">
    <cfRule type="cellIs" dxfId="141" priority="141" operator="equal">
      <formula>0</formula>
    </cfRule>
  </conditionalFormatting>
  <conditionalFormatting sqref="R33:R34">
    <cfRule type="cellIs" dxfId="140" priority="140" operator="equal">
      <formula>0</formula>
    </cfRule>
  </conditionalFormatting>
  <conditionalFormatting sqref="R35:R36">
    <cfRule type="cellIs" dxfId="139" priority="139" operator="equal">
      <formula>0</formula>
    </cfRule>
  </conditionalFormatting>
  <conditionalFormatting sqref="R32">
    <cfRule type="cellIs" dxfId="138" priority="138" operator="equal">
      <formula>0</formula>
    </cfRule>
  </conditionalFormatting>
  <conditionalFormatting sqref="R27:R28">
    <cfRule type="cellIs" dxfId="137" priority="137" operator="equal">
      <formula>0</formula>
    </cfRule>
  </conditionalFormatting>
  <conditionalFormatting sqref="R29:R31">
    <cfRule type="cellIs" dxfId="136" priority="136" operator="equal">
      <formula>0</formula>
    </cfRule>
  </conditionalFormatting>
  <conditionalFormatting sqref="R23:R24">
    <cfRule type="cellIs" dxfId="135" priority="135" operator="equal">
      <formula>0</formula>
    </cfRule>
  </conditionalFormatting>
  <conditionalFormatting sqref="R25:R26">
    <cfRule type="cellIs" dxfId="134" priority="134" operator="equal">
      <formula>0</formula>
    </cfRule>
  </conditionalFormatting>
  <conditionalFormatting sqref="R137:R140 R134:R135">
    <cfRule type="cellIs" dxfId="133" priority="133" operator="equal">
      <formula>0</formula>
    </cfRule>
  </conditionalFormatting>
  <conditionalFormatting sqref="R136">
    <cfRule type="cellIs" dxfId="132" priority="132" operator="equal">
      <formula>0</formula>
    </cfRule>
  </conditionalFormatting>
  <conditionalFormatting sqref="R81:R82">
    <cfRule type="cellIs" dxfId="131" priority="131" operator="equal">
      <formula>0</formula>
    </cfRule>
  </conditionalFormatting>
  <conditionalFormatting sqref="R92:R98 R83:R84">
    <cfRule type="cellIs" dxfId="130" priority="130" operator="equal">
      <formula>0</formula>
    </cfRule>
  </conditionalFormatting>
  <conditionalFormatting sqref="R77:R78">
    <cfRule type="cellIs" dxfId="129" priority="129" operator="equal">
      <formula>0</formula>
    </cfRule>
  </conditionalFormatting>
  <conditionalFormatting sqref="R79:R80">
    <cfRule type="cellIs" dxfId="128" priority="128" operator="equal">
      <formula>0</formula>
    </cfRule>
  </conditionalFormatting>
  <conditionalFormatting sqref="R76">
    <cfRule type="cellIs" dxfId="127" priority="127" operator="equal">
      <formula>0</formula>
    </cfRule>
  </conditionalFormatting>
  <conditionalFormatting sqref="R71:R72">
    <cfRule type="cellIs" dxfId="126" priority="126" operator="equal">
      <formula>0</formula>
    </cfRule>
  </conditionalFormatting>
  <conditionalFormatting sqref="R73:R75">
    <cfRule type="cellIs" dxfId="125" priority="125" operator="equal">
      <formula>0</formula>
    </cfRule>
  </conditionalFormatting>
  <conditionalFormatting sqref="R67:R68">
    <cfRule type="cellIs" dxfId="124" priority="124" operator="equal">
      <formula>0</formula>
    </cfRule>
  </conditionalFormatting>
  <conditionalFormatting sqref="R69:R70">
    <cfRule type="cellIs" dxfId="123" priority="123" operator="equal">
      <formula>0</formula>
    </cfRule>
  </conditionalFormatting>
  <conditionalFormatting sqref="R59:R60">
    <cfRule type="cellIs" dxfId="122" priority="122" operator="equal">
      <formula>0</formula>
    </cfRule>
  </conditionalFormatting>
  <conditionalFormatting sqref="R61:R66">
    <cfRule type="cellIs" dxfId="121" priority="121" operator="equal">
      <formula>0</formula>
    </cfRule>
  </conditionalFormatting>
  <conditionalFormatting sqref="R55:R56">
    <cfRule type="cellIs" dxfId="120" priority="120" operator="equal">
      <formula>0</formula>
    </cfRule>
  </conditionalFormatting>
  <conditionalFormatting sqref="R57:R58">
    <cfRule type="cellIs" dxfId="119" priority="119" operator="equal">
      <formula>0</formula>
    </cfRule>
  </conditionalFormatting>
  <conditionalFormatting sqref="R54">
    <cfRule type="cellIs" dxfId="118" priority="118" operator="equal">
      <formula>0</formula>
    </cfRule>
  </conditionalFormatting>
  <conditionalFormatting sqref="R50">
    <cfRule type="cellIs" dxfId="117" priority="117" operator="equal">
      <formula>0</formula>
    </cfRule>
  </conditionalFormatting>
  <conditionalFormatting sqref="R51:R53">
    <cfRule type="cellIs" dxfId="116" priority="116" operator="equal">
      <formula>0</formula>
    </cfRule>
  </conditionalFormatting>
  <conditionalFormatting sqref="R88:R91 R85:R86">
    <cfRule type="cellIs" dxfId="115" priority="115" operator="equal">
      <formula>0</formula>
    </cfRule>
  </conditionalFormatting>
  <conditionalFormatting sqref="R87">
    <cfRule type="cellIs" dxfId="114" priority="114" operator="equal">
      <formula>0</formula>
    </cfRule>
  </conditionalFormatting>
  <conditionalFormatting sqref="R147">
    <cfRule type="cellIs" dxfId="113" priority="113" operator="equal">
      <formula>0</formula>
    </cfRule>
  </conditionalFormatting>
  <conditionalFormatting sqref="N130:N131 N5">
    <cfRule type="cellIs" dxfId="112" priority="112" operator="equal">
      <formula>0</formula>
    </cfRule>
  </conditionalFormatting>
  <conditionalFormatting sqref="N149:N150">
    <cfRule type="cellIs" dxfId="111" priority="111" operator="equal">
      <formula>0</formula>
    </cfRule>
  </conditionalFormatting>
  <conditionalFormatting sqref="N148 N141:N146 N132:N133">
    <cfRule type="cellIs" dxfId="110" priority="110" operator="equal">
      <formula>0</formula>
    </cfRule>
  </conditionalFormatting>
  <conditionalFormatting sqref="N6:N11">
    <cfRule type="cellIs" dxfId="109" priority="109" operator="equal">
      <formula>0</formula>
    </cfRule>
  </conditionalFormatting>
  <conditionalFormatting sqref="N126:N127">
    <cfRule type="cellIs" dxfId="108" priority="108" operator="equal">
      <formula>0</formula>
    </cfRule>
  </conditionalFormatting>
  <conditionalFormatting sqref="N128:N129">
    <cfRule type="cellIs" dxfId="107" priority="107" operator="equal">
      <formula>0</formula>
    </cfRule>
  </conditionalFormatting>
  <conditionalFormatting sqref="N125">
    <cfRule type="cellIs" dxfId="106" priority="106" operator="equal">
      <formula>0</formula>
    </cfRule>
  </conditionalFormatting>
  <conditionalFormatting sqref="N120:N121">
    <cfRule type="cellIs" dxfId="105" priority="105" operator="equal">
      <formula>0</formula>
    </cfRule>
  </conditionalFormatting>
  <conditionalFormatting sqref="N122:N124">
    <cfRule type="cellIs" dxfId="104" priority="104" operator="equal">
      <formula>0</formula>
    </cfRule>
  </conditionalFormatting>
  <conditionalFormatting sqref="N116:N117">
    <cfRule type="cellIs" dxfId="103" priority="103" operator="equal">
      <formula>0</formula>
    </cfRule>
  </conditionalFormatting>
  <conditionalFormatting sqref="N118:N119">
    <cfRule type="cellIs" dxfId="102" priority="102" operator="equal">
      <formula>0</formula>
    </cfRule>
  </conditionalFormatting>
  <conditionalFormatting sqref="N22">
    <cfRule type="cellIs" dxfId="101" priority="101" operator="equal">
      <formula>0</formula>
    </cfRule>
  </conditionalFormatting>
  <conditionalFormatting sqref="N17:N18">
    <cfRule type="cellIs" dxfId="100" priority="100" operator="equal">
      <formula>0</formula>
    </cfRule>
  </conditionalFormatting>
  <conditionalFormatting sqref="N19:N21">
    <cfRule type="cellIs" dxfId="99" priority="99" operator="equal">
      <formula>0</formula>
    </cfRule>
  </conditionalFormatting>
  <conditionalFormatting sqref="N13:N14">
    <cfRule type="cellIs" dxfId="98" priority="98" operator="equal">
      <formula>0</formula>
    </cfRule>
  </conditionalFormatting>
  <conditionalFormatting sqref="N15:N16">
    <cfRule type="cellIs" dxfId="97" priority="97" operator="equal">
      <formula>0</formula>
    </cfRule>
  </conditionalFormatting>
  <conditionalFormatting sqref="N12">
    <cfRule type="cellIs" dxfId="96" priority="96" operator="equal">
      <formula>0</formula>
    </cfRule>
  </conditionalFormatting>
  <conditionalFormatting sqref="N108:N109">
    <cfRule type="cellIs" dxfId="95" priority="95" operator="equal">
      <formula>0</formula>
    </cfRule>
  </conditionalFormatting>
  <conditionalFormatting sqref="N110:N115">
    <cfRule type="cellIs" dxfId="94" priority="94" operator="equal">
      <formula>0</formula>
    </cfRule>
  </conditionalFormatting>
  <conditionalFormatting sqref="N104:N105">
    <cfRule type="cellIs" dxfId="93" priority="93" operator="equal">
      <formula>0</formula>
    </cfRule>
  </conditionalFormatting>
  <conditionalFormatting sqref="N106:N107">
    <cfRule type="cellIs" dxfId="92" priority="92" operator="equal">
      <formula>0</formula>
    </cfRule>
  </conditionalFormatting>
  <conditionalFormatting sqref="N103">
    <cfRule type="cellIs" dxfId="91" priority="91" operator="equal">
      <formula>0</formula>
    </cfRule>
  </conditionalFormatting>
  <conditionalFormatting sqref="N99 N49">
    <cfRule type="cellIs" dxfId="90" priority="90" operator="equal">
      <formula>0</formula>
    </cfRule>
  </conditionalFormatting>
  <conditionalFormatting sqref="N100:N102">
    <cfRule type="cellIs" dxfId="89" priority="89" operator="equal">
      <formula>0</formula>
    </cfRule>
  </conditionalFormatting>
  <conditionalFormatting sqref="N45:N46">
    <cfRule type="cellIs" dxfId="88" priority="88" operator="equal">
      <formula>0</formula>
    </cfRule>
  </conditionalFormatting>
  <conditionalFormatting sqref="N47:N48">
    <cfRule type="cellIs" dxfId="87" priority="87" operator="equal">
      <formula>0</formula>
    </cfRule>
  </conditionalFormatting>
  <conditionalFormatting sqref="N37:N38">
    <cfRule type="cellIs" dxfId="86" priority="86" operator="equal">
      <formula>0</formula>
    </cfRule>
  </conditionalFormatting>
  <conditionalFormatting sqref="N39:N44">
    <cfRule type="cellIs" dxfId="85" priority="85" operator="equal">
      <formula>0</formula>
    </cfRule>
  </conditionalFormatting>
  <conditionalFormatting sqref="N33:N34">
    <cfRule type="cellIs" dxfId="84" priority="84" operator="equal">
      <formula>0</formula>
    </cfRule>
  </conditionalFormatting>
  <conditionalFormatting sqref="N35:N36">
    <cfRule type="cellIs" dxfId="83" priority="83" operator="equal">
      <formula>0</formula>
    </cfRule>
  </conditionalFormatting>
  <conditionalFormatting sqref="N32">
    <cfRule type="cellIs" dxfId="82" priority="82" operator="equal">
      <formula>0</formula>
    </cfRule>
  </conditionalFormatting>
  <conditionalFormatting sqref="N27:N28">
    <cfRule type="cellIs" dxfId="81" priority="81" operator="equal">
      <formula>0</formula>
    </cfRule>
  </conditionalFormatting>
  <conditionalFormatting sqref="N29:N31">
    <cfRule type="cellIs" dxfId="80" priority="80" operator="equal">
      <formula>0</formula>
    </cfRule>
  </conditionalFormatting>
  <conditionalFormatting sqref="N23:N24">
    <cfRule type="cellIs" dxfId="79" priority="79" operator="equal">
      <formula>0</formula>
    </cfRule>
  </conditionalFormatting>
  <conditionalFormatting sqref="N25:N26">
    <cfRule type="cellIs" dxfId="78" priority="78" operator="equal">
      <formula>0</formula>
    </cfRule>
  </conditionalFormatting>
  <conditionalFormatting sqref="N137:N140 N134:N135">
    <cfRule type="cellIs" dxfId="77" priority="77" operator="equal">
      <formula>0</formula>
    </cfRule>
  </conditionalFormatting>
  <conditionalFormatting sqref="N136">
    <cfRule type="cellIs" dxfId="76" priority="76" operator="equal">
      <formula>0</formula>
    </cfRule>
  </conditionalFormatting>
  <conditionalFormatting sqref="N81:N82">
    <cfRule type="cellIs" dxfId="75" priority="75" operator="equal">
      <formula>0</formula>
    </cfRule>
  </conditionalFormatting>
  <conditionalFormatting sqref="N92:N98 N83:N84">
    <cfRule type="cellIs" dxfId="74" priority="74" operator="equal">
      <formula>0</formula>
    </cfRule>
  </conditionalFormatting>
  <conditionalFormatting sqref="N77:N78">
    <cfRule type="cellIs" dxfId="73" priority="73" operator="equal">
      <formula>0</formula>
    </cfRule>
  </conditionalFormatting>
  <conditionalFormatting sqref="N79:N80">
    <cfRule type="cellIs" dxfId="72" priority="72" operator="equal">
      <formula>0</formula>
    </cfRule>
  </conditionalFormatting>
  <conditionalFormatting sqref="N76">
    <cfRule type="cellIs" dxfId="71" priority="71" operator="equal">
      <formula>0</formula>
    </cfRule>
  </conditionalFormatting>
  <conditionalFormatting sqref="N71:N72">
    <cfRule type="cellIs" dxfId="70" priority="70" operator="equal">
      <formula>0</formula>
    </cfRule>
  </conditionalFormatting>
  <conditionalFormatting sqref="N73:N75">
    <cfRule type="cellIs" dxfId="69" priority="69" operator="equal">
      <formula>0</formula>
    </cfRule>
  </conditionalFormatting>
  <conditionalFormatting sqref="N67:N68">
    <cfRule type="cellIs" dxfId="68" priority="68" operator="equal">
      <formula>0</formula>
    </cfRule>
  </conditionalFormatting>
  <conditionalFormatting sqref="N69:N70">
    <cfRule type="cellIs" dxfId="67" priority="67" operator="equal">
      <formula>0</formula>
    </cfRule>
  </conditionalFormatting>
  <conditionalFormatting sqref="N59:N60">
    <cfRule type="cellIs" dxfId="66" priority="66" operator="equal">
      <formula>0</formula>
    </cfRule>
  </conditionalFormatting>
  <conditionalFormatting sqref="N61:N66">
    <cfRule type="cellIs" dxfId="65" priority="65" operator="equal">
      <formula>0</formula>
    </cfRule>
  </conditionalFormatting>
  <conditionalFormatting sqref="N55:N56">
    <cfRule type="cellIs" dxfId="64" priority="64" operator="equal">
      <formula>0</formula>
    </cfRule>
  </conditionalFormatting>
  <conditionalFormatting sqref="N57:N58">
    <cfRule type="cellIs" dxfId="63" priority="63" operator="equal">
      <formula>0</formula>
    </cfRule>
  </conditionalFormatting>
  <conditionalFormatting sqref="N54">
    <cfRule type="cellIs" dxfId="62" priority="62" operator="equal">
      <formula>0</formula>
    </cfRule>
  </conditionalFormatting>
  <conditionalFormatting sqref="N50">
    <cfRule type="cellIs" dxfId="61" priority="61" operator="equal">
      <formula>0</formula>
    </cfRule>
  </conditionalFormatting>
  <conditionalFormatting sqref="N51:N53">
    <cfRule type="cellIs" dxfId="60" priority="60" operator="equal">
      <formula>0</formula>
    </cfRule>
  </conditionalFormatting>
  <conditionalFormatting sqref="N88:N91 N85:N86">
    <cfRule type="cellIs" dxfId="59" priority="59" operator="equal">
      <formula>0</formula>
    </cfRule>
  </conditionalFormatting>
  <conditionalFormatting sqref="N87">
    <cfRule type="cellIs" dxfId="58" priority="58" operator="equal">
      <formula>0</formula>
    </cfRule>
  </conditionalFormatting>
  <conditionalFormatting sqref="N147">
    <cfRule type="cellIs" dxfId="57" priority="57" operator="equal">
      <formula>0</formula>
    </cfRule>
  </conditionalFormatting>
  <conditionalFormatting sqref="M5 M130:M131">
    <cfRule type="cellIs" dxfId="56" priority="56" operator="equal">
      <formula>0</formula>
    </cfRule>
  </conditionalFormatting>
  <conditionalFormatting sqref="M149:M150">
    <cfRule type="cellIs" dxfId="55" priority="55" operator="equal">
      <formula>0</formula>
    </cfRule>
  </conditionalFormatting>
  <conditionalFormatting sqref="M132:M133 M141:M146 M148">
    <cfRule type="cellIs" dxfId="54" priority="54" operator="equal">
      <formula>0</formula>
    </cfRule>
  </conditionalFormatting>
  <conditionalFormatting sqref="M6:M11">
    <cfRule type="cellIs" dxfId="53" priority="53" operator="equal">
      <formula>0</formula>
    </cfRule>
  </conditionalFormatting>
  <conditionalFormatting sqref="M126:M127">
    <cfRule type="cellIs" dxfId="52" priority="52" operator="equal">
      <formula>0</formula>
    </cfRule>
  </conditionalFormatting>
  <conditionalFormatting sqref="M128:M129">
    <cfRule type="cellIs" dxfId="51" priority="51" operator="equal">
      <formula>0</formula>
    </cfRule>
  </conditionalFormatting>
  <conditionalFormatting sqref="M125">
    <cfRule type="cellIs" dxfId="50" priority="50" operator="equal">
      <formula>0</formula>
    </cfRule>
  </conditionalFormatting>
  <conditionalFormatting sqref="M120:M121">
    <cfRule type="cellIs" dxfId="49" priority="49" operator="equal">
      <formula>0</formula>
    </cfRule>
  </conditionalFormatting>
  <conditionalFormatting sqref="M122:M124">
    <cfRule type="cellIs" dxfId="48" priority="48" operator="equal">
      <formula>0</formula>
    </cfRule>
  </conditionalFormatting>
  <conditionalFormatting sqref="M116:M117">
    <cfRule type="cellIs" dxfId="47" priority="47" operator="equal">
      <formula>0</formula>
    </cfRule>
  </conditionalFormatting>
  <conditionalFormatting sqref="M118:M119">
    <cfRule type="cellIs" dxfId="46" priority="46" operator="equal">
      <formula>0</formula>
    </cfRule>
  </conditionalFormatting>
  <conditionalFormatting sqref="M22">
    <cfRule type="cellIs" dxfId="45" priority="45" operator="equal">
      <formula>0</formula>
    </cfRule>
  </conditionalFormatting>
  <conditionalFormatting sqref="M17:M18">
    <cfRule type="cellIs" dxfId="44" priority="44" operator="equal">
      <formula>0</formula>
    </cfRule>
  </conditionalFormatting>
  <conditionalFormatting sqref="M19:M21">
    <cfRule type="cellIs" dxfId="43" priority="43" operator="equal">
      <formula>0</formula>
    </cfRule>
  </conditionalFormatting>
  <conditionalFormatting sqref="M13:M14">
    <cfRule type="cellIs" dxfId="42" priority="42" operator="equal">
      <formula>0</formula>
    </cfRule>
  </conditionalFormatting>
  <conditionalFormatting sqref="M15:M16">
    <cfRule type="cellIs" dxfId="41" priority="41" operator="equal">
      <formula>0</formula>
    </cfRule>
  </conditionalFormatting>
  <conditionalFormatting sqref="M12">
    <cfRule type="cellIs" dxfId="40" priority="40" operator="equal">
      <formula>0</formula>
    </cfRule>
  </conditionalFormatting>
  <conditionalFormatting sqref="M108:M109">
    <cfRule type="cellIs" dxfId="39" priority="39" operator="equal">
      <formula>0</formula>
    </cfRule>
  </conditionalFormatting>
  <conditionalFormatting sqref="M110:M115">
    <cfRule type="cellIs" dxfId="38" priority="38" operator="equal">
      <formula>0</formula>
    </cfRule>
  </conditionalFormatting>
  <conditionalFormatting sqref="M104:M105">
    <cfRule type="cellIs" dxfId="37" priority="37" operator="equal">
      <formula>0</formula>
    </cfRule>
  </conditionalFormatting>
  <conditionalFormatting sqref="M106:M107">
    <cfRule type="cellIs" dxfId="36" priority="36" operator="equal">
      <formula>0</formula>
    </cfRule>
  </conditionalFormatting>
  <conditionalFormatting sqref="M103">
    <cfRule type="cellIs" dxfId="35" priority="35" operator="equal">
      <formula>0</formula>
    </cfRule>
  </conditionalFormatting>
  <conditionalFormatting sqref="M49 M99">
    <cfRule type="cellIs" dxfId="34" priority="34" operator="equal">
      <formula>0</formula>
    </cfRule>
  </conditionalFormatting>
  <conditionalFormatting sqref="M100:M102">
    <cfRule type="cellIs" dxfId="33" priority="33" operator="equal">
      <formula>0</formula>
    </cfRule>
  </conditionalFormatting>
  <conditionalFormatting sqref="M45:M46">
    <cfRule type="cellIs" dxfId="32" priority="32" operator="equal">
      <formula>0</formula>
    </cfRule>
  </conditionalFormatting>
  <conditionalFormatting sqref="M47:M48">
    <cfRule type="cellIs" dxfId="31" priority="31" operator="equal">
      <formula>0</formula>
    </cfRule>
  </conditionalFormatting>
  <conditionalFormatting sqref="M37:M38">
    <cfRule type="cellIs" dxfId="30" priority="30" operator="equal">
      <formula>0</formula>
    </cfRule>
  </conditionalFormatting>
  <conditionalFormatting sqref="M39:M44">
    <cfRule type="cellIs" dxfId="29" priority="29" operator="equal">
      <formula>0</formula>
    </cfRule>
  </conditionalFormatting>
  <conditionalFormatting sqref="M33:M34">
    <cfRule type="cellIs" dxfId="28" priority="28" operator="equal">
      <formula>0</formula>
    </cfRule>
  </conditionalFormatting>
  <conditionalFormatting sqref="M35:M36">
    <cfRule type="cellIs" dxfId="27" priority="27" operator="equal">
      <formula>0</formula>
    </cfRule>
  </conditionalFormatting>
  <conditionalFormatting sqref="M32">
    <cfRule type="cellIs" dxfId="26" priority="26" operator="equal">
      <formula>0</formula>
    </cfRule>
  </conditionalFormatting>
  <conditionalFormatting sqref="M27:M28">
    <cfRule type="cellIs" dxfId="25" priority="25" operator="equal">
      <formula>0</formula>
    </cfRule>
  </conditionalFormatting>
  <conditionalFormatting sqref="M29:M31">
    <cfRule type="cellIs" dxfId="24" priority="24" operator="equal">
      <formula>0</formula>
    </cfRule>
  </conditionalFormatting>
  <conditionalFormatting sqref="M23:M24">
    <cfRule type="cellIs" dxfId="23" priority="23" operator="equal">
      <formula>0</formula>
    </cfRule>
  </conditionalFormatting>
  <conditionalFormatting sqref="M25:M26">
    <cfRule type="cellIs" dxfId="22" priority="22" operator="equal">
      <formula>0</formula>
    </cfRule>
  </conditionalFormatting>
  <conditionalFormatting sqref="M134:M135 M137:M140">
    <cfRule type="cellIs" dxfId="21" priority="21" operator="equal">
      <formula>0</formula>
    </cfRule>
  </conditionalFormatting>
  <conditionalFormatting sqref="M136">
    <cfRule type="cellIs" dxfId="20" priority="20" operator="equal">
      <formula>0</formula>
    </cfRule>
  </conditionalFormatting>
  <conditionalFormatting sqref="M81:M82">
    <cfRule type="cellIs" dxfId="19" priority="19" operator="equal">
      <formula>0</formula>
    </cfRule>
  </conditionalFormatting>
  <conditionalFormatting sqref="M83:M84 M92:M98">
    <cfRule type="cellIs" dxfId="18" priority="18" operator="equal">
      <formula>0</formula>
    </cfRule>
  </conditionalFormatting>
  <conditionalFormatting sqref="M77:M78">
    <cfRule type="cellIs" dxfId="17" priority="17" operator="equal">
      <formula>0</formula>
    </cfRule>
  </conditionalFormatting>
  <conditionalFormatting sqref="M79:M80">
    <cfRule type="cellIs" dxfId="16" priority="16" operator="equal">
      <formula>0</formula>
    </cfRule>
  </conditionalFormatting>
  <conditionalFormatting sqref="M76">
    <cfRule type="cellIs" dxfId="15" priority="15" operator="equal">
      <formula>0</formula>
    </cfRule>
  </conditionalFormatting>
  <conditionalFormatting sqref="M71:M72">
    <cfRule type="cellIs" dxfId="14" priority="14" operator="equal">
      <formula>0</formula>
    </cfRule>
  </conditionalFormatting>
  <conditionalFormatting sqref="M73:M75">
    <cfRule type="cellIs" dxfId="13" priority="13" operator="equal">
      <formula>0</formula>
    </cfRule>
  </conditionalFormatting>
  <conditionalFormatting sqref="M67:M68">
    <cfRule type="cellIs" dxfId="12" priority="12" operator="equal">
      <formula>0</formula>
    </cfRule>
  </conditionalFormatting>
  <conditionalFormatting sqref="M69:M70">
    <cfRule type="cellIs" dxfId="11" priority="11" operator="equal">
      <formula>0</formula>
    </cfRule>
  </conditionalFormatting>
  <conditionalFormatting sqref="M59:M60">
    <cfRule type="cellIs" dxfId="10" priority="10" operator="equal">
      <formula>0</formula>
    </cfRule>
  </conditionalFormatting>
  <conditionalFormatting sqref="M61:M66">
    <cfRule type="cellIs" dxfId="9" priority="9" operator="equal">
      <formula>0</formula>
    </cfRule>
  </conditionalFormatting>
  <conditionalFormatting sqref="M55:M56">
    <cfRule type="cellIs" dxfId="8" priority="8" operator="equal">
      <formula>0</formula>
    </cfRule>
  </conditionalFormatting>
  <conditionalFormatting sqref="M57:M58">
    <cfRule type="cellIs" dxfId="7" priority="7" operator="equal">
      <formula>0</formula>
    </cfRule>
  </conditionalFormatting>
  <conditionalFormatting sqref="M54">
    <cfRule type="cellIs" dxfId="6" priority="6" operator="equal">
      <formula>0</formula>
    </cfRule>
  </conditionalFormatting>
  <conditionalFormatting sqref="M50">
    <cfRule type="cellIs" dxfId="5" priority="5" operator="equal">
      <formula>0</formula>
    </cfRule>
  </conditionalFormatting>
  <conditionalFormatting sqref="M51:M53">
    <cfRule type="cellIs" dxfId="4" priority="4" operator="equal">
      <formula>0</formula>
    </cfRule>
  </conditionalFormatting>
  <conditionalFormatting sqref="M85:M86 M88:M91">
    <cfRule type="cellIs" dxfId="3" priority="3" operator="equal">
      <formula>0</formula>
    </cfRule>
  </conditionalFormatting>
  <conditionalFormatting sqref="M87">
    <cfRule type="cellIs" dxfId="2" priority="2" operator="equal">
      <formula>0</formula>
    </cfRule>
  </conditionalFormatting>
  <conditionalFormatting sqref="M147">
    <cfRule type="cellIs" dxfId="1" priority="1" operator="equal">
      <formula>0</formula>
    </cfRule>
  </conditionalFormatting>
  <dataValidations count="1">
    <dataValidation type="list" allowBlank="1" showInputMessage="1" showErrorMessage="1" sqref="G5:G150" xr:uid="{4E46C472-A62D-45CE-864C-29DF6A11F8BC}">
      <formula1>LIST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49" orientation="landscape" r:id="rId1"/>
  <headerFooter>
    <oddFooter xml:space="preserve">&amp;L&amp;"Arial,Normal"Calle 26 No.69-76 Edificio Elemento Torre 1, Piso 3 – C.P. 111071
PBX:(+57) 601-3779555 - Información: Línea 195 
Sede Operativa - Calle 22D No. 120-40
Página web: www.umv.gov.co&amp;CGTHU-FM-028
Página &amp;P de &amp;N
</oddFooter>
  </headerFooter>
  <ignoredErrors>
    <ignoredError sqref="K6:K8 K148:K150 K125:K133 K141:K146 K10:K11" unlocked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3BDCFA-455C-4B08-8148-60883FCC29FE}">
  <dimension ref="A1:F414"/>
  <sheetViews>
    <sheetView zoomScale="70" zoomScaleNormal="70" workbookViewId="0">
      <pane ySplit="1" topLeftCell="A183" activePane="bottomLeft" state="frozen"/>
      <selection pane="bottomLeft" activeCell="A208" sqref="A208"/>
    </sheetView>
  </sheetViews>
  <sheetFormatPr baseColWidth="10" defaultRowHeight="15" x14ac:dyDescent="0.25"/>
  <cols>
    <col min="1" max="1" width="24" style="7" customWidth="1"/>
    <col min="2" max="2" width="50.28515625" style="5" bestFit="1" customWidth="1"/>
    <col min="3" max="3" width="37.28515625" style="5" customWidth="1"/>
    <col min="4" max="4" width="66.28515625" style="5" bestFit="1" customWidth="1"/>
    <col min="5" max="5" width="17" style="5" customWidth="1"/>
    <col min="6" max="16384" width="11.42578125" style="5"/>
  </cols>
  <sheetData>
    <row r="1" spans="1:5" s="4" customFormat="1" ht="28.5" customHeight="1" thickBot="1" x14ac:dyDescent="0.3">
      <c r="A1" s="1" t="s">
        <v>12</v>
      </c>
      <c r="B1" s="2" t="s">
        <v>13</v>
      </c>
      <c r="C1" s="2" t="s">
        <v>14</v>
      </c>
      <c r="D1" s="2" t="s">
        <v>15</v>
      </c>
      <c r="E1" s="3" t="s">
        <v>16</v>
      </c>
    </row>
    <row r="2" spans="1:5" x14ac:dyDescent="0.25">
      <c r="A2" s="40">
        <v>261821</v>
      </c>
      <c r="B2" s="41" t="s">
        <v>42</v>
      </c>
      <c r="C2" s="41" t="s">
        <v>17</v>
      </c>
      <c r="D2" s="41" t="s">
        <v>43</v>
      </c>
      <c r="E2" s="41" t="s">
        <v>18</v>
      </c>
    </row>
    <row r="3" spans="1:5" x14ac:dyDescent="0.25">
      <c r="A3" s="42">
        <v>3006326</v>
      </c>
      <c r="B3" s="43" t="s">
        <v>44</v>
      </c>
      <c r="C3" s="43" t="s">
        <v>17</v>
      </c>
      <c r="D3" s="43" t="s">
        <v>43</v>
      </c>
      <c r="E3" s="43" t="s">
        <v>18</v>
      </c>
    </row>
    <row r="4" spans="1:5" x14ac:dyDescent="0.25">
      <c r="A4" s="42">
        <v>3064304</v>
      </c>
      <c r="B4" s="43" t="s">
        <v>45</v>
      </c>
      <c r="C4" s="43" t="s">
        <v>17</v>
      </c>
      <c r="D4" s="43" t="s">
        <v>43</v>
      </c>
      <c r="E4" s="43" t="s">
        <v>18</v>
      </c>
    </row>
    <row r="5" spans="1:5" x14ac:dyDescent="0.25">
      <c r="A5" s="42">
        <v>3254024</v>
      </c>
      <c r="B5" s="43" t="s">
        <v>46</v>
      </c>
      <c r="C5" s="43" t="s">
        <v>17</v>
      </c>
      <c r="D5" s="43" t="s">
        <v>43</v>
      </c>
      <c r="E5" s="43" t="s">
        <v>18</v>
      </c>
    </row>
    <row r="6" spans="1:5" x14ac:dyDescent="0.25">
      <c r="A6" s="42">
        <v>4059548</v>
      </c>
      <c r="B6" s="43" t="s">
        <v>47</v>
      </c>
      <c r="C6" s="43" t="s">
        <v>17</v>
      </c>
      <c r="D6" s="43" t="s">
        <v>43</v>
      </c>
      <c r="E6" s="43" t="s">
        <v>18</v>
      </c>
    </row>
    <row r="7" spans="1:5" x14ac:dyDescent="0.25">
      <c r="A7" s="42">
        <v>4117069</v>
      </c>
      <c r="B7" s="43" t="s">
        <v>48</v>
      </c>
      <c r="C7" s="43" t="s">
        <v>19</v>
      </c>
      <c r="D7" s="43" t="s">
        <v>49</v>
      </c>
      <c r="E7" s="43" t="s">
        <v>23</v>
      </c>
    </row>
    <row r="8" spans="1:5" x14ac:dyDescent="0.25">
      <c r="A8" s="42">
        <v>4120680</v>
      </c>
      <c r="B8" s="43" t="s">
        <v>50</v>
      </c>
      <c r="C8" s="43" t="s">
        <v>17</v>
      </c>
      <c r="D8" s="43" t="s">
        <v>43</v>
      </c>
      <c r="E8" s="43" t="s">
        <v>18</v>
      </c>
    </row>
    <row r="9" spans="1:5" x14ac:dyDescent="0.25">
      <c r="A9" s="42">
        <v>4221574</v>
      </c>
      <c r="B9" s="43" t="s">
        <v>51</v>
      </c>
      <c r="C9" s="43" t="s">
        <v>19</v>
      </c>
      <c r="D9" s="43" t="s">
        <v>52</v>
      </c>
      <c r="E9" s="43" t="s">
        <v>22</v>
      </c>
    </row>
    <row r="10" spans="1:5" x14ac:dyDescent="0.25">
      <c r="A10" s="42">
        <v>4255233</v>
      </c>
      <c r="B10" s="43" t="s">
        <v>53</v>
      </c>
      <c r="C10" s="43" t="s">
        <v>17</v>
      </c>
      <c r="D10" s="43" t="s">
        <v>43</v>
      </c>
      <c r="E10" s="43" t="s">
        <v>18</v>
      </c>
    </row>
    <row r="11" spans="1:5" x14ac:dyDescent="0.25">
      <c r="A11" s="42">
        <v>4276295</v>
      </c>
      <c r="B11" s="43" t="s">
        <v>54</v>
      </c>
      <c r="C11" s="43" t="s">
        <v>17</v>
      </c>
      <c r="D11" s="43" t="s">
        <v>43</v>
      </c>
      <c r="E11" s="43" t="s">
        <v>18</v>
      </c>
    </row>
    <row r="12" spans="1:5" x14ac:dyDescent="0.25">
      <c r="A12" s="42">
        <v>4276897</v>
      </c>
      <c r="B12" s="43" t="s">
        <v>55</v>
      </c>
      <c r="C12" s="43" t="s">
        <v>17</v>
      </c>
      <c r="D12" s="43" t="s">
        <v>43</v>
      </c>
      <c r="E12" s="43" t="s">
        <v>18</v>
      </c>
    </row>
    <row r="13" spans="1:5" x14ac:dyDescent="0.25">
      <c r="A13" s="42">
        <v>4336677</v>
      </c>
      <c r="B13" s="43" t="s">
        <v>56</v>
      </c>
      <c r="C13" s="43" t="s">
        <v>17</v>
      </c>
      <c r="D13" s="43" t="s">
        <v>43</v>
      </c>
      <c r="E13" s="43" t="s">
        <v>18</v>
      </c>
    </row>
    <row r="14" spans="1:5" x14ac:dyDescent="0.25">
      <c r="A14" s="42">
        <v>5609004</v>
      </c>
      <c r="B14" s="43" t="s">
        <v>57</v>
      </c>
      <c r="C14" s="43" t="s">
        <v>17</v>
      </c>
      <c r="D14" s="43" t="s">
        <v>43</v>
      </c>
      <c r="E14" s="43" t="s">
        <v>18</v>
      </c>
    </row>
    <row r="15" spans="1:5" x14ac:dyDescent="0.25">
      <c r="A15" s="42">
        <v>5625762</v>
      </c>
      <c r="B15" s="43" t="s">
        <v>58</v>
      </c>
      <c r="C15" s="43" t="s">
        <v>17</v>
      </c>
      <c r="D15" s="43" t="s">
        <v>43</v>
      </c>
      <c r="E15" s="43" t="s">
        <v>18</v>
      </c>
    </row>
    <row r="16" spans="1:5" x14ac:dyDescent="0.25">
      <c r="A16" s="42">
        <v>5886401</v>
      </c>
      <c r="B16" s="43" t="s">
        <v>59</v>
      </c>
      <c r="C16" s="43" t="s">
        <v>19</v>
      </c>
      <c r="D16" s="43" t="s">
        <v>52</v>
      </c>
      <c r="E16" s="43" t="s">
        <v>22</v>
      </c>
    </row>
    <row r="17" spans="1:5" x14ac:dyDescent="0.25">
      <c r="A17" s="42">
        <v>6003840</v>
      </c>
      <c r="B17" s="43" t="s">
        <v>60</v>
      </c>
      <c r="C17" s="43" t="s">
        <v>17</v>
      </c>
      <c r="D17" s="43" t="s">
        <v>43</v>
      </c>
      <c r="E17" s="43" t="s">
        <v>18</v>
      </c>
    </row>
    <row r="18" spans="1:5" x14ac:dyDescent="0.25">
      <c r="A18" s="42">
        <v>7164647</v>
      </c>
      <c r="B18" s="43" t="s">
        <v>61</v>
      </c>
      <c r="C18" s="43" t="s">
        <v>27</v>
      </c>
      <c r="D18" s="43" t="s">
        <v>52</v>
      </c>
      <c r="E18" s="43" t="s">
        <v>22</v>
      </c>
    </row>
    <row r="19" spans="1:5" x14ac:dyDescent="0.25">
      <c r="A19" s="42">
        <v>7174025</v>
      </c>
      <c r="B19" s="43" t="s">
        <v>62</v>
      </c>
      <c r="C19" s="43" t="s">
        <v>26</v>
      </c>
      <c r="D19" s="43" t="s">
        <v>52</v>
      </c>
      <c r="E19" s="43" t="s">
        <v>22</v>
      </c>
    </row>
    <row r="20" spans="1:5" x14ac:dyDescent="0.25">
      <c r="A20" s="42">
        <v>7181877</v>
      </c>
      <c r="B20" s="43" t="s">
        <v>63</v>
      </c>
      <c r="C20" s="43" t="s">
        <v>27</v>
      </c>
      <c r="D20" s="43" t="s">
        <v>52</v>
      </c>
      <c r="E20" s="43" t="s">
        <v>22</v>
      </c>
    </row>
    <row r="21" spans="1:5" x14ac:dyDescent="0.25">
      <c r="A21" s="42">
        <v>7275811</v>
      </c>
      <c r="B21" s="43" t="s">
        <v>64</v>
      </c>
      <c r="C21" s="43" t="s">
        <v>19</v>
      </c>
      <c r="D21" s="43" t="s">
        <v>65</v>
      </c>
      <c r="E21" s="43" t="s">
        <v>23</v>
      </c>
    </row>
    <row r="22" spans="1:5" x14ac:dyDescent="0.25">
      <c r="A22" s="42">
        <v>7301587</v>
      </c>
      <c r="B22" s="43" t="s">
        <v>66</v>
      </c>
      <c r="C22" s="43" t="s">
        <v>17</v>
      </c>
      <c r="D22" s="43" t="s">
        <v>43</v>
      </c>
      <c r="E22" s="43" t="s">
        <v>18</v>
      </c>
    </row>
    <row r="23" spans="1:5" x14ac:dyDescent="0.25">
      <c r="A23" s="42">
        <v>7321472</v>
      </c>
      <c r="B23" s="43" t="s">
        <v>67</v>
      </c>
      <c r="C23" s="43" t="s">
        <v>27</v>
      </c>
      <c r="D23" s="43" t="s">
        <v>52</v>
      </c>
      <c r="E23" s="43" t="s">
        <v>22</v>
      </c>
    </row>
    <row r="24" spans="1:5" x14ac:dyDescent="0.25">
      <c r="A24" s="42">
        <v>9519622</v>
      </c>
      <c r="B24" s="43" t="s">
        <v>68</v>
      </c>
      <c r="C24" s="43" t="s">
        <v>19</v>
      </c>
      <c r="D24" s="43" t="s">
        <v>69</v>
      </c>
      <c r="E24" s="43" t="s">
        <v>23</v>
      </c>
    </row>
    <row r="25" spans="1:5" x14ac:dyDescent="0.25">
      <c r="A25" s="42">
        <v>9534987</v>
      </c>
      <c r="B25" s="43" t="s">
        <v>70</v>
      </c>
      <c r="C25" s="43" t="s">
        <v>21</v>
      </c>
      <c r="D25" s="43" t="s">
        <v>71</v>
      </c>
      <c r="E25" s="43" t="s">
        <v>24</v>
      </c>
    </row>
    <row r="26" spans="1:5" x14ac:dyDescent="0.25">
      <c r="A26" s="42">
        <v>9600603</v>
      </c>
      <c r="B26" s="43" t="s">
        <v>72</v>
      </c>
      <c r="C26" s="43" t="s">
        <v>17</v>
      </c>
      <c r="D26" s="43" t="s">
        <v>43</v>
      </c>
      <c r="E26" s="43" t="s">
        <v>18</v>
      </c>
    </row>
    <row r="27" spans="1:5" x14ac:dyDescent="0.25">
      <c r="A27" s="42">
        <v>10540493</v>
      </c>
      <c r="B27" s="43" t="s">
        <v>73</v>
      </c>
      <c r="C27" s="43" t="s">
        <v>21</v>
      </c>
      <c r="D27" s="43" t="s">
        <v>74</v>
      </c>
      <c r="E27" s="43" t="s">
        <v>25</v>
      </c>
    </row>
    <row r="28" spans="1:5" x14ac:dyDescent="0.25">
      <c r="A28" s="42">
        <v>12549858</v>
      </c>
      <c r="B28" s="43" t="s">
        <v>75</v>
      </c>
      <c r="C28" s="43" t="s">
        <v>17</v>
      </c>
      <c r="D28" s="43" t="s">
        <v>43</v>
      </c>
      <c r="E28" s="43" t="s">
        <v>18</v>
      </c>
    </row>
    <row r="29" spans="1:5" x14ac:dyDescent="0.25">
      <c r="A29" s="42">
        <v>14206453</v>
      </c>
      <c r="B29" s="43" t="s">
        <v>76</v>
      </c>
      <c r="C29" s="43" t="s">
        <v>17</v>
      </c>
      <c r="D29" s="43" t="s">
        <v>43</v>
      </c>
      <c r="E29" s="43" t="s">
        <v>18</v>
      </c>
    </row>
    <row r="30" spans="1:5" x14ac:dyDescent="0.25">
      <c r="A30" s="42">
        <v>16274628</v>
      </c>
      <c r="B30" s="43" t="s">
        <v>77</v>
      </c>
      <c r="C30" s="43" t="s">
        <v>17</v>
      </c>
      <c r="D30" s="43" t="s">
        <v>43</v>
      </c>
      <c r="E30" s="43" t="s">
        <v>18</v>
      </c>
    </row>
    <row r="31" spans="1:5" x14ac:dyDescent="0.25">
      <c r="A31" s="42">
        <v>17353565</v>
      </c>
      <c r="B31" s="43" t="s">
        <v>78</v>
      </c>
      <c r="C31" s="43" t="s">
        <v>17</v>
      </c>
      <c r="D31" s="43" t="s">
        <v>43</v>
      </c>
      <c r="E31" s="43" t="s">
        <v>18</v>
      </c>
    </row>
    <row r="32" spans="1:5" x14ac:dyDescent="0.25">
      <c r="A32" s="42">
        <v>19060140</v>
      </c>
      <c r="B32" s="43" t="s">
        <v>79</v>
      </c>
      <c r="C32" s="43" t="s">
        <v>17</v>
      </c>
      <c r="D32" s="43" t="s">
        <v>43</v>
      </c>
      <c r="E32" s="43" t="s">
        <v>18</v>
      </c>
    </row>
    <row r="33" spans="1:5" x14ac:dyDescent="0.25">
      <c r="A33" s="42">
        <v>19192111</v>
      </c>
      <c r="B33" s="43" t="s">
        <v>80</v>
      </c>
      <c r="C33" s="43" t="s">
        <v>19</v>
      </c>
      <c r="D33" s="43" t="s">
        <v>20</v>
      </c>
      <c r="E33" s="43" t="s">
        <v>20</v>
      </c>
    </row>
    <row r="34" spans="1:5" x14ac:dyDescent="0.25">
      <c r="A34" s="42">
        <v>19269493</v>
      </c>
      <c r="B34" s="43" t="s">
        <v>81</v>
      </c>
      <c r="C34" s="43" t="s">
        <v>17</v>
      </c>
      <c r="D34" s="43" t="s">
        <v>43</v>
      </c>
      <c r="E34" s="43" t="s">
        <v>18</v>
      </c>
    </row>
    <row r="35" spans="1:5" x14ac:dyDescent="0.25">
      <c r="A35" s="42">
        <v>19283889</v>
      </c>
      <c r="B35" s="43" t="s">
        <v>82</v>
      </c>
      <c r="C35" s="43" t="s">
        <v>17</v>
      </c>
      <c r="D35" s="43" t="s">
        <v>43</v>
      </c>
      <c r="E35" s="43" t="s">
        <v>18</v>
      </c>
    </row>
    <row r="36" spans="1:5" x14ac:dyDescent="0.25">
      <c r="A36" s="42">
        <v>19350712</v>
      </c>
      <c r="B36" s="43" t="s">
        <v>83</v>
      </c>
      <c r="C36" s="43" t="s">
        <v>17</v>
      </c>
      <c r="D36" s="43" t="s">
        <v>43</v>
      </c>
      <c r="E36" s="43" t="s">
        <v>18</v>
      </c>
    </row>
    <row r="37" spans="1:5" x14ac:dyDescent="0.25">
      <c r="A37" s="42">
        <v>19375729</v>
      </c>
      <c r="B37" s="43" t="s">
        <v>84</v>
      </c>
      <c r="C37" s="43" t="s">
        <v>19</v>
      </c>
      <c r="D37" s="43" t="s">
        <v>49</v>
      </c>
      <c r="E37" s="43" t="s">
        <v>23</v>
      </c>
    </row>
    <row r="38" spans="1:5" x14ac:dyDescent="0.25">
      <c r="A38" s="42">
        <v>19388910</v>
      </c>
      <c r="B38" s="43" t="s">
        <v>85</v>
      </c>
      <c r="C38" s="43" t="s">
        <v>17</v>
      </c>
      <c r="D38" s="43" t="s">
        <v>43</v>
      </c>
      <c r="E38" s="43" t="s">
        <v>18</v>
      </c>
    </row>
    <row r="39" spans="1:5" x14ac:dyDescent="0.25">
      <c r="A39" s="42">
        <v>19405265</v>
      </c>
      <c r="B39" s="43" t="s">
        <v>86</v>
      </c>
      <c r="C39" s="43" t="s">
        <v>17</v>
      </c>
      <c r="D39" s="43" t="s">
        <v>43</v>
      </c>
      <c r="E39" s="43" t="s">
        <v>18</v>
      </c>
    </row>
    <row r="40" spans="1:5" x14ac:dyDescent="0.25">
      <c r="A40" s="42">
        <v>19410967</v>
      </c>
      <c r="B40" s="43" t="s">
        <v>87</v>
      </c>
      <c r="C40" s="43" t="s">
        <v>19</v>
      </c>
      <c r="D40" s="43" t="s">
        <v>65</v>
      </c>
      <c r="E40" s="43" t="s">
        <v>23</v>
      </c>
    </row>
    <row r="41" spans="1:5" x14ac:dyDescent="0.25">
      <c r="A41" s="42">
        <v>19412389</v>
      </c>
      <c r="B41" s="43" t="s">
        <v>88</v>
      </c>
      <c r="C41" s="43" t="s">
        <v>21</v>
      </c>
      <c r="D41" s="43" t="s">
        <v>74</v>
      </c>
      <c r="E41" s="43" t="s">
        <v>25</v>
      </c>
    </row>
    <row r="42" spans="1:5" x14ac:dyDescent="0.25">
      <c r="A42" s="42">
        <v>19431448</v>
      </c>
      <c r="B42" s="43" t="s">
        <v>89</v>
      </c>
      <c r="C42" s="43" t="s">
        <v>17</v>
      </c>
      <c r="D42" s="43" t="s">
        <v>43</v>
      </c>
      <c r="E42" s="43" t="s">
        <v>18</v>
      </c>
    </row>
    <row r="43" spans="1:5" x14ac:dyDescent="0.25">
      <c r="A43" s="42">
        <v>19456893</v>
      </c>
      <c r="B43" s="43" t="s">
        <v>90</v>
      </c>
      <c r="C43" s="43" t="s">
        <v>17</v>
      </c>
      <c r="D43" s="43" t="s">
        <v>43</v>
      </c>
      <c r="E43" s="43" t="s">
        <v>18</v>
      </c>
    </row>
    <row r="44" spans="1:5" x14ac:dyDescent="0.25">
      <c r="A44" s="42">
        <v>19457515</v>
      </c>
      <c r="B44" s="43" t="s">
        <v>91</v>
      </c>
      <c r="C44" s="43" t="s">
        <v>21</v>
      </c>
      <c r="D44" s="43" t="s">
        <v>52</v>
      </c>
      <c r="E44" s="43" t="s">
        <v>22</v>
      </c>
    </row>
    <row r="45" spans="1:5" x14ac:dyDescent="0.25">
      <c r="A45" s="42">
        <v>19465252</v>
      </c>
      <c r="B45" s="43" t="s">
        <v>92</v>
      </c>
      <c r="C45" s="43" t="s">
        <v>17</v>
      </c>
      <c r="D45" s="43" t="s">
        <v>43</v>
      </c>
      <c r="E45" s="43" t="s">
        <v>18</v>
      </c>
    </row>
    <row r="46" spans="1:5" x14ac:dyDescent="0.25">
      <c r="A46" s="42">
        <v>19472089</v>
      </c>
      <c r="B46" s="43" t="s">
        <v>93</v>
      </c>
      <c r="C46" s="43" t="s">
        <v>17</v>
      </c>
      <c r="D46" s="43" t="s">
        <v>43</v>
      </c>
      <c r="E46" s="43" t="s">
        <v>18</v>
      </c>
    </row>
    <row r="47" spans="1:5" x14ac:dyDescent="0.25">
      <c r="A47" s="42">
        <v>19487703</v>
      </c>
      <c r="B47" s="43" t="s">
        <v>94</v>
      </c>
      <c r="C47" s="43" t="s">
        <v>17</v>
      </c>
      <c r="D47" s="43" t="s">
        <v>43</v>
      </c>
      <c r="E47" s="43" t="s">
        <v>18</v>
      </c>
    </row>
    <row r="48" spans="1:5" x14ac:dyDescent="0.25">
      <c r="A48" s="42">
        <v>20686366</v>
      </c>
      <c r="B48" s="43" t="s">
        <v>95</v>
      </c>
      <c r="C48" s="43" t="s">
        <v>26</v>
      </c>
      <c r="D48" s="43" t="s">
        <v>96</v>
      </c>
      <c r="E48" s="43" t="s">
        <v>24</v>
      </c>
    </row>
    <row r="49" spans="1:5" x14ac:dyDescent="0.25">
      <c r="A49" s="42">
        <v>20886320</v>
      </c>
      <c r="B49" s="43" t="s">
        <v>97</v>
      </c>
      <c r="C49" s="43" t="s">
        <v>21</v>
      </c>
      <c r="D49" s="43" t="s">
        <v>52</v>
      </c>
      <c r="E49" s="43" t="s">
        <v>22</v>
      </c>
    </row>
    <row r="50" spans="1:5" x14ac:dyDescent="0.25">
      <c r="A50" s="42">
        <v>23783548</v>
      </c>
      <c r="B50" s="43" t="s">
        <v>98</v>
      </c>
      <c r="C50" s="43" t="s">
        <v>19</v>
      </c>
      <c r="D50" s="43" t="s">
        <v>99</v>
      </c>
      <c r="E50" s="43" t="s">
        <v>23</v>
      </c>
    </row>
    <row r="51" spans="1:5" x14ac:dyDescent="0.25">
      <c r="A51" s="42">
        <v>24079217</v>
      </c>
      <c r="B51" s="43" t="s">
        <v>100</v>
      </c>
      <c r="C51" s="43" t="s">
        <v>21</v>
      </c>
      <c r="D51" s="43" t="s">
        <v>74</v>
      </c>
      <c r="E51" s="43" t="s">
        <v>25</v>
      </c>
    </row>
    <row r="52" spans="1:5" x14ac:dyDescent="0.25">
      <c r="A52" s="42">
        <v>24586330</v>
      </c>
      <c r="B52" s="43" t="s">
        <v>101</v>
      </c>
      <c r="C52" s="43" t="s">
        <v>27</v>
      </c>
      <c r="D52" s="43" t="s">
        <v>102</v>
      </c>
      <c r="E52" s="43" t="s">
        <v>22</v>
      </c>
    </row>
    <row r="53" spans="1:5" x14ac:dyDescent="0.25">
      <c r="A53" s="42">
        <v>25272812</v>
      </c>
      <c r="B53" s="43" t="s">
        <v>103</v>
      </c>
      <c r="C53" s="43" t="s">
        <v>26</v>
      </c>
      <c r="D53" s="43" t="s">
        <v>52</v>
      </c>
      <c r="E53" s="43" t="s">
        <v>22</v>
      </c>
    </row>
    <row r="54" spans="1:5" x14ac:dyDescent="0.25">
      <c r="A54" s="42">
        <v>31793228</v>
      </c>
      <c r="B54" s="43" t="s">
        <v>104</v>
      </c>
      <c r="C54" s="43" t="s">
        <v>21</v>
      </c>
      <c r="D54" s="43" t="s">
        <v>71</v>
      </c>
      <c r="E54" s="43" t="s">
        <v>24</v>
      </c>
    </row>
    <row r="55" spans="1:5" x14ac:dyDescent="0.25">
      <c r="A55" s="42">
        <v>34534541</v>
      </c>
      <c r="B55" s="43" t="s">
        <v>105</v>
      </c>
      <c r="C55" s="43" t="s">
        <v>21</v>
      </c>
      <c r="D55" s="43" t="s">
        <v>102</v>
      </c>
      <c r="E55" s="43" t="s">
        <v>22</v>
      </c>
    </row>
    <row r="56" spans="1:5" x14ac:dyDescent="0.25">
      <c r="A56" s="42">
        <v>34571511</v>
      </c>
      <c r="B56" s="43" t="s">
        <v>106</v>
      </c>
      <c r="C56" s="43" t="s">
        <v>19</v>
      </c>
      <c r="D56" s="43" t="s">
        <v>65</v>
      </c>
      <c r="E56" s="43" t="s">
        <v>23</v>
      </c>
    </row>
    <row r="57" spans="1:5" x14ac:dyDescent="0.25">
      <c r="A57" s="42">
        <v>35375621</v>
      </c>
      <c r="B57" s="43" t="s">
        <v>107</v>
      </c>
      <c r="C57" s="43" t="s">
        <v>21</v>
      </c>
      <c r="D57" s="43" t="s">
        <v>71</v>
      </c>
      <c r="E57" s="43" t="s">
        <v>24</v>
      </c>
    </row>
    <row r="58" spans="1:5" x14ac:dyDescent="0.25">
      <c r="A58" s="42">
        <v>35526347</v>
      </c>
      <c r="B58" s="43" t="s">
        <v>108</v>
      </c>
      <c r="C58" s="43" t="s">
        <v>27</v>
      </c>
      <c r="D58" s="43" t="s">
        <v>71</v>
      </c>
      <c r="E58" s="43" t="s">
        <v>24</v>
      </c>
    </row>
    <row r="59" spans="1:5" x14ac:dyDescent="0.25">
      <c r="A59" s="42">
        <v>37861458</v>
      </c>
      <c r="B59" s="43" t="s">
        <v>109</v>
      </c>
      <c r="C59" s="43" t="s">
        <v>26</v>
      </c>
      <c r="D59" s="43" t="s">
        <v>52</v>
      </c>
      <c r="E59" s="43" t="s">
        <v>22</v>
      </c>
    </row>
    <row r="60" spans="1:5" x14ac:dyDescent="0.25">
      <c r="A60" s="42">
        <v>39702259</v>
      </c>
      <c r="B60" s="43" t="s">
        <v>110</v>
      </c>
      <c r="C60" s="43" t="s">
        <v>21</v>
      </c>
      <c r="D60" s="43" t="s">
        <v>96</v>
      </c>
      <c r="E60" s="43" t="s">
        <v>24</v>
      </c>
    </row>
    <row r="61" spans="1:5" x14ac:dyDescent="0.25">
      <c r="A61" s="42">
        <v>39753009</v>
      </c>
      <c r="B61" s="43" t="s">
        <v>111</v>
      </c>
      <c r="C61" s="43" t="s">
        <v>21</v>
      </c>
      <c r="D61" s="43" t="s">
        <v>71</v>
      </c>
      <c r="E61" s="43" t="s">
        <v>24</v>
      </c>
    </row>
    <row r="62" spans="1:5" x14ac:dyDescent="0.25">
      <c r="A62" s="42">
        <v>40187372</v>
      </c>
      <c r="B62" s="43" t="s">
        <v>112</v>
      </c>
      <c r="C62" s="43" t="s">
        <v>27</v>
      </c>
      <c r="D62" s="43" t="s">
        <v>52</v>
      </c>
      <c r="E62" s="43" t="s">
        <v>22</v>
      </c>
    </row>
    <row r="63" spans="1:5" x14ac:dyDescent="0.25">
      <c r="A63" s="42">
        <v>51729019</v>
      </c>
      <c r="B63" s="43" t="s">
        <v>113</v>
      </c>
      <c r="C63" s="43" t="s">
        <v>21</v>
      </c>
      <c r="D63" s="43" t="s">
        <v>71</v>
      </c>
      <c r="E63" s="43" t="s">
        <v>24</v>
      </c>
    </row>
    <row r="64" spans="1:5" x14ac:dyDescent="0.25">
      <c r="A64" s="42">
        <v>51740062</v>
      </c>
      <c r="B64" s="43" t="s">
        <v>114</v>
      </c>
      <c r="C64" s="43" t="s">
        <v>21</v>
      </c>
      <c r="D64" s="43" t="s">
        <v>52</v>
      </c>
      <c r="E64" s="43" t="s">
        <v>22</v>
      </c>
    </row>
    <row r="65" spans="1:5" x14ac:dyDescent="0.25">
      <c r="A65" s="42">
        <v>51803865</v>
      </c>
      <c r="B65" s="43" t="s">
        <v>115</v>
      </c>
      <c r="C65" s="43" t="s">
        <v>19</v>
      </c>
      <c r="D65" s="43" t="s">
        <v>99</v>
      </c>
      <c r="E65" s="43" t="s">
        <v>23</v>
      </c>
    </row>
    <row r="66" spans="1:5" x14ac:dyDescent="0.25">
      <c r="A66" s="42">
        <v>51905143</v>
      </c>
      <c r="B66" s="43" t="s">
        <v>116</v>
      </c>
      <c r="C66" s="43" t="s">
        <v>21</v>
      </c>
      <c r="D66" s="43" t="s">
        <v>71</v>
      </c>
      <c r="E66" s="43" t="s">
        <v>24</v>
      </c>
    </row>
    <row r="67" spans="1:5" x14ac:dyDescent="0.25">
      <c r="A67" s="42">
        <v>51948861</v>
      </c>
      <c r="B67" s="43" t="s">
        <v>117</v>
      </c>
      <c r="C67" s="43" t="s">
        <v>17</v>
      </c>
      <c r="D67" s="43" t="s">
        <v>43</v>
      </c>
      <c r="E67" s="43" t="s">
        <v>18</v>
      </c>
    </row>
    <row r="68" spans="1:5" x14ac:dyDescent="0.25">
      <c r="A68" s="42">
        <v>52054209</v>
      </c>
      <c r="B68" s="43" t="s">
        <v>118</v>
      </c>
      <c r="C68" s="43" t="s">
        <v>26</v>
      </c>
      <c r="D68" s="43" t="s">
        <v>102</v>
      </c>
      <c r="E68" s="43" t="s">
        <v>22</v>
      </c>
    </row>
    <row r="69" spans="1:5" x14ac:dyDescent="0.25">
      <c r="A69" s="42">
        <v>52102343</v>
      </c>
      <c r="B69" s="43" t="s">
        <v>119</v>
      </c>
      <c r="C69" s="43" t="s">
        <v>21</v>
      </c>
      <c r="D69" s="43" t="s">
        <v>52</v>
      </c>
      <c r="E69" s="43" t="s">
        <v>22</v>
      </c>
    </row>
    <row r="70" spans="1:5" x14ac:dyDescent="0.25">
      <c r="A70" s="42">
        <v>52124205</v>
      </c>
      <c r="B70" s="43" t="s">
        <v>120</v>
      </c>
      <c r="C70" s="43" t="s">
        <v>21</v>
      </c>
      <c r="D70" s="43" t="s">
        <v>102</v>
      </c>
      <c r="E70" s="43" t="s">
        <v>22</v>
      </c>
    </row>
    <row r="71" spans="1:5" x14ac:dyDescent="0.25">
      <c r="A71" s="42">
        <v>52221652</v>
      </c>
      <c r="B71" s="43" t="s">
        <v>121</v>
      </c>
      <c r="C71" s="43" t="s">
        <v>26</v>
      </c>
      <c r="D71" s="43" t="s">
        <v>52</v>
      </c>
      <c r="E71" s="43" t="s">
        <v>22</v>
      </c>
    </row>
    <row r="72" spans="1:5" x14ac:dyDescent="0.25">
      <c r="A72" s="42">
        <v>52280835</v>
      </c>
      <c r="B72" s="43" t="s">
        <v>122</v>
      </c>
      <c r="C72" s="43" t="s">
        <v>27</v>
      </c>
      <c r="D72" s="43" t="s">
        <v>52</v>
      </c>
      <c r="E72" s="43" t="s">
        <v>22</v>
      </c>
    </row>
    <row r="73" spans="1:5" x14ac:dyDescent="0.25">
      <c r="A73" s="42">
        <v>52451276</v>
      </c>
      <c r="B73" s="43" t="s">
        <v>123</v>
      </c>
      <c r="C73" s="43" t="s">
        <v>19</v>
      </c>
      <c r="D73" s="43" t="s">
        <v>65</v>
      </c>
      <c r="E73" s="43" t="s">
        <v>23</v>
      </c>
    </row>
    <row r="74" spans="1:5" x14ac:dyDescent="0.25">
      <c r="A74" s="42">
        <v>52516419</v>
      </c>
      <c r="B74" s="43" t="s">
        <v>124</v>
      </c>
      <c r="C74" s="43" t="s">
        <v>19</v>
      </c>
      <c r="D74" s="43" t="s">
        <v>125</v>
      </c>
      <c r="E74" s="43" t="s">
        <v>23</v>
      </c>
    </row>
    <row r="75" spans="1:5" x14ac:dyDescent="0.25">
      <c r="A75" s="42">
        <v>52788453</v>
      </c>
      <c r="B75" s="43" t="s">
        <v>126</v>
      </c>
      <c r="C75" s="43" t="s">
        <v>26</v>
      </c>
      <c r="D75" s="43" t="s">
        <v>102</v>
      </c>
      <c r="E75" s="43" t="s">
        <v>22</v>
      </c>
    </row>
    <row r="76" spans="1:5" x14ac:dyDescent="0.25">
      <c r="A76" s="42">
        <v>52856506</v>
      </c>
      <c r="B76" s="43" t="s">
        <v>127</v>
      </c>
      <c r="C76" s="43" t="s">
        <v>21</v>
      </c>
      <c r="D76" s="43" t="s">
        <v>74</v>
      </c>
      <c r="E76" s="43" t="s">
        <v>25</v>
      </c>
    </row>
    <row r="77" spans="1:5" x14ac:dyDescent="0.25">
      <c r="A77" s="42">
        <v>53070962</v>
      </c>
      <c r="B77" s="43" t="s">
        <v>128</v>
      </c>
      <c r="C77" s="43" t="s">
        <v>26</v>
      </c>
      <c r="D77" s="43" t="s">
        <v>102</v>
      </c>
      <c r="E77" s="43" t="s">
        <v>22</v>
      </c>
    </row>
    <row r="78" spans="1:5" x14ac:dyDescent="0.25">
      <c r="A78" s="42">
        <v>53072682</v>
      </c>
      <c r="B78" s="43" t="s">
        <v>129</v>
      </c>
      <c r="C78" s="43" t="s">
        <v>17</v>
      </c>
      <c r="D78" s="43" t="s">
        <v>43</v>
      </c>
      <c r="E78" s="43" t="s">
        <v>18</v>
      </c>
    </row>
    <row r="79" spans="1:5" x14ac:dyDescent="0.25">
      <c r="A79" s="42">
        <v>53134353</v>
      </c>
      <c r="B79" s="43" t="s">
        <v>130</v>
      </c>
      <c r="C79" s="43" t="s">
        <v>21</v>
      </c>
      <c r="D79" s="43" t="s">
        <v>71</v>
      </c>
      <c r="E79" s="43" t="s">
        <v>24</v>
      </c>
    </row>
    <row r="80" spans="1:5" x14ac:dyDescent="0.25">
      <c r="A80" s="42">
        <v>59835136</v>
      </c>
      <c r="B80" s="43" t="s">
        <v>131</v>
      </c>
      <c r="C80" s="43" t="s">
        <v>27</v>
      </c>
      <c r="D80" s="43" t="s">
        <v>52</v>
      </c>
      <c r="E80" s="43" t="s">
        <v>22</v>
      </c>
    </row>
    <row r="81" spans="1:5" x14ac:dyDescent="0.25">
      <c r="A81" s="42">
        <v>63314030</v>
      </c>
      <c r="B81" s="43" t="s">
        <v>132</v>
      </c>
      <c r="C81" s="43" t="s">
        <v>19</v>
      </c>
      <c r="D81" s="43" t="s">
        <v>20</v>
      </c>
      <c r="E81" s="43" t="s">
        <v>20</v>
      </c>
    </row>
    <row r="82" spans="1:5" x14ac:dyDescent="0.25">
      <c r="A82" s="42">
        <v>63496614</v>
      </c>
      <c r="B82" s="43" t="s">
        <v>133</v>
      </c>
      <c r="C82" s="43" t="s">
        <v>26</v>
      </c>
      <c r="D82" s="43" t="s">
        <v>52</v>
      </c>
      <c r="E82" s="43" t="s">
        <v>22</v>
      </c>
    </row>
    <row r="83" spans="1:5" x14ac:dyDescent="0.25">
      <c r="A83" s="42">
        <v>68288888</v>
      </c>
      <c r="B83" s="43" t="s">
        <v>134</v>
      </c>
      <c r="C83" s="43" t="s">
        <v>27</v>
      </c>
      <c r="D83" s="43" t="s">
        <v>52</v>
      </c>
      <c r="E83" s="43" t="s">
        <v>22</v>
      </c>
    </row>
    <row r="84" spans="1:5" x14ac:dyDescent="0.25">
      <c r="A84" s="42">
        <v>73578272</v>
      </c>
      <c r="B84" s="43" t="s">
        <v>135</v>
      </c>
      <c r="C84" s="43" t="s">
        <v>21</v>
      </c>
      <c r="D84" s="43" t="s">
        <v>102</v>
      </c>
      <c r="E84" s="43" t="s">
        <v>22</v>
      </c>
    </row>
    <row r="85" spans="1:5" x14ac:dyDescent="0.25">
      <c r="A85" s="42">
        <v>73579226</v>
      </c>
      <c r="B85" s="43" t="s">
        <v>136</v>
      </c>
      <c r="C85" s="43" t="s">
        <v>27</v>
      </c>
      <c r="D85" s="43" t="s">
        <v>52</v>
      </c>
      <c r="E85" s="43" t="s">
        <v>22</v>
      </c>
    </row>
    <row r="86" spans="1:5" x14ac:dyDescent="0.25">
      <c r="A86" s="42">
        <v>77176506</v>
      </c>
      <c r="B86" s="43" t="s">
        <v>137</v>
      </c>
      <c r="C86" s="43" t="s">
        <v>17</v>
      </c>
      <c r="D86" s="43" t="s">
        <v>43</v>
      </c>
      <c r="E86" s="43" t="s">
        <v>18</v>
      </c>
    </row>
    <row r="87" spans="1:5" x14ac:dyDescent="0.25">
      <c r="A87" s="42">
        <v>78762605</v>
      </c>
      <c r="B87" s="43" t="s">
        <v>138</v>
      </c>
      <c r="C87" s="43" t="s">
        <v>26</v>
      </c>
      <c r="D87" s="43" t="s">
        <v>52</v>
      </c>
      <c r="E87" s="43" t="s">
        <v>22</v>
      </c>
    </row>
    <row r="88" spans="1:5" x14ac:dyDescent="0.25">
      <c r="A88" s="42">
        <v>79000293</v>
      </c>
      <c r="B88" s="43" t="s">
        <v>139</v>
      </c>
      <c r="C88" s="43" t="s">
        <v>17</v>
      </c>
      <c r="D88" s="43" t="s">
        <v>43</v>
      </c>
      <c r="E88" s="43" t="s">
        <v>18</v>
      </c>
    </row>
    <row r="89" spans="1:5" x14ac:dyDescent="0.25">
      <c r="A89" s="42">
        <v>79000440</v>
      </c>
      <c r="B89" s="43" t="s">
        <v>140</v>
      </c>
      <c r="C89" s="43" t="s">
        <v>17</v>
      </c>
      <c r="D89" s="43" t="s">
        <v>43</v>
      </c>
      <c r="E89" s="43" t="s">
        <v>18</v>
      </c>
    </row>
    <row r="90" spans="1:5" x14ac:dyDescent="0.25">
      <c r="A90" s="42">
        <v>79040262</v>
      </c>
      <c r="B90" s="43" t="s">
        <v>141</v>
      </c>
      <c r="C90" s="43" t="s">
        <v>17</v>
      </c>
      <c r="D90" s="43" t="s">
        <v>43</v>
      </c>
      <c r="E90" s="43" t="s">
        <v>18</v>
      </c>
    </row>
    <row r="91" spans="1:5" x14ac:dyDescent="0.25">
      <c r="A91" s="42">
        <v>79043269</v>
      </c>
      <c r="B91" s="43" t="s">
        <v>142</v>
      </c>
      <c r="C91" s="43" t="s">
        <v>17</v>
      </c>
      <c r="D91" s="43" t="s">
        <v>43</v>
      </c>
      <c r="E91" s="43" t="s">
        <v>18</v>
      </c>
    </row>
    <row r="92" spans="1:5" x14ac:dyDescent="0.25">
      <c r="A92" s="42">
        <v>79129505</v>
      </c>
      <c r="B92" s="43" t="s">
        <v>143</v>
      </c>
      <c r="C92" s="43" t="s">
        <v>19</v>
      </c>
      <c r="D92" s="43" t="s">
        <v>99</v>
      </c>
      <c r="E92" s="43" t="s">
        <v>23</v>
      </c>
    </row>
    <row r="93" spans="1:5" x14ac:dyDescent="0.25">
      <c r="A93" s="42">
        <v>79132797</v>
      </c>
      <c r="B93" s="43" t="s">
        <v>144</v>
      </c>
      <c r="C93" s="43" t="s">
        <v>17</v>
      </c>
      <c r="D93" s="43" t="s">
        <v>43</v>
      </c>
      <c r="E93" s="43" t="s">
        <v>18</v>
      </c>
    </row>
    <row r="94" spans="1:5" x14ac:dyDescent="0.25">
      <c r="A94" s="42">
        <v>79206483</v>
      </c>
      <c r="B94" s="43" t="s">
        <v>145</v>
      </c>
      <c r="C94" s="43" t="s">
        <v>17</v>
      </c>
      <c r="D94" s="43" t="s">
        <v>43</v>
      </c>
      <c r="E94" s="43" t="s">
        <v>18</v>
      </c>
    </row>
    <row r="95" spans="1:5" x14ac:dyDescent="0.25">
      <c r="A95" s="42">
        <v>79234593</v>
      </c>
      <c r="B95" s="43" t="s">
        <v>146</v>
      </c>
      <c r="C95" s="43" t="s">
        <v>19</v>
      </c>
      <c r="D95" s="43" t="s">
        <v>147</v>
      </c>
      <c r="E95" s="43" t="s">
        <v>20</v>
      </c>
    </row>
    <row r="96" spans="1:5" x14ac:dyDescent="0.25">
      <c r="A96" s="42">
        <v>79235189</v>
      </c>
      <c r="B96" s="43" t="s">
        <v>148</v>
      </c>
      <c r="C96" s="43" t="s">
        <v>17</v>
      </c>
      <c r="D96" s="43" t="s">
        <v>43</v>
      </c>
      <c r="E96" s="43" t="s">
        <v>18</v>
      </c>
    </row>
    <row r="97" spans="1:5" x14ac:dyDescent="0.25">
      <c r="A97" s="42">
        <v>79237074</v>
      </c>
      <c r="B97" s="43" t="s">
        <v>149</v>
      </c>
      <c r="C97" s="43" t="s">
        <v>17</v>
      </c>
      <c r="D97" s="43" t="s">
        <v>43</v>
      </c>
      <c r="E97" s="43" t="s">
        <v>18</v>
      </c>
    </row>
    <row r="98" spans="1:5" x14ac:dyDescent="0.25">
      <c r="A98" s="42">
        <v>79257129</v>
      </c>
      <c r="B98" s="43" t="s">
        <v>150</v>
      </c>
      <c r="C98" s="43" t="s">
        <v>17</v>
      </c>
      <c r="D98" s="43" t="s">
        <v>43</v>
      </c>
      <c r="E98" s="43" t="s">
        <v>18</v>
      </c>
    </row>
    <row r="99" spans="1:5" x14ac:dyDescent="0.25">
      <c r="A99" s="42">
        <v>79261494</v>
      </c>
      <c r="B99" s="43" t="s">
        <v>151</v>
      </c>
      <c r="C99" s="43" t="s">
        <v>17</v>
      </c>
      <c r="D99" s="43" t="s">
        <v>43</v>
      </c>
      <c r="E99" s="43" t="s">
        <v>18</v>
      </c>
    </row>
    <row r="100" spans="1:5" x14ac:dyDescent="0.25">
      <c r="A100" s="42">
        <v>79263307</v>
      </c>
      <c r="B100" s="43" t="s">
        <v>152</v>
      </c>
      <c r="C100" s="43" t="s">
        <v>21</v>
      </c>
      <c r="D100" s="43" t="s">
        <v>52</v>
      </c>
      <c r="E100" s="43" t="s">
        <v>22</v>
      </c>
    </row>
    <row r="101" spans="1:5" x14ac:dyDescent="0.25">
      <c r="A101" s="42">
        <v>79265017</v>
      </c>
      <c r="B101" s="43" t="s">
        <v>153</v>
      </c>
      <c r="C101" s="43" t="s">
        <v>17</v>
      </c>
      <c r="D101" s="43" t="s">
        <v>43</v>
      </c>
      <c r="E101" s="43" t="s">
        <v>18</v>
      </c>
    </row>
    <row r="102" spans="1:5" x14ac:dyDescent="0.25">
      <c r="A102" s="42">
        <v>79285771</v>
      </c>
      <c r="B102" s="43" t="s">
        <v>154</v>
      </c>
      <c r="C102" s="43" t="s">
        <v>17</v>
      </c>
      <c r="D102" s="43" t="s">
        <v>43</v>
      </c>
      <c r="E102" s="43" t="s">
        <v>18</v>
      </c>
    </row>
    <row r="103" spans="1:5" x14ac:dyDescent="0.25">
      <c r="A103" s="42">
        <v>79304846</v>
      </c>
      <c r="B103" s="43" t="s">
        <v>155</v>
      </c>
      <c r="C103" s="43" t="s">
        <v>17</v>
      </c>
      <c r="D103" s="43" t="s">
        <v>43</v>
      </c>
      <c r="E103" s="43" t="s">
        <v>18</v>
      </c>
    </row>
    <row r="104" spans="1:5" x14ac:dyDescent="0.25">
      <c r="A104" s="42">
        <v>79305605</v>
      </c>
      <c r="B104" s="43" t="s">
        <v>156</v>
      </c>
      <c r="C104" s="43" t="s">
        <v>17</v>
      </c>
      <c r="D104" s="43" t="s">
        <v>43</v>
      </c>
      <c r="E104" s="43" t="s">
        <v>18</v>
      </c>
    </row>
    <row r="105" spans="1:5" x14ac:dyDescent="0.25">
      <c r="A105" s="42">
        <v>79306337</v>
      </c>
      <c r="B105" s="43" t="s">
        <v>157</v>
      </c>
      <c r="C105" s="43" t="s">
        <v>21</v>
      </c>
      <c r="D105" s="43" t="s">
        <v>52</v>
      </c>
      <c r="E105" s="43" t="s">
        <v>22</v>
      </c>
    </row>
    <row r="106" spans="1:5" x14ac:dyDescent="0.25">
      <c r="A106" s="42">
        <v>79317363</v>
      </c>
      <c r="B106" s="43" t="s">
        <v>158</v>
      </c>
      <c r="C106" s="43" t="s">
        <v>17</v>
      </c>
      <c r="D106" s="43" t="s">
        <v>43</v>
      </c>
      <c r="E106" s="43" t="s">
        <v>18</v>
      </c>
    </row>
    <row r="107" spans="1:5" x14ac:dyDescent="0.25">
      <c r="A107" s="42">
        <v>79322114</v>
      </c>
      <c r="B107" s="43" t="s">
        <v>159</v>
      </c>
      <c r="C107" s="43" t="s">
        <v>26</v>
      </c>
      <c r="D107" s="43" t="s">
        <v>71</v>
      </c>
      <c r="E107" s="43" t="s">
        <v>24</v>
      </c>
    </row>
    <row r="108" spans="1:5" x14ac:dyDescent="0.25">
      <c r="A108" s="42">
        <v>79326906</v>
      </c>
      <c r="B108" s="43" t="s">
        <v>160</v>
      </c>
      <c r="C108" s="43" t="s">
        <v>17</v>
      </c>
      <c r="D108" s="43" t="s">
        <v>43</v>
      </c>
      <c r="E108" s="43" t="s">
        <v>18</v>
      </c>
    </row>
    <row r="109" spans="1:5" x14ac:dyDescent="0.25">
      <c r="A109" s="42">
        <v>79327237</v>
      </c>
      <c r="B109" s="43" t="s">
        <v>161</v>
      </c>
      <c r="C109" s="43" t="s">
        <v>17</v>
      </c>
      <c r="D109" s="43" t="s">
        <v>43</v>
      </c>
      <c r="E109" s="43" t="s">
        <v>18</v>
      </c>
    </row>
    <row r="110" spans="1:5" x14ac:dyDescent="0.25">
      <c r="A110" s="42">
        <v>79332590</v>
      </c>
      <c r="B110" s="43" t="s">
        <v>162</v>
      </c>
      <c r="C110" s="43" t="s">
        <v>26</v>
      </c>
      <c r="D110" s="43" t="s">
        <v>52</v>
      </c>
      <c r="E110" s="43" t="s">
        <v>22</v>
      </c>
    </row>
    <row r="111" spans="1:5" x14ac:dyDescent="0.25">
      <c r="A111" s="42">
        <v>79333089</v>
      </c>
      <c r="B111" s="43" t="s">
        <v>163</v>
      </c>
      <c r="C111" s="43" t="s">
        <v>17</v>
      </c>
      <c r="D111" s="43" t="s">
        <v>43</v>
      </c>
      <c r="E111" s="43" t="s">
        <v>18</v>
      </c>
    </row>
    <row r="112" spans="1:5" x14ac:dyDescent="0.25">
      <c r="A112" s="42">
        <v>79334115</v>
      </c>
      <c r="B112" s="43" t="s">
        <v>164</v>
      </c>
      <c r="C112" s="43" t="s">
        <v>17</v>
      </c>
      <c r="D112" s="43" t="s">
        <v>43</v>
      </c>
      <c r="E112" s="43" t="s">
        <v>18</v>
      </c>
    </row>
    <row r="113" spans="1:5" x14ac:dyDescent="0.25">
      <c r="A113" s="42">
        <v>79346569</v>
      </c>
      <c r="B113" s="43" t="s">
        <v>165</v>
      </c>
      <c r="C113" s="43" t="s">
        <v>17</v>
      </c>
      <c r="D113" s="43" t="s">
        <v>43</v>
      </c>
      <c r="E113" s="43" t="s">
        <v>18</v>
      </c>
    </row>
    <row r="114" spans="1:5" x14ac:dyDescent="0.25">
      <c r="A114" s="42">
        <v>79356159</v>
      </c>
      <c r="B114" s="43" t="s">
        <v>166</v>
      </c>
      <c r="C114" s="43" t="s">
        <v>17</v>
      </c>
      <c r="D114" s="43" t="s">
        <v>43</v>
      </c>
      <c r="E114" s="43" t="s">
        <v>18</v>
      </c>
    </row>
    <row r="115" spans="1:5" x14ac:dyDescent="0.25">
      <c r="A115" s="42">
        <v>79371080</v>
      </c>
      <c r="B115" s="43" t="s">
        <v>167</v>
      </c>
      <c r="C115" s="43" t="s">
        <v>26</v>
      </c>
      <c r="D115" s="43" t="s">
        <v>52</v>
      </c>
      <c r="E115" s="43" t="s">
        <v>22</v>
      </c>
    </row>
    <row r="116" spans="1:5" x14ac:dyDescent="0.25">
      <c r="A116" s="42">
        <v>79374566</v>
      </c>
      <c r="B116" s="43" t="s">
        <v>168</v>
      </c>
      <c r="C116" s="43" t="s">
        <v>17</v>
      </c>
      <c r="D116" s="43" t="s">
        <v>43</v>
      </c>
      <c r="E116" s="43" t="s">
        <v>18</v>
      </c>
    </row>
    <row r="117" spans="1:5" x14ac:dyDescent="0.25">
      <c r="A117" s="42">
        <v>79377946</v>
      </c>
      <c r="B117" s="43" t="s">
        <v>169</v>
      </c>
      <c r="C117" s="43" t="s">
        <v>17</v>
      </c>
      <c r="D117" s="43" t="s">
        <v>43</v>
      </c>
      <c r="E117" s="43" t="s">
        <v>18</v>
      </c>
    </row>
    <row r="118" spans="1:5" x14ac:dyDescent="0.25">
      <c r="A118" s="42">
        <v>79381091</v>
      </c>
      <c r="B118" s="43" t="s">
        <v>170</v>
      </c>
      <c r="C118" s="43" t="s">
        <v>17</v>
      </c>
      <c r="D118" s="43" t="s">
        <v>43</v>
      </c>
      <c r="E118" s="43" t="s">
        <v>18</v>
      </c>
    </row>
    <row r="119" spans="1:5" x14ac:dyDescent="0.25">
      <c r="A119" s="42">
        <v>79403425</v>
      </c>
      <c r="B119" s="43" t="s">
        <v>171</v>
      </c>
      <c r="C119" s="43" t="s">
        <v>17</v>
      </c>
      <c r="D119" s="43" t="s">
        <v>43</v>
      </c>
      <c r="E119" s="43" t="s">
        <v>18</v>
      </c>
    </row>
    <row r="120" spans="1:5" x14ac:dyDescent="0.25">
      <c r="A120" s="42">
        <v>79403729</v>
      </c>
      <c r="B120" s="43" t="s">
        <v>172</v>
      </c>
      <c r="C120" s="43" t="s">
        <v>21</v>
      </c>
      <c r="D120" s="43" t="s">
        <v>74</v>
      </c>
      <c r="E120" s="43" t="s">
        <v>25</v>
      </c>
    </row>
    <row r="121" spans="1:5" x14ac:dyDescent="0.25">
      <c r="A121" s="42">
        <v>79407573</v>
      </c>
      <c r="B121" s="43" t="s">
        <v>173</v>
      </c>
      <c r="C121" s="43" t="s">
        <v>17</v>
      </c>
      <c r="D121" s="43" t="s">
        <v>43</v>
      </c>
      <c r="E121" s="43" t="s">
        <v>18</v>
      </c>
    </row>
    <row r="122" spans="1:5" x14ac:dyDescent="0.25">
      <c r="A122" s="42">
        <v>79436414</v>
      </c>
      <c r="B122" s="43" t="s">
        <v>174</v>
      </c>
      <c r="C122" s="43" t="s">
        <v>17</v>
      </c>
      <c r="D122" s="43" t="s">
        <v>43</v>
      </c>
      <c r="E122" s="43" t="s">
        <v>18</v>
      </c>
    </row>
    <row r="123" spans="1:5" x14ac:dyDescent="0.25">
      <c r="A123" s="42">
        <v>79473377</v>
      </c>
      <c r="B123" s="43" t="s">
        <v>175</v>
      </c>
      <c r="C123" s="43" t="s">
        <v>17</v>
      </c>
      <c r="D123" s="43" t="s">
        <v>43</v>
      </c>
      <c r="E123" s="43" t="s">
        <v>18</v>
      </c>
    </row>
    <row r="124" spans="1:5" x14ac:dyDescent="0.25">
      <c r="A124" s="42">
        <v>79481968</v>
      </c>
      <c r="B124" s="43" t="s">
        <v>176</v>
      </c>
      <c r="C124" s="43" t="s">
        <v>17</v>
      </c>
      <c r="D124" s="43" t="s">
        <v>43</v>
      </c>
      <c r="E124" s="43" t="s">
        <v>18</v>
      </c>
    </row>
    <row r="125" spans="1:5" x14ac:dyDescent="0.25">
      <c r="A125" s="42">
        <v>79496429</v>
      </c>
      <c r="B125" s="43" t="s">
        <v>177</v>
      </c>
      <c r="C125" s="43" t="s">
        <v>17</v>
      </c>
      <c r="D125" s="43" t="s">
        <v>43</v>
      </c>
      <c r="E125" s="43" t="s">
        <v>18</v>
      </c>
    </row>
    <row r="126" spans="1:5" x14ac:dyDescent="0.25">
      <c r="A126" s="42">
        <v>79503135</v>
      </c>
      <c r="B126" s="43" t="s">
        <v>178</v>
      </c>
      <c r="C126" s="43" t="s">
        <v>21</v>
      </c>
      <c r="D126" s="43" t="s">
        <v>74</v>
      </c>
      <c r="E126" s="43" t="s">
        <v>25</v>
      </c>
    </row>
    <row r="127" spans="1:5" x14ac:dyDescent="0.25">
      <c r="A127" s="42">
        <v>79518207</v>
      </c>
      <c r="B127" s="43" t="s">
        <v>179</v>
      </c>
      <c r="C127" s="43" t="s">
        <v>17</v>
      </c>
      <c r="D127" s="43" t="s">
        <v>43</v>
      </c>
      <c r="E127" s="43" t="s">
        <v>18</v>
      </c>
    </row>
    <row r="128" spans="1:5" x14ac:dyDescent="0.25">
      <c r="A128" s="42">
        <v>79518639</v>
      </c>
      <c r="B128" s="43" t="s">
        <v>180</v>
      </c>
      <c r="C128" s="43" t="s">
        <v>28</v>
      </c>
      <c r="D128" s="43" t="s">
        <v>99</v>
      </c>
      <c r="E128" s="43" t="s">
        <v>23</v>
      </c>
    </row>
    <row r="129" spans="1:5" x14ac:dyDescent="0.25">
      <c r="A129" s="42">
        <v>79565547</v>
      </c>
      <c r="B129" s="43" t="s">
        <v>181</v>
      </c>
      <c r="C129" s="43" t="s">
        <v>17</v>
      </c>
      <c r="D129" s="43" t="s">
        <v>43</v>
      </c>
      <c r="E129" s="43" t="s">
        <v>18</v>
      </c>
    </row>
    <row r="130" spans="1:5" x14ac:dyDescent="0.25">
      <c r="A130" s="42">
        <v>79578511</v>
      </c>
      <c r="B130" s="43" t="s">
        <v>182</v>
      </c>
      <c r="C130" s="43" t="s">
        <v>19</v>
      </c>
      <c r="D130" s="43" t="s">
        <v>49</v>
      </c>
      <c r="E130" s="43" t="s">
        <v>23</v>
      </c>
    </row>
    <row r="131" spans="1:5" x14ac:dyDescent="0.25">
      <c r="A131" s="42">
        <v>79594203</v>
      </c>
      <c r="B131" s="43" t="s">
        <v>183</v>
      </c>
      <c r="C131" s="43" t="s">
        <v>184</v>
      </c>
      <c r="D131" s="43" t="s">
        <v>65</v>
      </c>
      <c r="E131" s="43" t="s">
        <v>23</v>
      </c>
    </row>
    <row r="132" spans="1:5" x14ac:dyDescent="0.25">
      <c r="A132" s="42">
        <v>79610938</v>
      </c>
      <c r="B132" s="43" t="s">
        <v>185</v>
      </c>
      <c r="C132" s="43" t="s">
        <v>17</v>
      </c>
      <c r="D132" s="43" t="s">
        <v>43</v>
      </c>
      <c r="E132" s="43" t="s">
        <v>18</v>
      </c>
    </row>
    <row r="133" spans="1:5" x14ac:dyDescent="0.25">
      <c r="A133" s="42">
        <v>79611143</v>
      </c>
      <c r="B133" s="43" t="s">
        <v>186</v>
      </c>
      <c r="C133" s="43" t="s">
        <v>17</v>
      </c>
      <c r="D133" s="43" t="s">
        <v>43</v>
      </c>
      <c r="E133" s="43" t="s">
        <v>18</v>
      </c>
    </row>
    <row r="134" spans="1:5" x14ac:dyDescent="0.25">
      <c r="A134" s="42">
        <v>79642641</v>
      </c>
      <c r="B134" s="43" t="s">
        <v>187</v>
      </c>
      <c r="C134" s="43" t="s">
        <v>27</v>
      </c>
      <c r="D134" s="43" t="s">
        <v>52</v>
      </c>
      <c r="E134" s="43" t="s">
        <v>22</v>
      </c>
    </row>
    <row r="135" spans="1:5" x14ac:dyDescent="0.25">
      <c r="A135" s="42">
        <v>79652987</v>
      </c>
      <c r="B135" s="43" t="s">
        <v>188</v>
      </c>
      <c r="C135" s="43" t="s">
        <v>26</v>
      </c>
      <c r="D135" s="43" t="s">
        <v>52</v>
      </c>
      <c r="E135" s="43" t="s">
        <v>22</v>
      </c>
    </row>
    <row r="136" spans="1:5" x14ac:dyDescent="0.25">
      <c r="A136" s="42">
        <v>79661655</v>
      </c>
      <c r="B136" s="43" t="s">
        <v>189</v>
      </c>
      <c r="C136" s="43" t="s">
        <v>17</v>
      </c>
      <c r="D136" s="43" t="s">
        <v>43</v>
      </c>
      <c r="E136" s="43" t="s">
        <v>18</v>
      </c>
    </row>
    <row r="137" spans="1:5" x14ac:dyDescent="0.25">
      <c r="A137" s="42">
        <v>79663901</v>
      </c>
      <c r="B137" s="43" t="s">
        <v>190</v>
      </c>
      <c r="C137" s="43" t="s">
        <v>21</v>
      </c>
      <c r="D137" s="43" t="s">
        <v>52</v>
      </c>
      <c r="E137" s="43" t="s">
        <v>22</v>
      </c>
    </row>
    <row r="138" spans="1:5" x14ac:dyDescent="0.25">
      <c r="A138" s="42">
        <v>79671667</v>
      </c>
      <c r="B138" s="43" t="s">
        <v>191</v>
      </c>
      <c r="C138" s="43" t="s">
        <v>17</v>
      </c>
      <c r="D138" s="43" t="s">
        <v>43</v>
      </c>
      <c r="E138" s="43" t="s">
        <v>18</v>
      </c>
    </row>
    <row r="139" spans="1:5" x14ac:dyDescent="0.25">
      <c r="A139" s="42">
        <v>79702215</v>
      </c>
      <c r="B139" s="43" t="s">
        <v>192</v>
      </c>
      <c r="C139" s="43" t="s">
        <v>21</v>
      </c>
      <c r="D139" s="43" t="s">
        <v>74</v>
      </c>
      <c r="E139" s="43" t="s">
        <v>25</v>
      </c>
    </row>
    <row r="140" spans="1:5" x14ac:dyDescent="0.25">
      <c r="A140" s="42">
        <v>79704220</v>
      </c>
      <c r="B140" s="43" t="s">
        <v>193</v>
      </c>
      <c r="C140" s="43" t="s">
        <v>21</v>
      </c>
      <c r="D140" s="43" t="s">
        <v>52</v>
      </c>
      <c r="E140" s="43" t="s">
        <v>22</v>
      </c>
    </row>
    <row r="141" spans="1:5" x14ac:dyDescent="0.25">
      <c r="A141" s="42">
        <v>79755867</v>
      </c>
      <c r="B141" s="43" t="s">
        <v>194</v>
      </c>
      <c r="C141" s="43" t="s">
        <v>21</v>
      </c>
      <c r="D141" s="43" t="s">
        <v>195</v>
      </c>
      <c r="E141" s="43" t="s">
        <v>24</v>
      </c>
    </row>
    <row r="142" spans="1:5" x14ac:dyDescent="0.25">
      <c r="A142" s="42">
        <v>79763458</v>
      </c>
      <c r="B142" s="43" t="s">
        <v>196</v>
      </c>
      <c r="C142" s="43" t="s">
        <v>27</v>
      </c>
      <c r="D142" s="43" t="s">
        <v>52</v>
      </c>
      <c r="E142" s="43" t="s">
        <v>22</v>
      </c>
    </row>
    <row r="143" spans="1:5" x14ac:dyDescent="0.25">
      <c r="A143" s="42">
        <v>79794321</v>
      </c>
      <c r="B143" s="43" t="s">
        <v>197</v>
      </c>
      <c r="C143" s="43" t="s">
        <v>19</v>
      </c>
      <c r="D143" s="43" t="s">
        <v>20</v>
      </c>
      <c r="E143" s="43" t="s">
        <v>20</v>
      </c>
    </row>
    <row r="144" spans="1:5" x14ac:dyDescent="0.25">
      <c r="A144" s="42">
        <v>79818296</v>
      </c>
      <c r="B144" s="43" t="s">
        <v>198</v>
      </c>
      <c r="C144" s="43" t="s">
        <v>17</v>
      </c>
      <c r="D144" s="43" t="s">
        <v>43</v>
      </c>
      <c r="E144" s="43" t="s">
        <v>18</v>
      </c>
    </row>
    <row r="145" spans="1:5" x14ac:dyDescent="0.25">
      <c r="A145" s="42">
        <v>79837557</v>
      </c>
      <c r="B145" s="43" t="s">
        <v>199</v>
      </c>
      <c r="C145" s="43" t="s">
        <v>17</v>
      </c>
      <c r="D145" s="43" t="s">
        <v>43</v>
      </c>
      <c r="E145" s="43" t="s">
        <v>18</v>
      </c>
    </row>
    <row r="146" spans="1:5" x14ac:dyDescent="0.25">
      <c r="A146" s="42">
        <v>79843702</v>
      </c>
      <c r="B146" s="43" t="s">
        <v>200</v>
      </c>
      <c r="C146" s="43" t="s">
        <v>26</v>
      </c>
      <c r="D146" s="43" t="s">
        <v>52</v>
      </c>
      <c r="E146" s="43" t="s">
        <v>22</v>
      </c>
    </row>
    <row r="147" spans="1:5" x14ac:dyDescent="0.25">
      <c r="A147" s="42">
        <v>79857114</v>
      </c>
      <c r="B147" s="43" t="s">
        <v>201</v>
      </c>
      <c r="C147" s="43" t="s">
        <v>17</v>
      </c>
      <c r="D147" s="43" t="s">
        <v>43</v>
      </c>
      <c r="E147" s="43" t="s">
        <v>18</v>
      </c>
    </row>
    <row r="148" spans="1:5" x14ac:dyDescent="0.25">
      <c r="A148" s="42">
        <v>79880469</v>
      </c>
      <c r="B148" s="43" t="s">
        <v>202</v>
      </c>
      <c r="C148" s="43" t="s">
        <v>17</v>
      </c>
      <c r="D148" s="43" t="s">
        <v>43</v>
      </c>
      <c r="E148" s="43" t="s">
        <v>18</v>
      </c>
    </row>
    <row r="149" spans="1:5" x14ac:dyDescent="0.25">
      <c r="A149" s="42">
        <v>79912964</v>
      </c>
      <c r="B149" s="43" t="s">
        <v>203</v>
      </c>
      <c r="C149" s="43" t="s">
        <v>21</v>
      </c>
      <c r="D149" s="43" t="s">
        <v>52</v>
      </c>
      <c r="E149" s="43" t="s">
        <v>22</v>
      </c>
    </row>
    <row r="150" spans="1:5" x14ac:dyDescent="0.25">
      <c r="A150" s="42">
        <v>79970630</v>
      </c>
      <c r="B150" s="43" t="s">
        <v>204</v>
      </c>
      <c r="C150" s="43" t="s">
        <v>21</v>
      </c>
      <c r="D150" s="43" t="s">
        <v>102</v>
      </c>
      <c r="E150" s="43" t="s">
        <v>22</v>
      </c>
    </row>
    <row r="151" spans="1:5" x14ac:dyDescent="0.25">
      <c r="A151" s="42">
        <v>79975026</v>
      </c>
      <c r="B151" s="43" t="s">
        <v>205</v>
      </c>
      <c r="C151" s="43" t="s">
        <v>27</v>
      </c>
      <c r="D151" s="43" t="s">
        <v>71</v>
      </c>
      <c r="E151" s="43" t="s">
        <v>24</v>
      </c>
    </row>
    <row r="152" spans="1:5" x14ac:dyDescent="0.25">
      <c r="A152" s="42">
        <v>79976872</v>
      </c>
      <c r="B152" s="43" t="s">
        <v>206</v>
      </c>
      <c r="C152" s="43" t="s">
        <v>17</v>
      </c>
      <c r="D152" s="43" t="s">
        <v>43</v>
      </c>
      <c r="E152" s="43" t="s">
        <v>18</v>
      </c>
    </row>
    <row r="153" spans="1:5" x14ac:dyDescent="0.25">
      <c r="A153" s="42">
        <v>79999712</v>
      </c>
      <c r="B153" s="43" t="s">
        <v>207</v>
      </c>
      <c r="C153" s="43" t="s">
        <v>27</v>
      </c>
      <c r="D153" s="43" t="s">
        <v>74</v>
      </c>
      <c r="E153" s="43" t="s">
        <v>25</v>
      </c>
    </row>
    <row r="154" spans="1:5" x14ac:dyDescent="0.25">
      <c r="A154" s="42">
        <v>80003727</v>
      </c>
      <c r="B154" s="43" t="s">
        <v>208</v>
      </c>
      <c r="C154" s="43" t="s">
        <v>21</v>
      </c>
      <c r="D154" s="43" t="s">
        <v>52</v>
      </c>
      <c r="E154" s="43" t="s">
        <v>22</v>
      </c>
    </row>
    <row r="155" spans="1:5" x14ac:dyDescent="0.25">
      <c r="A155" s="42">
        <v>80012432</v>
      </c>
      <c r="B155" s="43" t="s">
        <v>209</v>
      </c>
      <c r="C155" s="43" t="s">
        <v>17</v>
      </c>
      <c r="D155" s="43" t="s">
        <v>43</v>
      </c>
      <c r="E155" s="43" t="s">
        <v>18</v>
      </c>
    </row>
    <row r="156" spans="1:5" x14ac:dyDescent="0.25">
      <c r="A156" s="42">
        <v>80023483</v>
      </c>
      <c r="B156" s="43" t="s">
        <v>210</v>
      </c>
      <c r="C156" s="43" t="s">
        <v>19</v>
      </c>
      <c r="D156" s="43" t="s">
        <v>211</v>
      </c>
      <c r="E156" s="43" t="s">
        <v>22</v>
      </c>
    </row>
    <row r="157" spans="1:5" x14ac:dyDescent="0.25">
      <c r="A157" s="42">
        <v>80070898</v>
      </c>
      <c r="B157" s="43" t="s">
        <v>212</v>
      </c>
      <c r="C157" s="43" t="s">
        <v>27</v>
      </c>
      <c r="D157" s="43" t="s">
        <v>52</v>
      </c>
      <c r="E157" s="43" t="s">
        <v>22</v>
      </c>
    </row>
    <row r="158" spans="1:5" x14ac:dyDescent="0.25">
      <c r="A158" s="42">
        <v>80145268</v>
      </c>
      <c r="B158" s="43" t="s">
        <v>213</v>
      </c>
      <c r="C158" s="43" t="s">
        <v>17</v>
      </c>
      <c r="D158" s="43" t="s">
        <v>43</v>
      </c>
      <c r="E158" s="43" t="s">
        <v>18</v>
      </c>
    </row>
    <row r="159" spans="1:5" x14ac:dyDescent="0.25">
      <c r="A159" s="42">
        <v>80209252</v>
      </c>
      <c r="B159" s="43" t="s">
        <v>214</v>
      </c>
      <c r="C159" s="43" t="s">
        <v>17</v>
      </c>
      <c r="D159" s="43" t="s">
        <v>43</v>
      </c>
      <c r="E159" s="43" t="s">
        <v>18</v>
      </c>
    </row>
    <row r="160" spans="1:5" x14ac:dyDescent="0.25">
      <c r="A160" s="42">
        <v>80217720</v>
      </c>
      <c r="B160" s="43" t="s">
        <v>215</v>
      </c>
      <c r="C160" s="43" t="s">
        <v>21</v>
      </c>
      <c r="D160" s="43" t="s">
        <v>71</v>
      </c>
      <c r="E160" s="43" t="s">
        <v>24</v>
      </c>
    </row>
    <row r="161" spans="1:5" x14ac:dyDescent="0.25">
      <c r="A161" s="42">
        <v>80251259</v>
      </c>
      <c r="B161" s="43" t="s">
        <v>216</v>
      </c>
      <c r="C161" s="43" t="s">
        <v>17</v>
      </c>
      <c r="D161" s="43" t="s">
        <v>43</v>
      </c>
      <c r="E161" s="43" t="s">
        <v>18</v>
      </c>
    </row>
    <row r="162" spans="1:5" x14ac:dyDescent="0.25">
      <c r="A162" s="42">
        <v>80257987</v>
      </c>
      <c r="B162" s="43" t="s">
        <v>217</v>
      </c>
      <c r="C162" s="43" t="s">
        <v>17</v>
      </c>
      <c r="D162" s="43" t="s">
        <v>43</v>
      </c>
      <c r="E162" s="43" t="s">
        <v>18</v>
      </c>
    </row>
    <row r="163" spans="1:5" x14ac:dyDescent="0.25">
      <c r="A163" s="42">
        <v>80277421</v>
      </c>
      <c r="B163" s="43" t="s">
        <v>218</v>
      </c>
      <c r="C163" s="43" t="s">
        <v>17</v>
      </c>
      <c r="D163" s="43" t="s">
        <v>43</v>
      </c>
      <c r="E163" s="43" t="s">
        <v>18</v>
      </c>
    </row>
    <row r="164" spans="1:5" x14ac:dyDescent="0.25">
      <c r="A164" s="42">
        <v>80353540</v>
      </c>
      <c r="B164" s="43" t="s">
        <v>219</v>
      </c>
      <c r="C164" s="43" t="s">
        <v>17</v>
      </c>
      <c r="D164" s="43" t="s">
        <v>43</v>
      </c>
      <c r="E164" s="43" t="s">
        <v>18</v>
      </c>
    </row>
    <row r="165" spans="1:5" x14ac:dyDescent="0.25">
      <c r="A165" s="42">
        <v>80387206</v>
      </c>
      <c r="B165" s="43" t="s">
        <v>220</v>
      </c>
      <c r="C165" s="43" t="s">
        <v>17</v>
      </c>
      <c r="D165" s="43" t="s">
        <v>43</v>
      </c>
      <c r="E165" s="43" t="s">
        <v>18</v>
      </c>
    </row>
    <row r="166" spans="1:5" x14ac:dyDescent="0.25">
      <c r="A166" s="42">
        <v>80418822</v>
      </c>
      <c r="B166" s="43" t="s">
        <v>221</v>
      </c>
      <c r="C166" s="43" t="s">
        <v>17</v>
      </c>
      <c r="D166" s="43" t="s">
        <v>43</v>
      </c>
      <c r="E166" s="43" t="s">
        <v>18</v>
      </c>
    </row>
    <row r="167" spans="1:5" x14ac:dyDescent="0.25">
      <c r="A167" s="42">
        <v>80422346</v>
      </c>
      <c r="B167" s="43" t="s">
        <v>222</v>
      </c>
      <c r="C167" s="43" t="s">
        <v>17</v>
      </c>
      <c r="D167" s="43" t="s">
        <v>43</v>
      </c>
      <c r="E167" s="43" t="s">
        <v>18</v>
      </c>
    </row>
    <row r="168" spans="1:5" x14ac:dyDescent="0.25">
      <c r="A168" s="42">
        <v>80472650</v>
      </c>
      <c r="B168" s="43" t="s">
        <v>223</v>
      </c>
      <c r="C168" s="43" t="s">
        <v>17</v>
      </c>
      <c r="D168" s="43" t="s">
        <v>43</v>
      </c>
      <c r="E168" s="43" t="s">
        <v>18</v>
      </c>
    </row>
    <row r="169" spans="1:5" x14ac:dyDescent="0.25">
      <c r="A169" s="42">
        <v>80472711</v>
      </c>
      <c r="B169" s="43" t="s">
        <v>224</v>
      </c>
      <c r="C169" s="43" t="s">
        <v>17</v>
      </c>
      <c r="D169" s="43" t="s">
        <v>43</v>
      </c>
      <c r="E169" s="43" t="s">
        <v>18</v>
      </c>
    </row>
    <row r="170" spans="1:5" x14ac:dyDescent="0.25">
      <c r="A170" s="42">
        <v>80490001</v>
      </c>
      <c r="B170" s="43" t="s">
        <v>225</v>
      </c>
      <c r="C170" s="43" t="s">
        <v>17</v>
      </c>
      <c r="D170" s="43" t="s">
        <v>43</v>
      </c>
      <c r="E170" s="43" t="s">
        <v>18</v>
      </c>
    </row>
    <row r="171" spans="1:5" x14ac:dyDescent="0.25">
      <c r="A171" s="42">
        <v>80492184</v>
      </c>
      <c r="B171" s="43" t="s">
        <v>226</v>
      </c>
      <c r="C171" s="43" t="s">
        <v>21</v>
      </c>
      <c r="D171" s="43" t="s">
        <v>195</v>
      </c>
      <c r="E171" s="43" t="s">
        <v>24</v>
      </c>
    </row>
    <row r="172" spans="1:5" x14ac:dyDescent="0.25">
      <c r="A172" s="42">
        <v>80727048</v>
      </c>
      <c r="B172" s="43" t="s">
        <v>227</v>
      </c>
      <c r="C172" s="43" t="s">
        <v>21</v>
      </c>
      <c r="D172" s="43" t="s">
        <v>96</v>
      </c>
      <c r="E172" s="43" t="s">
        <v>24</v>
      </c>
    </row>
    <row r="173" spans="1:5" x14ac:dyDescent="0.25">
      <c r="A173" s="42">
        <v>80737341</v>
      </c>
      <c r="B173" s="43" t="s">
        <v>228</v>
      </c>
      <c r="C173" s="43" t="s">
        <v>19</v>
      </c>
      <c r="D173" s="43" t="s">
        <v>229</v>
      </c>
      <c r="E173" s="43" t="s">
        <v>22</v>
      </c>
    </row>
    <row r="174" spans="1:5" x14ac:dyDescent="0.25">
      <c r="A174" s="42">
        <v>80807333</v>
      </c>
      <c r="B174" s="43" t="s">
        <v>230</v>
      </c>
      <c r="C174" s="43" t="s">
        <v>17</v>
      </c>
      <c r="D174" s="43" t="s">
        <v>43</v>
      </c>
      <c r="E174" s="43" t="s">
        <v>18</v>
      </c>
    </row>
    <row r="175" spans="1:5" x14ac:dyDescent="0.25">
      <c r="A175" s="42">
        <v>80894308</v>
      </c>
      <c r="B175" s="43" t="s">
        <v>231</v>
      </c>
      <c r="C175" s="43" t="s">
        <v>27</v>
      </c>
      <c r="D175" s="43" t="s">
        <v>52</v>
      </c>
      <c r="E175" s="43" t="s">
        <v>22</v>
      </c>
    </row>
    <row r="176" spans="1:5" x14ac:dyDescent="0.25">
      <c r="A176" s="42">
        <v>83252390</v>
      </c>
      <c r="B176" s="43" t="s">
        <v>232</v>
      </c>
      <c r="C176" s="43" t="s">
        <v>27</v>
      </c>
      <c r="D176" s="43" t="s">
        <v>52</v>
      </c>
      <c r="E176" s="43" t="s">
        <v>22</v>
      </c>
    </row>
    <row r="177" spans="1:6" x14ac:dyDescent="0.25">
      <c r="A177" s="42">
        <v>86067969</v>
      </c>
      <c r="B177" s="43" t="s">
        <v>233</v>
      </c>
      <c r="C177" s="43" t="s">
        <v>27</v>
      </c>
      <c r="D177" s="43" t="s">
        <v>52</v>
      </c>
      <c r="E177" s="43" t="s">
        <v>22</v>
      </c>
    </row>
    <row r="178" spans="1:6" x14ac:dyDescent="0.25">
      <c r="A178" s="42">
        <v>88159618</v>
      </c>
      <c r="B178" s="43" t="s">
        <v>234</v>
      </c>
      <c r="C178" s="43" t="s">
        <v>17</v>
      </c>
      <c r="D178" s="43" t="s">
        <v>43</v>
      </c>
      <c r="E178" s="43" t="s">
        <v>18</v>
      </c>
    </row>
    <row r="179" spans="1:6" x14ac:dyDescent="0.25">
      <c r="A179" s="42">
        <v>91002467</v>
      </c>
      <c r="B179" s="43" t="s">
        <v>235</v>
      </c>
      <c r="C179" s="43" t="s">
        <v>17</v>
      </c>
      <c r="D179" s="43" t="s">
        <v>43</v>
      </c>
      <c r="E179" s="43" t="s">
        <v>18</v>
      </c>
    </row>
    <row r="180" spans="1:6" x14ac:dyDescent="0.25">
      <c r="A180" s="42">
        <v>92276397</v>
      </c>
      <c r="B180" s="43" t="s">
        <v>236</v>
      </c>
      <c r="C180" s="43" t="s">
        <v>26</v>
      </c>
      <c r="D180" s="43" t="s">
        <v>102</v>
      </c>
      <c r="E180" s="43" t="s">
        <v>22</v>
      </c>
    </row>
    <row r="181" spans="1:6" x14ac:dyDescent="0.25">
      <c r="A181" s="62">
        <v>1003986825</v>
      </c>
      <c r="B181" s="43" t="s">
        <v>237</v>
      </c>
      <c r="C181" s="43" t="s">
        <v>27</v>
      </c>
      <c r="D181" s="43" t="s">
        <v>71</v>
      </c>
      <c r="E181" s="43" t="s">
        <v>24</v>
      </c>
      <c r="F181" s="6" t="s">
        <v>29</v>
      </c>
    </row>
    <row r="182" spans="1:6" x14ac:dyDescent="0.25">
      <c r="A182" s="62">
        <v>1013632938</v>
      </c>
      <c r="B182" s="43" t="s">
        <v>238</v>
      </c>
      <c r="C182" s="43" t="s">
        <v>27</v>
      </c>
      <c r="D182" s="43" t="s">
        <v>102</v>
      </c>
      <c r="E182" s="43" t="s">
        <v>22</v>
      </c>
    </row>
    <row r="183" spans="1:6" x14ac:dyDescent="0.25">
      <c r="A183" s="62">
        <v>1018402238</v>
      </c>
      <c r="B183" s="43" t="s">
        <v>239</v>
      </c>
      <c r="C183" s="43" t="s">
        <v>17</v>
      </c>
      <c r="D183" s="43" t="s">
        <v>43</v>
      </c>
      <c r="E183" s="43" t="s">
        <v>18</v>
      </c>
    </row>
    <row r="184" spans="1:6" x14ac:dyDescent="0.25">
      <c r="A184" s="62">
        <v>1018426237</v>
      </c>
      <c r="B184" s="43" t="s">
        <v>240</v>
      </c>
      <c r="C184" s="43" t="s">
        <v>21</v>
      </c>
      <c r="D184" s="43" t="s">
        <v>71</v>
      </c>
      <c r="E184" s="43" t="s">
        <v>24</v>
      </c>
    </row>
    <row r="185" spans="1:6" x14ac:dyDescent="0.25">
      <c r="A185" s="62">
        <v>1018463407</v>
      </c>
      <c r="B185" s="43" t="s">
        <v>241</v>
      </c>
      <c r="C185" s="43" t="s">
        <v>27</v>
      </c>
      <c r="D185" s="43" t="s">
        <v>52</v>
      </c>
      <c r="E185" s="43" t="s">
        <v>22</v>
      </c>
    </row>
    <row r="186" spans="1:6" x14ac:dyDescent="0.25">
      <c r="A186" s="62">
        <v>1019047995</v>
      </c>
      <c r="B186" s="43" t="s">
        <v>242</v>
      </c>
      <c r="C186" s="43" t="s">
        <v>27</v>
      </c>
      <c r="D186" s="43" t="s">
        <v>102</v>
      </c>
      <c r="E186" s="43" t="s">
        <v>22</v>
      </c>
    </row>
    <row r="187" spans="1:6" x14ac:dyDescent="0.25">
      <c r="A187" s="62">
        <v>1019051366</v>
      </c>
      <c r="B187" s="43" t="s">
        <v>243</v>
      </c>
      <c r="C187" s="43" t="s">
        <v>17</v>
      </c>
      <c r="D187" s="43" t="s">
        <v>43</v>
      </c>
      <c r="E187" s="43" t="s">
        <v>18</v>
      </c>
    </row>
    <row r="188" spans="1:6" x14ac:dyDescent="0.25">
      <c r="A188" s="62">
        <v>1020740369</v>
      </c>
      <c r="B188" s="43" t="s">
        <v>244</v>
      </c>
      <c r="C188" s="43" t="s">
        <v>27</v>
      </c>
      <c r="D188" s="43" t="s">
        <v>74</v>
      </c>
      <c r="E188" s="43" t="s">
        <v>25</v>
      </c>
    </row>
    <row r="189" spans="1:6" x14ac:dyDescent="0.25">
      <c r="A189" s="62">
        <v>1022393035</v>
      </c>
      <c r="B189" s="43" t="s">
        <v>245</v>
      </c>
      <c r="C189" s="43" t="s">
        <v>27</v>
      </c>
      <c r="D189" s="43" t="s">
        <v>102</v>
      </c>
      <c r="E189" s="43" t="s">
        <v>22</v>
      </c>
    </row>
    <row r="190" spans="1:6" x14ac:dyDescent="0.25">
      <c r="A190" s="62">
        <v>1022424817</v>
      </c>
      <c r="B190" s="43" t="s">
        <v>246</v>
      </c>
      <c r="C190" s="43" t="s">
        <v>17</v>
      </c>
      <c r="D190" s="43" t="s">
        <v>43</v>
      </c>
      <c r="E190" s="43" t="s">
        <v>18</v>
      </c>
    </row>
    <row r="191" spans="1:6" x14ac:dyDescent="0.25">
      <c r="A191" s="62">
        <v>1022952207</v>
      </c>
      <c r="B191" s="43" t="s">
        <v>247</v>
      </c>
      <c r="C191" s="43" t="s">
        <v>27</v>
      </c>
      <c r="D191" s="43" t="s">
        <v>52</v>
      </c>
      <c r="E191" s="43" t="s">
        <v>22</v>
      </c>
    </row>
    <row r="192" spans="1:6" x14ac:dyDescent="0.25">
      <c r="A192" s="62">
        <v>1023873211</v>
      </c>
      <c r="B192" s="43" t="s">
        <v>248</v>
      </c>
      <c r="C192" s="43" t="s">
        <v>17</v>
      </c>
      <c r="D192" s="43" t="s">
        <v>43</v>
      </c>
      <c r="E192" s="43" t="s">
        <v>18</v>
      </c>
    </row>
    <row r="193" spans="1:5" x14ac:dyDescent="0.25">
      <c r="A193" s="62">
        <v>1023876899</v>
      </c>
      <c r="B193" s="43" t="s">
        <v>249</v>
      </c>
      <c r="C193" s="43" t="s">
        <v>17</v>
      </c>
      <c r="D193" s="43" t="s">
        <v>43</v>
      </c>
      <c r="E193" s="43" t="s">
        <v>18</v>
      </c>
    </row>
    <row r="194" spans="1:5" x14ac:dyDescent="0.25">
      <c r="A194" s="62">
        <v>1023882714</v>
      </c>
      <c r="B194" s="43" t="s">
        <v>250</v>
      </c>
      <c r="C194" s="43" t="s">
        <v>21</v>
      </c>
      <c r="D194" s="43" t="s">
        <v>195</v>
      </c>
      <c r="E194" s="43" t="s">
        <v>24</v>
      </c>
    </row>
    <row r="195" spans="1:5" x14ac:dyDescent="0.25">
      <c r="A195" s="62">
        <v>1024473336</v>
      </c>
      <c r="B195" s="43" t="s">
        <v>251</v>
      </c>
      <c r="C195" s="43" t="s">
        <v>17</v>
      </c>
      <c r="D195" s="43" t="s">
        <v>43</v>
      </c>
      <c r="E195" s="43" t="s">
        <v>18</v>
      </c>
    </row>
    <row r="196" spans="1:5" x14ac:dyDescent="0.25">
      <c r="A196" s="62">
        <v>1026570700</v>
      </c>
      <c r="B196" s="43" t="s">
        <v>252</v>
      </c>
      <c r="C196" s="43" t="s">
        <v>17</v>
      </c>
      <c r="D196" s="43" t="s">
        <v>43</v>
      </c>
      <c r="E196" s="43" t="s">
        <v>18</v>
      </c>
    </row>
    <row r="197" spans="1:5" x14ac:dyDescent="0.25">
      <c r="A197" s="62">
        <v>1030561584</v>
      </c>
      <c r="B197" s="43" t="s">
        <v>253</v>
      </c>
      <c r="C197" s="43" t="s">
        <v>27</v>
      </c>
      <c r="D197" s="43" t="s">
        <v>52</v>
      </c>
      <c r="E197" s="43" t="s">
        <v>22</v>
      </c>
    </row>
    <row r="198" spans="1:5" x14ac:dyDescent="0.25">
      <c r="A198" s="62">
        <v>1030593598</v>
      </c>
      <c r="B198" s="43" t="s">
        <v>254</v>
      </c>
      <c r="C198" s="43" t="s">
        <v>17</v>
      </c>
      <c r="D198" s="43" t="s">
        <v>43</v>
      </c>
      <c r="E198" s="43" t="s">
        <v>18</v>
      </c>
    </row>
    <row r="199" spans="1:5" x14ac:dyDescent="0.25">
      <c r="A199" s="62">
        <v>1032359206</v>
      </c>
      <c r="B199" s="43" t="s">
        <v>255</v>
      </c>
      <c r="C199" s="43" t="s">
        <v>17</v>
      </c>
      <c r="D199" s="43" t="s">
        <v>43</v>
      </c>
      <c r="E199" s="43" t="s">
        <v>18</v>
      </c>
    </row>
    <row r="200" spans="1:5" x14ac:dyDescent="0.25">
      <c r="A200" s="62">
        <v>1032366397</v>
      </c>
      <c r="B200" s="43" t="s">
        <v>256</v>
      </c>
      <c r="C200" s="43" t="s">
        <v>27</v>
      </c>
      <c r="D200" s="43" t="s">
        <v>52</v>
      </c>
      <c r="E200" s="43" t="s">
        <v>22</v>
      </c>
    </row>
    <row r="201" spans="1:5" x14ac:dyDescent="0.25">
      <c r="A201" s="62">
        <v>1032387550</v>
      </c>
      <c r="B201" s="43" t="s">
        <v>257</v>
      </c>
      <c r="C201" s="43" t="s">
        <v>184</v>
      </c>
      <c r="D201" s="43" t="s">
        <v>65</v>
      </c>
      <c r="E201" s="43" t="s">
        <v>23</v>
      </c>
    </row>
    <row r="202" spans="1:5" x14ac:dyDescent="0.25">
      <c r="A202" s="62">
        <v>1033685346</v>
      </c>
      <c r="B202" s="43" t="s">
        <v>258</v>
      </c>
      <c r="C202" s="43" t="s">
        <v>27</v>
      </c>
      <c r="D202" s="43" t="s">
        <v>71</v>
      </c>
      <c r="E202" s="43" t="s">
        <v>24</v>
      </c>
    </row>
    <row r="203" spans="1:5" x14ac:dyDescent="0.25">
      <c r="A203" s="62">
        <v>1033706102</v>
      </c>
      <c r="B203" s="43" t="s">
        <v>259</v>
      </c>
      <c r="C203" s="43" t="s">
        <v>21</v>
      </c>
      <c r="D203" s="43" t="s">
        <v>71</v>
      </c>
      <c r="E203" s="43" t="s">
        <v>24</v>
      </c>
    </row>
    <row r="204" spans="1:5" x14ac:dyDescent="0.25">
      <c r="A204" s="62">
        <v>1039679461</v>
      </c>
      <c r="B204" s="43" t="s">
        <v>260</v>
      </c>
      <c r="C204" s="43" t="s">
        <v>17</v>
      </c>
      <c r="D204" s="43" t="s">
        <v>43</v>
      </c>
      <c r="E204" s="43" t="s">
        <v>18</v>
      </c>
    </row>
    <row r="205" spans="1:5" x14ac:dyDescent="0.25">
      <c r="A205" s="62">
        <v>1044425301</v>
      </c>
      <c r="B205" s="43" t="s">
        <v>261</v>
      </c>
      <c r="C205" s="43" t="s">
        <v>19</v>
      </c>
      <c r="D205" s="43" t="s">
        <v>65</v>
      </c>
      <c r="E205" s="43" t="s">
        <v>23</v>
      </c>
    </row>
    <row r="206" spans="1:5" x14ac:dyDescent="0.25">
      <c r="A206" s="62">
        <v>1049624327</v>
      </c>
      <c r="B206" s="43" t="s">
        <v>262</v>
      </c>
      <c r="C206" s="43" t="s">
        <v>27</v>
      </c>
      <c r="D206" s="43" t="s">
        <v>52</v>
      </c>
      <c r="E206" s="43" t="s">
        <v>22</v>
      </c>
    </row>
    <row r="207" spans="1:5" x14ac:dyDescent="0.25">
      <c r="A207" s="62">
        <v>1049626872</v>
      </c>
      <c r="B207" s="43" t="s">
        <v>263</v>
      </c>
      <c r="C207" s="43" t="s">
        <v>27</v>
      </c>
      <c r="D207" s="43" t="s">
        <v>52</v>
      </c>
      <c r="E207" s="43" t="s">
        <v>22</v>
      </c>
    </row>
    <row r="208" spans="1:5" x14ac:dyDescent="0.25">
      <c r="A208" s="62">
        <v>1049629985</v>
      </c>
      <c r="B208" s="43" t="s">
        <v>264</v>
      </c>
      <c r="C208" s="43" t="s">
        <v>27</v>
      </c>
      <c r="D208" s="43" t="s">
        <v>52</v>
      </c>
      <c r="E208" s="43" t="s">
        <v>22</v>
      </c>
    </row>
    <row r="209" spans="1:5" x14ac:dyDescent="0.25">
      <c r="A209" s="62">
        <v>1057585211</v>
      </c>
      <c r="B209" s="43" t="s">
        <v>265</v>
      </c>
      <c r="C209" s="43" t="s">
        <v>19</v>
      </c>
      <c r="D209" s="43" t="s">
        <v>20</v>
      </c>
      <c r="E209" s="43" t="s">
        <v>20</v>
      </c>
    </row>
    <row r="210" spans="1:5" x14ac:dyDescent="0.25">
      <c r="A210" s="62">
        <v>1057785717</v>
      </c>
      <c r="B210" s="43" t="s">
        <v>266</v>
      </c>
      <c r="C210" s="43" t="s">
        <v>27</v>
      </c>
      <c r="D210" s="43" t="s">
        <v>71</v>
      </c>
      <c r="E210" s="43" t="s">
        <v>24</v>
      </c>
    </row>
    <row r="211" spans="1:5" x14ac:dyDescent="0.25">
      <c r="A211" s="62">
        <v>1073385468</v>
      </c>
      <c r="B211" s="43" t="s">
        <v>267</v>
      </c>
      <c r="C211" s="43" t="s">
        <v>27</v>
      </c>
      <c r="D211" s="43" t="s">
        <v>102</v>
      </c>
      <c r="E211" s="43" t="s">
        <v>22</v>
      </c>
    </row>
    <row r="212" spans="1:5" x14ac:dyDescent="0.25">
      <c r="A212" s="62">
        <v>1078749741</v>
      </c>
      <c r="B212" s="43" t="s">
        <v>268</v>
      </c>
      <c r="C212" s="43" t="s">
        <v>27</v>
      </c>
      <c r="D212" s="43" t="s">
        <v>102</v>
      </c>
      <c r="E212" s="43" t="s">
        <v>22</v>
      </c>
    </row>
    <row r="213" spans="1:5" x14ac:dyDescent="0.25">
      <c r="A213" s="62">
        <v>1094883661</v>
      </c>
      <c r="B213" s="43" t="s">
        <v>269</v>
      </c>
      <c r="C213" s="43" t="s">
        <v>19</v>
      </c>
      <c r="D213" s="43" t="s">
        <v>99</v>
      </c>
      <c r="E213" s="43" t="s">
        <v>23</v>
      </c>
    </row>
    <row r="214" spans="1:5" x14ac:dyDescent="0.25">
      <c r="A214" s="62">
        <v>1094889797</v>
      </c>
      <c r="B214" s="43" t="s">
        <v>270</v>
      </c>
      <c r="C214" s="43" t="s">
        <v>27</v>
      </c>
      <c r="D214" s="43" t="s">
        <v>52</v>
      </c>
      <c r="E214" s="43" t="s">
        <v>22</v>
      </c>
    </row>
    <row r="215" spans="1:5" x14ac:dyDescent="0.25">
      <c r="A215" s="62">
        <v>1118560375</v>
      </c>
      <c r="B215" s="43" t="s">
        <v>271</v>
      </c>
      <c r="C215" s="43" t="s">
        <v>27</v>
      </c>
      <c r="D215" s="43" t="s">
        <v>102</v>
      </c>
      <c r="E215" s="43" t="s">
        <v>22</v>
      </c>
    </row>
    <row r="216" spans="1:5" x14ac:dyDescent="0.25">
      <c r="A216" s="62">
        <v>1136884262</v>
      </c>
      <c r="B216" s="43" t="s">
        <v>272</v>
      </c>
      <c r="C216" s="43" t="s">
        <v>27</v>
      </c>
      <c r="D216" s="43" t="s">
        <v>52</v>
      </c>
      <c r="E216" s="43" t="s">
        <v>22</v>
      </c>
    </row>
    <row r="217" spans="1:5" x14ac:dyDescent="0.25">
      <c r="A217" s="62">
        <v>1144045616</v>
      </c>
      <c r="B217" s="43" t="s">
        <v>273</v>
      </c>
      <c r="C217" s="43" t="s">
        <v>27</v>
      </c>
      <c r="D217" s="43" t="s">
        <v>102</v>
      </c>
      <c r="E217" s="43" t="s">
        <v>22</v>
      </c>
    </row>
    <row r="218" spans="1:5" x14ac:dyDescent="0.25">
      <c r="A218" s="44"/>
      <c r="B218" s="45"/>
      <c r="C218" s="45"/>
      <c r="D218" s="45"/>
      <c r="E218" s="45"/>
    </row>
    <row r="219" spans="1:5" x14ac:dyDescent="0.25">
      <c r="A219" s="44"/>
      <c r="B219" s="45"/>
      <c r="C219" s="45"/>
      <c r="D219" s="45"/>
      <c r="E219" s="45"/>
    </row>
    <row r="220" spans="1:5" x14ac:dyDescent="0.25">
      <c r="A220" s="44"/>
      <c r="B220" s="45"/>
      <c r="C220" s="45"/>
      <c r="D220" s="45"/>
      <c r="E220" s="45"/>
    </row>
    <row r="221" spans="1:5" x14ac:dyDescent="0.25">
      <c r="A221" s="44"/>
      <c r="B221" s="45"/>
      <c r="C221" s="45"/>
      <c r="D221" s="45"/>
      <c r="E221" s="45"/>
    </row>
    <row r="222" spans="1:5" x14ac:dyDescent="0.25">
      <c r="A222" s="44"/>
      <c r="B222" s="45"/>
      <c r="C222" s="45"/>
      <c r="D222" s="45"/>
      <c r="E222" s="45"/>
    </row>
    <row r="223" spans="1:5" x14ac:dyDescent="0.25">
      <c r="A223" s="44"/>
      <c r="B223" s="45"/>
      <c r="C223" s="45"/>
      <c r="D223" s="45"/>
      <c r="E223" s="45"/>
    </row>
    <row r="224" spans="1:5" x14ac:dyDescent="0.25">
      <c r="A224" s="44"/>
      <c r="B224" s="45"/>
      <c r="C224" s="45"/>
      <c r="D224" s="45"/>
      <c r="E224" s="45"/>
    </row>
    <row r="225" spans="1:5" x14ac:dyDescent="0.25">
      <c r="A225" s="44"/>
      <c r="B225" s="45"/>
      <c r="C225" s="45"/>
      <c r="D225" s="45"/>
      <c r="E225" s="45"/>
    </row>
    <row r="226" spans="1:5" x14ac:dyDescent="0.25">
      <c r="A226" s="44"/>
      <c r="B226" s="45"/>
      <c r="C226" s="45"/>
      <c r="D226" s="45"/>
      <c r="E226" s="45"/>
    </row>
    <row r="227" spans="1:5" x14ac:dyDescent="0.25">
      <c r="A227" s="44"/>
      <c r="B227" s="45"/>
      <c r="C227" s="45"/>
      <c r="D227" s="45"/>
      <c r="E227" s="45"/>
    </row>
    <row r="228" spans="1:5" x14ac:dyDescent="0.25">
      <c r="A228" s="44"/>
      <c r="B228" s="45"/>
      <c r="C228" s="45"/>
      <c r="D228" s="45"/>
      <c r="E228" s="45"/>
    </row>
    <row r="229" spans="1:5" x14ac:dyDescent="0.25">
      <c r="A229" s="44"/>
      <c r="B229" s="45"/>
      <c r="C229" s="45"/>
      <c r="D229" s="45"/>
      <c r="E229" s="45"/>
    </row>
    <row r="230" spans="1:5" x14ac:dyDescent="0.25">
      <c r="A230" s="44"/>
      <c r="B230" s="45"/>
      <c r="C230" s="45"/>
      <c r="D230" s="45"/>
      <c r="E230" s="45"/>
    </row>
    <row r="231" spans="1:5" x14ac:dyDescent="0.25">
      <c r="A231" s="44"/>
      <c r="B231" s="45"/>
      <c r="C231" s="45"/>
      <c r="D231" s="45"/>
      <c r="E231" s="45"/>
    </row>
    <row r="232" spans="1:5" x14ac:dyDescent="0.25">
      <c r="A232" s="44"/>
      <c r="B232" s="45"/>
      <c r="C232" s="45"/>
      <c r="D232" s="45"/>
      <c r="E232" s="45"/>
    </row>
    <row r="233" spans="1:5" x14ac:dyDescent="0.25">
      <c r="A233" s="44"/>
      <c r="B233" s="45"/>
      <c r="C233" s="45"/>
      <c r="D233" s="45"/>
      <c r="E233" s="45"/>
    </row>
    <row r="234" spans="1:5" x14ac:dyDescent="0.25">
      <c r="A234" s="44"/>
      <c r="B234" s="45"/>
      <c r="C234" s="45"/>
      <c r="D234" s="45"/>
      <c r="E234" s="45"/>
    </row>
    <row r="235" spans="1:5" x14ac:dyDescent="0.25">
      <c r="A235" s="44"/>
      <c r="B235" s="45"/>
      <c r="C235" s="45"/>
      <c r="D235" s="45"/>
      <c r="E235" s="45"/>
    </row>
    <row r="236" spans="1:5" x14ac:dyDescent="0.25">
      <c r="A236" s="44"/>
      <c r="B236" s="45"/>
      <c r="C236" s="45"/>
      <c r="D236" s="45"/>
      <c r="E236" s="45"/>
    </row>
    <row r="237" spans="1:5" x14ac:dyDescent="0.25">
      <c r="A237" s="44"/>
      <c r="B237" s="45"/>
      <c r="C237" s="45"/>
      <c r="D237" s="45"/>
      <c r="E237" s="45"/>
    </row>
    <row r="238" spans="1:5" x14ac:dyDescent="0.25">
      <c r="A238" s="44"/>
      <c r="B238" s="45"/>
      <c r="C238" s="45"/>
      <c r="D238" s="45"/>
      <c r="E238" s="45"/>
    </row>
    <row r="239" spans="1:5" x14ac:dyDescent="0.25">
      <c r="A239" s="44"/>
      <c r="B239" s="45"/>
      <c r="C239" s="45"/>
      <c r="D239" s="45"/>
      <c r="E239" s="45"/>
    </row>
    <row r="240" spans="1:5" x14ac:dyDescent="0.25">
      <c r="A240" s="44"/>
      <c r="B240" s="45"/>
      <c r="C240" s="45"/>
      <c r="D240" s="45"/>
      <c r="E240" s="45"/>
    </row>
    <row r="241" spans="1:5" x14ac:dyDescent="0.25">
      <c r="A241" s="44"/>
      <c r="B241" s="45"/>
      <c r="C241" s="45"/>
      <c r="D241" s="45"/>
      <c r="E241" s="45"/>
    </row>
    <row r="242" spans="1:5" x14ac:dyDescent="0.25">
      <c r="A242" s="44"/>
      <c r="B242" s="45"/>
      <c r="C242" s="45"/>
      <c r="D242" s="45"/>
      <c r="E242" s="45"/>
    </row>
    <row r="243" spans="1:5" x14ac:dyDescent="0.25">
      <c r="A243" s="44"/>
      <c r="B243" s="45"/>
      <c r="C243" s="45"/>
      <c r="D243" s="45"/>
      <c r="E243" s="45"/>
    </row>
    <row r="244" spans="1:5" x14ac:dyDescent="0.25">
      <c r="A244" s="44"/>
      <c r="B244" s="45"/>
      <c r="C244" s="45"/>
      <c r="D244" s="45"/>
      <c r="E244" s="45"/>
    </row>
    <row r="245" spans="1:5" x14ac:dyDescent="0.25">
      <c r="A245" s="44"/>
      <c r="B245" s="45"/>
      <c r="C245" s="45"/>
      <c r="D245" s="45"/>
      <c r="E245" s="45"/>
    </row>
    <row r="246" spans="1:5" x14ac:dyDescent="0.25">
      <c r="A246" s="44"/>
      <c r="B246" s="45"/>
      <c r="C246" s="45"/>
      <c r="D246" s="45"/>
      <c r="E246" s="45"/>
    </row>
    <row r="247" spans="1:5" x14ac:dyDescent="0.25">
      <c r="A247" s="44"/>
      <c r="B247" s="45"/>
      <c r="C247" s="45"/>
      <c r="D247" s="45"/>
      <c r="E247" s="45"/>
    </row>
    <row r="248" spans="1:5" x14ac:dyDescent="0.25">
      <c r="A248" s="44"/>
      <c r="B248" s="45"/>
      <c r="C248" s="45"/>
      <c r="D248" s="45"/>
      <c r="E248" s="45"/>
    </row>
    <row r="249" spans="1:5" x14ac:dyDescent="0.25">
      <c r="A249" s="44"/>
      <c r="B249" s="45"/>
      <c r="C249" s="45"/>
      <c r="D249" s="45"/>
      <c r="E249" s="45"/>
    </row>
    <row r="250" spans="1:5" x14ac:dyDescent="0.25">
      <c r="A250" s="44"/>
      <c r="B250" s="45"/>
      <c r="C250" s="45"/>
      <c r="D250" s="45"/>
      <c r="E250" s="45"/>
    </row>
    <row r="251" spans="1:5" x14ac:dyDescent="0.25">
      <c r="A251" s="44"/>
      <c r="B251" s="45"/>
      <c r="C251" s="45"/>
      <c r="D251" s="45"/>
      <c r="E251" s="45"/>
    </row>
    <row r="252" spans="1:5" x14ac:dyDescent="0.25">
      <c r="A252" s="44"/>
      <c r="B252" s="45"/>
      <c r="C252" s="45"/>
      <c r="D252" s="45"/>
      <c r="E252" s="45"/>
    </row>
    <row r="253" spans="1:5" x14ac:dyDescent="0.25">
      <c r="A253" s="44"/>
      <c r="B253" s="45"/>
      <c r="C253" s="45"/>
      <c r="D253" s="45"/>
      <c r="E253" s="45"/>
    </row>
    <row r="254" spans="1:5" x14ac:dyDescent="0.25">
      <c r="A254" s="44"/>
      <c r="B254" s="45"/>
      <c r="C254" s="45"/>
      <c r="D254" s="45"/>
      <c r="E254" s="45"/>
    </row>
    <row r="255" spans="1:5" x14ac:dyDescent="0.25">
      <c r="A255" s="44"/>
      <c r="B255" s="45"/>
      <c r="C255" s="45"/>
      <c r="D255" s="45"/>
      <c r="E255" s="45"/>
    </row>
    <row r="256" spans="1:5" x14ac:dyDescent="0.25">
      <c r="A256" s="44"/>
      <c r="B256" s="45"/>
      <c r="C256" s="45"/>
      <c r="D256" s="45"/>
      <c r="E256" s="45"/>
    </row>
    <row r="257" spans="1:5" x14ac:dyDescent="0.25">
      <c r="A257" s="44"/>
      <c r="B257" s="45"/>
      <c r="C257" s="45"/>
      <c r="D257" s="45"/>
      <c r="E257" s="45"/>
    </row>
    <row r="258" spans="1:5" x14ac:dyDescent="0.25">
      <c r="A258" s="44"/>
      <c r="B258" s="45"/>
      <c r="C258" s="45"/>
      <c r="D258" s="45"/>
      <c r="E258" s="45"/>
    </row>
    <row r="259" spans="1:5" x14ac:dyDescent="0.25">
      <c r="A259" s="44"/>
      <c r="B259" s="45"/>
      <c r="C259" s="45"/>
      <c r="D259" s="45"/>
      <c r="E259" s="45"/>
    </row>
    <row r="260" spans="1:5" x14ac:dyDescent="0.25">
      <c r="A260" s="44"/>
      <c r="B260" s="45"/>
      <c r="C260" s="45"/>
      <c r="D260" s="45"/>
      <c r="E260" s="45"/>
    </row>
    <row r="261" spans="1:5" x14ac:dyDescent="0.25">
      <c r="A261" s="44"/>
      <c r="B261" s="45"/>
      <c r="C261" s="45"/>
      <c r="D261" s="45"/>
      <c r="E261" s="45"/>
    </row>
    <row r="262" spans="1:5" x14ac:dyDescent="0.25">
      <c r="A262" s="44"/>
      <c r="B262" s="45"/>
      <c r="C262" s="45"/>
      <c r="D262" s="45"/>
      <c r="E262" s="45"/>
    </row>
    <row r="263" spans="1:5" x14ac:dyDescent="0.25">
      <c r="A263" s="44"/>
      <c r="B263" s="45"/>
      <c r="C263" s="45"/>
      <c r="D263" s="45"/>
      <c r="E263" s="45"/>
    </row>
    <row r="264" spans="1:5" x14ac:dyDescent="0.25">
      <c r="A264" s="44"/>
      <c r="B264" s="45"/>
      <c r="C264" s="45"/>
      <c r="D264" s="45"/>
      <c r="E264" s="45"/>
    </row>
    <row r="265" spans="1:5" x14ac:dyDescent="0.25">
      <c r="A265" s="44"/>
      <c r="B265" s="45"/>
      <c r="C265" s="45"/>
      <c r="D265" s="45"/>
      <c r="E265" s="45"/>
    </row>
    <row r="266" spans="1:5" x14ac:dyDescent="0.25">
      <c r="A266" s="44"/>
      <c r="B266" s="45"/>
      <c r="C266" s="45"/>
      <c r="D266" s="45"/>
      <c r="E266" s="45"/>
    </row>
    <row r="267" spans="1:5" x14ac:dyDescent="0.25">
      <c r="A267" s="44"/>
      <c r="B267" s="45"/>
      <c r="C267" s="45"/>
      <c r="D267" s="45"/>
      <c r="E267" s="45"/>
    </row>
    <row r="268" spans="1:5" x14ac:dyDescent="0.25">
      <c r="A268" s="44"/>
      <c r="B268" s="45"/>
      <c r="C268" s="45"/>
      <c r="D268" s="45"/>
      <c r="E268" s="45"/>
    </row>
    <row r="269" spans="1:5" x14ac:dyDescent="0.25">
      <c r="A269" s="44"/>
      <c r="B269" s="45"/>
      <c r="C269" s="45"/>
      <c r="D269" s="45"/>
      <c r="E269" s="45"/>
    </row>
    <row r="270" spans="1:5" x14ac:dyDescent="0.25">
      <c r="A270" s="44"/>
      <c r="B270" s="45"/>
      <c r="C270" s="45"/>
      <c r="D270" s="45"/>
      <c r="E270" s="45"/>
    </row>
    <row r="271" spans="1:5" x14ac:dyDescent="0.25">
      <c r="A271" s="44"/>
      <c r="B271" s="45"/>
      <c r="C271" s="45"/>
      <c r="D271" s="45"/>
      <c r="E271" s="45"/>
    </row>
    <row r="272" spans="1:5" x14ac:dyDescent="0.25">
      <c r="A272" s="44"/>
      <c r="B272" s="45"/>
      <c r="C272" s="45"/>
      <c r="D272" s="45"/>
      <c r="E272" s="45"/>
    </row>
    <row r="273" spans="1:5" x14ac:dyDescent="0.25">
      <c r="A273" s="44"/>
      <c r="B273" s="45"/>
      <c r="C273" s="45"/>
      <c r="D273" s="45"/>
      <c r="E273" s="45"/>
    </row>
    <row r="274" spans="1:5" x14ac:dyDescent="0.25">
      <c r="A274" s="44"/>
      <c r="B274" s="45"/>
      <c r="C274" s="45"/>
      <c r="D274" s="45"/>
      <c r="E274" s="45"/>
    </row>
    <row r="275" spans="1:5" x14ac:dyDescent="0.25">
      <c r="A275" s="44"/>
      <c r="B275" s="45"/>
      <c r="C275" s="45"/>
      <c r="D275" s="45"/>
      <c r="E275" s="45"/>
    </row>
    <row r="276" spans="1:5" x14ac:dyDescent="0.25">
      <c r="A276" s="44"/>
      <c r="B276" s="45"/>
      <c r="C276" s="45"/>
      <c r="D276" s="45"/>
      <c r="E276" s="45"/>
    </row>
    <row r="277" spans="1:5" x14ac:dyDescent="0.25">
      <c r="A277" s="44"/>
      <c r="B277" s="45"/>
      <c r="C277" s="45"/>
      <c r="D277" s="45"/>
      <c r="E277" s="45"/>
    </row>
    <row r="278" spans="1:5" x14ac:dyDescent="0.25">
      <c r="A278" s="44"/>
      <c r="B278" s="45"/>
      <c r="C278" s="45"/>
      <c r="D278" s="45"/>
      <c r="E278" s="45"/>
    </row>
    <row r="279" spans="1:5" x14ac:dyDescent="0.25">
      <c r="A279" s="44"/>
      <c r="B279" s="45"/>
      <c r="C279" s="45"/>
      <c r="D279" s="45"/>
      <c r="E279" s="45"/>
    </row>
    <row r="280" spans="1:5" x14ac:dyDescent="0.25">
      <c r="A280" s="44"/>
      <c r="B280" s="45"/>
      <c r="C280" s="45"/>
      <c r="D280" s="45"/>
      <c r="E280" s="45"/>
    </row>
    <row r="281" spans="1:5" x14ac:dyDescent="0.25">
      <c r="A281" s="44"/>
      <c r="B281" s="45"/>
      <c r="C281" s="45"/>
      <c r="D281" s="45"/>
      <c r="E281" s="45"/>
    </row>
    <row r="282" spans="1:5" x14ac:dyDescent="0.25">
      <c r="A282" s="44"/>
      <c r="B282" s="45"/>
      <c r="C282" s="45"/>
      <c r="D282" s="45"/>
      <c r="E282" s="45"/>
    </row>
    <row r="283" spans="1:5" x14ac:dyDescent="0.25">
      <c r="A283" s="44"/>
      <c r="B283" s="45"/>
      <c r="C283" s="45"/>
      <c r="D283" s="45"/>
      <c r="E283" s="45"/>
    </row>
    <row r="284" spans="1:5" x14ac:dyDescent="0.25">
      <c r="A284" s="44"/>
      <c r="B284" s="45"/>
      <c r="C284" s="45"/>
      <c r="D284" s="45"/>
      <c r="E284" s="45"/>
    </row>
    <row r="285" spans="1:5" x14ac:dyDescent="0.25">
      <c r="A285" s="44"/>
      <c r="B285" s="45"/>
      <c r="C285" s="45"/>
      <c r="D285" s="45"/>
      <c r="E285" s="45"/>
    </row>
    <row r="286" spans="1:5" x14ac:dyDescent="0.25">
      <c r="A286" s="44"/>
      <c r="B286" s="45"/>
      <c r="C286" s="45"/>
      <c r="D286" s="45"/>
      <c r="E286" s="45"/>
    </row>
    <row r="287" spans="1:5" x14ac:dyDescent="0.25">
      <c r="A287" s="44"/>
      <c r="B287" s="45"/>
      <c r="C287" s="45"/>
      <c r="D287" s="45"/>
      <c r="E287" s="45"/>
    </row>
    <row r="288" spans="1:5" x14ac:dyDescent="0.25">
      <c r="A288" s="44"/>
      <c r="B288" s="45"/>
      <c r="C288" s="45"/>
      <c r="D288" s="45"/>
      <c r="E288" s="45"/>
    </row>
    <row r="289" spans="1:5" x14ac:dyDescent="0.25">
      <c r="A289" s="44"/>
      <c r="B289" s="45"/>
      <c r="C289" s="45"/>
      <c r="D289" s="45"/>
      <c r="E289" s="45"/>
    </row>
    <row r="290" spans="1:5" x14ac:dyDescent="0.25">
      <c r="A290" s="44"/>
      <c r="B290" s="45"/>
      <c r="C290" s="45"/>
      <c r="D290" s="45"/>
      <c r="E290" s="45"/>
    </row>
    <row r="291" spans="1:5" x14ac:dyDescent="0.25">
      <c r="A291" s="44"/>
      <c r="B291" s="45"/>
      <c r="C291" s="45"/>
      <c r="D291" s="45"/>
      <c r="E291" s="45"/>
    </row>
    <row r="292" spans="1:5" x14ac:dyDescent="0.25">
      <c r="A292" s="44"/>
      <c r="B292" s="45"/>
      <c r="C292" s="45"/>
      <c r="D292" s="45"/>
      <c r="E292" s="45"/>
    </row>
    <row r="293" spans="1:5" x14ac:dyDescent="0.25">
      <c r="A293" s="44"/>
      <c r="B293" s="45"/>
      <c r="C293" s="45"/>
      <c r="D293" s="45"/>
      <c r="E293" s="45"/>
    </row>
    <row r="294" spans="1:5" x14ac:dyDescent="0.25">
      <c r="A294" s="44"/>
      <c r="B294" s="45"/>
      <c r="C294" s="45"/>
      <c r="D294" s="45"/>
      <c r="E294" s="45"/>
    </row>
    <row r="295" spans="1:5" x14ac:dyDescent="0.25">
      <c r="A295" s="44"/>
      <c r="B295" s="45"/>
      <c r="C295" s="45"/>
      <c r="D295" s="45"/>
      <c r="E295" s="45"/>
    </row>
    <row r="296" spans="1:5" x14ac:dyDescent="0.25">
      <c r="A296" s="44"/>
      <c r="B296" s="45"/>
      <c r="C296" s="45"/>
      <c r="D296" s="45"/>
      <c r="E296" s="45"/>
    </row>
    <row r="297" spans="1:5" x14ac:dyDescent="0.25">
      <c r="A297" s="44"/>
      <c r="B297" s="45"/>
      <c r="C297" s="45"/>
      <c r="D297" s="45"/>
      <c r="E297" s="45"/>
    </row>
    <row r="298" spans="1:5" x14ac:dyDescent="0.25">
      <c r="A298" s="44"/>
      <c r="B298" s="45"/>
      <c r="C298" s="45"/>
      <c r="D298" s="45"/>
      <c r="E298" s="45"/>
    </row>
    <row r="299" spans="1:5" x14ac:dyDescent="0.25">
      <c r="A299" s="44"/>
      <c r="B299" s="45"/>
      <c r="C299" s="45"/>
      <c r="D299" s="45"/>
      <c r="E299" s="45"/>
    </row>
    <row r="300" spans="1:5" x14ac:dyDescent="0.25">
      <c r="A300" s="44"/>
      <c r="B300" s="45"/>
      <c r="C300" s="45"/>
      <c r="D300" s="45"/>
      <c r="E300" s="45"/>
    </row>
    <row r="301" spans="1:5" x14ac:dyDescent="0.25">
      <c r="A301" s="44"/>
      <c r="B301" s="45"/>
      <c r="C301" s="45"/>
      <c r="D301" s="45"/>
      <c r="E301" s="45"/>
    </row>
    <row r="302" spans="1:5" x14ac:dyDescent="0.25">
      <c r="A302" s="44"/>
      <c r="B302" s="45"/>
      <c r="C302" s="45"/>
      <c r="D302" s="45"/>
      <c r="E302" s="45"/>
    </row>
    <row r="303" spans="1:5" x14ac:dyDescent="0.25">
      <c r="A303" s="44"/>
      <c r="B303" s="45"/>
      <c r="C303" s="45"/>
      <c r="D303" s="45"/>
      <c r="E303" s="45"/>
    </row>
    <row r="304" spans="1:5" x14ac:dyDescent="0.25">
      <c r="A304" s="44"/>
      <c r="B304" s="45"/>
      <c r="C304" s="45"/>
      <c r="D304" s="45"/>
      <c r="E304" s="45"/>
    </row>
    <row r="305" spans="1:5" x14ac:dyDescent="0.25">
      <c r="A305" s="44"/>
      <c r="B305" s="45"/>
      <c r="C305" s="45"/>
      <c r="D305" s="45"/>
      <c r="E305" s="45"/>
    </row>
    <row r="306" spans="1:5" x14ac:dyDescent="0.25">
      <c r="A306" s="44"/>
      <c r="B306" s="45"/>
      <c r="C306" s="45"/>
      <c r="D306" s="45"/>
      <c r="E306" s="45"/>
    </row>
    <row r="307" spans="1:5" x14ac:dyDescent="0.25">
      <c r="A307" s="44"/>
      <c r="B307" s="45"/>
      <c r="C307" s="45"/>
      <c r="D307" s="45"/>
      <c r="E307" s="45"/>
    </row>
    <row r="308" spans="1:5" x14ac:dyDescent="0.25">
      <c r="A308" s="44"/>
      <c r="B308" s="45"/>
      <c r="C308" s="45"/>
      <c r="D308" s="45"/>
      <c r="E308" s="45"/>
    </row>
    <row r="309" spans="1:5" x14ac:dyDescent="0.25">
      <c r="A309" s="44"/>
      <c r="B309" s="45"/>
      <c r="C309" s="45"/>
      <c r="D309" s="45"/>
      <c r="E309" s="45"/>
    </row>
    <row r="310" spans="1:5" x14ac:dyDescent="0.25">
      <c r="A310" s="44"/>
      <c r="B310" s="45"/>
      <c r="C310" s="45"/>
      <c r="D310" s="45"/>
      <c r="E310" s="45"/>
    </row>
    <row r="311" spans="1:5" x14ac:dyDescent="0.25">
      <c r="A311" s="44"/>
      <c r="B311" s="45"/>
      <c r="C311" s="45"/>
      <c r="D311" s="45"/>
      <c r="E311" s="45"/>
    </row>
    <row r="312" spans="1:5" x14ac:dyDescent="0.25">
      <c r="A312" s="44"/>
      <c r="B312" s="45"/>
      <c r="C312" s="45"/>
      <c r="D312" s="45"/>
      <c r="E312" s="45"/>
    </row>
    <row r="313" spans="1:5" x14ac:dyDescent="0.25">
      <c r="A313" s="44"/>
      <c r="B313" s="45"/>
      <c r="C313" s="45"/>
      <c r="D313" s="45"/>
      <c r="E313" s="45"/>
    </row>
    <row r="314" spans="1:5" x14ac:dyDescent="0.25">
      <c r="A314" s="44"/>
      <c r="B314" s="45"/>
      <c r="C314" s="45"/>
      <c r="D314" s="45"/>
      <c r="E314" s="45"/>
    </row>
    <row r="315" spans="1:5" x14ac:dyDescent="0.25">
      <c r="A315" s="44"/>
      <c r="B315" s="45"/>
      <c r="C315" s="45"/>
      <c r="D315" s="45"/>
      <c r="E315" s="45"/>
    </row>
    <row r="316" spans="1:5" x14ac:dyDescent="0.25">
      <c r="A316" s="44"/>
      <c r="B316" s="45"/>
      <c r="C316" s="45"/>
      <c r="D316" s="45"/>
      <c r="E316" s="45"/>
    </row>
    <row r="317" spans="1:5" x14ac:dyDescent="0.25">
      <c r="A317" s="44"/>
      <c r="B317" s="45"/>
      <c r="C317" s="45"/>
      <c r="D317" s="45"/>
      <c r="E317" s="45"/>
    </row>
    <row r="318" spans="1:5" x14ac:dyDescent="0.25">
      <c r="A318" s="44"/>
      <c r="B318" s="45"/>
      <c r="C318" s="45"/>
      <c r="D318" s="45"/>
      <c r="E318" s="45"/>
    </row>
    <row r="319" spans="1:5" x14ac:dyDescent="0.25">
      <c r="A319" s="44"/>
      <c r="B319" s="45"/>
      <c r="C319" s="45"/>
      <c r="D319" s="45"/>
      <c r="E319" s="45"/>
    </row>
    <row r="320" spans="1:5" x14ac:dyDescent="0.25">
      <c r="A320" s="44"/>
      <c r="B320" s="45"/>
      <c r="C320" s="45"/>
      <c r="D320" s="45"/>
      <c r="E320" s="45"/>
    </row>
    <row r="321" spans="1:5" x14ac:dyDescent="0.25">
      <c r="A321" s="44"/>
      <c r="B321" s="45"/>
      <c r="C321" s="45"/>
      <c r="D321" s="45"/>
      <c r="E321" s="45"/>
    </row>
    <row r="322" spans="1:5" x14ac:dyDescent="0.25">
      <c r="A322" s="44"/>
      <c r="B322" s="45"/>
      <c r="C322" s="45"/>
      <c r="D322" s="45"/>
      <c r="E322" s="45"/>
    </row>
    <row r="323" spans="1:5" x14ac:dyDescent="0.25">
      <c r="A323" s="44"/>
      <c r="B323" s="45"/>
      <c r="C323" s="45"/>
      <c r="D323" s="45"/>
      <c r="E323" s="45"/>
    </row>
    <row r="324" spans="1:5" x14ac:dyDescent="0.25">
      <c r="A324" s="44"/>
      <c r="B324" s="45"/>
      <c r="C324" s="45"/>
      <c r="D324" s="45"/>
      <c r="E324" s="45"/>
    </row>
    <row r="325" spans="1:5" x14ac:dyDescent="0.25">
      <c r="A325" s="44"/>
      <c r="B325" s="45"/>
      <c r="C325" s="45"/>
      <c r="D325" s="45"/>
      <c r="E325" s="45"/>
    </row>
    <row r="326" spans="1:5" x14ac:dyDescent="0.25">
      <c r="A326" s="44"/>
      <c r="B326" s="45"/>
      <c r="C326" s="45"/>
      <c r="D326" s="45"/>
      <c r="E326" s="45"/>
    </row>
    <row r="327" spans="1:5" x14ac:dyDescent="0.25">
      <c r="A327" s="44"/>
      <c r="B327" s="45"/>
      <c r="C327" s="45"/>
      <c r="D327" s="45"/>
      <c r="E327" s="45"/>
    </row>
    <row r="328" spans="1:5" x14ac:dyDescent="0.25">
      <c r="A328" s="44"/>
      <c r="B328" s="45"/>
      <c r="C328" s="45"/>
      <c r="D328" s="45"/>
      <c r="E328" s="45"/>
    </row>
    <row r="329" spans="1:5" x14ac:dyDescent="0.25">
      <c r="A329" s="44"/>
      <c r="B329" s="45"/>
      <c r="C329" s="45"/>
      <c r="D329" s="45"/>
      <c r="E329" s="45"/>
    </row>
    <row r="330" spans="1:5" x14ac:dyDescent="0.25">
      <c r="A330" s="44"/>
      <c r="B330" s="45"/>
      <c r="C330" s="45"/>
      <c r="D330" s="45"/>
      <c r="E330" s="45"/>
    </row>
    <row r="331" spans="1:5" x14ac:dyDescent="0.25">
      <c r="A331" s="44"/>
      <c r="B331" s="45"/>
      <c r="C331" s="45"/>
      <c r="D331" s="45"/>
      <c r="E331" s="45"/>
    </row>
    <row r="332" spans="1:5" x14ac:dyDescent="0.25">
      <c r="A332" s="44"/>
      <c r="B332" s="45"/>
      <c r="C332" s="45"/>
      <c r="D332" s="45"/>
      <c r="E332" s="45"/>
    </row>
    <row r="333" spans="1:5" x14ac:dyDescent="0.25">
      <c r="A333" s="44"/>
      <c r="B333" s="45"/>
      <c r="C333" s="45"/>
      <c r="D333" s="45"/>
      <c r="E333" s="45"/>
    </row>
    <row r="334" spans="1:5" x14ac:dyDescent="0.25">
      <c r="A334" s="44"/>
      <c r="B334" s="45"/>
      <c r="C334" s="45"/>
      <c r="D334" s="45"/>
      <c r="E334" s="45"/>
    </row>
    <row r="335" spans="1:5" x14ac:dyDescent="0.25">
      <c r="A335" s="44"/>
      <c r="B335" s="45"/>
      <c r="C335" s="45"/>
      <c r="D335" s="45"/>
      <c r="E335" s="45"/>
    </row>
    <row r="336" spans="1:5" x14ac:dyDescent="0.25">
      <c r="A336" s="44"/>
      <c r="B336" s="45"/>
      <c r="C336" s="45"/>
      <c r="D336" s="45"/>
      <c r="E336" s="45"/>
    </row>
    <row r="337" spans="1:5" x14ac:dyDescent="0.25">
      <c r="A337" s="44"/>
      <c r="B337" s="45"/>
      <c r="C337" s="45"/>
      <c r="D337" s="45"/>
      <c r="E337" s="45"/>
    </row>
    <row r="338" spans="1:5" x14ac:dyDescent="0.25">
      <c r="A338" s="44"/>
      <c r="B338" s="45"/>
      <c r="C338" s="45"/>
      <c r="D338" s="45"/>
      <c r="E338" s="45"/>
    </row>
    <row r="339" spans="1:5" x14ac:dyDescent="0.25">
      <c r="A339" s="44"/>
      <c r="B339" s="45"/>
      <c r="C339" s="45"/>
      <c r="D339" s="45"/>
      <c r="E339" s="45"/>
    </row>
    <row r="340" spans="1:5" x14ac:dyDescent="0.25">
      <c r="A340" s="44"/>
      <c r="B340" s="45"/>
      <c r="C340" s="45"/>
      <c r="D340" s="45"/>
      <c r="E340" s="45"/>
    </row>
    <row r="341" spans="1:5" x14ac:dyDescent="0.25">
      <c r="A341" s="44"/>
      <c r="B341" s="45"/>
      <c r="C341" s="45"/>
      <c r="D341" s="45"/>
      <c r="E341" s="45"/>
    </row>
    <row r="342" spans="1:5" x14ac:dyDescent="0.25">
      <c r="A342" s="44"/>
      <c r="B342" s="45"/>
      <c r="C342" s="45"/>
      <c r="D342" s="45"/>
      <c r="E342" s="45"/>
    </row>
    <row r="343" spans="1:5" x14ac:dyDescent="0.25">
      <c r="A343" s="44"/>
      <c r="B343" s="45"/>
      <c r="C343" s="45"/>
      <c r="D343" s="45"/>
      <c r="E343" s="45"/>
    </row>
    <row r="344" spans="1:5" x14ac:dyDescent="0.25">
      <c r="A344" s="44"/>
      <c r="B344" s="45"/>
      <c r="C344" s="45"/>
      <c r="D344" s="45"/>
      <c r="E344" s="45"/>
    </row>
    <row r="345" spans="1:5" x14ac:dyDescent="0.25">
      <c r="A345" s="44"/>
      <c r="B345" s="45"/>
      <c r="C345" s="45"/>
      <c r="D345" s="45"/>
      <c r="E345" s="45"/>
    </row>
    <row r="346" spans="1:5" x14ac:dyDescent="0.25">
      <c r="A346" s="44"/>
      <c r="B346" s="45"/>
      <c r="C346" s="45"/>
      <c r="D346" s="45"/>
      <c r="E346" s="45"/>
    </row>
    <row r="347" spans="1:5" x14ac:dyDescent="0.25">
      <c r="A347" s="44"/>
      <c r="B347" s="45"/>
      <c r="C347" s="45"/>
      <c r="D347" s="45"/>
      <c r="E347" s="45"/>
    </row>
    <row r="348" spans="1:5" x14ac:dyDescent="0.25">
      <c r="A348" s="44"/>
      <c r="B348" s="45"/>
      <c r="C348" s="45"/>
      <c r="D348" s="45"/>
      <c r="E348" s="45"/>
    </row>
    <row r="349" spans="1:5" x14ac:dyDescent="0.25">
      <c r="A349" s="44"/>
      <c r="B349" s="45"/>
      <c r="C349" s="45"/>
      <c r="D349" s="45"/>
      <c r="E349" s="45"/>
    </row>
    <row r="350" spans="1:5" x14ac:dyDescent="0.25">
      <c r="A350" s="44"/>
      <c r="B350" s="45"/>
      <c r="C350" s="45"/>
      <c r="D350" s="45"/>
      <c r="E350" s="45"/>
    </row>
    <row r="351" spans="1:5" x14ac:dyDescent="0.25">
      <c r="A351" s="44"/>
      <c r="B351" s="45"/>
      <c r="C351" s="45"/>
      <c r="D351" s="45"/>
      <c r="E351" s="45"/>
    </row>
    <row r="352" spans="1:5" x14ac:dyDescent="0.25">
      <c r="A352" s="44"/>
      <c r="B352" s="45"/>
      <c r="C352" s="45"/>
      <c r="D352" s="45"/>
      <c r="E352" s="45"/>
    </row>
    <row r="353" spans="1:5" x14ac:dyDescent="0.25">
      <c r="A353" s="44"/>
      <c r="B353" s="45"/>
      <c r="C353" s="45"/>
      <c r="D353" s="45"/>
      <c r="E353" s="45"/>
    </row>
    <row r="354" spans="1:5" x14ac:dyDescent="0.25">
      <c r="A354" s="44"/>
      <c r="B354" s="45"/>
      <c r="C354" s="45"/>
      <c r="D354" s="45"/>
      <c r="E354" s="45"/>
    </row>
    <row r="355" spans="1:5" x14ac:dyDescent="0.25">
      <c r="A355" s="44"/>
      <c r="B355" s="45"/>
      <c r="C355" s="45"/>
      <c r="D355" s="45"/>
      <c r="E355" s="45"/>
    </row>
    <row r="356" spans="1:5" x14ac:dyDescent="0.25">
      <c r="A356" s="44"/>
      <c r="B356" s="45"/>
      <c r="C356" s="45"/>
      <c r="D356" s="45"/>
      <c r="E356" s="45"/>
    </row>
    <row r="357" spans="1:5" x14ac:dyDescent="0.25">
      <c r="A357" s="44"/>
      <c r="B357" s="45"/>
      <c r="C357" s="45"/>
      <c r="D357" s="45"/>
      <c r="E357" s="45"/>
    </row>
    <row r="358" spans="1:5" x14ac:dyDescent="0.25">
      <c r="A358" s="44"/>
      <c r="B358" s="45"/>
      <c r="C358" s="45"/>
      <c r="D358" s="45"/>
      <c r="E358" s="45"/>
    </row>
    <row r="359" spans="1:5" x14ac:dyDescent="0.25">
      <c r="A359" s="44"/>
      <c r="B359" s="45"/>
      <c r="C359" s="45"/>
      <c r="D359" s="45"/>
      <c r="E359" s="45"/>
    </row>
    <row r="360" spans="1:5" x14ac:dyDescent="0.25">
      <c r="A360" s="44"/>
      <c r="B360" s="45"/>
      <c r="C360" s="45"/>
      <c r="D360" s="45"/>
      <c r="E360" s="45"/>
    </row>
    <row r="361" spans="1:5" x14ac:dyDescent="0.25">
      <c r="A361" s="44"/>
      <c r="B361" s="45"/>
      <c r="C361" s="45"/>
      <c r="D361" s="45"/>
      <c r="E361" s="45"/>
    </row>
    <row r="362" spans="1:5" x14ac:dyDescent="0.25">
      <c r="A362" s="44"/>
      <c r="B362" s="45"/>
      <c r="C362" s="45"/>
      <c r="D362" s="45"/>
      <c r="E362" s="45"/>
    </row>
    <row r="363" spans="1:5" x14ac:dyDescent="0.25">
      <c r="A363" s="44"/>
      <c r="B363" s="45"/>
      <c r="C363" s="45"/>
      <c r="D363" s="45"/>
      <c r="E363" s="45"/>
    </row>
    <row r="364" spans="1:5" x14ac:dyDescent="0.25">
      <c r="A364" s="44"/>
      <c r="B364" s="45"/>
      <c r="C364" s="45"/>
      <c r="D364" s="45"/>
      <c r="E364" s="45"/>
    </row>
    <row r="365" spans="1:5" x14ac:dyDescent="0.25">
      <c r="A365" s="44"/>
      <c r="B365" s="45"/>
      <c r="C365" s="45"/>
      <c r="D365" s="45"/>
      <c r="E365" s="45"/>
    </row>
    <row r="366" spans="1:5" x14ac:dyDescent="0.25">
      <c r="A366" s="44"/>
      <c r="B366" s="45"/>
      <c r="C366" s="45"/>
      <c r="D366" s="45"/>
      <c r="E366" s="45"/>
    </row>
    <row r="367" spans="1:5" x14ac:dyDescent="0.25">
      <c r="A367" s="44"/>
      <c r="B367" s="45"/>
      <c r="C367" s="45"/>
      <c r="D367" s="45"/>
      <c r="E367" s="45"/>
    </row>
    <row r="368" spans="1:5" x14ac:dyDescent="0.25">
      <c r="A368" s="44"/>
      <c r="B368" s="45"/>
      <c r="C368" s="45"/>
      <c r="D368" s="45"/>
      <c r="E368" s="45"/>
    </row>
    <row r="369" spans="1:5" x14ac:dyDescent="0.25">
      <c r="A369" s="44"/>
      <c r="B369" s="45"/>
      <c r="C369" s="45"/>
      <c r="D369" s="45"/>
      <c r="E369" s="45"/>
    </row>
    <row r="370" spans="1:5" x14ac:dyDescent="0.25">
      <c r="A370" s="44"/>
      <c r="B370" s="45"/>
      <c r="C370" s="45"/>
      <c r="D370" s="45"/>
      <c r="E370" s="45"/>
    </row>
    <row r="371" spans="1:5" x14ac:dyDescent="0.25">
      <c r="A371" s="44"/>
      <c r="B371" s="45"/>
      <c r="C371" s="45"/>
      <c r="D371" s="45"/>
      <c r="E371" s="45"/>
    </row>
    <row r="372" spans="1:5" x14ac:dyDescent="0.25">
      <c r="A372" s="44"/>
      <c r="B372" s="45"/>
      <c r="C372" s="45"/>
      <c r="D372" s="45"/>
      <c r="E372" s="45"/>
    </row>
    <row r="373" spans="1:5" x14ac:dyDescent="0.25">
      <c r="A373" s="44"/>
      <c r="B373" s="45"/>
      <c r="C373" s="45"/>
      <c r="D373" s="45"/>
      <c r="E373" s="45"/>
    </row>
    <row r="374" spans="1:5" x14ac:dyDescent="0.25">
      <c r="A374" s="44"/>
      <c r="B374" s="45"/>
      <c r="C374" s="45"/>
      <c r="D374" s="45"/>
      <c r="E374" s="45"/>
    </row>
    <row r="375" spans="1:5" x14ac:dyDescent="0.25">
      <c r="A375" s="44"/>
      <c r="B375" s="45"/>
      <c r="C375" s="45"/>
      <c r="D375" s="45"/>
      <c r="E375" s="45"/>
    </row>
    <row r="376" spans="1:5" x14ac:dyDescent="0.25">
      <c r="A376" s="44"/>
      <c r="B376" s="45"/>
      <c r="C376" s="45"/>
      <c r="D376" s="45"/>
      <c r="E376" s="45"/>
    </row>
    <row r="377" spans="1:5" x14ac:dyDescent="0.25">
      <c r="A377" s="44"/>
      <c r="B377" s="45"/>
      <c r="C377" s="45"/>
      <c r="D377" s="45"/>
      <c r="E377" s="45"/>
    </row>
    <row r="378" spans="1:5" x14ac:dyDescent="0.25">
      <c r="A378" s="44"/>
      <c r="B378" s="45"/>
      <c r="C378" s="45"/>
      <c r="D378" s="45"/>
      <c r="E378" s="45"/>
    </row>
    <row r="379" spans="1:5" x14ac:dyDescent="0.25">
      <c r="A379" s="44"/>
      <c r="B379" s="45"/>
      <c r="C379" s="45"/>
      <c r="D379" s="45"/>
      <c r="E379" s="45"/>
    </row>
    <row r="380" spans="1:5" x14ac:dyDescent="0.25">
      <c r="A380" s="44"/>
      <c r="B380" s="45"/>
      <c r="C380" s="45"/>
      <c r="D380" s="45"/>
      <c r="E380" s="45"/>
    </row>
    <row r="381" spans="1:5" x14ac:dyDescent="0.25">
      <c r="A381" s="44"/>
      <c r="B381" s="45"/>
      <c r="C381" s="45"/>
      <c r="D381" s="45"/>
      <c r="E381" s="45"/>
    </row>
    <row r="382" spans="1:5" x14ac:dyDescent="0.25">
      <c r="A382" s="44"/>
      <c r="B382" s="45"/>
      <c r="C382" s="45"/>
      <c r="D382" s="45"/>
      <c r="E382" s="45"/>
    </row>
    <row r="383" spans="1:5" x14ac:dyDescent="0.25">
      <c r="A383" s="44"/>
      <c r="B383" s="45"/>
      <c r="C383" s="45"/>
      <c r="D383" s="45"/>
      <c r="E383" s="45"/>
    </row>
    <row r="384" spans="1:5" x14ac:dyDescent="0.25">
      <c r="A384" s="44"/>
      <c r="B384" s="45"/>
      <c r="C384" s="45"/>
      <c r="D384" s="45"/>
      <c r="E384" s="45"/>
    </row>
    <row r="385" spans="1:5" x14ac:dyDescent="0.25">
      <c r="A385" s="44"/>
      <c r="B385" s="45"/>
      <c r="C385" s="45"/>
      <c r="D385" s="45"/>
      <c r="E385" s="45"/>
    </row>
    <row r="386" spans="1:5" x14ac:dyDescent="0.25">
      <c r="A386" s="44"/>
      <c r="B386" s="45"/>
      <c r="C386" s="45"/>
      <c r="D386" s="45"/>
      <c r="E386" s="45"/>
    </row>
    <row r="387" spans="1:5" x14ac:dyDescent="0.25">
      <c r="A387" s="44"/>
      <c r="B387" s="45"/>
      <c r="C387" s="45"/>
      <c r="D387" s="45"/>
      <c r="E387" s="45"/>
    </row>
    <row r="388" spans="1:5" x14ac:dyDescent="0.25">
      <c r="A388" s="44"/>
      <c r="B388" s="45"/>
      <c r="C388" s="45"/>
      <c r="D388" s="45"/>
      <c r="E388" s="45"/>
    </row>
    <row r="389" spans="1:5" x14ac:dyDescent="0.25">
      <c r="A389" s="44"/>
      <c r="B389" s="45"/>
      <c r="C389" s="45"/>
      <c r="D389" s="45"/>
      <c r="E389" s="45"/>
    </row>
    <row r="390" spans="1:5" x14ac:dyDescent="0.25">
      <c r="A390" s="44"/>
      <c r="B390" s="45"/>
      <c r="C390" s="45"/>
      <c r="D390" s="45"/>
      <c r="E390" s="45"/>
    </row>
    <row r="391" spans="1:5" x14ac:dyDescent="0.25">
      <c r="A391" s="44"/>
      <c r="B391" s="45"/>
      <c r="C391" s="45"/>
      <c r="D391" s="45"/>
      <c r="E391" s="45"/>
    </row>
    <row r="392" spans="1:5" x14ac:dyDescent="0.25">
      <c r="A392" s="44"/>
      <c r="B392" s="45"/>
      <c r="C392" s="45"/>
      <c r="D392" s="45"/>
      <c r="E392" s="45"/>
    </row>
    <row r="393" spans="1:5" x14ac:dyDescent="0.25">
      <c r="A393" s="44"/>
      <c r="B393" s="45"/>
      <c r="C393" s="45"/>
      <c r="D393" s="45"/>
      <c r="E393" s="45"/>
    </row>
    <row r="394" spans="1:5" x14ac:dyDescent="0.25">
      <c r="A394" s="44"/>
      <c r="B394" s="45"/>
      <c r="C394" s="45"/>
      <c r="D394" s="45"/>
      <c r="E394" s="45"/>
    </row>
    <row r="395" spans="1:5" x14ac:dyDescent="0.25">
      <c r="A395" s="44"/>
      <c r="B395" s="45"/>
      <c r="C395" s="45"/>
      <c r="D395" s="45"/>
      <c r="E395" s="45"/>
    </row>
    <row r="396" spans="1:5" x14ac:dyDescent="0.25">
      <c r="A396" s="44"/>
      <c r="B396" s="45"/>
      <c r="C396" s="45"/>
      <c r="D396" s="45"/>
      <c r="E396" s="45"/>
    </row>
    <row r="397" spans="1:5" x14ac:dyDescent="0.25">
      <c r="A397" s="44"/>
      <c r="B397" s="45"/>
      <c r="C397" s="45"/>
      <c r="D397" s="45"/>
      <c r="E397" s="45"/>
    </row>
    <row r="398" spans="1:5" x14ac:dyDescent="0.25">
      <c r="A398" s="44"/>
      <c r="B398" s="45"/>
      <c r="C398" s="45"/>
      <c r="D398" s="45"/>
      <c r="E398" s="45"/>
    </row>
    <row r="399" spans="1:5" x14ac:dyDescent="0.25">
      <c r="A399" s="44"/>
      <c r="B399" s="45"/>
      <c r="C399" s="45"/>
      <c r="D399" s="45"/>
      <c r="E399" s="45"/>
    </row>
    <row r="400" spans="1:5" x14ac:dyDescent="0.25">
      <c r="A400" s="44"/>
      <c r="B400" s="45"/>
      <c r="C400" s="45"/>
      <c r="D400" s="45"/>
      <c r="E400" s="45"/>
    </row>
    <row r="401" spans="1:5" x14ac:dyDescent="0.25">
      <c r="A401" s="44"/>
      <c r="B401" s="45"/>
      <c r="C401" s="45"/>
      <c r="D401" s="45"/>
      <c r="E401" s="45"/>
    </row>
    <row r="402" spans="1:5" x14ac:dyDescent="0.25">
      <c r="A402" s="44"/>
      <c r="B402" s="45"/>
      <c r="C402" s="45"/>
      <c r="D402" s="45"/>
      <c r="E402" s="45"/>
    </row>
    <row r="403" spans="1:5" x14ac:dyDescent="0.25">
      <c r="A403" s="44"/>
      <c r="B403" s="45"/>
      <c r="C403" s="45"/>
      <c r="D403" s="45"/>
      <c r="E403" s="45"/>
    </row>
    <row r="404" spans="1:5" x14ac:dyDescent="0.25">
      <c r="A404" s="44"/>
      <c r="B404" s="45"/>
      <c r="C404" s="45"/>
      <c r="D404" s="45"/>
      <c r="E404" s="45"/>
    </row>
    <row r="405" spans="1:5" x14ac:dyDescent="0.25">
      <c r="A405" s="44"/>
      <c r="B405" s="45"/>
      <c r="C405" s="45"/>
      <c r="D405" s="45"/>
      <c r="E405" s="45"/>
    </row>
    <row r="406" spans="1:5" x14ac:dyDescent="0.25">
      <c r="A406" s="44"/>
      <c r="B406" s="45"/>
      <c r="C406" s="45"/>
      <c r="D406" s="45"/>
      <c r="E406" s="45"/>
    </row>
    <row r="407" spans="1:5" x14ac:dyDescent="0.25">
      <c r="A407" s="44"/>
      <c r="B407" s="45"/>
      <c r="C407" s="45"/>
      <c r="D407" s="45"/>
      <c r="E407" s="45"/>
    </row>
    <row r="408" spans="1:5" x14ac:dyDescent="0.25">
      <c r="A408" s="44"/>
      <c r="B408" s="45"/>
      <c r="C408" s="45"/>
      <c r="D408" s="45"/>
      <c r="E408" s="45"/>
    </row>
    <row r="409" spans="1:5" x14ac:dyDescent="0.25">
      <c r="A409" s="44"/>
      <c r="B409" s="45"/>
      <c r="C409" s="45"/>
      <c r="D409" s="45"/>
      <c r="E409" s="45"/>
    </row>
    <row r="410" spans="1:5" x14ac:dyDescent="0.25">
      <c r="A410" s="44"/>
      <c r="B410" s="45"/>
      <c r="C410" s="45"/>
      <c r="D410" s="45"/>
      <c r="E410" s="45"/>
    </row>
    <row r="411" spans="1:5" x14ac:dyDescent="0.25">
      <c r="A411" s="44"/>
      <c r="B411" s="45"/>
      <c r="C411" s="45"/>
      <c r="D411" s="45"/>
      <c r="E411" s="45"/>
    </row>
    <row r="412" spans="1:5" x14ac:dyDescent="0.25">
      <c r="A412" s="44"/>
      <c r="B412" s="45"/>
      <c r="C412" s="45"/>
      <c r="D412" s="45"/>
      <c r="E412" s="45"/>
    </row>
    <row r="413" spans="1:5" x14ac:dyDescent="0.25">
      <c r="A413" s="44"/>
      <c r="B413" s="45"/>
      <c r="C413" s="45"/>
      <c r="D413" s="45"/>
      <c r="E413" s="45"/>
    </row>
    <row r="414" spans="1:5" x14ac:dyDescent="0.25">
      <c r="A414" s="44"/>
      <c r="B414" s="45"/>
      <c r="C414" s="45"/>
      <c r="D414" s="45"/>
      <c r="E414" s="45"/>
    </row>
  </sheetData>
  <sheetProtection algorithmName="SHA-512" hashValue="wl2OOvJ0BPV6jkxA3RDtN33a33LNPeDTuck8aRtB5Cle/m4UELdbV8cedZ50GVs9Umz/c0KtkktUFDnuOGYksA==" saltValue="3zaPljWltp0883F4awj0UA==" spinCount="100000" sheet="1" sort="0" autoFilter="0"/>
  <autoFilter ref="A1:E414" xr:uid="{05E03C6C-9B2C-4336-9432-7317F43DD162}"/>
  <conditionalFormatting sqref="A2:E414">
    <cfRule type="cellIs" dxfId="0" priority="1" operator="equal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E061A9-7312-44A1-8708-15401B148353}">
  <dimension ref="A1:A2"/>
  <sheetViews>
    <sheetView workbookViewId="0">
      <selection activeCell="B17" sqref="B17"/>
    </sheetView>
  </sheetViews>
  <sheetFormatPr baseColWidth="10" defaultRowHeight="15" x14ac:dyDescent="0.25"/>
  <sheetData>
    <row r="1" spans="1:1" x14ac:dyDescent="0.25">
      <c r="A1" t="s">
        <v>30</v>
      </c>
    </row>
    <row r="2" spans="1:1" x14ac:dyDescent="0.25">
      <c r="A2" t="s">
        <v>31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4DD9F090486EC40AE19B4D155EA74C5" ma:contentTypeVersion="18" ma:contentTypeDescription="Crear nuevo documento." ma:contentTypeScope="" ma:versionID="a31aef1f3201497be27e97f6b7b69bb6">
  <xsd:schema xmlns:xsd="http://www.w3.org/2001/XMLSchema" xmlns:xs="http://www.w3.org/2001/XMLSchema" xmlns:p="http://schemas.microsoft.com/office/2006/metadata/properties" xmlns:ns3="1d5d787f-d619-4ed2-ae72-20f7b97ca2d2" xmlns:ns4="7a094bdd-a36f-422c-aad8-60d4e7e2607b" targetNamespace="http://schemas.microsoft.com/office/2006/metadata/properties" ma:root="true" ma:fieldsID="42b9d20765095fde70fa13728e5669ff" ns3:_="" ns4:_="">
    <xsd:import namespace="1d5d787f-d619-4ed2-ae72-20f7b97ca2d2"/>
    <xsd:import namespace="7a094bdd-a36f-422c-aad8-60d4e7e2607b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EventHashCode" minOccurs="0"/>
                <xsd:element ref="ns4:MediaServiceGenerationTime" minOccurs="0"/>
                <xsd:element ref="ns4:MediaServiceLocation" minOccurs="0"/>
                <xsd:element ref="ns4:MediaServiceAutoKeyPoints" minOccurs="0"/>
                <xsd:element ref="ns4:MediaServiceKeyPoints" minOccurs="0"/>
                <xsd:element ref="ns4:MediaLengthInSeconds" minOccurs="0"/>
                <xsd:element ref="ns4:MediaServiceSearchProperties" minOccurs="0"/>
                <xsd:element ref="ns4:_activity" minOccurs="0"/>
                <xsd:element ref="ns4:MediaServiceObjectDetectorVersions" minOccurs="0"/>
                <xsd:element ref="ns4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5d787f-d619-4ed2-ae72-20f7b97ca2d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la sugerencia para compartir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094bdd-a36f-422c-aad8-60d4e7e2607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4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23" nillable="true" ma:displayName="_activity" ma:hidden="true" ma:internalName="_activity">
      <xsd:simpleType>
        <xsd:restriction base="dms:Note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5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7a094bdd-a36f-422c-aad8-60d4e7e2607b" xsi:nil="true"/>
  </documentManagement>
</p:properties>
</file>

<file path=customXml/itemProps1.xml><?xml version="1.0" encoding="utf-8"?>
<ds:datastoreItem xmlns:ds="http://schemas.openxmlformats.org/officeDocument/2006/customXml" ds:itemID="{8688E87E-7C9C-4BFD-A33C-58BDFB20CAE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0B31545-79A2-4ACF-AA90-FEB15E21A20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d5d787f-d619-4ed2-ae72-20f7b97ca2d2"/>
    <ds:schemaRef ds:uri="7a094bdd-a36f-422c-aad8-60d4e7e2607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4E3262E-55F4-43DA-B15C-4AA7F2F1620A}">
  <ds:schemaRefs>
    <ds:schemaRef ds:uri="http://schemas.microsoft.com/office/2006/documentManagement/types"/>
    <ds:schemaRef ds:uri="http://purl.org/dc/terms/"/>
    <ds:schemaRef ds:uri="1d5d787f-d619-4ed2-ae72-20f7b97ca2d2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7a094bdd-a36f-422c-aad8-60d4e7e2607b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GTHU-FM-028</vt:lpstr>
      <vt:lpstr>S.P.</vt:lpstr>
      <vt:lpstr>Hoja4</vt:lpstr>
      <vt:lpstr>LIST</vt:lpstr>
      <vt:lpstr>List_SP</vt:lpstr>
      <vt:lpstr>'GTHU-FM-028'!Títulos_a_imprimir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Erika Andrea Munoz Orjuela</cp:lastModifiedBy>
  <cp:lastPrinted>2022-06-22T14:05:39Z</cp:lastPrinted>
  <dcterms:created xsi:type="dcterms:W3CDTF">2022-06-08T19:09:23Z</dcterms:created>
  <dcterms:modified xsi:type="dcterms:W3CDTF">2023-11-14T15:17:59Z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0x010100C4DD9F090486EC40AE19B4D155EA74C5</vt:lpwstr>
  </property>
</Properties>
</file>