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SUS\Desktop\1_17-02-2025 ACTUALIZACION MANUALES UMV\00 FORMATOS AJUSTADOS GCON\"/>
    </mc:Choice>
  </mc:AlternateContent>
  <xr:revisionPtr revIDLastSave="0" documentId="13_ncr:1_{8CFD6054-38C0-497F-ACA3-B289B196F306}" xr6:coauthVersionLast="47" xr6:coauthVersionMax="47" xr10:uidLastSave="{00000000-0000-0000-0000-000000000000}"/>
  <bookViews>
    <workbookView xWindow="-120" yWindow="-120" windowWidth="20730" windowHeight="11040" xr2:uid="{00000000-000D-0000-FFFF-FFFF00000000}"/>
  </bookViews>
  <sheets>
    <sheet name="GCON-FM-027" sheetId="5" r:id="rId1"/>
  </sheets>
  <externalReferences>
    <externalReference r:id="rId2"/>
    <externalReference r:id="rId3"/>
  </externalReferences>
  <definedNames>
    <definedName name="_centavos">[1]num_texto!$B$5</definedName>
    <definedName name="_centena">[1]num_texto!$B$18:$C$1016</definedName>
    <definedName name="_entero">[1]num_texto!$B$4</definedName>
    <definedName name="_entrada">#REF!</definedName>
    <definedName name="_largo">[1]num_texto!$B$6</definedName>
    <definedName name="_moneda">[1]num_texto!$B$2</definedName>
    <definedName name="_salida">#REF!</definedName>
    <definedName name="_sufijo">[1]num_texto!$B$3</definedName>
    <definedName name="Administrados" localSheetId="0">[2]otros!#REF!</definedName>
    <definedName name="Administrados">[2]otros!#REF!</definedName>
    <definedName name="codigocomponente" localSheetId="0">[2]otros!#REF!</definedName>
    <definedName name="codigocomponente">[2]otros!#REF!</definedName>
    <definedName name="codigotipo" localSheetId="0">[2]otros!#REF!</definedName>
    <definedName name="codigotipo">[2]otros!#REF!</definedName>
    <definedName name="codproyecto" localSheetId="0">[2]otros!#REF!</definedName>
    <definedName name="codproyecto">[2]otros!#REF!</definedName>
    <definedName name="Distrito" localSheetId="0">[2]otros!#REF!</definedName>
    <definedName name="Distrito">[2]otros!#REF!</definedName>
    <definedName name="fuente" localSheetId="0">[2]otros!#REF!</definedName>
    <definedName name="fuente">[2]otros!#REF!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5" l="1"/>
  <c r="M38" i="5" l="1"/>
  <c r="M24" i="5" l="1"/>
  <c r="N24" i="5" s="1"/>
  <c r="M25" i="5"/>
  <c r="N25" i="5" s="1"/>
  <c r="M26" i="5"/>
  <c r="N26" i="5" s="1"/>
  <c r="M27" i="5"/>
  <c r="N27" i="5" s="1"/>
  <c r="M28" i="5"/>
  <c r="N28" i="5" s="1"/>
  <c r="M29" i="5"/>
  <c r="N29" i="5" s="1"/>
  <c r="M30" i="5"/>
  <c r="N30" i="5" s="1"/>
  <c r="M31" i="5"/>
  <c r="N31" i="5" s="1"/>
  <c r="M32" i="5"/>
  <c r="N32" i="5" s="1"/>
  <c r="M33" i="5"/>
  <c r="N33" i="5" s="1"/>
  <c r="M34" i="5"/>
  <c r="N34" i="5" s="1"/>
  <c r="M35" i="5"/>
  <c r="N35" i="5" s="1"/>
  <c r="M36" i="5"/>
  <c r="N36" i="5" s="1"/>
  <c r="M37" i="5"/>
  <c r="N37" i="5" s="1"/>
  <c r="N38" i="5"/>
  <c r="L25" i="5"/>
  <c r="L38" i="5"/>
  <c r="J38" i="5"/>
  <c r="H38" i="5"/>
  <c r="L37" i="5"/>
  <c r="J37" i="5"/>
  <c r="H37" i="5"/>
  <c r="L36" i="5"/>
  <c r="J36" i="5"/>
  <c r="H36" i="5"/>
  <c r="L35" i="5"/>
  <c r="J35" i="5"/>
  <c r="H35" i="5"/>
  <c r="L34" i="5"/>
  <c r="J34" i="5"/>
  <c r="H34" i="5"/>
  <c r="L33" i="5"/>
  <c r="J33" i="5"/>
  <c r="H33" i="5"/>
  <c r="L32" i="5"/>
  <c r="J32" i="5"/>
  <c r="H32" i="5"/>
  <c r="L31" i="5"/>
  <c r="J31" i="5"/>
  <c r="H31" i="5"/>
  <c r="L30" i="5"/>
  <c r="J30" i="5"/>
  <c r="L29" i="5"/>
  <c r="J29" i="5"/>
  <c r="H29" i="5"/>
  <c r="L28" i="5"/>
  <c r="J28" i="5"/>
  <c r="H28" i="5"/>
  <c r="L27" i="5"/>
  <c r="J27" i="5"/>
  <c r="H27" i="5"/>
  <c r="L26" i="5"/>
  <c r="J26" i="5"/>
  <c r="H26" i="5"/>
  <c r="J25" i="5"/>
  <c r="H25" i="5"/>
  <c r="L24" i="5"/>
  <c r="J24" i="5"/>
  <c r="M39" i="5" l="1"/>
  <c r="M41" i="5" s="1"/>
  <c r="I39" i="5"/>
  <c r="K39" i="5"/>
  <c r="K42" i="5" s="1"/>
  <c r="H39" i="5"/>
  <c r="E39" i="5" s="1"/>
  <c r="G41" i="5" l="1"/>
  <c r="G42" i="5"/>
  <c r="I40" i="5"/>
  <c r="K41" i="5"/>
  <c r="E43" i="5" s="1"/>
  <c r="L45" i="5" s="1"/>
  <c r="M42" i="5"/>
  <c r="K40" i="5"/>
  <c r="E40" i="5"/>
  <c r="M40" i="5"/>
</calcChain>
</file>

<file path=xl/sharedStrings.xml><?xml version="1.0" encoding="utf-8"?>
<sst xmlns="http://schemas.openxmlformats.org/spreadsheetml/2006/main" count="62" uniqueCount="54">
  <si>
    <t>OBJETO DEL CONTRATO:</t>
  </si>
  <si>
    <t>INTERVENTOR(A):</t>
  </si>
  <si>
    <t>CONTRATISTA:</t>
  </si>
  <si>
    <t>SUPERVISOR(A):</t>
  </si>
  <si>
    <t>PERIODO:</t>
  </si>
  <si>
    <t>ITEMS</t>
  </si>
  <si>
    <t>DESCRIPCION</t>
  </si>
  <si>
    <t>CONTRATO</t>
  </si>
  <si>
    <t>ACUMULADO ANTERIOR</t>
  </si>
  <si>
    <t>PRESENTE ACTA</t>
  </si>
  <si>
    <t>NUEVO ACUMULADO</t>
  </si>
  <si>
    <t>UND</t>
  </si>
  <si>
    <t>VALOR UNITARIO</t>
  </si>
  <si>
    <t>CANTIDAD</t>
  </si>
  <si>
    <t>VALOR TOTAL</t>
  </si>
  <si>
    <t>AMORTIZACION ANTICIPO</t>
  </si>
  <si>
    <t>AMORTIZACION EN GARANTÍA</t>
  </si>
  <si>
    <t>TOTAL NETO A PAGAR</t>
  </si>
  <si>
    <t>(Firma)</t>
  </si>
  <si>
    <t>&lt;Escriba el nombre de la persona que firma&gt;</t>
  </si>
  <si>
    <t>Contratista</t>
  </si>
  <si>
    <t>Original: Proceso Financiera UAERMV</t>
  </si>
  <si>
    <t>Copia N° 1: Supervisor(a) del contrato</t>
  </si>
  <si>
    <t>Copia N° 2: Interventor(a)</t>
  </si>
  <si>
    <t>Copia N° 3: Contratista</t>
  </si>
  <si>
    <t>CÓDIGO: GCON-FM-027</t>
  </si>
  <si>
    <t xml:space="preserve">CONTRATO No.  </t>
  </si>
  <si>
    <t xml:space="preserve">DE </t>
  </si>
  <si>
    <t>&lt;ESTOS FORMATOS CONTIENEN LA INFORMACIÓN MÍNIMA REQUERIDA PARA CADA UNO DE LOS PROCEDIMIENTOS O TRAMITES PARA LOS CUALES SE HAN ESTABLECIDO, NO SE PUEDE ELIMINAR NI PARCIAL NI TOTALMENTE LA INFORMACIÓN AQUI CONTENIDA, ESTA PERMITIDA LA INCLUSIÓN DE INFORMACIÓN ADICIONAL QUE SE CONSIDERE PERTINENTE; SÍ ALGÚN ESPACIO NO APLICA SE PUEDE DEJAR EN BLANCO O ESCRIBIR QUE NO APLICA; EN LOS CASOS DE LAS TABLAS, AL DILIGENCIARLAS NO DEBEN QUEDAR FILAS EN BLANCO. EL ESPACIO DE LAS FIRMAS HACE PARTE INTEGRAL DEL ACTA, RAZÓN POR LA CUAL NO DEBE QUEDAR EN UNA HOJA APARTE. DEBEN SER DILIGENCIADOS LOS ESPACIOS MARCADOS CON GRIS Y LAS TABLAS; SE QUITARÁN EL SOMBREADO DE COLOR Y LOS GUIONES (Incluido este texto).&gt;</t>
  </si>
  <si>
    <t>Proyectó: -Escribir el nombre de la persona que realizó la proyección de la consulta/Cargo o contrato-</t>
  </si>
  <si>
    <t>VALOR EN LETRAS DEL CONTRATO:</t>
  </si>
  <si>
    <t>VALOR EN NUMEROS DEL CONTRATO:</t>
  </si>
  <si>
    <t>PORCENTAJE EJECUCION ACUMULADA</t>
  </si>
  <si>
    <t>PAC PROGRAMADO PARA EL PRESENTE PAGO</t>
  </si>
  <si>
    <t>Interventor(a) / Supervisor(a)</t>
  </si>
  <si>
    <t xml:space="preserve">Garantía presente Acta </t>
  </si>
  <si>
    <t>Amortizado presente Acta</t>
  </si>
  <si>
    <t>DIFERENCIA CON PAC PROGRAMADO</t>
  </si>
  <si>
    <t>&lt;Escriba el objeto del contrato&gt;</t>
  </si>
  <si>
    <t>&lt;Escriba el nombre del Interventor(a)&gt;</t>
  </si>
  <si>
    <t>&lt;Escriba el nombre del Contratista&gt;</t>
  </si>
  <si>
    <t>&lt;Escriba el nombre del Supervisor(a)&gt;</t>
  </si>
  <si>
    <t>&lt;Escriba el periodo al que corresponde la presente acta, fecha inicial y fecha final, dd/mm/aaaa&gt;</t>
  </si>
  <si>
    <t>&lt;Escriba el % de anticipo acordado&gt;</t>
  </si>
  <si>
    <t>&lt;Escriba el valor programado en el PAC del periodo&gt;</t>
  </si>
  <si>
    <t>&lt;Escriba el % de garantía acordado&gt;</t>
  </si>
  <si>
    <t>&lt;AAAA&gt;</t>
  </si>
  <si>
    <t>TOTALES</t>
  </si>
  <si>
    <r>
      <t xml:space="preserve">Observaciones diferencia PAC: &lt;Escriba la razón por la cual hay una diferencia </t>
    </r>
    <r>
      <rPr>
        <b/>
        <sz val="10"/>
        <rFont val="Arial"/>
        <family val="2"/>
      </rPr>
      <t>significativa</t>
    </r>
    <r>
      <rPr>
        <sz val="10"/>
        <rFont val="Arial"/>
        <family val="2"/>
      </rPr>
      <t xml:space="preserve"> entre el valor programado PAC del periodo y el valor total neto a pagar&gt;</t>
    </r>
  </si>
  <si>
    <t>&lt;Escriba el valor del contrato&gt;</t>
  </si>
  <si>
    <t>&lt;Escriba el valor en letras del contrato&gt;</t>
  </si>
  <si>
    <t>FORMATO PREACTA DE SEGUIMIENTO</t>
  </si>
  <si>
    <t>VERSIÓN: 5</t>
  </si>
  <si>
    <t>FECHA DE APLICACIÓN: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</si>
</sst>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
    <numFmt numFmtId="165" formatCode="_-&quot;$&quot;\ * #,##0_-;\-&quot;$&quot;\ * #,##0_-;_-&quot;$&quot;\ * &quot;-&quot;??_-;_-@_-"/>
    <numFmt numFmtId="166" formatCode="_-* #,##0_-;\-* #,##0_-;_-* &quot;-&quot;??_-;_-@_-"/>
  </numFmts>
  <fonts count="18" x14ac:knownFonts="1">
    <font>
      <sz val="11"/>
      <color theme="1"/>
      <name val="Calibri"/>
      <family val="2"/>
      <scheme val="minor"/>
    </font>
    <font>
      <sz val="11"/>
      <color theme="1"/>
      <name val="Arial"/>
      <family val="2"/>
    </font>
    <font>
      <b/>
      <sz val="10"/>
      <name val="Arial"/>
      <family val="2"/>
    </font>
    <font>
      <sz val="10"/>
      <name val="Arial"/>
      <family val="2"/>
    </font>
    <font>
      <b/>
      <sz val="9"/>
      <name val="Arial"/>
      <family val="2"/>
    </font>
    <font>
      <b/>
      <sz val="9"/>
      <color theme="1"/>
      <name val="Arial"/>
      <family val="2"/>
    </font>
    <font>
      <sz val="9"/>
      <name val="Arial"/>
      <family val="2"/>
    </font>
    <font>
      <sz val="9"/>
      <color theme="1"/>
      <name val="Arial"/>
      <family val="2"/>
    </font>
    <font>
      <b/>
      <sz val="11"/>
      <name val="Arial"/>
      <family val="2"/>
    </font>
    <font>
      <b/>
      <sz val="11"/>
      <color theme="1"/>
      <name val="Arial"/>
      <family val="2"/>
    </font>
    <font>
      <sz val="7"/>
      <name val="Arial"/>
      <family val="2"/>
    </font>
    <font>
      <sz val="8"/>
      <name val="Arial"/>
      <family val="2"/>
    </font>
    <font>
      <sz val="8"/>
      <color theme="1"/>
      <name val="Arial"/>
      <family val="2"/>
    </font>
    <font>
      <b/>
      <sz val="11"/>
      <color rgb="FF000000"/>
      <name val="Calibri"/>
      <family val="2"/>
      <scheme val="minor"/>
    </font>
    <font>
      <b/>
      <sz val="10"/>
      <color theme="1"/>
      <name val="Arial"/>
      <family val="2"/>
    </font>
    <font>
      <b/>
      <sz val="10"/>
      <color rgb="FF000000"/>
      <name val="Arial"/>
      <family val="2"/>
    </font>
    <font>
      <sz val="10"/>
      <color theme="1"/>
      <name val="Arial"/>
      <family val="2"/>
    </font>
    <font>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top style="dash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9"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3" fillId="0" borderId="0"/>
    <xf numFmtId="43" fontId="3" fillId="0" borderId="0" applyFont="0" applyFill="0" applyBorder="0" applyAlignment="0" applyProtection="0"/>
  </cellStyleXfs>
  <cellXfs count="171">
    <xf numFmtId="0" fontId="0" fillId="0" borderId="0" xfId="0"/>
    <xf numFmtId="0" fontId="2" fillId="0" borderId="0" xfId="0" applyFont="1" applyAlignment="1">
      <alignment vertical="center"/>
    </xf>
    <xf numFmtId="0" fontId="1" fillId="0" borderId="0" xfId="0" applyFont="1" applyAlignment="1">
      <alignment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2"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165" fontId="6" fillId="0" borderId="4" xfId="3" applyNumberFormat="1" applyFont="1" applyFill="1" applyBorder="1" applyAlignment="1">
      <alignment vertical="center"/>
    </xf>
    <xf numFmtId="165" fontId="6" fillId="0" borderId="16" xfId="3" applyNumberFormat="1" applyFont="1" applyFill="1" applyBorder="1" applyAlignment="1">
      <alignment vertical="center"/>
    </xf>
    <xf numFmtId="0" fontId="6" fillId="0" borderId="0" xfId="0" applyFont="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wrapText="1"/>
    </xf>
    <xf numFmtId="165" fontId="6" fillId="0" borderId="5" xfId="0" applyNumberFormat="1" applyFont="1" applyBorder="1" applyAlignment="1">
      <alignment vertical="center" wrapText="1"/>
    </xf>
    <xf numFmtId="165" fontId="6" fillId="0" borderId="18" xfId="0" applyNumberFormat="1" applyFont="1" applyBorder="1" applyAlignment="1">
      <alignment vertical="center" wrapText="1"/>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7" fillId="0" borderId="0" xfId="0" applyFont="1" applyAlignment="1">
      <alignmen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6" fillId="0" borderId="53" xfId="3" applyNumberFormat="1" applyFont="1" applyFill="1" applyBorder="1" applyAlignment="1">
      <alignment vertical="center"/>
    </xf>
    <xf numFmtId="165" fontId="6" fillId="0" borderId="54" xfId="0" applyNumberFormat="1" applyFont="1" applyBorder="1" applyAlignment="1">
      <alignment vertical="center" wrapText="1"/>
    </xf>
    <xf numFmtId="165" fontId="6" fillId="0" borderId="20" xfId="0" applyNumberFormat="1" applyFont="1" applyBorder="1" applyAlignment="1">
      <alignment horizontal="center" vertical="center"/>
    </xf>
    <xf numFmtId="165" fontId="6" fillId="0" borderId="10" xfId="0" applyNumberFormat="1" applyFont="1" applyBorder="1" applyAlignment="1">
      <alignment horizontal="center" vertical="center"/>
    </xf>
    <xf numFmtId="166" fontId="6" fillId="0" borderId="6" xfId="2" applyNumberFormat="1" applyFont="1" applyFill="1" applyBorder="1" applyAlignment="1">
      <alignment horizontal="center" vertical="center"/>
    </xf>
    <xf numFmtId="165" fontId="6" fillId="0" borderId="4" xfId="0" applyNumberFormat="1" applyFont="1" applyBorder="1" applyAlignment="1">
      <alignment horizontal="center" vertical="center"/>
    </xf>
    <xf numFmtId="166" fontId="6" fillId="0" borderId="19" xfId="2" applyNumberFormat="1" applyFont="1" applyFill="1" applyBorder="1" applyAlignment="1">
      <alignment horizontal="center" vertical="center"/>
    </xf>
    <xf numFmtId="0" fontId="3" fillId="5" borderId="0" xfId="3" applyNumberFormat="1" applyFont="1" applyFill="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166" fontId="6" fillId="5" borderId="31" xfId="2" applyNumberFormat="1" applyFont="1" applyFill="1" applyBorder="1" applyAlignment="1" applyProtection="1">
      <alignment vertical="center"/>
      <protection locked="0"/>
    </xf>
    <xf numFmtId="165" fontId="6" fillId="5" borderId="31" xfId="3" applyNumberFormat="1" applyFont="1" applyFill="1" applyBorder="1" applyAlignment="1" applyProtection="1">
      <alignment vertical="center"/>
      <protection locked="0"/>
    </xf>
    <xf numFmtId="0" fontId="6" fillId="5" borderId="19" xfId="0" applyFont="1" applyFill="1" applyBorder="1" applyAlignment="1" applyProtection="1">
      <alignment horizontal="center" vertical="center"/>
      <protection locked="0"/>
    </xf>
    <xf numFmtId="166" fontId="6" fillId="5" borderId="33" xfId="2" applyNumberFormat="1" applyFont="1" applyFill="1" applyBorder="1" applyAlignment="1" applyProtection="1">
      <alignment vertical="center"/>
      <protection locked="0"/>
    </xf>
    <xf numFmtId="165" fontId="6" fillId="5" borderId="33" xfId="3" applyNumberFormat="1" applyFont="1" applyFill="1" applyBorder="1" applyAlignment="1" applyProtection="1">
      <alignment vertical="center"/>
      <protection locked="0"/>
    </xf>
    <xf numFmtId="0" fontId="6" fillId="5" borderId="35"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165" fontId="6" fillId="5" borderId="32" xfId="3" applyNumberFormat="1" applyFont="1" applyFill="1" applyBorder="1" applyAlignment="1" applyProtection="1">
      <alignment vertical="center"/>
      <protection locked="0"/>
    </xf>
    <xf numFmtId="166" fontId="6" fillId="5" borderId="3" xfId="2" applyNumberFormat="1" applyFont="1" applyFill="1" applyBorder="1" applyAlignment="1" applyProtection="1">
      <alignment vertical="center"/>
      <protection locked="0"/>
    </xf>
    <xf numFmtId="166" fontId="6" fillId="5" borderId="21" xfId="2" applyNumberFormat="1" applyFont="1" applyFill="1" applyBorder="1" applyAlignment="1" applyProtection="1">
      <alignment vertical="center"/>
      <protection locked="0"/>
    </xf>
    <xf numFmtId="166" fontId="6" fillId="5" borderId="3" xfId="2" applyNumberFormat="1" applyFont="1" applyFill="1" applyBorder="1" applyAlignment="1" applyProtection="1">
      <alignment vertical="center" wrapText="1"/>
      <protection locked="0"/>
    </xf>
    <xf numFmtId="166" fontId="6" fillId="5" borderId="17" xfId="2" applyNumberFormat="1" applyFont="1" applyFill="1" applyBorder="1" applyAlignment="1" applyProtection="1">
      <alignment vertical="center" wrapText="1"/>
      <protection locked="0"/>
    </xf>
    <xf numFmtId="166" fontId="6" fillId="0" borderId="12" xfId="2" applyNumberFormat="1" applyFont="1" applyFill="1" applyBorder="1" applyAlignment="1">
      <alignment horizontal="center" vertical="center"/>
    </xf>
    <xf numFmtId="43" fontId="3" fillId="0" borderId="0" xfId="2" applyFont="1" applyFill="1" applyAlignment="1" applyProtection="1">
      <alignment vertical="center"/>
      <protection locked="0"/>
    </xf>
    <xf numFmtId="165" fontId="6" fillId="0" borderId="20" xfId="3" applyNumberFormat="1" applyFont="1" applyFill="1" applyBorder="1" applyAlignment="1" applyProtection="1">
      <alignment vertical="center"/>
      <protection hidden="1"/>
    </xf>
    <xf numFmtId="165" fontId="6" fillId="0" borderId="10" xfId="3" applyNumberFormat="1" applyFont="1" applyFill="1" applyBorder="1" applyAlignment="1" applyProtection="1">
      <alignment vertical="center"/>
      <protection hidden="1"/>
    </xf>
    <xf numFmtId="165" fontId="4" fillId="0" borderId="56" xfId="0" applyNumberFormat="1" applyFont="1" applyBorder="1" applyAlignment="1" applyProtection="1">
      <alignment vertical="center"/>
      <protection hidden="1"/>
    </xf>
    <xf numFmtId="165" fontId="6" fillId="0" borderId="16" xfId="3" applyNumberFormat="1" applyFont="1" applyFill="1" applyBorder="1" applyAlignment="1" applyProtection="1">
      <alignment vertical="center"/>
      <protection hidden="1"/>
    </xf>
    <xf numFmtId="49" fontId="3" fillId="5" borderId="0" xfId="3" applyNumberFormat="1" applyFont="1" applyFill="1" applyAlignment="1" applyProtection="1">
      <alignment horizontal="left" vertical="center"/>
      <protection locked="0"/>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8"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3" fillId="5" borderId="0" xfId="3" applyNumberFormat="1" applyFont="1" applyFill="1" applyAlignment="1" applyProtection="1">
      <alignment horizontal="center" vertical="center"/>
      <protection locked="0"/>
    </xf>
    <xf numFmtId="0" fontId="1" fillId="5" borderId="0" xfId="0" applyFont="1" applyFill="1" applyAlignment="1" applyProtection="1">
      <alignment horizontal="justify" vertical="center" wrapText="1"/>
      <protection locked="0"/>
    </xf>
    <xf numFmtId="164" fontId="3" fillId="0" borderId="0" xfId="3" applyNumberFormat="1" applyFont="1" applyFill="1" applyAlignment="1">
      <alignment horizontal="left" vertical="center"/>
    </xf>
    <xf numFmtId="44" fontId="3" fillId="5" borderId="0" xfId="3" applyFont="1" applyFill="1" applyAlignment="1" applyProtection="1">
      <alignment horizontal="left" vertical="center"/>
      <protection locked="0"/>
    </xf>
    <xf numFmtId="0" fontId="4" fillId="4" borderId="1"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0" xfId="0" applyFont="1" applyFill="1" applyAlignment="1">
      <alignment horizontal="center" vertical="center"/>
    </xf>
    <xf numFmtId="0" fontId="4" fillId="4" borderId="2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6" fillId="5" borderId="33" xfId="0" applyFont="1" applyFill="1" applyBorder="1" applyAlignment="1" applyProtection="1">
      <alignment horizontal="left" vertical="center"/>
      <protection locked="0"/>
    </xf>
    <xf numFmtId="0" fontId="6" fillId="5" borderId="15" xfId="0" applyFont="1" applyFill="1" applyBorder="1" applyAlignment="1" applyProtection="1">
      <alignment horizontal="left" vertical="center"/>
      <protection locked="0"/>
    </xf>
    <xf numFmtId="0" fontId="6" fillId="5" borderId="31"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36" xfId="0" applyFont="1" applyFill="1" applyBorder="1" applyAlignment="1" applyProtection="1">
      <alignment horizontal="left" vertical="center"/>
      <protection locked="0"/>
    </xf>
    <xf numFmtId="0" fontId="6" fillId="5" borderId="39" xfId="0" applyFont="1" applyFill="1" applyBorder="1" applyAlignment="1" applyProtection="1">
      <alignment horizontal="left" vertical="center"/>
      <protection locked="0"/>
    </xf>
    <xf numFmtId="0" fontId="4" fillId="4" borderId="57" xfId="0" applyFont="1" applyFill="1" applyBorder="1" applyAlignment="1">
      <alignment horizontal="right" vertical="center"/>
    </xf>
    <xf numFmtId="0" fontId="4" fillId="4" borderId="58" xfId="0" applyFont="1" applyFill="1" applyBorder="1" applyAlignment="1">
      <alignment horizontal="right" vertical="center"/>
    </xf>
    <xf numFmtId="0" fontId="4" fillId="4" borderId="59" xfId="0" applyFont="1" applyFill="1" applyBorder="1" applyAlignment="1">
      <alignment horizontal="right" vertical="center"/>
    </xf>
    <xf numFmtId="165" fontId="4" fillId="0" borderId="60" xfId="0" applyNumberFormat="1" applyFont="1" applyBorder="1" applyAlignment="1">
      <alignment horizontal="center" vertical="center"/>
    </xf>
    <xf numFmtId="165" fontId="4" fillId="0" borderId="61" xfId="0" applyNumberFormat="1" applyFont="1" applyBorder="1" applyAlignment="1">
      <alignment horizontal="center" vertical="center"/>
    </xf>
    <xf numFmtId="165" fontId="4" fillId="0" borderId="57" xfId="0" applyNumberFormat="1" applyFont="1" applyBorder="1" applyAlignment="1">
      <alignment horizontal="center" vertical="center"/>
    </xf>
    <xf numFmtId="165" fontId="4" fillId="0" borderId="59" xfId="0" applyNumberFormat="1" applyFont="1" applyBorder="1" applyAlignment="1">
      <alignment horizontal="center" vertical="center"/>
    </xf>
    <xf numFmtId="165" fontId="4" fillId="0" borderId="8" xfId="0" applyNumberFormat="1" applyFont="1" applyBorder="1" applyAlignment="1">
      <alignment horizontal="center" vertical="center"/>
    </xf>
    <xf numFmtId="165" fontId="4" fillId="0" borderId="62" xfId="0" applyNumberFormat="1" applyFont="1" applyBorder="1" applyAlignment="1">
      <alignment horizontal="center" vertical="center"/>
    </xf>
    <xf numFmtId="0" fontId="4" fillId="4" borderId="14" xfId="0" applyFont="1" applyFill="1" applyBorder="1" applyAlignment="1">
      <alignment horizontal="right" vertical="center"/>
    </xf>
    <xf numFmtId="0" fontId="4" fillId="4" borderId="55" xfId="0" applyFont="1" applyFill="1" applyBorder="1" applyAlignment="1">
      <alignment horizontal="right" vertical="center"/>
    </xf>
    <xf numFmtId="0" fontId="4" fillId="4" borderId="18" xfId="0" applyFont="1" applyFill="1" applyBorder="1" applyAlignment="1">
      <alignment horizontal="right" vertical="center"/>
    </xf>
    <xf numFmtId="10" fontId="6" fillId="0" borderId="14" xfId="0" applyNumberFormat="1" applyFont="1" applyBorder="1" applyAlignment="1">
      <alignment horizontal="right" vertical="center"/>
    </xf>
    <xf numFmtId="10" fontId="6" fillId="0" borderId="55" xfId="0" applyNumberFormat="1" applyFont="1" applyBorder="1" applyAlignment="1">
      <alignment horizontal="right" vertical="center"/>
    </xf>
    <xf numFmtId="10" fontId="6" fillId="0" borderId="16" xfId="0" applyNumberFormat="1" applyFont="1" applyBorder="1" applyAlignment="1">
      <alignment horizontal="right" vertical="center"/>
    </xf>
    <xf numFmtId="10" fontId="6" fillId="0" borderId="17" xfId="1" applyNumberFormat="1" applyFont="1" applyFill="1" applyBorder="1" applyAlignment="1">
      <alignment horizontal="right" vertical="center"/>
    </xf>
    <xf numFmtId="10" fontId="6" fillId="0" borderId="18" xfId="1" applyNumberFormat="1" applyFont="1" applyFill="1" applyBorder="1" applyAlignment="1">
      <alignment horizontal="right" vertical="center"/>
    </xf>
    <xf numFmtId="10" fontId="6" fillId="0" borderId="14" xfId="1" applyNumberFormat="1" applyFont="1" applyFill="1" applyBorder="1" applyAlignment="1">
      <alignment horizontal="right" vertical="center" wrapText="1"/>
    </xf>
    <xf numFmtId="10" fontId="6" fillId="0" borderId="16" xfId="1" applyNumberFormat="1" applyFont="1" applyFill="1" applyBorder="1" applyAlignment="1">
      <alignment horizontal="right" vertical="center" wrapText="1"/>
    </xf>
    <xf numFmtId="10" fontId="6" fillId="0" borderId="16" xfId="1" applyNumberFormat="1" applyFont="1" applyFill="1" applyBorder="1" applyAlignment="1">
      <alignment horizontal="right" vertical="center"/>
    </xf>
    <xf numFmtId="0" fontId="0" fillId="0" borderId="40" xfId="0" applyBorder="1" applyAlignment="1">
      <alignment horizontal="right" vertical="center"/>
    </xf>
    <xf numFmtId="0" fontId="0" fillId="0" borderId="42" xfId="0" applyBorder="1" applyAlignment="1">
      <alignment horizontal="right" vertical="center"/>
    </xf>
    <xf numFmtId="0" fontId="0" fillId="0" borderId="41" xfId="0" applyBorder="1" applyAlignment="1">
      <alignment horizontal="righ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4" fillId="4" borderId="19" xfId="0" applyFont="1" applyFill="1" applyBorder="1" applyAlignment="1">
      <alignment horizontal="right" vertical="center"/>
    </xf>
    <xf numFmtId="0" fontId="4" fillId="4" borderId="33" xfId="0" applyFont="1" applyFill="1" applyBorder="1" applyAlignment="1">
      <alignment horizontal="right" vertical="center"/>
    </xf>
    <xf numFmtId="0" fontId="4" fillId="4" borderId="15" xfId="0" applyFont="1" applyFill="1" applyBorder="1" applyAlignment="1">
      <alignment horizontal="right" vertical="center"/>
    </xf>
    <xf numFmtId="9" fontId="6" fillId="5" borderId="19" xfId="1" applyFont="1" applyFill="1" applyBorder="1" applyAlignment="1" applyProtection="1">
      <alignment horizontal="left" vertical="center"/>
      <protection locked="0"/>
    </xf>
    <xf numFmtId="9" fontId="6" fillId="5" borderId="33" xfId="1" applyFont="1" applyFill="1" applyBorder="1" applyAlignment="1" applyProtection="1">
      <alignment horizontal="left" vertical="center"/>
      <protection locked="0"/>
    </xf>
    <xf numFmtId="165" fontId="6" fillId="0" borderId="33" xfId="0" applyNumberFormat="1" applyFont="1" applyBorder="1" applyAlignment="1">
      <alignment horizontal="center" vertical="center"/>
    </xf>
    <xf numFmtId="165" fontId="6" fillId="0" borderId="20" xfId="0" applyNumberFormat="1" applyFont="1" applyBorder="1" applyAlignment="1">
      <alignment horizontal="center" vertical="center"/>
    </xf>
    <xf numFmtId="165" fontId="4" fillId="0" borderId="21" xfId="0" applyNumberFormat="1" applyFont="1" applyBorder="1" applyAlignment="1">
      <alignment horizontal="right" vertical="center"/>
    </xf>
    <xf numFmtId="0" fontId="4" fillId="0" borderId="15" xfId="0" applyFont="1" applyBorder="1" applyAlignment="1">
      <alignment horizontal="right" vertical="center"/>
    </xf>
    <xf numFmtId="165" fontId="6" fillId="0" borderId="19" xfId="0" applyNumberFormat="1" applyFont="1" applyBorder="1" applyAlignment="1">
      <alignment horizontal="center" vertical="center"/>
    </xf>
    <xf numFmtId="165" fontId="6" fillId="0" borderId="21" xfId="0" applyNumberFormat="1" applyFont="1" applyBorder="1" applyAlignment="1">
      <alignment horizontal="center" vertical="center"/>
    </xf>
    <xf numFmtId="0" fontId="4" fillId="4" borderId="12" xfId="0" applyFont="1" applyFill="1" applyBorder="1" applyAlignment="1">
      <alignment horizontal="right" vertical="center"/>
    </xf>
    <xf numFmtId="0" fontId="4" fillId="4" borderId="32" xfId="0" applyFont="1" applyFill="1" applyBorder="1" applyAlignment="1">
      <alignment horizontal="right" vertical="center"/>
    </xf>
    <xf numFmtId="0" fontId="4" fillId="4" borderId="11" xfId="0" applyFont="1" applyFill="1" applyBorder="1" applyAlignment="1">
      <alignment horizontal="right" vertical="center"/>
    </xf>
    <xf numFmtId="165" fontId="6" fillId="0" borderId="32" xfId="0" applyNumberFormat="1" applyFont="1" applyBorder="1" applyAlignment="1">
      <alignment horizontal="center" vertical="center"/>
    </xf>
    <xf numFmtId="165" fontId="4" fillId="0" borderId="9" xfId="0" applyNumberFormat="1" applyFont="1" applyBorder="1" applyAlignment="1">
      <alignment horizontal="right" vertical="center"/>
    </xf>
    <xf numFmtId="0" fontId="4" fillId="0" borderId="11" xfId="0" applyFont="1" applyBorder="1" applyAlignment="1">
      <alignment horizontal="right" vertical="center"/>
    </xf>
    <xf numFmtId="165" fontId="6" fillId="0" borderId="12" xfId="0" applyNumberFormat="1" applyFont="1" applyBorder="1" applyAlignment="1">
      <alignment horizontal="center" vertical="center"/>
    </xf>
    <xf numFmtId="0" fontId="12" fillId="2" borderId="0" xfId="0" applyFont="1" applyFill="1" applyAlignment="1" applyProtection="1">
      <alignment horizontal="justify" vertical="center" wrapText="1"/>
      <protection locked="0"/>
    </xf>
    <xf numFmtId="0" fontId="4" fillId="4" borderId="51" xfId="0" applyFont="1" applyFill="1" applyBorder="1" applyAlignment="1">
      <alignment horizontal="right" vertical="center"/>
    </xf>
    <xf numFmtId="0" fontId="4" fillId="4" borderId="7" xfId="0" applyFont="1" applyFill="1" applyBorder="1" applyAlignment="1">
      <alignment horizontal="right" vertical="center"/>
    </xf>
    <xf numFmtId="0" fontId="4" fillId="4" borderId="52" xfId="0" applyFont="1" applyFill="1" applyBorder="1" applyAlignment="1">
      <alignment horizontal="right" vertical="center"/>
    </xf>
    <xf numFmtId="165" fontId="4" fillId="0" borderId="40" xfId="0" applyNumberFormat="1" applyFont="1" applyBorder="1" applyAlignment="1">
      <alignment horizontal="center" vertical="center"/>
    </xf>
    <xf numFmtId="165" fontId="4" fillId="0" borderId="42" xfId="0" applyNumberFormat="1" applyFont="1" applyBorder="1" applyAlignment="1">
      <alignment horizontal="center" vertical="center"/>
    </xf>
    <xf numFmtId="165" fontId="4" fillId="0" borderId="41" xfId="0" applyNumberFormat="1" applyFont="1" applyBorder="1" applyAlignment="1">
      <alignment horizontal="center" vertical="center"/>
    </xf>
    <xf numFmtId="0" fontId="4" fillId="4" borderId="40" xfId="0" applyFont="1" applyFill="1" applyBorder="1" applyAlignment="1">
      <alignment horizontal="right" vertical="center"/>
    </xf>
    <xf numFmtId="0" fontId="4" fillId="4" borderId="42" xfId="0" applyFont="1" applyFill="1" applyBorder="1" applyAlignment="1">
      <alignment horizontal="right" vertical="center"/>
    </xf>
    <xf numFmtId="0" fontId="4" fillId="4" borderId="41" xfId="0" applyFont="1" applyFill="1" applyBorder="1" applyAlignment="1">
      <alignment horizontal="right" vertical="center"/>
    </xf>
    <xf numFmtId="165" fontId="6" fillId="5" borderId="40" xfId="0" applyNumberFormat="1" applyFont="1" applyFill="1" applyBorder="1" applyAlignment="1" applyProtection="1">
      <alignment horizontal="left" vertical="center"/>
      <protection locked="0"/>
    </xf>
    <xf numFmtId="165" fontId="6" fillId="5" borderId="42" xfId="0" applyNumberFormat="1" applyFont="1" applyFill="1" applyBorder="1" applyAlignment="1" applyProtection="1">
      <alignment horizontal="left" vertical="center"/>
      <protection locked="0"/>
    </xf>
    <xf numFmtId="165" fontId="6" fillId="5" borderId="41" xfId="0" applyNumberFormat="1" applyFont="1" applyFill="1" applyBorder="1" applyAlignment="1" applyProtection="1">
      <alignment horizontal="left" vertical="center"/>
      <protection locked="0"/>
    </xf>
    <xf numFmtId="165" fontId="4" fillId="0" borderId="40" xfId="0" applyNumberFormat="1" applyFont="1" applyBorder="1" applyAlignment="1">
      <alignment horizontal="right" vertical="center"/>
    </xf>
    <xf numFmtId="165" fontId="4" fillId="0" borderId="42" xfId="0" applyNumberFormat="1" applyFont="1" applyBorder="1" applyAlignment="1">
      <alignment horizontal="right" vertical="center"/>
    </xf>
    <xf numFmtId="165" fontId="4" fillId="0" borderId="41" xfId="0" applyNumberFormat="1" applyFont="1" applyBorder="1" applyAlignment="1">
      <alignment horizontal="right" vertical="center"/>
    </xf>
    <xf numFmtId="165" fontId="6" fillId="0" borderId="40" xfId="0" applyNumberFormat="1" applyFont="1" applyBorder="1" applyAlignment="1">
      <alignment horizontal="center" vertical="center"/>
    </xf>
    <xf numFmtId="165" fontId="6" fillId="0" borderId="42" xfId="0" applyNumberFormat="1" applyFont="1" applyBorder="1" applyAlignment="1">
      <alignment horizontal="center" vertical="center"/>
    </xf>
    <xf numFmtId="165" fontId="6" fillId="0" borderId="41" xfId="0" applyNumberFormat="1" applyFont="1" applyBorder="1" applyAlignment="1">
      <alignment horizontal="center" vertical="center"/>
    </xf>
    <xf numFmtId="0" fontId="10" fillId="0" borderId="0" xfId="0" applyFont="1" applyAlignment="1" applyProtection="1">
      <alignment horizontal="left" vertical="center"/>
      <protection locked="0"/>
    </xf>
    <xf numFmtId="0" fontId="3" fillId="0" borderId="47"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48" xfId="0" applyFont="1" applyBorder="1" applyAlignment="1" applyProtection="1">
      <alignment horizontal="left" vertical="top"/>
      <protection locked="0"/>
    </xf>
    <xf numFmtId="0" fontId="3" fillId="0" borderId="49"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50" xfId="0" applyFont="1" applyBorder="1" applyAlignment="1" applyProtection="1">
      <alignment horizontal="left" vertical="top"/>
      <protection locked="0"/>
    </xf>
    <xf numFmtId="0" fontId="3" fillId="0" borderId="51"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52" xfId="0" applyFont="1" applyBorder="1" applyAlignment="1" applyProtection="1">
      <alignment horizontal="left" vertical="top"/>
      <protection locked="0"/>
    </xf>
    <xf numFmtId="0" fontId="16" fillId="3" borderId="23" xfId="0" applyFont="1" applyFill="1" applyBorder="1" applyAlignment="1" applyProtection="1">
      <alignment horizontal="left" vertical="center"/>
      <protection locked="0"/>
    </xf>
    <xf numFmtId="0" fontId="9" fillId="0" borderId="0" xfId="0" applyFont="1" applyAlignment="1">
      <alignment horizontal="left" vertical="center"/>
    </xf>
    <xf numFmtId="0" fontId="14" fillId="0" borderId="0" xfId="0" applyFont="1" applyAlignment="1">
      <alignment horizontal="left" vertical="center"/>
    </xf>
  </cellXfs>
  <cellStyles count="6">
    <cellStyle name="Millares" xfId="2" builtinId="3"/>
    <cellStyle name="Millares 2" xfId="5" xr:uid="{00000000-0005-0000-0000-000001000000}"/>
    <cellStyle name="Moneda" xfId="3" builtinId="4"/>
    <cellStyle name="Normal" xfId="0" builtinId="0"/>
    <cellStyle name="Normal 2" xfId="4" xr:uid="{00000000-0005-0000-0000-000004000000}"/>
    <cellStyle name="Porcentaje" xfId="1" builtinId="5"/>
  </cellStyles>
  <dxfs count="3">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9</xdr:row>
      <xdr:rowOff>0</xdr:rowOff>
    </xdr:from>
    <xdr:ext cx="28534" cy="117917"/>
    <xdr:sp macro="" textlink="">
      <xdr:nvSpPr>
        <xdr:cNvPr id="2" name="Rectangle 37">
          <a:extLst>
            <a:ext uri="{FF2B5EF4-FFF2-40B4-BE49-F238E27FC236}">
              <a16:creationId xmlns:a16="http://schemas.microsoft.com/office/drawing/2014/main" id="{00000000-0008-0000-0000-000002000000}"/>
            </a:ext>
          </a:extLst>
        </xdr:cNvPr>
        <xdr:cNvSpPr>
          <a:spLocks noChangeArrowheads="1"/>
        </xdr:cNvSpPr>
      </xdr:nvSpPr>
      <xdr:spPr bwMode="auto">
        <a:xfrm>
          <a:off x="1314450" y="17907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es-ES" sz="800" b="0" i="0" strike="noStrike">
              <a:solidFill>
                <a:srgbClr val="000000"/>
              </a:solidFill>
              <a:latin typeface="Univers (W1)"/>
            </a:rPr>
            <a:t> </a:t>
          </a:r>
        </a:p>
      </xdr:txBody>
    </xdr:sp>
    <xdr:clientData/>
  </xdr:oneCellAnchor>
  <xdr:oneCellAnchor>
    <xdr:from>
      <xdr:col>10</xdr:col>
      <xdr:colOff>114300</xdr:colOff>
      <xdr:row>13</xdr:row>
      <xdr:rowOff>38100</xdr:rowOff>
    </xdr:from>
    <xdr:ext cx="32060" cy="132665"/>
    <xdr:sp macro="" textlink="">
      <xdr:nvSpPr>
        <xdr:cNvPr id="3" name="Rectangle 25">
          <a:extLst>
            <a:ext uri="{FF2B5EF4-FFF2-40B4-BE49-F238E27FC236}">
              <a16:creationId xmlns:a16="http://schemas.microsoft.com/office/drawing/2014/main" id="{00000000-0008-0000-0000-000003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9</xdr:col>
      <xdr:colOff>533400</xdr:colOff>
      <xdr:row>9</xdr:row>
      <xdr:rowOff>28575</xdr:rowOff>
    </xdr:from>
    <xdr:ext cx="32060" cy="132665"/>
    <xdr:sp macro="" textlink="">
      <xdr:nvSpPr>
        <xdr:cNvPr id="4" name="Rectangle 39">
          <a:extLst>
            <a:ext uri="{FF2B5EF4-FFF2-40B4-BE49-F238E27FC236}">
              <a16:creationId xmlns:a16="http://schemas.microsoft.com/office/drawing/2014/main" id="{00000000-0008-0000-0000-000004000000}"/>
            </a:ext>
          </a:extLst>
        </xdr:cNvPr>
        <xdr:cNvSpPr>
          <a:spLocks noChangeArrowheads="1"/>
        </xdr:cNvSpPr>
      </xdr:nvSpPr>
      <xdr:spPr bwMode="auto">
        <a:xfrm>
          <a:off x="7067550" y="181927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9</xdr:col>
      <xdr:colOff>533400</xdr:colOff>
      <xdr:row>9</xdr:row>
      <xdr:rowOff>85725</xdr:rowOff>
    </xdr:from>
    <xdr:ext cx="32060" cy="132665"/>
    <xdr:sp macro="" textlink="">
      <xdr:nvSpPr>
        <xdr:cNvPr id="5" name="Rectangle 41">
          <a:extLst>
            <a:ext uri="{FF2B5EF4-FFF2-40B4-BE49-F238E27FC236}">
              <a16:creationId xmlns:a16="http://schemas.microsoft.com/office/drawing/2014/main" id="{00000000-0008-0000-0000-000005000000}"/>
            </a:ext>
          </a:extLst>
        </xdr:cNvPr>
        <xdr:cNvSpPr>
          <a:spLocks noChangeArrowheads="1"/>
        </xdr:cNvSpPr>
      </xdr:nvSpPr>
      <xdr:spPr bwMode="auto">
        <a:xfrm>
          <a:off x="7067550" y="187642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9</xdr:col>
      <xdr:colOff>533400</xdr:colOff>
      <xdr:row>9</xdr:row>
      <xdr:rowOff>85725</xdr:rowOff>
    </xdr:from>
    <xdr:ext cx="32060" cy="132665"/>
    <xdr:sp macro="" textlink="">
      <xdr:nvSpPr>
        <xdr:cNvPr id="6" name="Rectangle 44">
          <a:extLst>
            <a:ext uri="{FF2B5EF4-FFF2-40B4-BE49-F238E27FC236}">
              <a16:creationId xmlns:a16="http://schemas.microsoft.com/office/drawing/2014/main" id="{00000000-0008-0000-0000-000006000000}"/>
            </a:ext>
          </a:extLst>
        </xdr:cNvPr>
        <xdr:cNvSpPr>
          <a:spLocks noChangeArrowheads="1"/>
        </xdr:cNvSpPr>
      </xdr:nvSpPr>
      <xdr:spPr bwMode="auto">
        <a:xfrm>
          <a:off x="7067550" y="187642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13</xdr:row>
      <xdr:rowOff>38100</xdr:rowOff>
    </xdr:from>
    <xdr:ext cx="32060" cy="132665"/>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twoCellAnchor>
    <xdr:from>
      <xdr:col>1</xdr:col>
      <xdr:colOff>180975</xdr:colOff>
      <xdr:row>1</xdr:row>
      <xdr:rowOff>28574</xdr:rowOff>
    </xdr:from>
    <xdr:to>
      <xdr:col>2</xdr:col>
      <xdr:colOff>485775</xdr:colOff>
      <xdr:row>3</xdr:row>
      <xdr:rowOff>152400</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4299"/>
          <a:ext cx="790575" cy="5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11</xdr:row>
      <xdr:rowOff>0</xdr:rowOff>
    </xdr:from>
    <xdr:ext cx="28534" cy="117917"/>
    <xdr:sp macro="" textlink="">
      <xdr:nvSpPr>
        <xdr:cNvPr id="9" name="Rectangle 37">
          <a:extLst>
            <a:ext uri="{FF2B5EF4-FFF2-40B4-BE49-F238E27FC236}">
              <a16:creationId xmlns:a16="http://schemas.microsoft.com/office/drawing/2014/main" id="{00000000-0008-0000-0000-000009000000}"/>
            </a:ext>
          </a:extLst>
        </xdr:cNvPr>
        <xdr:cNvSpPr>
          <a:spLocks noChangeArrowheads="1"/>
        </xdr:cNvSpPr>
      </xdr:nvSpPr>
      <xdr:spPr bwMode="auto">
        <a:xfrm>
          <a:off x="1314450" y="1981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es-ES" sz="800" b="0" i="0" strike="noStrike">
              <a:solidFill>
                <a:srgbClr val="000000"/>
              </a:solidFill>
              <a:latin typeface="Univers (W1)"/>
            </a:rPr>
            <a:t> </a:t>
          </a:r>
        </a:p>
      </xdr:txBody>
    </xdr:sp>
    <xdr:clientData/>
  </xdr:oneCellAnchor>
  <xdr:oneCellAnchor>
    <xdr:from>
      <xdr:col>10</xdr:col>
      <xdr:colOff>114300</xdr:colOff>
      <xdr:row>13</xdr:row>
      <xdr:rowOff>38100</xdr:rowOff>
    </xdr:from>
    <xdr:ext cx="32060" cy="132665"/>
    <xdr:sp macro="" textlink="">
      <xdr:nvSpPr>
        <xdr:cNvPr id="10" name="Rectangle 25">
          <a:extLst>
            <a:ext uri="{FF2B5EF4-FFF2-40B4-BE49-F238E27FC236}">
              <a16:creationId xmlns:a16="http://schemas.microsoft.com/office/drawing/2014/main" id="{00000000-0008-0000-0000-00000A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13</xdr:row>
      <xdr:rowOff>38100</xdr:rowOff>
    </xdr:from>
    <xdr:ext cx="32060" cy="132665"/>
    <xdr:sp macro="" textlink="">
      <xdr:nvSpPr>
        <xdr:cNvPr id="11" name="Rectangle 49">
          <a:extLst>
            <a:ext uri="{FF2B5EF4-FFF2-40B4-BE49-F238E27FC236}">
              <a16:creationId xmlns:a16="http://schemas.microsoft.com/office/drawing/2014/main" id="{00000000-0008-0000-0000-00000B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11</xdr:row>
      <xdr:rowOff>38100</xdr:rowOff>
    </xdr:from>
    <xdr:ext cx="32060" cy="132665"/>
    <xdr:sp macro="" textlink="">
      <xdr:nvSpPr>
        <xdr:cNvPr id="12" name="Rectangle 25">
          <a:extLst>
            <a:ext uri="{FF2B5EF4-FFF2-40B4-BE49-F238E27FC236}">
              <a16:creationId xmlns:a16="http://schemas.microsoft.com/office/drawing/2014/main" id="{00000000-0008-0000-0000-00000C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11</xdr:row>
      <xdr:rowOff>38100</xdr:rowOff>
    </xdr:from>
    <xdr:ext cx="32060" cy="132665"/>
    <xdr:sp macro="" textlink="">
      <xdr:nvSpPr>
        <xdr:cNvPr id="13" name="Rectangle 49">
          <a:extLst>
            <a:ext uri="{FF2B5EF4-FFF2-40B4-BE49-F238E27FC236}">
              <a16:creationId xmlns:a16="http://schemas.microsoft.com/office/drawing/2014/main" id="{00000000-0008-0000-0000-00000D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11</xdr:row>
      <xdr:rowOff>38100</xdr:rowOff>
    </xdr:from>
    <xdr:ext cx="32060" cy="132665"/>
    <xdr:sp macro="" textlink="">
      <xdr:nvSpPr>
        <xdr:cNvPr id="14" name="Rectangle 25">
          <a:extLst>
            <a:ext uri="{FF2B5EF4-FFF2-40B4-BE49-F238E27FC236}">
              <a16:creationId xmlns:a16="http://schemas.microsoft.com/office/drawing/2014/main" id="{00000000-0008-0000-0000-00000E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11</xdr:row>
      <xdr:rowOff>38100</xdr:rowOff>
    </xdr:from>
    <xdr:ext cx="32060" cy="132665"/>
    <xdr:sp macro="" textlink="">
      <xdr:nvSpPr>
        <xdr:cNvPr id="15" name="Rectangle 49">
          <a:extLst>
            <a:ext uri="{FF2B5EF4-FFF2-40B4-BE49-F238E27FC236}">
              <a16:creationId xmlns:a16="http://schemas.microsoft.com/office/drawing/2014/main" id="{00000000-0008-0000-0000-00000F000000}"/>
            </a:ext>
          </a:extLst>
        </xdr:cNvPr>
        <xdr:cNvSpPr>
          <a:spLocks noChangeArrowheads="1"/>
        </xdr:cNvSpPr>
      </xdr:nvSpPr>
      <xdr:spPr bwMode="auto">
        <a:xfrm>
          <a:off x="7667625" y="22098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9</xdr:row>
      <xdr:rowOff>38100</xdr:rowOff>
    </xdr:from>
    <xdr:ext cx="32060" cy="132665"/>
    <xdr:sp macro="" textlink="">
      <xdr:nvSpPr>
        <xdr:cNvPr id="16" name="Rectangle 25">
          <a:extLst>
            <a:ext uri="{FF2B5EF4-FFF2-40B4-BE49-F238E27FC236}">
              <a16:creationId xmlns:a16="http://schemas.microsoft.com/office/drawing/2014/main" id="{00000000-0008-0000-0000-000010000000}"/>
            </a:ext>
          </a:extLst>
        </xdr:cNvPr>
        <xdr:cNvSpPr>
          <a:spLocks noChangeArrowheads="1"/>
        </xdr:cNvSpPr>
      </xdr:nvSpPr>
      <xdr:spPr bwMode="auto">
        <a:xfrm>
          <a:off x="7667625" y="20193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9</xdr:row>
      <xdr:rowOff>38100</xdr:rowOff>
    </xdr:from>
    <xdr:ext cx="32060" cy="132665"/>
    <xdr:sp macro="" textlink="">
      <xdr:nvSpPr>
        <xdr:cNvPr id="17" name="Rectangle 49">
          <a:extLst>
            <a:ext uri="{FF2B5EF4-FFF2-40B4-BE49-F238E27FC236}">
              <a16:creationId xmlns:a16="http://schemas.microsoft.com/office/drawing/2014/main" id="{00000000-0008-0000-0000-000011000000}"/>
            </a:ext>
          </a:extLst>
        </xdr:cNvPr>
        <xdr:cNvSpPr>
          <a:spLocks noChangeArrowheads="1"/>
        </xdr:cNvSpPr>
      </xdr:nvSpPr>
      <xdr:spPr bwMode="auto">
        <a:xfrm>
          <a:off x="7667625" y="20193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9</xdr:row>
      <xdr:rowOff>38100</xdr:rowOff>
    </xdr:from>
    <xdr:ext cx="32060" cy="132665"/>
    <xdr:sp macro="" textlink="">
      <xdr:nvSpPr>
        <xdr:cNvPr id="18" name="Rectangle 25">
          <a:extLst>
            <a:ext uri="{FF2B5EF4-FFF2-40B4-BE49-F238E27FC236}">
              <a16:creationId xmlns:a16="http://schemas.microsoft.com/office/drawing/2014/main" id="{00000000-0008-0000-0000-000012000000}"/>
            </a:ext>
          </a:extLst>
        </xdr:cNvPr>
        <xdr:cNvSpPr>
          <a:spLocks noChangeArrowheads="1"/>
        </xdr:cNvSpPr>
      </xdr:nvSpPr>
      <xdr:spPr bwMode="auto">
        <a:xfrm>
          <a:off x="7667625" y="20193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114300</xdr:colOff>
      <xdr:row>9</xdr:row>
      <xdr:rowOff>38100</xdr:rowOff>
    </xdr:from>
    <xdr:ext cx="32060" cy="132665"/>
    <xdr:sp macro="" textlink="">
      <xdr:nvSpPr>
        <xdr:cNvPr id="19" name="Rectangle 49">
          <a:extLst>
            <a:ext uri="{FF2B5EF4-FFF2-40B4-BE49-F238E27FC236}">
              <a16:creationId xmlns:a16="http://schemas.microsoft.com/office/drawing/2014/main" id="{00000000-0008-0000-0000-000013000000}"/>
            </a:ext>
          </a:extLst>
        </xdr:cNvPr>
        <xdr:cNvSpPr>
          <a:spLocks noChangeArrowheads="1"/>
        </xdr:cNvSpPr>
      </xdr:nvSpPr>
      <xdr:spPr bwMode="auto">
        <a:xfrm>
          <a:off x="7667625" y="2019300"/>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personal/lenin_ruiz_umv_gov_co/Documents/Documentos/2022/SOLICITUDES/SG/PAD%20100%20de%202021/PAD_100/Formula%20No-Letr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mv\OneDrive%20-%20uaermv\Documentos\2022\ESTUDIOS%20PREVIOS\GEFI-FM-009-V10_Formato_Solicitud_CDP_Le&#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_texto"/>
      <sheetName val="GCON-FM-027"/>
    </sheetNames>
    <sheetDataSet>
      <sheetData sheetId="0">
        <row r="2">
          <cell r="B2" t="str">
            <v>Pesos</v>
          </cell>
        </row>
        <row r="3">
          <cell r="B3" t="str">
            <v>M/CTE</v>
          </cell>
        </row>
        <row r="4">
          <cell r="B4">
            <v>546879523</v>
          </cell>
        </row>
        <row r="5">
          <cell r="B5">
            <v>22</v>
          </cell>
        </row>
        <row r="6">
          <cell r="B6">
            <v>9</v>
          </cell>
        </row>
        <row r="18">
          <cell r="B18">
            <v>1</v>
          </cell>
          <cell r="C18" t="str">
            <v>un</v>
          </cell>
        </row>
        <row r="19">
          <cell r="B19">
            <v>2</v>
          </cell>
          <cell r="C19" t="str">
            <v>dos</v>
          </cell>
        </row>
        <row r="20">
          <cell r="B20">
            <v>3</v>
          </cell>
          <cell r="C20" t="str">
            <v>tres</v>
          </cell>
        </row>
        <row r="21">
          <cell r="B21">
            <v>4</v>
          </cell>
          <cell r="C21" t="str">
            <v>cuatro</v>
          </cell>
        </row>
        <row r="22">
          <cell r="B22">
            <v>5</v>
          </cell>
          <cell r="C22" t="str">
            <v>cinco</v>
          </cell>
        </row>
        <row r="23">
          <cell r="B23">
            <v>6</v>
          </cell>
          <cell r="C23" t="str">
            <v>seis</v>
          </cell>
        </row>
        <row r="24">
          <cell r="B24">
            <v>7</v>
          </cell>
          <cell r="C24" t="str">
            <v>siete</v>
          </cell>
        </row>
        <row r="25">
          <cell r="B25">
            <v>8</v>
          </cell>
          <cell r="C25" t="str">
            <v>ocho</v>
          </cell>
        </row>
        <row r="26">
          <cell r="B26">
            <v>9</v>
          </cell>
          <cell r="C26" t="str">
            <v>nueve</v>
          </cell>
        </row>
        <row r="27">
          <cell r="B27">
            <v>10</v>
          </cell>
          <cell r="C27" t="str">
            <v>diez</v>
          </cell>
        </row>
        <row r="28">
          <cell r="B28">
            <v>11</v>
          </cell>
          <cell r="C28" t="str">
            <v>once</v>
          </cell>
        </row>
        <row r="29">
          <cell r="B29">
            <v>12</v>
          </cell>
          <cell r="C29" t="str">
            <v>doce</v>
          </cell>
        </row>
        <row r="30">
          <cell r="B30">
            <v>13</v>
          </cell>
          <cell r="C30" t="str">
            <v>trece</v>
          </cell>
        </row>
        <row r="31">
          <cell r="B31">
            <v>14</v>
          </cell>
          <cell r="C31" t="str">
            <v>catorce</v>
          </cell>
        </row>
        <row r="32">
          <cell r="B32">
            <v>15</v>
          </cell>
          <cell r="C32" t="str">
            <v>quince</v>
          </cell>
        </row>
        <row r="33">
          <cell r="B33">
            <v>16</v>
          </cell>
          <cell r="C33" t="str">
            <v>dieciseis</v>
          </cell>
        </row>
        <row r="34">
          <cell r="B34">
            <v>17</v>
          </cell>
          <cell r="C34" t="str">
            <v>diecisiete</v>
          </cell>
        </row>
        <row r="35">
          <cell r="B35">
            <v>18</v>
          </cell>
          <cell r="C35" t="str">
            <v>dieciocho</v>
          </cell>
        </row>
        <row r="36">
          <cell r="B36">
            <v>19</v>
          </cell>
          <cell r="C36" t="str">
            <v>diecinueve</v>
          </cell>
        </row>
        <row r="37">
          <cell r="B37">
            <v>20</v>
          </cell>
          <cell r="C37" t="str">
            <v>Veinte</v>
          </cell>
        </row>
        <row r="38">
          <cell r="B38">
            <v>21</v>
          </cell>
          <cell r="C38" t="str">
            <v>Veintiun</v>
          </cell>
        </row>
        <row r="39">
          <cell r="B39">
            <v>22</v>
          </cell>
          <cell r="C39" t="str">
            <v>veintidos</v>
          </cell>
        </row>
        <row r="40">
          <cell r="B40">
            <v>23</v>
          </cell>
          <cell r="C40" t="str">
            <v>veintitres</v>
          </cell>
        </row>
        <row r="41">
          <cell r="B41">
            <v>24</v>
          </cell>
          <cell r="C41" t="str">
            <v>veinticuatro</v>
          </cell>
        </row>
        <row r="42">
          <cell r="B42">
            <v>25</v>
          </cell>
          <cell r="C42" t="str">
            <v>veinticinco</v>
          </cell>
        </row>
        <row r="43">
          <cell r="B43">
            <v>26</v>
          </cell>
          <cell r="C43" t="str">
            <v>veintiseis</v>
          </cell>
        </row>
        <row r="44">
          <cell r="B44">
            <v>27</v>
          </cell>
          <cell r="C44" t="str">
            <v>veintisiete</v>
          </cell>
        </row>
        <row r="45">
          <cell r="B45">
            <v>28</v>
          </cell>
          <cell r="C45" t="str">
            <v>veintiocho</v>
          </cell>
        </row>
        <row r="46">
          <cell r="B46">
            <v>29</v>
          </cell>
          <cell r="C46" t="str">
            <v>veintinueve</v>
          </cell>
        </row>
        <row r="47">
          <cell r="B47">
            <v>30</v>
          </cell>
          <cell r="C47" t="str">
            <v>treinta</v>
          </cell>
        </row>
        <row r="48">
          <cell r="B48">
            <v>31</v>
          </cell>
          <cell r="C48" t="str">
            <v>treinta y un</v>
          </cell>
        </row>
        <row r="49">
          <cell r="B49">
            <v>32</v>
          </cell>
          <cell r="C49" t="str">
            <v>treinta y dos</v>
          </cell>
        </row>
        <row r="50">
          <cell r="B50">
            <v>33</v>
          </cell>
          <cell r="C50" t="str">
            <v>treinta y tres</v>
          </cell>
        </row>
        <row r="51">
          <cell r="B51">
            <v>34</v>
          </cell>
          <cell r="C51" t="str">
            <v>treinta y cuatro</v>
          </cell>
        </row>
        <row r="52">
          <cell r="B52">
            <v>35</v>
          </cell>
          <cell r="C52" t="str">
            <v>treinta y cinco</v>
          </cell>
        </row>
        <row r="53">
          <cell r="B53">
            <v>36</v>
          </cell>
          <cell r="C53" t="str">
            <v>treinta y seis</v>
          </cell>
        </row>
        <row r="54">
          <cell r="B54">
            <v>37</v>
          </cell>
          <cell r="C54" t="str">
            <v>treinta y siete</v>
          </cell>
        </row>
        <row r="55">
          <cell r="B55">
            <v>38</v>
          </cell>
          <cell r="C55" t="str">
            <v>treinta y ocho</v>
          </cell>
        </row>
        <row r="56">
          <cell r="B56">
            <v>39</v>
          </cell>
          <cell r="C56" t="str">
            <v>treinta y nueve</v>
          </cell>
        </row>
        <row r="57">
          <cell r="B57">
            <v>40</v>
          </cell>
          <cell r="C57" t="str">
            <v xml:space="preserve">cuarenta </v>
          </cell>
        </row>
        <row r="58">
          <cell r="B58">
            <v>41</v>
          </cell>
          <cell r="C58" t="str">
            <v>cuarenta y un</v>
          </cell>
        </row>
        <row r="59">
          <cell r="B59">
            <v>42</v>
          </cell>
          <cell r="C59" t="str">
            <v>cuarenta y dos</v>
          </cell>
        </row>
        <row r="60">
          <cell r="B60">
            <v>43</v>
          </cell>
          <cell r="C60" t="str">
            <v>cuarenta y tres</v>
          </cell>
        </row>
        <row r="61">
          <cell r="B61">
            <v>44</v>
          </cell>
          <cell r="C61" t="str">
            <v>cuarenta y cuatro</v>
          </cell>
        </row>
        <row r="62">
          <cell r="B62">
            <v>45</v>
          </cell>
          <cell r="C62" t="str">
            <v>cuarenta y cinco</v>
          </cell>
        </row>
        <row r="63">
          <cell r="B63">
            <v>46</v>
          </cell>
          <cell r="C63" t="str">
            <v>cuarenta y seis</v>
          </cell>
        </row>
        <row r="64">
          <cell r="B64">
            <v>47</v>
          </cell>
          <cell r="C64" t="str">
            <v>cuarenta y siete</v>
          </cell>
        </row>
        <row r="65">
          <cell r="B65">
            <v>48</v>
          </cell>
          <cell r="C65" t="str">
            <v>cuarenta y ocho</v>
          </cell>
        </row>
        <row r="66">
          <cell r="B66">
            <v>49</v>
          </cell>
          <cell r="C66" t="str">
            <v>cuarenta y nueve</v>
          </cell>
        </row>
        <row r="67">
          <cell r="B67">
            <v>50</v>
          </cell>
          <cell r="C67" t="str">
            <v>cincuenta</v>
          </cell>
        </row>
        <row r="68">
          <cell r="B68">
            <v>51</v>
          </cell>
          <cell r="C68" t="str">
            <v>cincuenta y un</v>
          </cell>
        </row>
        <row r="69">
          <cell r="B69">
            <v>52</v>
          </cell>
          <cell r="C69" t="str">
            <v>cincuenta y dos</v>
          </cell>
        </row>
        <row r="70">
          <cell r="B70">
            <v>53</v>
          </cell>
          <cell r="C70" t="str">
            <v>cincuenta y tres</v>
          </cell>
        </row>
        <row r="71">
          <cell r="B71">
            <v>54</v>
          </cell>
          <cell r="C71" t="str">
            <v>cincuenta y cuatro</v>
          </cell>
        </row>
        <row r="72">
          <cell r="B72">
            <v>55</v>
          </cell>
          <cell r="C72" t="str">
            <v>cincuenta y cinco</v>
          </cell>
        </row>
        <row r="73">
          <cell r="B73">
            <v>56</v>
          </cell>
          <cell r="C73" t="str">
            <v>cincuenta y seis</v>
          </cell>
        </row>
        <row r="74">
          <cell r="B74">
            <v>57</v>
          </cell>
          <cell r="C74" t="str">
            <v>cincuenta y siete</v>
          </cell>
        </row>
        <row r="75">
          <cell r="B75">
            <v>58</v>
          </cell>
          <cell r="C75" t="str">
            <v>cincuenta y ocho</v>
          </cell>
        </row>
        <row r="76">
          <cell r="B76">
            <v>59</v>
          </cell>
          <cell r="C76" t="str">
            <v>cincuenta y nueve</v>
          </cell>
        </row>
        <row r="77">
          <cell r="B77">
            <v>60</v>
          </cell>
          <cell r="C77" t="str">
            <v>sesenta</v>
          </cell>
        </row>
        <row r="78">
          <cell r="B78">
            <v>61</v>
          </cell>
          <cell r="C78" t="str">
            <v>sesenta y un</v>
          </cell>
        </row>
        <row r="79">
          <cell r="B79">
            <v>62</v>
          </cell>
          <cell r="C79" t="str">
            <v>sesenta y dos</v>
          </cell>
        </row>
        <row r="80">
          <cell r="B80">
            <v>63</v>
          </cell>
          <cell r="C80" t="str">
            <v>sesenta y tres</v>
          </cell>
        </row>
        <row r="81">
          <cell r="B81">
            <v>64</v>
          </cell>
          <cell r="C81" t="str">
            <v>sesenta y cuatro</v>
          </cell>
        </row>
        <row r="82">
          <cell r="B82">
            <v>65</v>
          </cell>
          <cell r="C82" t="str">
            <v>sesenta y cinco</v>
          </cell>
        </row>
        <row r="83">
          <cell r="B83">
            <v>66</v>
          </cell>
          <cell r="C83" t="str">
            <v>sesenta y seis</v>
          </cell>
        </row>
        <row r="84">
          <cell r="B84">
            <v>67</v>
          </cell>
          <cell r="C84" t="str">
            <v>sesenta y siete</v>
          </cell>
        </row>
        <row r="85">
          <cell r="B85">
            <v>68</v>
          </cell>
          <cell r="C85" t="str">
            <v>sesenta y ocho</v>
          </cell>
        </row>
        <row r="86">
          <cell r="B86">
            <v>69</v>
          </cell>
          <cell r="C86" t="str">
            <v>sesenta y nueve</v>
          </cell>
        </row>
        <row r="87">
          <cell r="B87">
            <v>70</v>
          </cell>
          <cell r="C87" t="str">
            <v>setenta</v>
          </cell>
        </row>
        <row r="88">
          <cell r="B88">
            <v>71</v>
          </cell>
          <cell r="C88" t="str">
            <v>setenta y un</v>
          </cell>
        </row>
        <row r="89">
          <cell r="B89">
            <v>72</v>
          </cell>
          <cell r="C89" t="str">
            <v>setenta y dos</v>
          </cell>
        </row>
        <row r="90">
          <cell r="B90">
            <v>73</v>
          </cell>
          <cell r="C90" t="str">
            <v>setenta y tres</v>
          </cell>
        </row>
        <row r="91">
          <cell r="B91">
            <v>74</v>
          </cell>
          <cell r="C91" t="str">
            <v>setenta y cuatro</v>
          </cell>
        </row>
        <row r="92">
          <cell r="B92">
            <v>75</v>
          </cell>
          <cell r="C92" t="str">
            <v>setenta y cinco</v>
          </cell>
        </row>
        <row r="93">
          <cell r="B93">
            <v>76</v>
          </cell>
          <cell r="C93" t="str">
            <v>setenta y seis</v>
          </cell>
        </row>
        <row r="94">
          <cell r="B94">
            <v>77</v>
          </cell>
          <cell r="C94" t="str">
            <v>setenta y siete</v>
          </cell>
        </row>
        <row r="95">
          <cell r="B95">
            <v>78</v>
          </cell>
          <cell r="C95" t="str">
            <v>setenta y ocho</v>
          </cell>
        </row>
        <row r="96">
          <cell r="B96">
            <v>79</v>
          </cell>
          <cell r="C96" t="str">
            <v>setenta y nueve</v>
          </cell>
        </row>
        <row r="97">
          <cell r="B97">
            <v>80</v>
          </cell>
          <cell r="C97" t="str">
            <v>ochenta</v>
          </cell>
        </row>
        <row r="98">
          <cell r="B98">
            <v>81</v>
          </cell>
          <cell r="C98" t="str">
            <v>ochenta y un</v>
          </cell>
        </row>
        <row r="99">
          <cell r="B99">
            <v>82</v>
          </cell>
          <cell r="C99" t="str">
            <v>ochenta y dos</v>
          </cell>
        </row>
        <row r="100">
          <cell r="B100">
            <v>83</v>
          </cell>
          <cell r="C100" t="str">
            <v>ochenta y tres</v>
          </cell>
        </row>
        <row r="101">
          <cell r="B101">
            <v>84</v>
          </cell>
          <cell r="C101" t="str">
            <v>ochenta y cuatro</v>
          </cell>
        </row>
        <row r="102">
          <cell r="B102">
            <v>85</v>
          </cell>
          <cell r="C102" t="str">
            <v>ochenta y cinco</v>
          </cell>
        </row>
        <row r="103">
          <cell r="B103">
            <v>86</v>
          </cell>
          <cell r="C103" t="str">
            <v>ochenta y seis</v>
          </cell>
        </row>
        <row r="104">
          <cell r="B104">
            <v>87</v>
          </cell>
          <cell r="C104" t="str">
            <v>ochenta y siete</v>
          </cell>
        </row>
        <row r="105">
          <cell r="B105">
            <v>88</v>
          </cell>
          <cell r="C105" t="str">
            <v>ochenta y ocho</v>
          </cell>
        </row>
        <row r="106">
          <cell r="B106">
            <v>89</v>
          </cell>
          <cell r="C106" t="str">
            <v>ochenta y nueve</v>
          </cell>
        </row>
        <row r="107">
          <cell r="B107">
            <v>90</v>
          </cell>
          <cell r="C107" t="str">
            <v>noventa</v>
          </cell>
        </row>
        <row r="108">
          <cell r="B108">
            <v>91</v>
          </cell>
          <cell r="C108" t="str">
            <v>noventa y un</v>
          </cell>
        </row>
        <row r="109">
          <cell r="B109">
            <v>92</v>
          </cell>
          <cell r="C109" t="str">
            <v>noventa y dos</v>
          </cell>
        </row>
        <row r="110">
          <cell r="B110">
            <v>93</v>
          </cell>
          <cell r="C110" t="str">
            <v>noventa y tres</v>
          </cell>
        </row>
        <row r="111">
          <cell r="B111">
            <v>94</v>
          </cell>
          <cell r="C111" t="str">
            <v>noventa y cuatro</v>
          </cell>
        </row>
        <row r="112">
          <cell r="B112">
            <v>95</v>
          </cell>
          <cell r="C112" t="str">
            <v>noventa y cinco</v>
          </cell>
        </row>
        <row r="113">
          <cell r="B113">
            <v>96</v>
          </cell>
          <cell r="C113" t="str">
            <v>noventa y seis</v>
          </cell>
        </row>
        <row r="114">
          <cell r="B114">
            <v>97</v>
          </cell>
          <cell r="C114" t="str">
            <v>noventa y siete</v>
          </cell>
        </row>
        <row r="115">
          <cell r="B115">
            <v>98</v>
          </cell>
          <cell r="C115" t="str">
            <v>noventa y ocho</v>
          </cell>
        </row>
        <row r="116">
          <cell r="B116">
            <v>99</v>
          </cell>
          <cell r="C116" t="str">
            <v>noventa y nueve</v>
          </cell>
        </row>
        <row r="117">
          <cell r="B117">
            <v>100</v>
          </cell>
          <cell r="C117" t="str">
            <v>cien</v>
          </cell>
        </row>
        <row r="118">
          <cell r="B118">
            <v>101</v>
          </cell>
          <cell r="C118" t="str">
            <v>ciento un</v>
          </cell>
        </row>
        <row r="119">
          <cell r="B119">
            <v>102</v>
          </cell>
          <cell r="C119" t="str">
            <v>ciento dos</v>
          </cell>
        </row>
        <row r="120">
          <cell r="B120">
            <v>103</v>
          </cell>
          <cell r="C120" t="str">
            <v>ciento tres</v>
          </cell>
        </row>
        <row r="121">
          <cell r="B121">
            <v>104</v>
          </cell>
          <cell r="C121" t="str">
            <v>ciento cuatro</v>
          </cell>
        </row>
        <row r="122">
          <cell r="B122">
            <v>105</v>
          </cell>
          <cell r="C122" t="str">
            <v>ciento cinco</v>
          </cell>
        </row>
        <row r="123">
          <cell r="B123">
            <v>106</v>
          </cell>
          <cell r="C123" t="str">
            <v>ciento seis</v>
          </cell>
        </row>
        <row r="124">
          <cell r="B124">
            <v>107</v>
          </cell>
          <cell r="C124" t="str">
            <v>ciento siete</v>
          </cell>
        </row>
        <row r="125">
          <cell r="B125">
            <v>108</v>
          </cell>
          <cell r="C125" t="str">
            <v>ciento ocho</v>
          </cell>
        </row>
        <row r="126">
          <cell r="B126">
            <v>109</v>
          </cell>
          <cell r="C126" t="str">
            <v>ciento nueve</v>
          </cell>
        </row>
        <row r="127">
          <cell r="B127">
            <v>110</v>
          </cell>
          <cell r="C127" t="str">
            <v>ciento diez</v>
          </cell>
        </row>
        <row r="128">
          <cell r="B128">
            <v>111</v>
          </cell>
          <cell r="C128" t="str">
            <v>ciento once</v>
          </cell>
        </row>
        <row r="129">
          <cell r="B129">
            <v>112</v>
          </cell>
          <cell r="C129" t="str">
            <v>ciento doce</v>
          </cell>
        </row>
        <row r="130">
          <cell r="B130">
            <v>113</v>
          </cell>
          <cell r="C130" t="str">
            <v>ciento trece</v>
          </cell>
        </row>
        <row r="131">
          <cell r="B131">
            <v>114</v>
          </cell>
          <cell r="C131" t="str">
            <v>ciento catorce</v>
          </cell>
        </row>
        <row r="132">
          <cell r="B132">
            <v>115</v>
          </cell>
          <cell r="C132" t="str">
            <v>ciento quince</v>
          </cell>
        </row>
        <row r="133">
          <cell r="B133">
            <v>116</v>
          </cell>
          <cell r="C133" t="str">
            <v>ciento dieciseis</v>
          </cell>
        </row>
        <row r="134">
          <cell r="B134">
            <v>117</v>
          </cell>
          <cell r="C134" t="str">
            <v>ciento diecisiete</v>
          </cell>
        </row>
        <row r="135">
          <cell r="B135">
            <v>118</v>
          </cell>
          <cell r="C135" t="str">
            <v>ciento dieciocho</v>
          </cell>
        </row>
        <row r="136">
          <cell r="B136">
            <v>119</v>
          </cell>
          <cell r="C136" t="str">
            <v>ciento diecinueve</v>
          </cell>
        </row>
        <row r="137">
          <cell r="B137">
            <v>120</v>
          </cell>
          <cell r="C137" t="str">
            <v>ciento Veinte</v>
          </cell>
        </row>
        <row r="138">
          <cell r="B138">
            <v>121</v>
          </cell>
          <cell r="C138" t="str">
            <v>ciento Veintiun</v>
          </cell>
        </row>
        <row r="139">
          <cell r="B139">
            <v>122</v>
          </cell>
          <cell r="C139" t="str">
            <v>ciento veintidos</v>
          </cell>
        </row>
        <row r="140">
          <cell r="B140">
            <v>123</v>
          </cell>
          <cell r="C140" t="str">
            <v>ciento veintitres</v>
          </cell>
        </row>
        <row r="141">
          <cell r="B141">
            <v>124</v>
          </cell>
          <cell r="C141" t="str">
            <v>ciento veinticuatro</v>
          </cell>
        </row>
        <row r="142">
          <cell r="B142">
            <v>125</v>
          </cell>
          <cell r="C142" t="str">
            <v>ciento veinticinco</v>
          </cell>
        </row>
        <row r="143">
          <cell r="B143">
            <v>126</v>
          </cell>
          <cell r="C143" t="str">
            <v>ciento veintiseis</v>
          </cell>
        </row>
        <row r="144">
          <cell r="B144">
            <v>127</v>
          </cell>
          <cell r="C144" t="str">
            <v>ciento veintisiete</v>
          </cell>
        </row>
        <row r="145">
          <cell r="B145">
            <v>128</v>
          </cell>
          <cell r="C145" t="str">
            <v>ciento veintiocho</v>
          </cell>
        </row>
        <row r="146">
          <cell r="B146">
            <v>129</v>
          </cell>
          <cell r="C146" t="str">
            <v>ciento veintinueve</v>
          </cell>
        </row>
        <row r="147">
          <cell r="B147">
            <v>130</v>
          </cell>
          <cell r="C147" t="str">
            <v>ciento treinta</v>
          </cell>
        </row>
        <row r="148">
          <cell r="B148">
            <v>131</v>
          </cell>
          <cell r="C148" t="str">
            <v>ciento treinta y un</v>
          </cell>
        </row>
        <row r="149">
          <cell r="B149">
            <v>132</v>
          </cell>
          <cell r="C149" t="str">
            <v>ciento treinta y dos</v>
          </cell>
        </row>
        <row r="150">
          <cell r="B150">
            <v>133</v>
          </cell>
          <cell r="C150" t="str">
            <v>ciento treinta y tres</v>
          </cell>
        </row>
        <row r="151">
          <cell r="B151">
            <v>134</v>
          </cell>
          <cell r="C151" t="str">
            <v>ciento treinta y cuatro</v>
          </cell>
        </row>
        <row r="152">
          <cell r="B152">
            <v>135</v>
          </cell>
          <cell r="C152" t="str">
            <v>ciento treinta y cinco</v>
          </cell>
        </row>
        <row r="153">
          <cell r="B153">
            <v>136</v>
          </cell>
          <cell r="C153" t="str">
            <v>ciento treinta y seis</v>
          </cell>
        </row>
        <row r="154">
          <cell r="B154">
            <v>137</v>
          </cell>
          <cell r="C154" t="str">
            <v>ciento treinta y siete</v>
          </cell>
        </row>
        <row r="155">
          <cell r="B155">
            <v>138</v>
          </cell>
          <cell r="C155" t="str">
            <v>ciento treinta y ocho</v>
          </cell>
        </row>
        <row r="156">
          <cell r="B156">
            <v>139</v>
          </cell>
          <cell r="C156" t="str">
            <v>ciento treinta y nueve</v>
          </cell>
        </row>
        <row r="157">
          <cell r="B157">
            <v>140</v>
          </cell>
          <cell r="C157" t="str">
            <v xml:space="preserve">ciento cuarenta </v>
          </cell>
        </row>
        <row r="158">
          <cell r="B158">
            <v>141</v>
          </cell>
          <cell r="C158" t="str">
            <v>ciento cuarenta y un</v>
          </cell>
        </row>
        <row r="159">
          <cell r="B159">
            <v>142</v>
          </cell>
          <cell r="C159" t="str">
            <v>ciento cuarenta y dos</v>
          </cell>
        </row>
        <row r="160">
          <cell r="B160">
            <v>143</v>
          </cell>
          <cell r="C160" t="str">
            <v>ciento cuarenta y tres</v>
          </cell>
        </row>
        <row r="161">
          <cell r="B161">
            <v>144</v>
          </cell>
          <cell r="C161" t="str">
            <v>ciento cuarenta y cuatro</v>
          </cell>
        </row>
        <row r="162">
          <cell r="B162">
            <v>145</v>
          </cell>
          <cell r="C162" t="str">
            <v>ciento cuarenta y cinco</v>
          </cell>
        </row>
        <row r="163">
          <cell r="B163">
            <v>146</v>
          </cell>
          <cell r="C163" t="str">
            <v>ciento cuarenta y seis</v>
          </cell>
        </row>
        <row r="164">
          <cell r="B164">
            <v>147</v>
          </cell>
          <cell r="C164" t="str">
            <v>ciento cuarenta y siete</v>
          </cell>
        </row>
        <row r="165">
          <cell r="B165">
            <v>148</v>
          </cell>
          <cell r="C165" t="str">
            <v>ciento cuarenta y ocho</v>
          </cell>
        </row>
        <row r="166">
          <cell r="B166">
            <v>149</v>
          </cell>
          <cell r="C166" t="str">
            <v>ciento cuarenta y nueve</v>
          </cell>
        </row>
        <row r="167">
          <cell r="B167">
            <v>150</v>
          </cell>
          <cell r="C167" t="str">
            <v>ciento cincuenta</v>
          </cell>
        </row>
        <row r="168">
          <cell r="B168">
            <v>151</v>
          </cell>
          <cell r="C168" t="str">
            <v>ciento cincuenta y un</v>
          </cell>
        </row>
        <row r="169">
          <cell r="B169">
            <v>152</v>
          </cell>
          <cell r="C169" t="str">
            <v>ciento cincuenta y dos</v>
          </cell>
        </row>
        <row r="170">
          <cell r="B170">
            <v>153</v>
          </cell>
          <cell r="C170" t="str">
            <v>ciento cincuenta y tres</v>
          </cell>
        </row>
        <row r="171">
          <cell r="B171">
            <v>154</v>
          </cell>
          <cell r="C171" t="str">
            <v>ciento cincuenta y cuatro</v>
          </cell>
        </row>
        <row r="172">
          <cell r="B172">
            <v>155</v>
          </cell>
          <cell r="C172" t="str">
            <v>ciento cincuenta y cinco</v>
          </cell>
        </row>
        <row r="173">
          <cell r="B173">
            <v>156</v>
          </cell>
          <cell r="C173" t="str">
            <v>ciento cincuenta y seis</v>
          </cell>
        </row>
        <row r="174">
          <cell r="B174">
            <v>157</v>
          </cell>
          <cell r="C174" t="str">
            <v>ciento cincuenta y siete</v>
          </cell>
        </row>
        <row r="175">
          <cell r="B175">
            <v>158</v>
          </cell>
          <cell r="C175" t="str">
            <v>ciento cincuenta y ocho</v>
          </cell>
        </row>
        <row r="176">
          <cell r="B176">
            <v>159</v>
          </cell>
          <cell r="C176" t="str">
            <v>ciento cincuenta y nueve</v>
          </cell>
        </row>
        <row r="177">
          <cell r="B177">
            <v>160</v>
          </cell>
          <cell r="C177" t="str">
            <v>ciento sesenta</v>
          </cell>
        </row>
        <row r="178">
          <cell r="B178">
            <v>161</v>
          </cell>
          <cell r="C178" t="str">
            <v>ciento sesenta y un</v>
          </cell>
        </row>
        <row r="179">
          <cell r="B179">
            <v>162</v>
          </cell>
          <cell r="C179" t="str">
            <v>ciento sesenta y dos</v>
          </cell>
        </row>
        <row r="180">
          <cell r="B180">
            <v>163</v>
          </cell>
          <cell r="C180" t="str">
            <v>ciento sesenta y tres</v>
          </cell>
        </row>
        <row r="181">
          <cell r="B181">
            <v>164</v>
          </cell>
          <cell r="C181" t="str">
            <v>ciento sesenta y cuatro</v>
          </cell>
        </row>
        <row r="182">
          <cell r="B182">
            <v>165</v>
          </cell>
          <cell r="C182" t="str">
            <v>ciento sesenta y cinco</v>
          </cell>
        </row>
        <row r="183">
          <cell r="B183">
            <v>166</v>
          </cell>
          <cell r="C183" t="str">
            <v>ciento sesenta y seis</v>
          </cell>
        </row>
        <row r="184">
          <cell r="B184">
            <v>167</v>
          </cell>
          <cell r="C184" t="str">
            <v>ciento sesenta y siete</v>
          </cell>
        </row>
        <row r="185">
          <cell r="B185">
            <v>168</v>
          </cell>
          <cell r="C185" t="str">
            <v>ciento sesenta y ocho</v>
          </cell>
        </row>
        <row r="186">
          <cell r="B186">
            <v>169</v>
          </cell>
          <cell r="C186" t="str">
            <v>ciento sesenta y nueve</v>
          </cell>
        </row>
        <row r="187">
          <cell r="B187">
            <v>170</v>
          </cell>
          <cell r="C187" t="str">
            <v>ciento setenta</v>
          </cell>
        </row>
        <row r="188">
          <cell r="B188">
            <v>171</v>
          </cell>
          <cell r="C188" t="str">
            <v>ciento setenta y un</v>
          </cell>
        </row>
        <row r="189">
          <cell r="B189">
            <v>172</v>
          </cell>
          <cell r="C189" t="str">
            <v>ciento setenta y dos</v>
          </cell>
        </row>
        <row r="190">
          <cell r="B190">
            <v>173</v>
          </cell>
          <cell r="C190" t="str">
            <v>ciento setenta y tres</v>
          </cell>
        </row>
        <row r="191">
          <cell r="B191">
            <v>174</v>
          </cell>
          <cell r="C191" t="str">
            <v>ciento setenta y cuatro</v>
          </cell>
        </row>
        <row r="192">
          <cell r="B192">
            <v>175</v>
          </cell>
          <cell r="C192" t="str">
            <v>ciento setenta y cinco</v>
          </cell>
        </row>
        <row r="193">
          <cell r="B193">
            <v>176</v>
          </cell>
          <cell r="C193" t="str">
            <v>ciento setenta y seis</v>
          </cell>
        </row>
        <row r="194">
          <cell r="B194">
            <v>177</v>
          </cell>
          <cell r="C194" t="str">
            <v>ciento setenta y siete</v>
          </cell>
        </row>
        <row r="195">
          <cell r="B195">
            <v>178</v>
          </cell>
          <cell r="C195" t="str">
            <v>ciento setenta y ocho</v>
          </cell>
        </row>
        <row r="196">
          <cell r="B196">
            <v>179</v>
          </cell>
          <cell r="C196" t="str">
            <v>ciento setenta y nueve</v>
          </cell>
        </row>
        <row r="197">
          <cell r="B197">
            <v>180</v>
          </cell>
          <cell r="C197" t="str">
            <v>ciento ochenta</v>
          </cell>
        </row>
        <row r="198">
          <cell r="B198">
            <v>181</v>
          </cell>
          <cell r="C198" t="str">
            <v>ciento ochenta y un</v>
          </cell>
        </row>
        <row r="199">
          <cell r="B199">
            <v>182</v>
          </cell>
          <cell r="C199" t="str">
            <v>ciento ochenta y dos</v>
          </cell>
        </row>
        <row r="200">
          <cell r="B200">
            <v>183</v>
          </cell>
          <cell r="C200" t="str">
            <v>ciento ochenta y tres</v>
          </cell>
        </row>
        <row r="201">
          <cell r="B201">
            <v>184</v>
          </cell>
          <cell r="C201" t="str">
            <v>ciento ochenta y cuatro</v>
          </cell>
        </row>
        <row r="202">
          <cell r="B202">
            <v>185</v>
          </cell>
          <cell r="C202" t="str">
            <v>ciento ochenta y cinco</v>
          </cell>
        </row>
        <row r="203">
          <cell r="B203">
            <v>186</v>
          </cell>
          <cell r="C203" t="str">
            <v>ciento ochenta y seis</v>
          </cell>
        </row>
        <row r="204">
          <cell r="B204">
            <v>187</v>
          </cell>
          <cell r="C204" t="str">
            <v>ciento ochenta y siete</v>
          </cell>
        </row>
        <row r="205">
          <cell r="B205">
            <v>188</v>
          </cell>
          <cell r="C205" t="str">
            <v>ciento ochenta y ocho</v>
          </cell>
        </row>
        <row r="206">
          <cell r="B206">
            <v>189</v>
          </cell>
          <cell r="C206" t="str">
            <v>ciento ochenta y nueve</v>
          </cell>
        </row>
        <row r="207">
          <cell r="B207">
            <v>190</v>
          </cell>
          <cell r="C207" t="str">
            <v>ciento noventa</v>
          </cell>
        </row>
        <row r="208">
          <cell r="B208">
            <v>191</v>
          </cell>
          <cell r="C208" t="str">
            <v>ciento noventa y un</v>
          </cell>
        </row>
        <row r="209">
          <cell r="B209">
            <v>192</v>
          </cell>
          <cell r="C209" t="str">
            <v>ciento noventa y dos</v>
          </cell>
        </row>
        <row r="210">
          <cell r="B210">
            <v>193</v>
          </cell>
          <cell r="C210" t="str">
            <v>ciento noventa y tres</v>
          </cell>
        </row>
        <row r="211">
          <cell r="B211">
            <v>194</v>
          </cell>
          <cell r="C211" t="str">
            <v>ciento noventa y cuatro</v>
          </cell>
        </row>
        <row r="212">
          <cell r="B212">
            <v>195</v>
          </cell>
          <cell r="C212" t="str">
            <v>ciento noventa y cinco</v>
          </cell>
        </row>
        <row r="213">
          <cell r="B213">
            <v>196</v>
          </cell>
          <cell r="C213" t="str">
            <v>ciento noventa y seis</v>
          </cell>
        </row>
        <row r="214">
          <cell r="B214">
            <v>197</v>
          </cell>
          <cell r="C214" t="str">
            <v>ciento noventa y siete</v>
          </cell>
        </row>
        <row r="215">
          <cell r="B215">
            <v>198</v>
          </cell>
          <cell r="C215" t="str">
            <v>ciento noventa y ocho</v>
          </cell>
        </row>
        <row r="216">
          <cell r="B216">
            <v>199</v>
          </cell>
          <cell r="C216" t="str">
            <v>ciento noventa y nueve</v>
          </cell>
        </row>
        <row r="217">
          <cell r="B217">
            <v>200</v>
          </cell>
          <cell r="C217" t="str">
            <v>doscientos</v>
          </cell>
        </row>
        <row r="218">
          <cell r="B218">
            <v>201</v>
          </cell>
          <cell r="C218" t="str">
            <v>doscientos un</v>
          </cell>
        </row>
        <row r="219">
          <cell r="B219">
            <v>202</v>
          </cell>
          <cell r="C219" t="str">
            <v>doscientos dos</v>
          </cell>
        </row>
        <row r="220">
          <cell r="B220">
            <v>203</v>
          </cell>
          <cell r="C220" t="str">
            <v>doscientos tres</v>
          </cell>
        </row>
        <row r="221">
          <cell r="B221">
            <v>204</v>
          </cell>
          <cell r="C221" t="str">
            <v>doscientos cuatro</v>
          </cell>
        </row>
        <row r="222">
          <cell r="B222">
            <v>205</v>
          </cell>
          <cell r="C222" t="str">
            <v>doscientos cinco</v>
          </cell>
        </row>
        <row r="223">
          <cell r="B223">
            <v>206</v>
          </cell>
          <cell r="C223" t="str">
            <v>doscientos seis</v>
          </cell>
        </row>
        <row r="224">
          <cell r="B224">
            <v>207</v>
          </cell>
          <cell r="C224" t="str">
            <v>doscientos siete</v>
          </cell>
        </row>
        <row r="225">
          <cell r="B225">
            <v>208</v>
          </cell>
          <cell r="C225" t="str">
            <v>doscientos ocho</v>
          </cell>
        </row>
        <row r="226">
          <cell r="B226">
            <v>209</v>
          </cell>
          <cell r="C226" t="str">
            <v>doscientos nueve</v>
          </cell>
        </row>
        <row r="227">
          <cell r="B227">
            <v>210</v>
          </cell>
          <cell r="C227" t="str">
            <v>doscientos diez</v>
          </cell>
        </row>
        <row r="228">
          <cell r="B228">
            <v>211</v>
          </cell>
          <cell r="C228" t="str">
            <v>doscientos once</v>
          </cell>
        </row>
        <row r="229">
          <cell r="B229">
            <v>212</v>
          </cell>
          <cell r="C229" t="str">
            <v>doscientos doce</v>
          </cell>
        </row>
        <row r="230">
          <cell r="B230">
            <v>213</v>
          </cell>
          <cell r="C230" t="str">
            <v>doscientos trece</v>
          </cell>
        </row>
        <row r="231">
          <cell r="B231">
            <v>214</v>
          </cell>
          <cell r="C231" t="str">
            <v>doscientos catorce</v>
          </cell>
        </row>
        <row r="232">
          <cell r="B232">
            <v>215</v>
          </cell>
          <cell r="C232" t="str">
            <v>doscientos quince</v>
          </cell>
        </row>
        <row r="233">
          <cell r="B233">
            <v>216</v>
          </cell>
          <cell r="C233" t="str">
            <v>doscientos dieciseis</v>
          </cell>
        </row>
        <row r="234">
          <cell r="B234">
            <v>217</v>
          </cell>
          <cell r="C234" t="str">
            <v>doscientos diecisiete</v>
          </cell>
        </row>
        <row r="235">
          <cell r="B235">
            <v>218</v>
          </cell>
          <cell r="C235" t="str">
            <v>doscientos dieciocho</v>
          </cell>
        </row>
        <row r="236">
          <cell r="B236">
            <v>219</v>
          </cell>
          <cell r="C236" t="str">
            <v>doscientos diecinueve</v>
          </cell>
        </row>
        <row r="237">
          <cell r="B237">
            <v>220</v>
          </cell>
          <cell r="C237" t="str">
            <v>doscientos Veinte</v>
          </cell>
        </row>
        <row r="238">
          <cell r="B238">
            <v>221</v>
          </cell>
          <cell r="C238" t="str">
            <v>doscientos Veintiun</v>
          </cell>
        </row>
        <row r="239">
          <cell r="B239">
            <v>222</v>
          </cell>
          <cell r="C239" t="str">
            <v>doscientos veintidos</v>
          </cell>
        </row>
        <row r="240">
          <cell r="B240">
            <v>223</v>
          </cell>
          <cell r="C240" t="str">
            <v>doscientos veintitres</v>
          </cell>
        </row>
        <row r="241">
          <cell r="B241">
            <v>224</v>
          </cell>
          <cell r="C241" t="str">
            <v>doscientos veinticuatro</v>
          </cell>
        </row>
        <row r="242">
          <cell r="B242">
            <v>225</v>
          </cell>
          <cell r="C242" t="str">
            <v>doscientos veinticinco</v>
          </cell>
        </row>
        <row r="243">
          <cell r="B243">
            <v>226</v>
          </cell>
          <cell r="C243" t="str">
            <v>doscientos veintiseis</v>
          </cell>
        </row>
        <row r="244">
          <cell r="B244">
            <v>227</v>
          </cell>
          <cell r="C244" t="str">
            <v>doscientos veintisiete</v>
          </cell>
        </row>
        <row r="245">
          <cell r="B245">
            <v>228</v>
          </cell>
          <cell r="C245" t="str">
            <v>doscientos veintiocho</v>
          </cell>
        </row>
        <row r="246">
          <cell r="B246">
            <v>229</v>
          </cell>
          <cell r="C246" t="str">
            <v>doscientos veintinueve</v>
          </cell>
        </row>
        <row r="247">
          <cell r="B247">
            <v>230</v>
          </cell>
          <cell r="C247" t="str">
            <v>doscientos treinta</v>
          </cell>
        </row>
        <row r="248">
          <cell r="B248">
            <v>231</v>
          </cell>
          <cell r="C248" t="str">
            <v>doscientos treinta y un</v>
          </cell>
        </row>
        <row r="249">
          <cell r="B249">
            <v>232</v>
          </cell>
          <cell r="C249" t="str">
            <v>doscientos treinta y dos</v>
          </cell>
        </row>
        <row r="250">
          <cell r="B250">
            <v>233</v>
          </cell>
          <cell r="C250" t="str">
            <v>doscientos treinta y tres</v>
          </cell>
        </row>
        <row r="251">
          <cell r="B251">
            <v>234</v>
          </cell>
          <cell r="C251" t="str">
            <v>doscientos treinta y cuatro</v>
          </cell>
        </row>
        <row r="252">
          <cell r="B252">
            <v>235</v>
          </cell>
          <cell r="C252" t="str">
            <v>doscientos treinta y cinco</v>
          </cell>
        </row>
        <row r="253">
          <cell r="B253">
            <v>236</v>
          </cell>
          <cell r="C253" t="str">
            <v>doscientos treinta y seis</v>
          </cell>
        </row>
        <row r="254">
          <cell r="B254">
            <v>237</v>
          </cell>
          <cell r="C254" t="str">
            <v>doscientos treinta y siete</v>
          </cell>
        </row>
        <row r="255">
          <cell r="B255">
            <v>238</v>
          </cell>
          <cell r="C255" t="str">
            <v>doscientos treinta y ocho</v>
          </cell>
        </row>
        <row r="256">
          <cell r="B256">
            <v>239</v>
          </cell>
          <cell r="C256" t="str">
            <v>doscientos treinta y nueve</v>
          </cell>
        </row>
        <row r="257">
          <cell r="B257">
            <v>240</v>
          </cell>
          <cell r="C257" t="str">
            <v xml:space="preserve">doscientos cuarenta </v>
          </cell>
        </row>
        <row r="258">
          <cell r="B258">
            <v>241</v>
          </cell>
          <cell r="C258" t="str">
            <v>doscientos cuarenta y un</v>
          </cell>
        </row>
        <row r="259">
          <cell r="B259">
            <v>242</v>
          </cell>
          <cell r="C259" t="str">
            <v>doscientos cuarenta y dos</v>
          </cell>
        </row>
        <row r="260">
          <cell r="B260">
            <v>243</v>
          </cell>
          <cell r="C260" t="str">
            <v>doscientos cuarenta y tres</v>
          </cell>
        </row>
        <row r="261">
          <cell r="B261">
            <v>244</v>
          </cell>
          <cell r="C261" t="str">
            <v>doscientos cuarenta y cuatro</v>
          </cell>
        </row>
        <row r="262">
          <cell r="B262">
            <v>245</v>
          </cell>
          <cell r="C262" t="str">
            <v>doscientos cuarenta y cinco</v>
          </cell>
        </row>
        <row r="263">
          <cell r="B263">
            <v>246</v>
          </cell>
          <cell r="C263" t="str">
            <v>doscientos cuarenta y seis</v>
          </cell>
        </row>
        <row r="264">
          <cell r="B264">
            <v>247</v>
          </cell>
          <cell r="C264" t="str">
            <v>doscientos cuarenta y siete</v>
          </cell>
        </row>
        <row r="265">
          <cell r="B265">
            <v>248</v>
          </cell>
          <cell r="C265" t="str">
            <v>doscientos cuarenta y ocho</v>
          </cell>
        </row>
        <row r="266">
          <cell r="B266">
            <v>249</v>
          </cell>
          <cell r="C266" t="str">
            <v>doscientos cuarenta y nueve</v>
          </cell>
        </row>
        <row r="267">
          <cell r="B267">
            <v>250</v>
          </cell>
          <cell r="C267" t="str">
            <v>doscientos cincuenta</v>
          </cell>
        </row>
        <row r="268">
          <cell r="B268">
            <v>251</v>
          </cell>
          <cell r="C268" t="str">
            <v>doscientos cincuenta y un</v>
          </cell>
        </row>
        <row r="269">
          <cell r="B269">
            <v>252</v>
          </cell>
          <cell r="C269" t="str">
            <v>doscientos cincuenta y dos</v>
          </cell>
        </row>
        <row r="270">
          <cell r="B270">
            <v>253</v>
          </cell>
          <cell r="C270" t="str">
            <v>doscientos cincuenta y tres</v>
          </cell>
        </row>
        <row r="271">
          <cell r="B271">
            <v>254</v>
          </cell>
          <cell r="C271" t="str">
            <v>doscientos cincuenta y cuatro</v>
          </cell>
        </row>
        <row r="272">
          <cell r="B272">
            <v>255</v>
          </cell>
          <cell r="C272" t="str">
            <v>doscientos cincuenta y cinco</v>
          </cell>
        </row>
        <row r="273">
          <cell r="B273">
            <v>256</v>
          </cell>
          <cell r="C273" t="str">
            <v>doscientos cincuenta y seis</v>
          </cell>
        </row>
        <row r="274">
          <cell r="B274">
            <v>257</v>
          </cell>
          <cell r="C274" t="str">
            <v>doscientos cincuenta y siete</v>
          </cell>
        </row>
        <row r="275">
          <cell r="B275">
            <v>258</v>
          </cell>
          <cell r="C275" t="str">
            <v>doscientos cincuenta y ocho</v>
          </cell>
        </row>
        <row r="276">
          <cell r="B276">
            <v>259</v>
          </cell>
          <cell r="C276" t="str">
            <v>doscientos cincuenta y nueve</v>
          </cell>
        </row>
        <row r="277">
          <cell r="B277">
            <v>260</v>
          </cell>
          <cell r="C277" t="str">
            <v>doscientos sesenta</v>
          </cell>
        </row>
        <row r="278">
          <cell r="B278">
            <v>261</v>
          </cell>
          <cell r="C278" t="str">
            <v>doscientos sesenta y un</v>
          </cell>
        </row>
        <row r="279">
          <cell r="B279">
            <v>262</v>
          </cell>
          <cell r="C279" t="str">
            <v>doscientos sesenta y dos</v>
          </cell>
        </row>
        <row r="280">
          <cell r="B280">
            <v>263</v>
          </cell>
          <cell r="C280" t="str">
            <v>doscientos sesenta y tres</v>
          </cell>
        </row>
        <row r="281">
          <cell r="B281">
            <v>264</v>
          </cell>
          <cell r="C281" t="str">
            <v>doscientos sesenta y cuatro</v>
          </cell>
        </row>
        <row r="282">
          <cell r="B282">
            <v>265</v>
          </cell>
          <cell r="C282" t="str">
            <v>doscientos sesenta y cinco</v>
          </cell>
        </row>
        <row r="283">
          <cell r="B283">
            <v>266</v>
          </cell>
          <cell r="C283" t="str">
            <v>doscientos sesenta y seis</v>
          </cell>
        </row>
        <row r="284">
          <cell r="B284">
            <v>267</v>
          </cell>
          <cell r="C284" t="str">
            <v>doscientos sesenta y siete</v>
          </cell>
        </row>
        <row r="285">
          <cell r="B285">
            <v>268</v>
          </cell>
          <cell r="C285" t="str">
            <v>doscientos sesenta y ocho</v>
          </cell>
        </row>
        <row r="286">
          <cell r="B286">
            <v>269</v>
          </cell>
          <cell r="C286" t="str">
            <v>doscientos sesenta y nueve</v>
          </cell>
        </row>
        <row r="287">
          <cell r="B287">
            <v>270</v>
          </cell>
          <cell r="C287" t="str">
            <v>doscientos setenta</v>
          </cell>
        </row>
        <row r="288">
          <cell r="B288">
            <v>271</v>
          </cell>
          <cell r="C288" t="str">
            <v>doscientos setenta y un</v>
          </cell>
        </row>
        <row r="289">
          <cell r="B289">
            <v>272</v>
          </cell>
          <cell r="C289" t="str">
            <v>doscientos setenta y dos</v>
          </cell>
        </row>
        <row r="290">
          <cell r="B290">
            <v>273</v>
          </cell>
          <cell r="C290" t="str">
            <v>doscientos setenta y tres</v>
          </cell>
        </row>
        <row r="291">
          <cell r="B291">
            <v>274</v>
          </cell>
          <cell r="C291" t="str">
            <v>doscientos setenta y cuatro</v>
          </cell>
        </row>
        <row r="292">
          <cell r="B292">
            <v>275</v>
          </cell>
          <cell r="C292" t="str">
            <v>doscientos setenta y cinco</v>
          </cell>
        </row>
        <row r="293">
          <cell r="B293">
            <v>276</v>
          </cell>
          <cell r="C293" t="str">
            <v>doscientos setenta y seis</v>
          </cell>
        </row>
        <row r="294">
          <cell r="B294">
            <v>277</v>
          </cell>
          <cell r="C294" t="str">
            <v>doscientos setenta y siete</v>
          </cell>
        </row>
        <row r="295">
          <cell r="B295">
            <v>278</v>
          </cell>
          <cell r="C295" t="str">
            <v>doscientos setenta y ocho</v>
          </cell>
        </row>
        <row r="296">
          <cell r="B296">
            <v>279</v>
          </cell>
          <cell r="C296" t="str">
            <v>doscientos setenta y nueve</v>
          </cell>
        </row>
        <row r="297">
          <cell r="B297">
            <v>280</v>
          </cell>
          <cell r="C297" t="str">
            <v>doscientos ochenta</v>
          </cell>
        </row>
        <row r="298">
          <cell r="B298">
            <v>281</v>
          </cell>
          <cell r="C298" t="str">
            <v>doscientos ochenta y un</v>
          </cell>
        </row>
        <row r="299">
          <cell r="B299">
            <v>282</v>
          </cell>
          <cell r="C299" t="str">
            <v>doscientos ochenta y dos</v>
          </cell>
        </row>
        <row r="300">
          <cell r="B300">
            <v>283</v>
          </cell>
          <cell r="C300" t="str">
            <v>doscientos ochenta y tres</v>
          </cell>
        </row>
        <row r="301">
          <cell r="B301">
            <v>284</v>
          </cell>
          <cell r="C301" t="str">
            <v>doscientos ochenta y cuatro</v>
          </cell>
        </row>
        <row r="302">
          <cell r="B302">
            <v>285</v>
          </cell>
          <cell r="C302" t="str">
            <v>doscientos ochenta y cinco</v>
          </cell>
        </row>
        <row r="303">
          <cell r="B303">
            <v>286</v>
          </cell>
          <cell r="C303" t="str">
            <v>doscientos ochenta y seis</v>
          </cell>
        </row>
        <row r="304">
          <cell r="B304">
            <v>287</v>
          </cell>
          <cell r="C304" t="str">
            <v>doscientos ochenta y siete</v>
          </cell>
        </row>
        <row r="305">
          <cell r="B305">
            <v>288</v>
          </cell>
          <cell r="C305" t="str">
            <v>doscientos ochenta y ocho</v>
          </cell>
        </row>
        <row r="306">
          <cell r="B306">
            <v>289</v>
          </cell>
          <cell r="C306" t="str">
            <v>doscientos ochenta y nueve</v>
          </cell>
        </row>
        <row r="307">
          <cell r="B307">
            <v>290</v>
          </cell>
          <cell r="C307" t="str">
            <v>doscientos noventa</v>
          </cell>
        </row>
        <row r="308">
          <cell r="B308">
            <v>291</v>
          </cell>
          <cell r="C308" t="str">
            <v>doscientos noventa y un</v>
          </cell>
        </row>
        <row r="309">
          <cell r="B309">
            <v>292</v>
          </cell>
          <cell r="C309" t="str">
            <v>doscientos noventa y dos</v>
          </cell>
        </row>
        <row r="310">
          <cell r="B310">
            <v>293</v>
          </cell>
          <cell r="C310" t="str">
            <v>doscientos noventa y tres</v>
          </cell>
        </row>
        <row r="311">
          <cell r="B311">
            <v>294</v>
          </cell>
          <cell r="C311" t="str">
            <v>doscientos noventa y cuatro</v>
          </cell>
        </row>
        <row r="312">
          <cell r="B312">
            <v>295</v>
          </cell>
          <cell r="C312" t="str">
            <v>doscientos noventa y cinco</v>
          </cell>
        </row>
        <row r="313">
          <cell r="B313">
            <v>296</v>
          </cell>
          <cell r="C313" t="str">
            <v>doscientos noventa y seis</v>
          </cell>
        </row>
        <row r="314">
          <cell r="B314">
            <v>297</v>
          </cell>
          <cell r="C314" t="str">
            <v>doscientos noventa y siete</v>
          </cell>
        </row>
        <row r="315">
          <cell r="B315">
            <v>298</v>
          </cell>
          <cell r="C315" t="str">
            <v>doscientos noventa y ocho</v>
          </cell>
        </row>
        <row r="316">
          <cell r="B316">
            <v>299</v>
          </cell>
          <cell r="C316" t="str">
            <v>doscientos noventa y nueve</v>
          </cell>
        </row>
        <row r="317">
          <cell r="B317">
            <v>300</v>
          </cell>
          <cell r="C317" t="str">
            <v>trescientos</v>
          </cell>
        </row>
        <row r="318">
          <cell r="B318">
            <v>301</v>
          </cell>
          <cell r="C318" t="str">
            <v>trescientos un</v>
          </cell>
        </row>
        <row r="319">
          <cell r="B319">
            <v>302</v>
          </cell>
          <cell r="C319" t="str">
            <v>trescientos dos</v>
          </cell>
        </row>
        <row r="320">
          <cell r="B320">
            <v>303</v>
          </cell>
          <cell r="C320" t="str">
            <v>trescientos tres</v>
          </cell>
        </row>
        <row r="321">
          <cell r="B321">
            <v>304</v>
          </cell>
          <cell r="C321" t="str">
            <v>trescientos cuatro</v>
          </cell>
        </row>
        <row r="322">
          <cell r="B322">
            <v>305</v>
          </cell>
          <cell r="C322" t="str">
            <v>trescientos cinco</v>
          </cell>
        </row>
        <row r="323">
          <cell r="B323">
            <v>306</v>
          </cell>
          <cell r="C323" t="str">
            <v>trescientos seis</v>
          </cell>
        </row>
        <row r="324">
          <cell r="B324">
            <v>307</v>
          </cell>
          <cell r="C324" t="str">
            <v>trescientos siete</v>
          </cell>
        </row>
        <row r="325">
          <cell r="B325">
            <v>308</v>
          </cell>
          <cell r="C325" t="str">
            <v>trescientos ocho</v>
          </cell>
        </row>
        <row r="326">
          <cell r="B326">
            <v>309</v>
          </cell>
          <cell r="C326" t="str">
            <v>trescientos nueve</v>
          </cell>
        </row>
        <row r="327">
          <cell r="B327">
            <v>310</v>
          </cell>
          <cell r="C327" t="str">
            <v>trescientos diez</v>
          </cell>
        </row>
        <row r="328">
          <cell r="B328">
            <v>311</v>
          </cell>
          <cell r="C328" t="str">
            <v>trescientos once</v>
          </cell>
        </row>
        <row r="329">
          <cell r="B329">
            <v>312</v>
          </cell>
          <cell r="C329" t="str">
            <v>trescientos doce</v>
          </cell>
        </row>
        <row r="330">
          <cell r="B330">
            <v>313</v>
          </cell>
          <cell r="C330" t="str">
            <v>trescientos trece</v>
          </cell>
        </row>
        <row r="331">
          <cell r="B331">
            <v>314</v>
          </cell>
          <cell r="C331" t="str">
            <v>trescientos catorce</v>
          </cell>
        </row>
        <row r="332">
          <cell r="B332">
            <v>315</v>
          </cell>
          <cell r="C332" t="str">
            <v>trescientos quince</v>
          </cell>
        </row>
        <row r="333">
          <cell r="B333">
            <v>316</v>
          </cell>
          <cell r="C333" t="str">
            <v>trescientos dieciseis</v>
          </cell>
        </row>
        <row r="334">
          <cell r="B334">
            <v>317</v>
          </cell>
          <cell r="C334" t="str">
            <v>trescientos diecisiete</v>
          </cell>
        </row>
        <row r="335">
          <cell r="B335">
            <v>318</v>
          </cell>
          <cell r="C335" t="str">
            <v>trescientos dieciocho</v>
          </cell>
        </row>
        <row r="336">
          <cell r="B336">
            <v>319</v>
          </cell>
          <cell r="C336" t="str">
            <v>trescientos diecinueve</v>
          </cell>
        </row>
        <row r="337">
          <cell r="B337">
            <v>320</v>
          </cell>
          <cell r="C337" t="str">
            <v>trescientos Veinte</v>
          </cell>
        </row>
        <row r="338">
          <cell r="B338">
            <v>321</v>
          </cell>
          <cell r="C338" t="str">
            <v>trescientos Veintiun</v>
          </cell>
        </row>
        <row r="339">
          <cell r="B339">
            <v>322</v>
          </cell>
          <cell r="C339" t="str">
            <v>trescientos veintidos</v>
          </cell>
        </row>
        <row r="340">
          <cell r="B340">
            <v>323</v>
          </cell>
          <cell r="C340" t="str">
            <v>trescientos veintitres</v>
          </cell>
        </row>
        <row r="341">
          <cell r="B341">
            <v>324</v>
          </cell>
          <cell r="C341" t="str">
            <v>trescientos veinticuatro</v>
          </cell>
        </row>
        <row r="342">
          <cell r="B342">
            <v>325</v>
          </cell>
          <cell r="C342" t="str">
            <v>trescientos veinticinco</v>
          </cell>
        </row>
        <row r="343">
          <cell r="B343">
            <v>326</v>
          </cell>
          <cell r="C343" t="str">
            <v>trescientos veintiseis</v>
          </cell>
        </row>
        <row r="344">
          <cell r="B344">
            <v>327</v>
          </cell>
          <cell r="C344" t="str">
            <v>trescientos veintisiete</v>
          </cell>
        </row>
        <row r="345">
          <cell r="B345">
            <v>328</v>
          </cell>
          <cell r="C345" t="str">
            <v>trescientos veintiocho</v>
          </cell>
        </row>
        <row r="346">
          <cell r="B346">
            <v>329</v>
          </cell>
          <cell r="C346" t="str">
            <v>trescientos veintinueve</v>
          </cell>
        </row>
        <row r="347">
          <cell r="B347">
            <v>330</v>
          </cell>
          <cell r="C347" t="str">
            <v>trescientos treinta</v>
          </cell>
        </row>
        <row r="348">
          <cell r="B348">
            <v>331</v>
          </cell>
          <cell r="C348" t="str">
            <v>trescientos treinta y un</v>
          </cell>
        </row>
        <row r="349">
          <cell r="B349">
            <v>332</v>
          </cell>
          <cell r="C349" t="str">
            <v>trescientos treinta y dos</v>
          </cell>
        </row>
        <row r="350">
          <cell r="B350">
            <v>333</v>
          </cell>
          <cell r="C350" t="str">
            <v>trescientos treinta y tres</v>
          </cell>
        </row>
        <row r="351">
          <cell r="B351">
            <v>334</v>
          </cell>
          <cell r="C351" t="str">
            <v>trescientos treinta y cuatro</v>
          </cell>
        </row>
        <row r="352">
          <cell r="B352">
            <v>335</v>
          </cell>
          <cell r="C352" t="str">
            <v>trescientos treinta y cinco</v>
          </cell>
        </row>
        <row r="353">
          <cell r="B353">
            <v>336</v>
          </cell>
          <cell r="C353" t="str">
            <v>trescientos treinta y seis</v>
          </cell>
        </row>
        <row r="354">
          <cell r="B354">
            <v>337</v>
          </cell>
          <cell r="C354" t="str">
            <v>trescientos treinta y siete</v>
          </cell>
        </row>
        <row r="355">
          <cell r="B355">
            <v>338</v>
          </cell>
          <cell r="C355" t="str">
            <v>trescientos treinta y ocho</v>
          </cell>
        </row>
        <row r="356">
          <cell r="B356">
            <v>339</v>
          </cell>
          <cell r="C356" t="str">
            <v>trescientos treinta y nueve</v>
          </cell>
        </row>
        <row r="357">
          <cell r="B357">
            <v>340</v>
          </cell>
          <cell r="C357" t="str">
            <v xml:space="preserve">trescientos cuarenta </v>
          </cell>
        </row>
        <row r="358">
          <cell r="B358">
            <v>341</v>
          </cell>
          <cell r="C358" t="str">
            <v>trescientos cuarenta y un</v>
          </cell>
        </row>
        <row r="359">
          <cell r="B359">
            <v>342</v>
          </cell>
          <cell r="C359" t="str">
            <v>trescientos cuarenta y dos</v>
          </cell>
        </row>
        <row r="360">
          <cell r="B360">
            <v>343</v>
          </cell>
          <cell r="C360" t="str">
            <v>trescientos cuarenta y tres</v>
          </cell>
        </row>
        <row r="361">
          <cell r="B361">
            <v>344</v>
          </cell>
          <cell r="C361" t="str">
            <v>trescientos cuarenta y cuatro</v>
          </cell>
        </row>
        <row r="362">
          <cell r="B362">
            <v>345</v>
          </cell>
          <cell r="C362" t="str">
            <v>trescientos cuarenta y cinco</v>
          </cell>
        </row>
        <row r="363">
          <cell r="B363">
            <v>346</v>
          </cell>
          <cell r="C363" t="str">
            <v>trescientos cuarenta y seis</v>
          </cell>
        </row>
        <row r="364">
          <cell r="B364">
            <v>347</v>
          </cell>
          <cell r="C364" t="str">
            <v>trescientos cuarenta y siete</v>
          </cell>
        </row>
        <row r="365">
          <cell r="B365">
            <v>348</v>
          </cell>
          <cell r="C365" t="str">
            <v>trescientos cuarenta y ocho</v>
          </cell>
        </row>
        <row r="366">
          <cell r="B366">
            <v>349</v>
          </cell>
          <cell r="C366" t="str">
            <v>trescientos cuarenta y nueve</v>
          </cell>
        </row>
        <row r="367">
          <cell r="B367">
            <v>350</v>
          </cell>
          <cell r="C367" t="str">
            <v>trescientos cincuenta</v>
          </cell>
        </row>
        <row r="368">
          <cell r="B368">
            <v>351</v>
          </cell>
          <cell r="C368" t="str">
            <v>trescientos cincuenta y un</v>
          </cell>
        </row>
        <row r="369">
          <cell r="B369">
            <v>352</v>
          </cell>
          <cell r="C369" t="str">
            <v>trescientos cincuenta y dos</v>
          </cell>
        </row>
        <row r="370">
          <cell r="B370">
            <v>353</v>
          </cell>
          <cell r="C370" t="str">
            <v>trescientos cincuenta y tres</v>
          </cell>
        </row>
        <row r="371">
          <cell r="B371">
            <v>354</v>
          </cell>
          <cell r="C371" t="str">
            <v>trescientos cincuenta y cuatro</v>
          </cell>
        </row>
        <row r="372">
          <cell r="B372">
            <v>355</v>
          </cell>
          <cell r="C372" t="str">
            <v>trescientos cincuenta y cinco</v>
          </cell>
        </row>
        <row r="373">
          <cell r="B373">
            <v>356</v>
          </cell>
          <cell r="C373" t="str">
            <v>trescientos cincuenta y seis</v>
          </cell>
        </row>
        <row r="374">
          <cell r="B374">
            <v>357</v>
          </cell>
          <cell r="C374" t="str">
            <v>trescientos cincuenta y siete</v>
          </cell>
        </row>
        <row r="375">
          <cell r="B375">
            <v>358</v>
          </cell>
          <cell r="C375" t="str">
            <v>trescientos cincuenta y ocho</v>
          </cell>
        </row>
        <row r="376">
          <cell r="B376">
            <v>359</v>
          </cell>
          <cell r="C376" t="str">
            <v>trescientos cincuenta y nueve</v>
          </cell>
        </row>
        <row r="377">
          <cell r="B377">
            <v>360</v>
          </cell>
          <cell r="C377" t="str">
            <v>trescientos sesenta</v>
          </cell>
        </row>
        <row r="378">
          <cell r="B378">
            <v>361</v>
          </cell>
          <cell r="C378" t="str">
            <v>trescientos sesenta y un</v>
          </cell>
        </row>
        <row r="379">
          <cell r="B379">
            <v>362</v>
          </cell>
          <cell r="C379" t="str">
            <v>trescientos sesenta y dos</v>
          </cell>
        </row>
        <row r="380">
          <cell r="B380">
            <v>363</v>
          </cell>
          <cell r="C380" t="str">
            <v>trescientos sesenta y tres</v>
          </cell>
        </row>
        <row r="381">
          <cell r="B381">
            <v>364</v>
          </cell>
          <cell r="C381" t="str">
            <v>trescientos sesenta y cuatro</v>
          </cell>
        </row>
        <row r="382">
          <cell r="B382">
            <v>365</v>
          </cell>
          <cell r="C382" t="str">
            <v>trescientos sesenta y cinco</v>
          </cell>
        </row>
        <row r="383">
          <cell r="B383">
            <v>366</v>
          </cell>
          <cell r="C383" t="str">
            <v>trescientos sesenta y seis</v>
          </cell>
        </row>
        <row r="384">
          <cell r="B384">
            <v>367</v>
          </cell>
          <cell r="C384" t="str">
            <v>trescientos sesenta y siete</v>
          </cell>
        </row>
        <row r="385">
          <cell r="B385">
            <v>368</v>
          </cell>
          <cell r="C385" t="str">
            <v>trescientos sesenta y ocho</v>
          </cell>
        </row>
        <row r="386">
          <cell r="B386">
            <v>369</v>
          </cell>
          <cell r="C386" t="str">
            <v>trescientos sesenta y nueve</v>
          </cell>
        </row>
        <row r="387">
          <cell r="B387">
            <v>370</v>
          </cell>
          <cell r="C387" t="str">
            <v>trescientos setenta</v>
          </cell>
        </row>
        <row r="388">
          <cell r="B388">
            <v>371</v>
          </cell>
          <cell r="C388" t="str">
            <v>trescientos setenta y un</v>
          </cell>
        </row>
        <row r="389">
          <cell r="B389">
            <v>372</v>
          </cell>
          <cell r="C389" t="str">
            <v>trescientos setenta y dos</v>
          </cell>
        </row>
        <row r="390">
          <cell r="B390">
            <v>373</v>
          </cell>
          <cell r="C390" t="str">
            <v>trescientos setenta y tres</v>
          </cell>
        </row>
        <row r="391">
          <cell r="B391">
            <v>374</v>
          </cell>
          <cell r="C391" t="str">
            <v>trescientos setenta y cuatro</v>
          </cell>
        </row>
        <row r="392">
          <cell r="B392">
            <v>375</v>
          </cell>
          <cell r="C392" t="str">
            <v>trescientos setenta y cinco</v>
          </cell>
        </row>
        <row r="393">
          <cell r="B393">
            <v>376</v>
          </cell>
          <cell r="C393" t="str">
            <v>trescientos setenta y seis</v>
          </cell>
        </row>
        <row r="394">
          <cell r="B394">
            <v>377</v>
          </cell>
          <cell r="C394" t="str">
            <v>trescientos setenta y siete</v>
          </cell>
        </row>
        <row r="395">
          <cell r="B395">
            <v>378</v>
          </cell>
          <cell r="C395" t="str">
            <v>trescientos setenta y ocho</v>
          </cell>
        </row>
        <row r="396">
          <cell r="B396">
            <v>379</v>
          </cell>
          <cell r="C396" t="str">
            <v>trescientos setenta y nueve</v>
          </cell>
        </row>
        <row r="397">
          <cell r="B397">
            <v>380</v>
          </cell>
          <cell r="C397" t="str">
            <v>trescientos ochenta</v>
          </cell>
        </row>
        <row r="398">
          <cell r="B398">
            <v>381</v>
          </cell>
          <cell r="C398" t="str">
            <v>trescientos ochenta y un</v>
          </cell>
        </row>
        <row r="399">
          <cell r="B399">
            <v>382</v>
          </cell>
          <cell r="C399" t="str">
            <v>trescientos ochenta y dos</v>
          </cell>
        </row>
        <row r="400">
          <cell r="B400">
            <v>383</v>
          </cell>
          <cell r="C400" t="str">
            <v>trescientos ochenta y tres</v>
          </cell>
        </row>
        <row r="401">
          <cell r="B401">
            <v>384</v>
          </cell>
          <cell r="C401" t="str">
            <v>trescientos ochenta y cuatro</v>
          </cell>
        </row>
        <row r="402">
          <cell r="B402">
            <v>385</v>
          </cell>
          <cell r="C402" t="str">
            <v>trescientos ochenta y cinco</v>
          </cell>
        </row>
        <row r="403">
          <cell r="B403">
            <v>386</v>
          </cell>
          <cell r="C403" t="str">
            <v>trescientos ochenta y seis</v>
          </cell>
        </row>
        <row r="404">
          <cell r="B404">
            <v>387</v>
          </cell>
          <cell r="C404" t="str">
            <v>trescientos ochenta y siete</v>
          </cell>
        </row>
        <row r="405">
          <cell r="B405">
            <v>388</v>
          </cell>
          <cell r="C405" t="str">
            <v>trescientos ochenta y ocho</v>
          </cell>
        </row>
        <row r="406">
          <cell r="B406">
            <v>389</v>
          </cell>
          <cell r="C406" t="str">
            <v>trescientos ochenta y nueve</v>
          </cell>
        </row>
        <row r="407">
          <cell r="B407">
            <v>390</v>
          </cell>
          <cell r="C407" t="str">
            <v>trescientos noventa</v>
          </cell>
        </row>
        <row r="408">
          <cell r="B408">
            <v>391</v>
          </cell>
          <cell r="C408" t="str">
            <v>trescientos noventa y un</v>
          </cell>
        </row>
        <row r="409">
          <cell r="B409">
            <v>392</v>
          </cell>
          <cell r="C409" t="str">
            <v>trescientos noventa y dos</v>
          </cell>
        </row>
        <row r="410">
          <cell r="B410">
            <v>393</v>
          </cell>
          <cell r="C410" t="str">
            <v>trescientos noventa y tres</v>
          </cell>
        </row>
        <row r="411">
          <cell r="B411">
            <v>394</v>
          </cell>
          <cell r="C411" t="str">
            <v>trescientos noventa y cuatro</v>
          </cell>
        </row>
        <row r="412">
          <cell r="B412">
            <v>395</v>
          </cell>
          <cell r="C412" t="str">
            <v>trescientos noventa y cinco</v>
          </cell>
        </row>
        <row r="413">
          <cell r="B413">
            <v>396</v>
          </cell>
          <cell r="C413" t="str">
            <v>trescientos noventa y seis</v>
          </cell>
        </row>
        <row r="414">
          <cell r="B414">
            <v>397</v>
          </cell>
          <cell r="C414" t="str">
            <v>trescientos noventa y siete</v>
          </cell>
        </row>
        <row r="415">
          <cell r="B415">
            <v>398</v>
          </cell>
          <cell r="C415" t="str">
            <v>trescientos noventa y ocho</v>
          </cell>
        </row>
        <row r="416">
          <cell r="B416">
            <v>399</v>
          </cell>
          <cell r="C416" t="str">
            <v>trescientos noventa y nueve</v>
          </cell>
        </row>
        <row r="417">
          <cell r="B417">
            <v>400</v>
          </cell>
          <cell r="C417" t="str">
            <v>cuatrocientos</v>
          </cell>
        </row>
        <row r="418">
          <cell r="B418">
            <v>401</v>
          </cell>
          <cell r="C418" t="str">
            <v>cuatrocientos un</v>
          </cell>
        </row>
        <row r="419">
          <cell r="B419">
            <v>402</v>
          </cell>
          <cell r="C419" t="str">
            <v>cuatrocientos dos</v>
          </cell>
        </row>
        <row r="420">
          <cell r="B420">
            <v>403</v>
          </cell>
          <cell r="C420" t="str">
            <v>cuatrocientos tres</v>
          </cell>
        </row>
        <row r="421">
          <cell r="B421">
            <v>404</v>
          </cell>
          <cell r="C421" t="str">
            <v>cuatrocientos cuatro</v>
          </cell>
        </row>
        <row r="422">
          <cell r="B422">
            <v>405</v>
          </cell>
          <cell r="C422" t="str">
            <v>cuatrocientos cinco</v>
          </cell>
        </row>
        <row r="423">
          <cell r="B423">
            <v>406</v>
          </cell>
          <cell r="C423" t="str">
            <v>cuatrocientos seis</v>
          </cell>
        </row>
        <row r="424">
          <cell r="B424">
            <v>407</v>
          </cell>
          <cell r="C424" t="str">
            <v>cuatrocientos siete</v>
          </cell>
        </row>
        <row r="425">
          <cell r="B425">
            <v>408</v>
          </cell>
          <cell r="C425" t="str">
            <v>cuatrocientos ocho</v>
          </cell>
        </row>
        <row r="426">
          <cell r="B426">
            <v>409</v>
          </cell>
          <cell r="C426" t="str">
            <v>cuatrocientos nueve</v>
          </cell>
        </row>
        <row r="427">
          <cell r="B427">
            <v>410</v>
          </cell>
          <cell r="C427" t="str">
            <v>cuatrocientos diez</v>
          </cell>
        </row>
        <row r="428">
          <cell r="B428">
            <v>411</v>
          </cell>
          <cell r="C428" t="str">
            <v>cuatrocientos once</v>
          </cell>
        </row>
        <row r="429">
          <cell r="B429">
            <v>412</v>
          </cell>
          <cell r="C429" t="str">
            <v>cuatrocientos doce</v>
          </cell>
        </row>
        <row r="430">
          <cell r="B430">
            <v>413</v>
          </cell>
          <cell r="C430" t="str">
            <v>cuatrocientos trece</v>
          </cell>
        </row>
        <row r="431">
          <cell r="B431">
            <v>414</v>
          </cell>
          <cell r="C431" t="str">
            <v>cuatrocientos catorce</v>
          </cell>
        </row>
        <row r="432">
          <cell r="B432">
            <v>415</v>
          </cell>
          <cell r="C432" t="str">
            <v>cuatrocientos quince</v>
          </cell>
        </row>
        <row r="433">
          <cell r="B433">
            <v>416</v>
          </cell>
          <cell r="C433" t="str">
            <v>cuatrocientos dieciseis</v>
          </cell>
        </row>
        <row r="434">
          <cell r="B434">
            <v>417</v>
          </cell>
          <cell r="C434" t="str">
            <v>cuatrocientos diecisiete</v>
          </cell>
        </row>
        <row r="435">
          <cell r="B435">
            <v>418</v>
          </cell>
          <cell r="C435" t="str">
            <v>cuatrocientos dieciocho</v>
          </cell>
        </row>
        <row r="436">
          <cell r="B436">
            <v>419</v>
          </cell>
          <cell r="C436" t="str">
            <v>cuatrocientos diecinueve</v>
          </cell>
        </row>
        <row r="437">
          <cell r="B437">
            <v>420</v>
          </cell>
          <cell r="C437" t="str">
            <v>cuatrocientos Veinte</v>
          </cell>
        </row>
        <row r="438">
          <cell r="B438">
            <v>421</v>
          </cell>
          <cell r="C438" t="str">
            <v>cuatrocientos Veintiun</v>
          </cell>
        </row>
        <row r="439">
          <cell r="B439">
            <v>422</v>
          </cell>
          <cell r="C439" t="str">
            <v>cuatrocientos veintidos</v>
          </cell>
        </row>
        <row r="440">
          <cell r="B440">
            <v>423</v>
          </cell>
          <cell r="C440" t="str">
            <v>cuatrocientos veintitres</v>
          </cell>
        </row>
        <row r="441">
          <cell r="B441">
            <v>424</v>
          </cell>
          <cell r="C441" t="str">
            <v>cuatrocientos veinticuatro</v>
          </cell>
        </row>
        <row r="442">
          <cell r="B442">
            <v>425</v>
          </cell>
          <cell r="C442" t="str">
            <v>cuatrocientos veinticinco</v>
          </cell>
        </row>
        <row r="443">
          <cell r="B443">
            <v>426</v>
          </cell>
          <cell r="C443" t="str">
            <v>cuatrocientos veintiseis</v>
          </cell>
        </row>
        <row r="444">
          <cell r="B444">
            <v>427</v>
          </cell>
          <cell r="C444" t="str">
            <v>cuatrocientos veintisiete</v>
          </cell>
        </row>
        <row r="445">
          <cell r="B445">
            <v>428</v>
          </cell>
          <cell r="C445" t="str">
            <v>cuatrocientos veintiocho</v>
          </cell>
        </row>
        <row r="446">
          <cell r="B446">
            <v>429</v>
          </cell>
          <cell r="C446" t="str">
            <v>cuatrocientos veintinueve</v>
          </cell>
        </row>
        <row r="447">
          <cell r="B447">
            <v>430</v>
          </cell>
          <cell r="C447" t="str">
            <v>cuatrocientos treinta</v>
          </cell>
        </row>
        <row r="448">
          <cell r="B448">
            <v>431</v>
          </cell>
          <cell r="C448" t="str">
            <v>cuatrocientos treinta y un</v>
          </cell>
        </row>
        <row r="449">
          <cell r="B449">
            <v>432</v>
          </cell>
          <cell r="C449" t="str">
            <v>cuatrocientos treinta y dos</v>
          </cell>
        </row>
        <row r="450">
          <cell r="B450">
            <v>433</v>
          </cell>
          <cell r="C450" t="str">
            <v>cuatrocientos treinta y tres</v>
          </cell>
        </row>
        <row r="451">
          <cell r="B451">
            <v>434</v>
          </cell>
          <cell r="C451" t="str">
            <v>cuatrocientos treinta y cuatro</v>
          </cell>
        </row>
        <row r="452">
          <cell r="B452">
            <v>435</v>
          </cell>
          <cell r="C452" t="str">
            <v>cuatrocientos treinta y cinco</v>
          </cell>
        </row>
        <row r="453">
          <cell r="B453">
            <v>436</v>
          </cell>
          <cell r="C453" t="str">
            <v>cuatrocientos treinta y seis</v>
          </cell>
        </row>
        <row r="454">
          <cell r="B454">
            <v>437</v>
          </cell>
          <cell r="C454" t="str">
            <v>cuatrocientos treinta y siete</v>
          </cell>
        </row>
        <row r="455">
          <cell r="B455">
            <v>438</v>
          </cell>
          <cell r="C455" t="str">
            <v>cuatrocientos treinta y ocho</v>
          </cell>
        </row>
        <row r="456">
          <cell r="B456">
            <v>439</v>
          </cell>
          <cell r="C456" t="str">
            <v>cuatrocientos treinta y nueve</v>
          </cell>
        </row>
        <row r="457">
          <cell r="B457">
            <v>440</v>
          </cell>
          <cell r="C457" t="str">
            <v xml:space="preserve">cuatrocientos cuarenta </v>
          </cell>
        </row>
        <row r="458">
          <cell r="B458">
            <v>441</v>
          </cell>
          <cell r="C458" t="str">
            <v>cuatrocientos cuarenta y un</v>
          </cell>
        </row>
        <row r="459">
          <cell r="B459">
            <v>442</v>
          </cell>
          <cell r="C459" t="str">
            <v>cuatrocientos cuarenta y dos</v>
          </cell>
        </row>
        <row r="460">
          <cell r="B460">
            <v>443</v>
          </cell>
          <cell r="C460" t="str">
            <v>cuatrocientos cuarenta y tres</v>
          </cell>
        </row>
        <row r="461">
          <cell r="B461">
            <v>444</v>
          </cell>
          <cell r="C461" t="str">
            <v>cuatrocientos cuarenta y cuatro</v>
          </cell>
        </row>
        <row r="462">
          <cell r="B462">
            <v>445</v>
          </cell>
          <cell r="C462" t="str">
            <v>cuatrocientos cuarenta y cinco</v>
          </cell>
        </row>
        <row r="463">
          <cell r="B463">
            <v>446</v>
          </cell>
          <cell r="C463" t="str">
            <v>cuatrocientos cuarenta y seis</v>
          </cell>
        </row>
        <row r="464">
          <cell r="B464">
            <v>447</v>
          </cell>
          <cell r="C464" t="str">
            <v>cuatrocientos cuarenta y siete</v>
          </cell>
        </row>
        <row r="465">
          <cell r="B465">
            <v>448</v>
          </cell>
          <cell r="C465" t="str">
            <v>cuatrocientos cuarenta y ocho</v>
          </cell>
        </row>
        <row r="466">
          <cell r="B466">
            <v>449</v>
          </cell>
          <cell r="C466" t="str">
            <v>cuatrocientos cuarenta y nueve</v>
          </cell>
        </row>
        <row r="467">
          <cell r="B467">
            <v>450</v>
          </cell>
          <cell r="C467" t="str">
            <v>cuatrocientos cincuenta</v>
          </cell>
        </row>
        <row r="468">
          <cell r="B468">
            <v>451</v>
          </cell>
          <cell r="C468" t="str">
            <v>cuatrocientos cincuenta y un</v>
          </cell>
        </row>
        <row r="469">
          <cell r="B469">
            <v>452</v>
          </cell>
          <cell r="C469" t="str">
            <v>cuatrocientos cincuenta y dos</v>
          </cell>
        </row>
        <row r="470">
          <cell r="B470">
            <v>453</v>
          </cell>
          <cell r="C470" t="str">
            <v>cuatrocientos cincuenta y tres</v>
          </cell>
        </row>
        <row r="471">
          <cell r="B471">
            <v>454</v>
          </cell>
          <cell r="C471" t="str">
            <v>cuatrocientos cincuenta y cuatro</v>
          </cell>
        </row>
        <row r="472">
          <cell r="B472">
            <v>455</v>
          </cell>
          <cell r="C472" t="str">
            <v>cuatrocientos cincuenta y cinco</v>
          </cell>
        </row>
        <row r="473">
          <cell r="B473">
            <v>456</v>
          </cell>
          <cell r="C473" t="str">
            <v>cuatrocientos cincuenta y seis</v>
          </cell>
        </row>
        <row r="474">
          <cell r="B474">
            <v>457</v>
          </cell>
          <cell r="C474" t="str">
            <v>cuatrocientos cincuenta y siete</v>
          </cell>
        </row>
        <row r="475">
          <cell r="B475">
            <v>458</v>
          </cell>
          <cell r="C475" t="str">
            <v>cuatrocientos cincuenta y ocho</v>
          </cell>
        </row>
        <row r="476">
          <cell r="B476">
            <v>459</v>
          </cell>
          <cell r="C476" t="str">
            <v>cuatrocientos cincuenta y nueve</v>
          </cell>
        </row>
        <row r="477">
          <cell r="B477">
            <v>460</v>
          </cell>
          <cell r="C477" t="str">
            <v>cuatrocientos sesenta</v>
          </cell>
        </row>
        <row r="478">
          <cell r="B478">
            <v>461</v>
          </cell>
          <cell r="C478" t="str">
            <v>cuatrocientos sesenta y un</v>
          </cell>
        </row>
        <row r="479">
          <cell r="B479">
            <v>462</v>
          </cell>
          <cell r="C479" t="str">
            <v>cuatrocientos sesenta y dos</v>
          </cell>
        </row>
        <row r="480">
          <cell r="B480">
            <v>463</v>
          </cell>
          <cell r="C480" t="str">
            <v>cuatrocientos sesenta y tres</v>
          </cell>
        </row>
        <row r="481">
          <cell r="B481">
            <v>464</v>
          </cell>
          <cell r="C481" t="str">
            <v>cuatrocientos sesenta y cuatro</v>
          </cell>
        </row>
        <row r="482">
          <cell r="B482">
            <v>465</v>
          </cell>
          <cell r="C482" t="str">
            <v>cuatrocientos sesenta y cinco</v>
          </cell>
        </row>
        <row r="483">
          <cell r="B483">
            <v>466</v>
          </cell>
          <cell r="C483" t="str">
            <v>cuatrocientos sesenta y seis</v>
          </cell>
        </row>
        <row r="484">
          <cell r="B484">
            <v>467</v>
          </cell>
          <cell r="C484" t="str">
            <v>cuatrocientos sesenta y siete</v>
          </cell>
        </row>
        <row r="485">
          <cell r="B485">
            <v>468</v>
          </cell>
          <cell r="C485" t="str">
            <v>cuatrocientos sesenta y ocho</v>
          </cell>
        </row>
        <row r="486">
          <cell r="B486">
            <v>469</v>
          </cell>
          <cell r="C486" t="str">
            <v>cuatrocientos sesenta y nueve</v>
          </cell>
        </row>
        <row r="487">
          <cell r="B487">
            <v>470</v>
          </cell>
          <cell r="C487" t="str">
            <v>cuatrocientos setenta</v>
          </cell>
        </row>
        <row r="488">
          <cell r="B488">
            <v>471</v>
          </cell>
          <cell r="C488" t="str">
            <v>cuatrocientos setenta y un</v>
          </cell>
        </row>
        <row r="489">
          <cell r="B489">
            <v>472</v>
          </cell>
          <cell r="C489" t="str">
            <v>cuatrocientos setenta y dos</v>
          </cell>
        </row>
        <row r="490">
          <cell r="B490">
            <v>473</v>
          </cell>
          <cell r="C490" t="str">
            <v>cuatrocientos setenta y tres</v>
          </cell>
        </row>
        <row r="491">
          <cell r="B491">
            <v>474</v>
          </cell>
          <cell r="C491" t="str">
            <v>cuatrocientos setenta y cuatro</v>
          </cell>
        </row>
        <row r="492">
          <cell r="B492">
            <v>475</v>
          </cell>
          <cell r="C492" t="str">
            <v>cuatrocientos setenta y cinco</v>
          </cell>
        </row>
        <row r="493">
          <cell r="B493">
            <v>476</v>
          </cell>
          <cell r="C493" t="str">
            <v>cuatrocientos setenta y seis</v>
          </cell>
        </row>
        <row r="494">
          <cell r="B494">
            <v>477</v>
          </cell>
          <cell r="C494" t="str">
            <v>cuatrocientos setenta y siete</v>
          </cell>
        </row>
        <row r="495">
          <cell r="B495">
            <v>478</v>
          </cell>
          <cell r="C495" t="str">
            <v>cuatrocientos setenta y ocho</v>
          </cell>
        </row>
        <row r="496">
          <cell r="B496">
            <v>479</v>
          </cell>
          <cell r="C496" t="str">
            <v>cuatrocientos setenta y nueve</v>
          </cell>
        </row>
        <row r="497">
          <cell r="B497">
            <v>480</v>
          </cell>
          <cell r="C497" t="str">
            <v>cuatrocientos ochenta</v>
          </cell>
        </row>
        <row r="498">
          <cell r="B498">
            <v>481</v>
          </cell>
          <cell r="C498" t="str">
            <v>cuatrocientos ochenta y un</v>
          </cell>
        </row>
        <row r="499">
          <cell r="B499">
            <v>482</v>
          </cell>
          <cell r="C499" t="str">
            <v>cuatrocientos ochenta y dos</v>
          </cell>
        </row>
        <row r="500">
          <cell r="B500">
            <v>483</v>
          </cell>
          <cell r="C500" t="str">
            <v>cuatrocientos ochenta y tres</v>
          </cell>
        </row>
        <row r="501">
          <cell r="B501">
            <v>484</v>
          </cell>
          <cell r="C501" t="str">
            <v>cuatrocientos ochenta y cuatro</v>
          </cell>
        </row>
        <row r="502">
          <cell r="B502">
            <v>485</v>
          </cell>
          <cell r="C502" t="str">
            <v>cuatrocientos ochenta y cinco</v>
          </cell>
        </row>
        <row r="503">
          <cell r="B503">
            <v>486</v>
          </cell>
          <cell r="C503" t="str">
            <v>cuatrocientos ochenta y seis</v>
          </cell>
        </row>
        <row r="504">
          <cell r="B504">
            <v>487</v>
          </cell>
          <cell r="C504" t="str">
            <v>cuatrocientos ochenta y siete</v>
          </cell>
        </row>
        <row r="505">
          <cell r="B505">
            <v>488</v>
          </cell>
          <cell r="C505" t="str">
            <v>cuatrocientos ochenta y ocho</v>
          </cell>
        </row>
        <row r="506">
          <cell r="B506">
            <v>489</v>
          </cell>
          <cell r="C506" t="str">
            <v>cuatrocientos ochenta y nueve</v>
          </cell>
        </row>
        <row r="507">
          <cell r="B507">
            <v>490</v>
          </cell>
          <cell r="C507" t="str">
            <v>cuatrocientos noventa</v>
          </cell>
        </row>
        <row r="508">
          <cell r="B508">
            <v>491</v>
          </cell>
          <cell r="C508" t="str">
            <v>cuatrocientos noventa y un</v>
          </cell>
        </row>
        <row r="509">
          <cell r="B509">
            <v>492</v>
          </cell>
          <cell r="C509" t="str">
            <v>cuatrocientos noventa y dos</v>
          </cell>
        </row>
        <row r="510">
          <cell r="B510">
            <v>493</v>
          </cell>
          <cell r="C510" t="str">
            <v>cuatrocientos noventa y tres</v>
          </cell>
        </row>
        <row r="511">
          <cell r="B511">
            <v>494</v>
          </cell>
          <cell r="C511" t="str">
            <v>cuatrocientos noventa y cuatro</v>
          </cell>
        </row>
        <row r="512">
          <cell r="B512">
            <v>495</v>
          </cell>
          <cell r="C512" t="str">
            <v>cuatrocientos noventa y cinco</v>
          </cell>
        </row>
        <row r="513">
          <cell r="B513">
            <v>496</v>
          </cell>
          <cell r="C513" t="str">
            <v>cuatrocientos noventa y seis</v>
          </cell>
        </row>
        <row r="514">
          <cell r="B514">
            <v>497</v>
          </cell>
          <cell r="C514" t="str">
            <v>cuatrocientos noventa y siete</v>
          </cell>
        </row>
        <row r="515">
          <cell r="B515">
            <v>498</v>
          </cell>
          <cell r="C515" t="str">
            <v>cuatrocientos noventa y ocho</v>
          </cell>
        </row>
        <row r="516">
          <cell r="B516">
            <v>499</v>
          </cell>
          <cell r="C516" t="str">
            <v>cuatrocientos noventa y nueve</v>
          </cell>
        </row>
        <row r="517">
          <cell r="B517">
            <v>500</v>
          </cell>
          <cell r="C517" t="str">
            <v>quinientos</v>
          </cell>
        </row>
        <row r="518">
          <cell r="B518">
            <v>501</v>
          </cell>
          <cell r="C518" t="str">
            <v>quinientos un</v>
          </cell>
        </row>
        <row r="519">
          <cell r="B519">
            <v>502</v>
          </cell>
          <cell r="C519" t="str">
            <v>quinientos dos</v>
          </cell>
        </row>
        <row r="520">
          <cell r="B520">
            <v>503</v>
          </cell>
          <cell r="C520" t="str">
            <v>quinientos tres</v>
          </cell>
        </row>
        <row r="521">
          <cell r="B521">
            <v>504</v>
          </cell>
          <cell r="C521" t="str">
            <v>quinientos cuatro</v>
          </cell>
        </row>
        <row r="522">
          <cell r="B522">
            <v>505</v>
          </cell>
          <cell r="C522" t="str">
            <v>quinientos cinco</v>
          </cell>
        </row>
        <row r="523">
          <cell r="B523">
            <v>506</v>
          </cell>
          <cell r="C523" t="str">
            <v>quinientos seis</v>
          </cell>
        </row>
        <row r="524">
          <cell r="B524">
            <v>507</v>
          </cell>
          <cell r="C524" t="str">
            <v>quinientos siete</v>
          </cell>
        </row>
        <row r="525">
          <cell r="B525">
            <v>508</v>
          </cell>
          <cell r="C525" t="str">
            <v>quinientos ocho</v>
          </cell>
        </row>
        <row r="526">
          <cell r="B526">
            <v>509</v>
          </cell>
          <cell r="C526" t="str">
            <v>quinientos nueve</v>
          </cell>
        </row>
        <row r="527">
          <cell r="B527">
            <v>510</v>
          </cell>
          <cell r="C527" t="str">
            <v>quinientos diez</v>
          </cell>
        </row>
        <row r="528">
          <cell r="B528">
            <v>511</v>
          </cell>
          <cell r="C528" t="str">
            <v>quinientos once</v>
          </cell>
        </row>
        <row r="529">
          <cell r="B529">
            <v>512</v>
          </cell>
          <cell r="C529" t="str">
            <v>quinientos doce</v>
          </cell>
        </row>
        <row r="530">
          <cell r="B530">
            <v>513</v>
          </cell>
          <cell r="C530" t="str">
            <v>quinientos trece</v>
          </cell>
        </row>
        <row r="531">
          <cell r="B531">
            <v>514</v>
          </cell>
          <cell r="C531" t="str">
            <v>quinientos catorce</v>
          </cell>
        </row>
        <row r="532">
          <cell r="B532">
            <v>515</v>
          </cell>
          <cell r="C532" t="str">
            <v>quinientos quince</v>
          </cell>
        </row>
        <row r="533">
          <cell r="B533">
            <v>516</v>
          </cell>
          <cell r="C533" t="str">
            <v>quinientos dieciseis</v>
          </cell>
        </row>
        <row r="534">
          <cell r="B534">
            <v>517</v>
          </cell>
          <cell r="C534" t="str">
            <v>quinientos diecisiete</v>
          </cell>
        </row>
        <row r="535">
          <cell r="B535">
            <v>518</v>
          </cell>
          <cell r="C535" t="str">
            <v>quinientos dieciocho</v>
          </cell>
        </row>
        <row r="536">
          <cell r="B536">
            <v>519</v>
          </cell>
          <cell r="C536" t="str">
            <v>quinientos diecinueve</v>
          </cell>
        </row>
        <row r="537">
          <cell r="B537">
            <v>520</v>
          </cell>
          <cell r="C537" t="str">
            <v>quinientos Veinte</v>
          </cell>
        </row>
        <row r="538">
          <cell r="B538">
            <v>521</v>
          </cell>
          <cell r="C538" t="str">
            <v>quinientos Veintiun</v>
          </cell>
        </row>
        <row r="539">
          <cell r="B539">
            <v>522</v>
          </cell>
          <cell r="C539" t="str">
            <v>quinientos veintidos</v>
          </cell>
        </row>
        <row r="540">
          <cell r="B540">
            <v>523</v>
          </cell>
          <cell r="C540" t="str">
            <v>quinientos veintitres</v>
          </cell>
        </row>
        <row r="541">
          <cell r="B541">
            <v>524</v>
          </cell>
          <cell r="C541" t="str">
            <v>quinientos veinticuatro</v>
          </cell>
        </row>
        <row r="542">
          <cell r="B542">
            <v>525</v>
          </cell>
          <cell r="C542" t="str">
            <v>quinientos veinticinco</v>
          </cell>
        </row>
        <row r="543">
          <cell r="B543">
            <v>526</v>
          </cell>
          <cell r="C543" t="str">
            <v>quinientos veintiseis</v>
          </cell>
        </row>
        <row r="544">
          <cell r="B544">
            <v>527</v>
          </cell>
          <cell r="C544" t="str">
            <v>quinientos veintisiete</v>
          </cell>
        </row>
        <row r="545">
          <cell r="B545">
            <v>528</v>
          </cell>
          <cell r="C545" t="str">
            <v>quinientos veintiocho</v>
          </cell>
        </row>
        <row r="546">
          <cell r="B546">
            <v>529</v>
          </cell>
          <cell r="C546" t="str">
            <v>quinientos veintinueve</v>
          </cell>
        </row>
        <row r="547">
          <cell r="B547">
            <v>530</v>
          </cell>
          <cell r="C547" t="str">
            <v>quinientos treinta</v>
          </cell>
        </row>
        <row r="548">
          <cell r="B548">
            <v>531</v>
          </cell>
          <cell r="C548" t="str">
            <v>quinientos treinta y un</v>
          </cell>
        </row>
        <row r="549">
          <cell r="B549">
            <v>532</v>
          </cell>
          <cell r="C549" t="str">
            <v>quinientos treinta y dos</v>
          </cell>
        </row>
        <row r="550">
          <cell r="B550">
            <v>533</v>
          </cell>
          <cell r="C550" t="str">
            <v>quinientos treinta y tres</v>
          </cell>
        </row>
        <row r="551">
          <cell r="B551">
            <v>534</v>
          </cell>
          <cell r="C551" t="str">
            <v>quinientos treinta y cuatro</v>
          </cell>
        </row>
        <row r="552">
          <cell r="B552">
            <v>535</v>
          </cell>
          <cell r="C552" t="str">
            <v>quinientos treinta y cinco</v>
          </cell>
        </row>
        <row r="553">
          <cell r="B553">
            <v>536</v>
          </cell>
          <cell r="C553" t="str">
            <v>quinientos treinta y seis</v>
          </cell>
        </row>
        <row r="554">
          <cell r="B554">
            <v>537</v>
          </cell>
          <cell r="C554" t="str">
            <v>quinientos treinta y siete</v>
          </cell>
        </row>
        <row r="555">
          <cell r="B555">
            <v>538</v>
          </cell>
          <cell r="C555" t="str">
            <v>quinientos treinta y ocho</v>
          </cell>
        </row>
        <row r="556">
          <cell r="B556">
            <v>539</v>
          </cell>
          <cell r="C556" t="str">
            <v>quinientos treinta y nueve</v>
          </cell>
        </row>
        <row r="557">
          <cell r="B557">
            <v>540</v>
          </cell>
          <cell r="C557" t="str">
            <v xml:space="preserve">quinientos cuarenta </v>
          </cell>
        </row>
        <row r="558">
          <cell r="B558">
            <v>541</v>
          </cell>
          <cell r="C558" t="str">
            <v>quinientos cuarenta y un</v>
          </cell>
        </row>
        <row r="559">
          <cell r="B559">
            <v>542</v>
          </cell>
          <cell r="C559" t="str">
            <v>quinientos cuarenta y dos</v>
          </cell>
        </row>
        <row r="560">
          <cell r="B560">
            <v>543</v>
          </cell>
          <cell r="C560" t="str">
            <v>quinientos cuarenta y tres</v>
          </cell>
        </row>
        <row r="561">
          <cell r="B561">
            <v>544</v>
          </cell>
          <cell r="C561" t="str">
            <v>quinientos cuarenta y cuatro</v>
          </cell>
        </row>
        <row r="562">
          <cell r="B562">
            <v>545</v>
          </cell>
          <cell r="C562" t="str">
            <v>quinientos cuarenta y cinco</v>
          </cell>
        </row>
        <row r="563">
          <cell r="B563">
            <v>546</v>
          </cell>
          <cell r="C563" t="str">
            <v>quinientos cuarenta y seis</v>
          </cell>
        </row>
        <row r="564">
          <cell r="B564">
            <v>547</v>
          </cell>
          <cell r="C564" t="str">
            <v>quinientos cuarenta y siete</v>
          </cell>
        </row>
        <row r="565">
          <cell r="B565">
            <v>548</v>
          </cell>
          <cell r="C565" t="str">
            <v>quinientos cuarenta y ocho</v>
          </cell>
        </row>
        <row r="566">
          <cell r="B566">
            <v>549</v>
          </cell>
          <cell r="C566" t="str">
            <v>quinientos cuarenta y nueve</v>
          </cell>
        </row>
        <row r="567">
          <cell r="B567">
            <v>550</v>
          </cell>
          <cell r="C567" t="str">
            <v>quinientos cincuenta</v>
          </cell>
        </row>
        <row r="568">
          <cell r="B568">
            <v>551</v>
          </cell>
          <cell r="C568" t="str">
            <v>quinientos cincuenta y un</v>
          </cell>
        </row>
        <row r="569">
          <cell r="B569">
            <v>552</v>
          </cell>
          <cell r="C569" t="str">
            <v>quinientos cincuenta y dos</v>
          </cell>
        </row>
        <row r="570">
          <cell r="B570">
            <v>553</v>
          </cell>
          <cell r="C570" t="str">
            <v>quinientos cincuenta y tres</v>
          </cell>
        </row>
        <row r="571">
          <cell r="B571">
            <v>554</v>
          </cell>
          <cell r="C571" t="str">
            <v>quinientos cincuenta y cuatro</v>
          </cell>
        </row>
        <row r="572">
          <cell r="B572">
            <v>555</v>
          </cell>
          <cell r="C572" t="str">
            <v>quinientos cincuenta y cinco</v>
          </cell>
        </row>
        <row r="573">
          <cell r="B573">
            <v>556</v>
          </cell>
          <cell r="C573" t="str">
            <v>quinientos cincuenta y seis</v>
          </cell>
        </row>
        <row r="574">
          <cell r="B574">
            <v>557</v>
          </cell>
          <cell r="C574" t="str">
            <v>quinientos cincuenta y siete</v>
          </cell>
        </row>
        <row r="575">
          <cell r="B575">
            <v>558</v>
          </cell>
          <cell r="C575" t="str">
            <v>quinientos cincuenta y ocho</v>
          </cell>
        </row>
        <row r="576">
          <cell r="B576">
            <v>559</v>
          </cell>
          <cell r="C576" t="str">
            <v>quinientos cincuenta y nueve</v>
          </cell>
        </row>
        <row r="577">
          <cell r="B577">
            <v>560</v>
          </cell>
          <cell r="C577" t="str">
            <v>quinientos sesenta</v>
          </cell>
        </row>
        <row r="578">
          <cell r="B578">
            <v>561</v>
          </cell>
          <cell r="C578" t="str">
            <v>quinientos sesenta y un</v>
          </cell>
        </row>
        <row r="579">
          <cell r="B579">
            <v>562</v>
          </cell>
          <cell r="C579" t="str">
            <v>quinientos sesenta y dos</v>
          </cell>
        </row>
        <row r="580">
          <cell r="B580">
            <v>563</v>
          </cell>
          <cell r="C580" t="str">
            <v>quinientos sesenta y tres</v>
          </cell>
        </row>
        <row r="581">
          <cell r="B581">
            <v>564</v>
          </cell>
          <cell r="C581" t="str">
            <v>quinientos sesenta y cuatro</v>
          </cell>
        </row>
        <row r="582">
          <cell r="B582">
            <v>565</v>
          </cell>
          <cell r="C582" t="str">
            <v>quinientos sesenta y cinco</v>
          </cell>
        </row>
        <row r="583">
          <cell r="B583">
            <v>566</v>
          </cell>
          <cell r="C583" t="str">
            <v>quinientos sesenta y seis</v>
          </cell>
        </row>
        <row r="584">
          <cell r="B584">
            <v>567</v>
          </cell>
          <cell r="C584" t="str">
            <v>quinientos sesenta y siete</v>
          </cell>
        </row>
        <row r="585">
          <cell r="B585">
            <v>568</v>
          </cell>
          <cell r="C585" t="str">
            <v>quinientos sesenta y ocho</v>
          </cell>
        </row>
        <row r="586">
          <cell r="B586">
            <v>569</v>
          </cell>
          <cell r="C586" t="str">
            <v>quinientos sesenta y nueve</v>
          </cell>
        </row>
        <row r="587">
          <cell r="B587">
            <v>570</v>
          </cell>
          <cell r="C587" t="str">
            <v>quinientos setenta</v>
          </cell>
        </row>
        <row r="588">
          <cell r="B588">
            <v>571</v>
          </cell>
          <cell r="C588" t="str">
            <v>quinientos setenta y un</v>
          </cell>
        </row>
        <row r="589">
          <cell r="B589">
            <v>572</v>
          </cell>
          <cell r="C589" t="str">
            <v>quinientos setenta y dos</v>
          </cell>
        </row>
        <row r="590">
          <cell r="B590">
            <v>573</v>
          </cell>
          <cell r="C590" t="str">
            <v>quinientos setenta y tres</v>
          </cell>
        </row>
        <row r="591">
          <cell r="B591">
            <v>574</v>
          </cell>
          <cell r="C591" t="str">
            <v>quinientos setenta y cuatro</v>
          </cell>
        </row>
        <row r="592">
          <cell r="B592">
            <v>575</v>
          </cell>
          <cell r="C592" t="str">
            <v>quinientos setenta y cinco</v>
          </cell>
        </row>
        <row r="593">
          <cell r="B593">
            <v>576</v>
          </cell>
          <cell r="C593" t="str">
            <v>quinientos setenta y seis</v>
          </cell>
        </row>
        <row r="594">
          <cell r="B594">
            <v>577</v>
          </cell>
          <cell r="C594" t="str">
            <v>quinientos setenta y siete</v>
          </cell>
        </row>
        <row r="595">
          <cell r="B595">
            <v>578</v>
          </cell>
          <cell r="C595" t="str">
            <v>quinientos setenta y ocho</v>
          </cell>
        </row>
        <row r="596">
          <cell r="B596">
            <v>579</v>
          </cell>
          <cell r="C596" t="str">
            <v>quinientos setenta y nueve</v>
          </cell>
        </row>
        <row r="597">
          <cell r="B597">
            <v>580</v>
          </cell>
          <cell r="C597" t="str">
            <v>quinientos ochenta</v>
          </cell>
        </row>
        <row r="598">
          <cell r="B598">
            <v>581</v>
          </cell>
          <cell r="C598" t="str">
            <v>quinientos ochenta y un</v>
          </cell>
        </row>
        <row r="599">
          <cell r="B599">
            <v>582</v>
          </cell>
          <cell r="C599" t="str">
            <v>quinientos ochenta y dos</v>
          </cell>
        </row>
        <row r="600">
          <cell r="B600">
            <v>583</v>
          </cell>
          <cell r="C600" t="str">
            <v>quinientos ochenta y tres</v>
          </cell>
        </row>
        <row r="601">
          <cell r="B601">
            <v>584</v>
          </cell>
          <cell r="C601" t="str">
            <v>quinientos ochenta y cuatro</v>
          </cell>
        </row>
        <row r="602">
          <cell r="B602">
            <v>585</v>
          </cell>
          <cell r="C602" t="str">
            <v>quinientos ochenta y cinco</v>
          </cell>
        </row>
        <row r="603">
          <cell r="B603">
            <v>586</v>
          </cell>
          <cell r="C603" t="str">
            <v>quinientos ochenta y seis</v>
          </cell>
        </row>
        <row r="604">
          <cell r="B604">
            <v>587</v>
          </cell>
          <cell r="C604" t="str">
            <v>quinientos ochenta y siete</v>
          </cell>
        </row>
        <row r="605">
          <cell r="B605">
            <v>588</v>
          </cell>
          <cell r="C605" t="str">
            <v>quinientos ochenta y ocho</v>
          </cell>
        </row>
        <row r="606">
          <cell r="B606">
            <v>589</v>
          </cell>
          <cell r="C606" t="str">
            <v>quinientos ochenta y nueve</v>
          </cell>
        </row>
        <row r="607">
          <cell r="B607">
            <v>590</v>
          </cell>
          <cell r="C607" t="str">
            <v>quinientos noventa</v>
          </cell>
        </row>
        <row r="608">
          <cell r="B608">
            <v>591</v>
          </cell>
          <cell r="C608" t="str">
            <v>quinientos noventa y un</v>
          </cell>
        </row>
        <row r="609">
          <cell r="B609">
            <v>592</v>
          </cell>
          <cell r="C609" t="str">
            <v>quinientos noventa y dos</v>
          </cell>
        </row>
        <row r="610">
          <cell r="B610">
            <v>593</v>
          </cell>
          <cell r="C610" t="str">
            <v>quinientos noventa y tres</v>
          </cell>
        </row>
        <row r="611">
          <cell r="B611">
            <v>594</v>
          </cell>
          <cell r="C611" t="str">
            <v>quinientos noventa y cuatro</v>
          </cell>
        </row>
        <row r="612">
          <cell r="B612">
            <v>595</v>
          </cell>
          <cell r="C612" t="str">
            <v>quinientos noventa y cinco</v>
          </cell>
        </row>
        <row r="613">
          <cell r="B613">
            <v>596</v>
          </cell>
          <cell r="C613" t="str">
            <v>quinientos noventa y seis</v>
          </cell>
        </row>
        <row r="614">
          <cell r="B614">
            <v>597</v>
          </cell>
          <cell r="C614" t="str">
            <v>quinientos noventa y siete</v>
          </cell>
        </row>
        <row r="615">
          <cell r="B615">
            <v>598</v>
          </cell>
          <cell r="C615" t="str">
            <v>quinientos noventa y ocho</v>
          </cell>
        </row>
        <row r="616">
          <cell r="B616">
            <v>599</v>
          </cell>
          <cell r="C616" t="str">
            <v>quinientos noventa y nueve</v>
          </cell>
        </row>
        <row r="617">
          <cell r="B617">
            <v>600</v>
          </cell>
          <cell r="C617" t="str">
            <v>seiscientos</v>
          </cell>
        </row>
        <row r="618">
          <cell r="B618">
            <v>601</v>
          </cell>
          <cell r="C618" t="str">
            <v>seiscientos un</v>
          </cell>
        </row>
        <row r="619">
          <cell r="B619">
            <v>602</v>
          </cell>
          <cell r="C619" t="str">
            <v>seiscientos dos</v>
          </cell>
        </row>
        <row r="620">
          <cell r="B620">
            <v>603</v>
          </cell>
          <cell r="C620" t="str">
            <v>seiscientos tres</v>
          </cell>
        </row>
        <row r="621">
          <cell r="B621">
            <v>604</v>
          </cell>
          <cell r="C621" t="str">
            <v>seiscientos cuatro</v>
          </cell>
        </row>
        <row r="622">
          <cell r="B622">
            <v>605</v>
          </cell>
          <cell r="C622" t="str">
            <v>seiscientos cinco</v>
          </cell>
        </row>
        <row r="623">
          <cell r="B623">
            <v>606</v>
          </cell>
          <cell r="C623" t="str">
            <v>seiscientos seis</v>
          </cell>
        </row>
        <row r="624">
          <cell r="B624">
            <v>607</v>
          </cell>
          <cell r="C624" t="str">
            <v>seiscientos siete</v>
          </cell>
        </row>
        <row r="625">
          <cell r="B625">
            <v>608</v>
          </cell>
          <cell r="C625" t="str">
            <v>seiscientos ocho</v>
          </cell>
        </row>
        <row r="626">
          <cell r="B626">
            <v>609</v>
          </cell>
          <cell r="C626" t="str">
            <v>seiscientos nueve</v>
          </cell>
        </row>
        <row r="627">
          <cell r="B627">
            <v>610</v>
          </cell>
          <cell r="C627" t="str">
            <v>seiscientos diez</v>
          </cell>
        </row>
        <row r="628">
          <cell r="B628">
            <v>611</v>
          </cell>
          <cell r="C628" t="str">
            <v>seiscientos once</v>
          </cell>
        </row>
        <row r="629">
          <cell r="B629">
            <v>612</v>
          </cell>
          <cell r="C629" t="str">
            <v>seiscientos doce</v>
          </cell>
        </row>
        <row r="630">
          <cell r="B630">
            <v>613</v>
          </cell>
          <cell r="C630" t="str">
            <v>seiscientos trece</v>
          </cell>
        </row>
        <row r="631">
          <cell r="B631">
            <v>614</v>
          </cell>
          <cell r="C631" t="str">
            <v>seiscientos catorce</v>
          </cell>
        </row>
        <row r="632">
          <cell r="B632">
            <v>615</v>
          </cell>
          <cell r="C632" t="str">
            <v>seiscientos quince</v>
          </cell>
        </row>
        <row r="633">
          <cell r="B633">
            <v>616</v>
          </cell>
          <cell r="C633" t="str">
            <v>seiscientos dieciseis</v>
          </cell>
        </row>
        <row r="634">
          <cell r="B634">
            <v>617</v>
          </cell>
          <cell r="C634" t="str">
            <v>seiscientos diecisiete</v>
          </cell>
        </row>
        <row r="635">
          <cell r="B635">
            <v>618</v>
          </cell>
          <cell r="C635" t="str">
            <v>seiscientos dieciocho</v>
          </cell>
        </row>
        <row r="636">
          <cell r="B636">
            <v>619</v>
          </cell>
          <cell r="C636" t="str">
            <v>seiscientos diecinueve</v>
          </cell>
        </row>
        <row r="637">
          <cell r="B637">
            <v>620</v>
          </cell>
          <cell r="C637" t="str">
            <v>seiscientos Veinte</v>
          </cell>
        </row>
        <row r="638">
          <cell r="B638">
            <v>621</v>
          </cell>
          <cell r="C638" t="str">
            <v>seiscientos Veintiun</v>
          </cell>
        </row>
        <row r="639">
          <cell r="B639">
            <v>622</v>
          </cell>
          <cell r="C639" t="str">
            <v>seiscientos veintidos</v>
          </cell>
        </row>
        <row r="640">
          <cell r="B640">
            <v>623</v>
          </cell>
          <cell r="C640" t="str">
            <v>seiscientos veintitres</v>
          </cell>
        </row>
        <row r="641">
          <cell r="B641">
            <v>624</v>
          </cell>
          <cell r="C641" t="str">
            <v>seiscientos veinticuatro</v>
          </cell>
        </row>
        <row r="642">
          <cell r="B642">
            <v>625</v>
          </cell>
          <cell r="C642" t="str">
            <v>seiscientos veinticinco</v>
          </cell>
        </row>
        <row r="643">
          <cell r="B643">
            <v>626</v>
          </cell>
          <cell r="C643" t="str">
            <v>seiscientos veintiseis</v>
          </cell>
        </row>
        <row r="644">
          <cell r="B644">
            <v>627</v>
          </cell>
          <cell r="C644" t="str">
            <v>seiscientos veintisiete</v>
          </cell>
        </row>
        <row r="645">
          <cell r="B645">
            <v>628</v>
          </cell>
          <cell r="C645" t="str">
            <v>seiscientos veintiocho</v>
          </cell>
        </row>
        <row r="646">
          <cell r="B646">
            <v>629</v>
          </cell>
          <cell r="C646" t="str">
            <v>seiscientos veintinueve</v>
          </cell>
        </row>
        <row r="647">
          <cell r="B647">
            <v>630</v>
          </cell>
          <cell r="C647" t="str">
            <v>seiscientos treinta</v>
          </cell>
        </row>
        <row r="648">
          <cell r="B648">
            <v>631</v>
          </cell>
          <cell r="C648" t="str">
            <v>seiscientos treinta y un</v>
          </cell>
        </row>
        <row r="649">
          <cell r="B649">
            <v>632</v>
          </cell>
          <cell r="C649" t="str">
            <v>seiscientos treinta y dos</v>
          </cell>
        </row>
        <row r="650">
          <cell r="B650">
            <v>633</v>
          </cell>
          <cell r="C650" t="str">
            <v>seiscientos treinta y tres</v>
          </cell>
        </row>
        <row r="651">
          <cell r="B651">
            <v>634</v>
          </cell>
          <cell r="C651" t="str">
            <v>seiscientos treinta y cuatro</v>
          </cell>
        </row>
        <row r="652">
          <cell r="B652">
            <v>635</v>
          </cell>
          <cell r="C652" t="str">
            <v>seiscientos treinta y cinco</v>
          </cell>
        </row>
        <row r="653">
          <cell r="B653">
            <v>636</v>
          </cell>
          <cell r="C653" t="str">
            <v>seiscientos treinta y seis</v>
          </cell>
        </row>
        <row r="654">
          <cell r="B654">
            <v>637</v>
          </cell>
          <cell r="C654" t="str">
            <v>seiscientos treinta y siete</v>
          </cell>
        </row>
        <row r="655">
          <cell r="B655">
            <v>638</v>
          </cell>
          <cell r="C655" t="str">
            <v>seiscientos treinta y ocho</v>
          </cell>
        </row>
        <row r="656">
          <cell r="B656">
            <v>639</v>
          </cell>
          <cell r="C656" t="str">
            <v>seiscientos treinta y nueve</v>
          </cell>
        </row>
        <row r="657">
          <cell r="B657">
            <v>640</v>
          </cell>
          <cell r="C657" t="str">
            <v xml:space="preserve">seiscientos cuarenta </v>
          </cell>
        </row>
        <row r="658">
          <cell r="B658">
            <v>641</v>
          </cell>
          <cell r="C658" t="str">
            <v>seiscientos cuarenta y un</v>
          </cell>
        </row>
        <row r="659">
          <cell r="B659">
            <v>642</v>
          </cell>
          <cell r="C659" t="str">
            <v>seiscientos cuarenta y dos</v>
          </cell>
        </row>
        <row r="660">
          <cell r="B660">
            <v>643</v>
          </cell>
          <cell r="C660" t="str">
            <v>seiscientos cuarenta y tres</v>
          </cell>
        </row>
        <row r="661">
          <cell r="B661">
            <v>644</v>
          </cell>
          <cell r="C661" t="str">
            <v>seiscientos cuarenta y cuatro</v>
          </cell>
        </row>
        <row r="662">
          <cell r="B662">
            <v>645</v>
          </cell>
          <cell r="C662" t="str">
            <v>seiscientos cuarenta y cinco</v>
          </cell>
        </row>
        <row r="663">
          <cell r="B663">
            <v>646</v>
          </cell>
          <cell r="C663" t="str">
            <v>seiscientos cuarenta y seis</v>
          </cell>
        </row>
        <row r="664">
          <cell r="B664">
            <v>647</v>
          </cell>
          <cell r="C664" t="str">
            <v>seiscientos cuarenta y siete</v>
          </cell>
        </row>
        <row r="665">
          <cell r="B665">
            <v>648</v>
          </cell>
          <cell r="C665" t="str">
            <v>seiscientos cuarenta y ocho</v>
          </cell>
        </row>
        <row r="666">
          <cell r="B666">
            <v>649</v>
          </cell>
          <cell r="C666" t="str">
            <v>seiscientos cuarenta y nueve</v>
          </cell>
        </row>
        <row r="667">
          <cell r="B667">
            <v>650</v>
          </cell>
          <cell r="C667" t="str">
            <v>seiscientos cincuenta</v>
          </cell>
        </row>
        <row r="668">
          <cell r="B668">
            <v>651</v>
          </cell>
          <cell r="C668" t="str">
            <v>seiscientos cincuenta y un</v>
          </cell>
        </row>
        <row r="669">
          <cell r="B669">
            <v>652</v>
          </cell>
          <cell r="C669" t="str">
            <v>seiscientos cincuenta y dos</v>
          </cell>
        </row>
        <row r="670">
          <cell r="B670">
            <v>653</v>
          </cell>
          <cell r="C670" t="str">
            <v>seiscientos cincuenta y tres</v>
          </cell>
        </row>
        <row r="671">
          <cell r="B671">
            <v>654</v>
          </cell>
          <cell r="C671" t="str">
            <v>seiscientos cincuenta y cuatro</v>
          </cell>
        </row>
        <row r="672">
          <cell r="B672">
            <v>655</v>
          </cell>
          <cell r="C672" t="str">
            <v>seiscientos cincuenta y cinco</v>
          </cell>
        </row>
        <row r="673">
          <cell r="B673">
            <v>656</v>
          </cell>
          <cell r="C673" t="str">
            <v>seiscientos cincuenta y seis</v>
          </cell>
        </row>
        <row r="674">
          <cell r="B674">
            <v>657</v>
          </cell>
          <cell r="C674" t="str">
            <v>seiscientos cincuenta y siete</v>
          </cell>
        </row>
        <row r="675">
          <cell r="B675">
            <v>658</v>
          </cell>
          <cell r="C675" t="str">
            <v>seiscientos cincuenta y ocho</v>
          </cell>
        </row>
        <row r="676">
          <cell r="B676">
            <v>659</v>
          </cell>
          <cell r="C676" t="str">
            <v>seiscientos cincuenta y nueve</v>
          </cell>
        </row>
        <row r="677">
          <cell r="B677">
            <v>660</v>
          </cell>
          <cell r="C677" t="str">
            <v>seiscientos sesenta</v>
          </cell>
        </row>
        <row r="678">
          <cell r="B678">
            <v>661</v>
          </cell>
          <cell r="C678" t="str">
            <v>seiscientos sesenta y un</v>
          </cell>
        </row>
        <row r="679">
          <cell r="B679">
            <v>662</v>
          </cell>
          <cell r="C679" t="str">
            <v>seiscientos sesenta y dos</v>
          </cell>
        </row>
        <row r="680">
          <cell r="B680">
            <v>663</v>
          </cell>
          <cell r="C680" t="str">
            <v>seiscientos sesenta y tres</v>
          </cell>
        </row>
        <row r="681">
          <cell r="B681">
            <v>664</v>
          </cell>
          <cell r="C681" t="str">
            <v>seiscientos sesenta y cuatro</v>
          </cell>
        </row>
        <row r="682">
          <cell r="B682">
            <v>665</v>
          </cell>
          <cell r="C682" t="str">
            <v>seiscientos sesenta y cinco</v>
          </cell>
        </row>
        <row r="683">
          <cell r="B683">
            <v>666</v>
          </cell>
          <cell r="C683" t="str">
            <v>seiscientos sesenta y seis</v>
          </cell>
        </row>
        <row r="684">
          <cell r="B684">
            <v>667</v>
          </cell>
          <cell r="C684" t="str">
            <v>seiscientos sesenta y siete</v>
          </cell>
        </row>
        <row r="685">
          <cell r="B685">
            <v>668</v>
          </cell>
          <cell r="C685" t="str">
            <v>seiscientos sesenta y ocho</v>
          </cell>
        </row>
        <row r="686">
          <cell r="B686">
            <v>669</v>
          </cell>
          <cell r="C686" t="str">
            <v>seiscientos sesenta y nueve</v>
          </cell>
        </row>
        <row r="687">
          <cell r="B687">
            <v>670</v>
          </cell>
          <cell r="C687" t="str">
            <v>seiscientos setenta</v>
          </cell>
        </row>
        <row r="688">
          <cell r="B688">
            <v>671</v>
          </cell>
          <cell r="C688" t="str">
            <v>seiscientos setenta y un</v>
          </cell>
        </row>
        <row r="689">
          <cell r="B689">
            <v>672</v>
          </cell>
          <cell r="C689" t="str">
            <v>seiscientos setenta y dos</v>
          </cell>
        </row>
        <row r="690">
          <cell r="B690">
            <v>673</v>
          </cell>
          <cell r="C690" t="str">
            <v>seiscientos setenta y tres</v>
          </cell>
        </row>
        <row r="691">
          <cell r="B691">
            <v>674</v>
          </cell>
          <cell r="C691" t="str">
            <v>seiscientos setenta y cuatro</v>
          </cell>
        </row>
        <row r="692">
          <cell r="B692">
            <v>675</v>
          </cell>
          <cell r="C692" t="str">
            <v>seiscientos setenta y cinco</v>
          </cell>
        </row>
        <row r="693">
          <cell r="B693">
            <v>676</v>
          </cell>
          <cell r="C693" t="str">
            <v>seiscientos setenta y seis</v>
          </cell>
        </row>
        <row r="694">
          <cell r="B694">
            <v>677</v>
          </cell>
          <cell r="C694" t="str">
            <v>seiscientos setenta y siete</v>
          </cell>
        </row>
        <row r="695">
          <cell r="B695">
            <v>678</v>
          </cell>
          <cell r="C695" t="str">
            <v>seiscientos setenta y ocho</v>
          </cell>
        </row>
        <row r="696">
          <cell r="B696">
            <v>679</v>
          </cell>
          <cell r="C696" t="str">
            <v>seiscientos setenta y nueve</v>
          </cell>
        </row>
        <row r="697">
          <cell r="B697">
            <v>680</v>
          </cell>
          <cell r="C697" t="str">
            <v>seiscientos ochenta</v>
          </cell>
        </row>
        <row r="698">
          <cell r="B698">
            <v>681</v>
          </cell>
          <cell r="C698" t="str">
            <v>seiscientos ochenta y un</v>
          </cell>
        </row>
        <row r="699">
          <cell r="B699">
            <v>682</v>
          </cell>
          <cell r="C699" t="str">
            <v>seiscientos ochenta y dos</v>
          </cell>
        </row>
        <row r="700">
          <cell r="B700">
            <v>683</v>
          </cell>
          <cell r="C700" t="str">
            <v>seiscientos ochenta y tres</v>
          </cell>
        </row>
        <row r="701">
          <cell r="B701">
            <v>684</v>
          </cell>
          <cell r="C701" t="str">
            <v>seiscientos ochenta y cuatro</v>
          </cell>
        </row>
        <row r="702">
          <cell r="B702">
            <v>685</v>
          </cell>
          <cell r="C702" t="str">
            <v>seiscientos ochenta y cinco</v>
          </cell>
        </row>
        <row r="703">
          <cell r="B703">
            <v>686</v>
          </cell>
          <cell r="C703" t="str">
            <v>seiscientos ochenta y seis</v>
          </cell>
        </row>
        <row r="704">
          <cell r="B704">
            <v>687</v>
          </cell>
          <cell r="C704" t="str">
            <v>seiscientos ochenta y siete</v>
          </cell>
        </row>
        <row r="705">
          <cell r="B705">
            <v>688</v>
          </cell>
          <cell r="C705" t="str">
            <v>seiscientos ochenta y ocho</v>
          </cell>
        </row>
        <row r="706">
          <cell r="B706">
            <v>689</v>
          </cell>
          <cell r="C706" t="str">
            <v>seiscientos ochenta y nueve</v>
          </cell>
        </row>
        <row r="707">
          <cell r="B707">
            <v>690</v>
          </cell>
          <cell r="C707" t="str">
            <v>seiscientos noventa</v>
          </cell>
        </row>
        <row r="708">
          <cell r="B708">
            <v>691</v>
          </cell>
          <cell r="C708" t="str">
            <v>seiscientos noventa y un</v>
          </cell>
        </row>
        <row r="709">
          <cell r="B709">
            <v>692</v>
          </cell>
          <cell r="C709" t="str">
            <v>seiscientos noventa y dos</v>
          </cell>
        </row>
        <row r="710">
          <cell r="B710">
            <v>693</v>
          </cell>
          <cell r="C710" t="str">
            <v>seiscientos noventa y tres</v>
          </cell>
        </row>
        <row r="711">
          <cell r="B711">
            <v>694</v>
          </cell>
          <cell r="C711" t="str">
            <v>seiscientos noventa y cuatro</v>
          </cell>
        </row>
        <row r="712">
          <cell r="B712">
            <v>695</v>
          </cell>
          <cell r="C712" t="str">
            <v>seiscientos noventa y cinco</v>
          </cell>
        </row>
        <row r="713">
          <cell r="B713">
            <v>696</v>
          </cell>
          <cell r="C713" t="str">
            <v>seiscientos noventa y seis</v>
          </cell>
        </row>
        <row r="714">
          <cell r="B714">
            <v>697</v>
          </cell>
          <cell r="C714" t="str">
            <v>seiscientos noventa y siete</v>
          </cell>
        </row>
        <row r="715">
          <cell r="B715">
            <v>698</v>
          </cell>
          <cell r="C715" t="str">
            <v>seiscientos noventa y ocho</v>
          </cell>
        </row>
        <row r="716">
          <cell r="B716">
            <v>699</v>
          </cell>
          <cell r="C716" t="str">
            <v>seiscientos noventa y nueve</v>
          </cell>
        </row>
        <row r="717">
          <cell r="B717">
            <v>700</v>
          </cell>
          <cell r="C717" t="str">
            <v>setecientos</v>
          </cell>
        </row>
        <row r="718">
          <cell r="B718">
            <v>701</v>
          </cell>
          <cell r="C718" t="str">
            <v>setecientos un</v>
          </cell>
        </row>
        <row r="719">
          <cell r="B719">
            <v>702</v>
          </cell>
          <cell r="C719" t="str">
            <v>setecientos dos</v>
          </cell>
        </row>
        <row r="720">
          <cell r="B720">
            <v>703</v>
          </cell>
          <cell r="C720" t="str">
            <v>setecientos tres</v>
          </cell>
        </row>
        <row r="721">
          <cell r="B721">
            <v>704</v>
          </cell>
          <cell r="C721" t="str">
            <v>setecientos cuatro</v>
          </cell>
        </row>
        <row r="722">
          <cell r="B722">
            <v>705</v>
          </cell>
          <cell r="C722" t="str">
            <v>setecientos cinco</v>
          </cell>
        </row>
        <row r="723">
          <cell r="B723">
            <v>706</v>
          </cell>
          <cell r="C723" t="str">
            <v>setecientos seis</v>
          </cell>
        </row>
        <row r="724">
          <cell r="B724">
            <v>707</v>
          </cell>
          <cell r="C724" t="str">
            <v>setecientos siete</v>
          </cell>
        </row>
        <row r="725">
          <cell r="B725">
            <v>708</v>
          </cell>
          <cell r="C725" t="str">
            <v>setecientos ocho</v>
          </cell>
        </row>
        <row r="726">
          <cell r="B726">
            <v>709</v>
          </cell>
          <cell r="C726" t="str">
            <v>setecientos nueve</v>
          </cell>
        </row>
        <row r="727">
          <cell r="B727">
            <v>710</v>
          </cell>
          <cell r="C727" t="str">
            <v>setecientos diez</v>
          </cell>
        </row>
        <row r="728">
          <cell r="B728">
            <v>711</v>
          </cell>
          <cell r="C728" t="str">
            <v>setecientos once</v>
          </cell>
        </row>
        <row r="729">
          <cell r="B729">
            <v>712</v>
          </cell>
          <cell r="C729" t="str">
            <v>setecientos doce</v>
          </cell>
        </row>
        <row r="730">
          <cell r="B730">
            <v>713</v>
          </cell>
          <cell r="C730" t="str">
            <v>setecientos trece</v>
          </cell>
        </row>
        <row r="731">
          <cell r="B731">
            <v>714</v>
          </cell>
          <cell r="C731" t="str">
            <v>setecientos catorce</v>
          </cell>
        </row>
        <row r="732">
          <cell r="B732">
            <v>715</v>
          </cell>
          <cell r="C732" t="str">
            <v>setecientos quince</v>
          </cell>
        </row>
        <row r="733">
          <cell r="B733">
            <v>716</v>
          </cell>
          <cell r="C733" t="str">
            <v>setecientos dieciseis</v>
          </cell>
        </row>
        <row r="734">
          <cell r="B734">
            <v>717</v>
          </cell>
          <cell r="C734" t="str">
            <v>setecientos diecisiete</v>
          </cell>
        </row>
        <row r="735">
          <cell r="B735">
            <v>718</v>
          </cell>
          <cell r="C735" t="str">
            <v>setecientos dieciocho</v>
          </cell>
        </row>
        <row r="736">
          <cell r="B736">
            <v>719</v>
          </cell>
          <cell r="C736" t="str">
            <v>setecientos diecinueve</v>
          </cell>
        </row>
        <row r="737">
          <cell r="B737">
            <v>720</v>
          </cell>
          <cell r="C737" t="str">
            <v>setecientos Veinte</v>
          </cell>
        </row>
        <row r="738">
          <cell r="B738">
            <v>721</v>
          </cell>
          <cell r="C738" t="str">
            <v>setecientos Veintiun</v>
          </cell>
        </row>
        <row r="739">
          <cell r="B739">
            <v>722</v>
          </cell>
          <cell r="C739" t="str">
            <v>setecientos veintidos</v>
          </cell>
        </row>
        <row r="740">
          <cell r="B740">
            <v>723</v>
          </cell>
          <cell r="C740" t="str">
            <v>setecientos veintitres</v>
          </cell>
        </row>
        <row r="741">
          <cell r="B741">
            <v>724</v>
          </cell>
          <cell r="C741" t="str">
            <v>setecientos veinticuatro</v>
          </cell>
        </row>
        <row r="742">
          <cell r="B742">
            <v>725</v>
          </cell>
          <cell r="C742" t="str">
            <v>setecientos veinticinco</v>
          </cell>
        </row>
        <row r="743">
          <cell r="B743">
            <v>726</v>
          </cell>
          <cell r="C743" t="str">
            <v>setecientos veintiseis</v>
          </cell>
        </row>
        <row r="744">
          <cell r="B744">
            <v>727</v>
          </cell>
          <cell r="C744" t="str">
            <v>setecientos veintisiete</v>
          </cell>
        </row>
        <row r="745">
          <cell r="B745">
            <v>728</v>
          </cell>
          <cell r="C745" t="str">
            <v>setecientos veintiocho</v>
          </cell>
        </row>
        <row r="746">
          <cell r="B746">
            <v>729</v>
          </cell>
          <cell r="C746" t="str">
            <v>setecientos veintinueve</v>
          </cell>
        </row>
        <row r="747">
          <cell r="B747">
            <v>730</v>
          </cell>
          <cell r="C747" t="str">
            <v>setecientos treinta</v>
          </cell>
        </row>
        <row r="748">
          <cell r="B748">
            <v>731</v>
          </cell>
          <cell r="C748" t="str">
            <v>setecientos treinta y un</v>
          </cell>
        </row>
        <row r="749">
          <cell r="B749">
            <v>732</v>
          </cell>
          <cell r="C749" t="str">
            <v>setecientos treinta y dos</v>
          </cell>
        </row>
        <row r="750">
          <cell r="B750">
            <v>733</v>
          </cell>
          <cell r="C750" t="str">
            <v>setecientos treinta y tres</v>
          </cell>
        </row>
        <row r="751">
          <cell r="B751">
            <v>734</v>
          </cell>
          <cell r="C751" t="str">
            <v>setecientos treinta y cuatro</v>
          </cell>
        </row>
        <row r="752">
          <cell r="B752">
            <v>735</v>
          </cell>
          <cell r="C752" t="str">
            <v>setecientos treinta y cinco</v>
          </cell>
        </row>
        <row r="753">
          <cell r="B753">
            <v>736</v>
          </cell>
          <cell r="C753" t="str">
            <v>setecientos treinta y seis</v>
          </cell>
        </row>
        <row r="754">
          <cell r="B754">
            <v>737</v>
          </cell>
          <cell r="C754" t="str">
            <v>setecientos treinta y siete</v>
          </cell>
        </row>
        <row r="755">
          <cell r="B755">
            <v>738</v>
          </cell>
          <cell r="C755" t="str">
            <v>setecientos treinta y ocho</v>
          </cell>
        </row>
        <row r="756">
          <cell r="B756">
            <v>739</v>
          </cell>
          <cell r="C756" t="str">
            <v>setecientos treinta y nueve</v>
          </cell>
        </row>
        <row r="757">
          <cell r="B757">
            <v>740</v>
          </cell>
          <cell r="C757" t="str">
            <v xml:space="preserve">setecientos cuarenta </v>
          </cell>
        </row>
        <row r="758">
          <cell r="B758">
            <v>741</v>
          </cell>
          <cell r="C758" t="str">
            <v>setecientos cuarenta y un</v>
          </cell>
        </row>
        <row r="759">
          <cell r="B759">
            <v>742</v>
          </cell>
          <cell r="C759" t="str">
            <v>setecientos cuarenta y dos</v>
          </cell>
        </row>
        <row r="760">
          <cell r="B760">
            <v>743</v>
          </cell>
          <cell r="C760" t="str">
            <v>setecientos cuarenta y tres</v>
          </cell>
        </row>
        <row r="761">
          <cell r="B761">
            <v>744</v>
          </cell>
          <cell r="C761" t="str">
            <v>setecientos cuarenta y cuatro</v>
          </cell>
        </row>
        <row r="762">
          <cell r="B762">
            <v>745</v>
          </cell>
          <cell r="C762" t="str">
            <v>setecientos cuarenta y cinco</v>
          </cell>
        </row>
        <row r="763">
          <cell r="B763">
            <v>746</v>
          </cell>
          <cell r="C763" t="str">
            <v>setecientos cuarenta y seis</v>
          </cell>
        </row>
        <row r="764">
          <cell r="B764">
            <v>747</v>
          </cell>
          <cell r="C764" t="str">
            <v>setecientos cuarenta y siete</v>
          </cell>
        </row>
        <row r="765">
          <cell r="B765">
            <v>748</v>
          </cell>
          <cell r="C765" t="str">
            <v>setecientos cuarenta y ocho</v>
          </cell>
        </row>
        <row r="766">
          <cell r="B766">
            <v>749</v>
          </cell>
          <cell r="C766" t="str">
            <v>setecientos cuarenta y nueve</v>
          </cell>
        </row>
        <row r="767">
          <cell r="B767">
            <v>750</v>
          </cell>
          <cell r="C767" t="str">
            <v>setecientos cincuenta</v>
          </cell>
        </row>
        <row r="768">
          <cell r="B768">
            <v>751</v>
          </cell>
          <cell r="C768" t="str">
            <v>setecientos cincuenta y un</v>
          </cell>
        </row>
        <row r="769">
          <cell r="B769">
            <v>752</v>
          </cell>
          <cell r="C769" t="str">
            <v>setecientos cincuenta y dos</v>
          </cell>
        </row>
        <row r="770">
          <cell r="B770">
            <v>753</v>
          </cell>
          <cell r="C770" t="str">
            <v>setecientos cincuenta y tres</v>
          </cell>
        </row>
        <row r="771">
          <cell r="B771">
            <v>754</v>
          </cell>
          <cell r="C771" t="str">
            <v>setecientos cincuenta y cuatro</v>
          </cell>
        </row>
        <row r="772">
          <cell r="B772">
            <v>755</v>
          </cell>
          <cell r="C772" t="str">
            <v>setecientos cincuenta y cinco</v>
          </cell>
        </row>
        <row r="773">
          <cell r="B773">
            <v>756</v>
          </cell>
          <cell r="C773" t="str">
            <v>setecientos cincuenta y seis</v>
          </cell>
        </row>
        <row r="774">
          <cell r="B774">
            <v>757</v>
          </cell>
          <cell r="C774" t="str">
            <v>setecientos cincuenta y siete</v>
          </cell>
        </row>
        <row r="775">
          <cell r="B775">
            <v>758</v>
          </cell>
          <cell r="C775" t="str">
            <v>setecientos cincuenta y ocho</v>
          </cell>
        </row>
        <row r="776">
          <cell r="B776">
            <v>759</v>
          </cell>
          <cell r="C776" t="str">
            <v>setecientos cincuenta y nueve</v>
          </cell>
        </row>
        <row r="777">
          <cell r="B777">
            <v>760</v>
          </cell>
          <cell r="C777" t="str">
            <v>setecientos sesenta</v>
          </cell>
        </row>
        <row r="778">
          <cell r="B778">
            <v>761</v>
          </cell>
          <cell r="C778" t="str">
            <v>setecientos sesenta y un</v>
          </cell>
        </row>
        <row r="779">
          <cell r="B779">
            <v>762</v>
          </cell>
          <cell r="C779" t="str">
            <v>setecientos sesenta y dos</v>
          </cell>
        </row>
        <row r="780">
          <cell r="B780">
            <v>763</v>
          </cell>
          <cell r="C780" t="str">
            <v>setecientos sesenta y tres</v>
          </cell>
        </row>
        <row r="781">
          <cell r="B781">
            <v>764</v>
          </cell>
          <cell r="C781" t="str">
            <v>setecientos sesenta y cuatro</v>
          </cell>
        </row>
        <row r="782">
          <cell r="B782">
            <v>765</v>
          </cell>
          <cell r="C782" t="str">
            <v>setecientos sesenta y cinco</v>
          </cell>
        </row>
        <row r="783">
          <cell r="B783">
            <v>766</v>
          </cell>
          <cell r="C783" t="str">
            <v>setecientos sesenta y seis</v>
          </cell>
        </row>
        <row r="784">
          <cell r="B784">
            <v>767</v>
          </cell>
          <cell r="C784" t="str">
            <v>setecientos sesenta y siete</v>
          </cell>
        </row>
        <row r="785">
          <cell r="B785">
            <v>768</v>
          </cell>
          <cell r="C785" t="str">
            <v>setecientos sesenta y ocho</v>
          </cell>
        </row>
        <row r="786">
          <cell r="B786">
            <v>769</v>
          </cell>
          <cell r="C786" t="str">
            <v>setecientos sesenta y nueve</v>
          </cell>
        </row>
        <row r="787">
          <cell r="B787">
            <v>770</v>
          </cell>
          <cell r="C787" t="str">
            <v>setecientos setenta</v>
          </cell>
        </row>
        <row r="788">
          <cell r="B788">
            <v>771</v>
          </cell>
          <cell r="C788" t="str">
            <v>setecientos setenta y un</v>
          </cell>
        </row>
        <row r="789">
          <cell r="B789">
            <v>772</v>
          </cell>
          <cell r="C789" t="str">
            <v>setecientos setenta y dos</v>
          </cell>
        </row>
        <row r="790">
          <cell r="B790">
            <v>773</v>
          </cell>
          <cell r="C790" t="str">
            <v>setecientos setenta y tres</v>
          </cell>
        </row>
        <row r="791">
          <cell r="B791">
            <v>774</v>
          </cell>
          <cell r="C791" t="str">
            <v>setecientos setenta y cuatro</v>
          </cell>
        </row>
        <row r="792">
          <cell r="B792">
            <v>775</v>
          </cell>
          <cell r="C792" t="str">
            <v>setecientos setenta y cinco</v>
          </cell>
        </row>
        <row r="793">
          <cell r="B793">
            <v>776</v>
          </cell>
          <cell r="C793" t="str">
            <v>setecientos setenta y seis</v>
          </cell>
        </row>
        <row r="794">
          <cell r="B794">
            <v>777</v>
          </cell>
          <cell r="C794" t="str">
            <v>setecientos setenta y siete</v>
          </cell>
        </row>
        <row r="795">
          <cell r="B795">
            <v>778</v>
          </cell>
          <cell r="C795" t="str">
            <v>setecientos setenta y ocho</v>
          </cell>
        </row>
        <row r="796">
          <cell r="B796">
            <v>779</v>
          </cell>
          <cell r="C796" t="str">
            <v>setecientos setenta y nueve</v>
          </cell>
        </row>
        <row r="797">
          <cell r="B797">
            <v>780</v>
          </cell>
          <cell r="C797" t="str">
            <v>setecientos ochenta</v>
          </cell>
        </row>
        <row r="798">
          <cell r="B798">
            <v>781</v>
          </cell>
          <cell r="C798" t="str">
            <v>setecientos ochenta y un</v>
          </cell>
        </row>
        <row r="799">
          <cell r="B799">
            <v>782</v>
          </cell>
          <cell r="C799" t="str">
            <v>setecientos ochenta y dos</v>
          </cell>
        </row>
        <row r="800">
          <cell r="B800">
            <v>783</v>
          </cell>
          <cell r="C800" t="str">
            <v>setecientos ochenta y tres</v>
          </cell>
        </row>
        <row r="801">
          <cell r="B801">
            <v>784</v>
          </cell>
          <cell r="C801" t="str">
            <v>setecientos ochenta y cuatro</v>
          </cell>
        </row>
        <row r="802">
          <cell r="B802">
            <v>785</v>
          </cell>
          <cell r="C802" t="str">
            <v>setecientos ochenta y cinco</v>
          </cell>
        </row>
        <row r="803">
          <cell r="B803">
            <v>786</v>
          </cell>
          <cell r="C803" t="str">
            <v>setecientos ochenta y seis</v>
          </cell>
        </row>
        <row r="804">
          <cell r="B804">
            <v>787</v>
          </cell>
          <cell r="C804" t="str">
            <v>setecientos ochenta y siete</v>
          </cell>
        </row>
        <row r="805">
          <cell r="B805">
            <v>788</v>
          </cell>
          <cell r="C805" t="str">
            <v>setecientos ochenta y ocho</v>
          </cell>
        </row>
        <row r="806">
          <cell r="B806">
            <v>789</v>
          </cell>
          <cell r="C806" t="str">
            <v>setecientos ochenta y nueve</v>
          </cell>
        </row>
        <row r="807">
          <cell r="B807">
            <v>790</v>
          </cell>
          <cell r="C807" t="str">
            <v>setecientos noventa</v>
          </cell>
        </row>
        <row r="808">
          <cell r="B808">
            <v>791</v>
          </cell>
          <cell r="C808" t="str">
            <v>setecientos noventa y un</v>
          </cell>
        </row>
        <row r="809">
          <cell r="B809">
            <v>792</v>
          </cell>
          <cell r="C809" t="str">
            <v>setecientos noventa y dos</v>
          </cell>
        </row>
        <row r="810">
          <cell r="B810">
            <v>793</v>
          </cell>
          <cell r="C810" t="str">
            <v>setecientos noventa y tres</v>
          </cell>
        </row>
        <row r="811">
          <cell r="B811">
            <v>794</v>
          </cell>
          <cell r="C811" t="str">
            <v>setecientos noventa y cuatro</v>
          </cell>
        </row>
        <row r="812">
          <cell r="B812">
            <v>795</v>
          </cell>
          <cell r="C812" t="str">
            <v>setecientos noventa y cinco</v>
          </cell>
        </row>
        <row r="813">
          <cell r="B813">
            <v>796</v>
          </cell>
          <cell r="C813" t="str">
            <v>setecientos noventa y seis</v>
          </cell>
        </row>
        <row r="814">
          <cell r="B814">
            <v>797</v>
          </cell>
          <cell r="C814" t="str">
            <v>setecientos noventa y siete</v>
          </cell>
        </row>
        <row r="815">
          <cell r="B815">
            <v>798</v>
          </cell>
          <cell r="C815" t="str">
            <v>setecientos noventa y ocho</v>
          </cell>
        </row>
        <row r="816">
          <cell r="B816">
            <v>799</v>
          </cell>
          <cell r="C816" t="str">
            <v>setecientos noventa y nueve</v>
          </cell>
        </row>
        <row r="817">
          <cell r="B817">
            <v>800</v>
          </cell>
          <cell r="C817" t="str">
            <v>ochocientos</v>
          </cell>
        </row>
        <row r="818">
          <cell r="B818">
            <v>801</v>
          </cell>
          <cell r="C818" t="str">
            <v>ochocientos un</v>
          </cell>
        </row>
        <row r="819">
          <cell r="B819">
            <v>802</v>
          </cell>
          <cell r="C819" t="str">
            <v>ochocientos dos</v>
          </cell>
        </row>
        <row r="820">
          <cell r="B820">
            <v>803</v>
          </cell>
          <cell r="C820" t="str">
            <v>ochocientos tres</v>
          </cell>
        </row>
        <row r="821">
          <cell r="B821">
            <v>804</v>
          </cell>
          <cell r="C821" t="str">
            <v>ochocientos cuatro</v>
          </cell>
        </row>
        <row r="822">
          <cell r="B822">
            <v>805</v>
          </cell>
          <cell r="C822" t="str">
            <v>ochocientos cinco</v>
          </cell>
        </row>
        <row r="823">
          <cell r="B823">
            <v>806</v>
          </cell>
          <cell r="C823" t="str">
            <v>ochocientos seis</v>
          </cell>
        </row>
        <row r="824">
          <cell r="B824">
            <v>807</v>
          </cell>
          <cell r="C824" t="str">
            <v>ochocientos siete</v>
          </cell>
        </row>
        <row r="825">
          <cell r="B825">
            <v>808</v>
          </cell>
          <cell r="C825" t="str">
            <v>ochocientos ocho</v>
          </cell>
        </row>
        <row r="826">
          <cell r="B826">
            <v>809</v>
          </cell>
          <cell r="C826" t="str">
            <v>ochocientos nueve</v>
          </cell>
        </row>
        <row r="827">
          <cell r="B827">
            <v>810</v>
          </cell>
          <cell r="C827" t="str">
            <v>ochocientos diez</v>
          </cell>
        </row>
        <row r="828">
          <cell r="B828">
            <v>811</v>
          </cell>
          <cell r="C828" t="str">
            <v>ochocientos once</v>
          </cell>
        </row>
        <row r="829">
          <cell r="B829">
            <v>812</v>
          </cell>
          <cell r="C829" t="str">
            <v>ochocientos doce</v>
          </cell>
        </row>
        <row r="830">
          <cell r="B830">
            <v>813</v>
          </cell>
          <cell r="C830" t="str">
            <v>ochocientos trece</v>
          </cell>
        </row>
        <row r="831">
          <cell r="B831">
            <v>814</v>
          </cell>
          <cell r="C831" t="str">
            <v>ochocientos catorce</v>
          </cell>
        </row>
        <row r="832">
          <cell r="B832">
            <v>815</v>
          </cell>
          <cell r="C832" t="str">
            <v>ochocientos quince</v>
          </cell>
        </row>
        <row r="833">
          <cell r="B833">
            <v>816</v>
          </cell>
          <cell r="C833" t="str">
            <v>ochocientos dieciseis</v>
          </cell>
        </row>
        <row r="834">
          <cell r="B834">
            <v>817</v>
          </cell>
          <cell r="C834" t="str">
            <v>ochocientos diecisiete</v>
          </cell>
        </row>
        <row r="835">
          <cell r="B835">
            <v>818</v>
          </cell>
          <cell r="C835" t="str">
            <v>ochocientos dieciocho</v>
          </cell>
        </row>
        <row r="836">
          <cell r="B836">
            <v>819</v>
          </cell>
          <cell r="C836" t="str">
            <v>ochocientos diecinueve</v>
          </cell>
        </row>
        <row r="837">
          <cell r="B837">
            <v>820</v>
          </cell>
          <cell r="C837" t="str">
            <v>ochocientos Veinte</v>
          </cell>
        </row>
        <row r="838">
          <cell r="B838">
            <v>821</v>
          </cell>
          <cell r="C838" t="str">
            <v>ochocientos Veintiun</v>
          </cell>
        </row>
        <row r="839">
          <cell r="B839">
            <v>822</v>
          </cell>
          <cell r="C839" t="str">
            <v>ochocientos veintidos</v>
          </cell>
        </row>
        <row r="840">
          <cell r="B840">
            <v>823</v>
          </cell>
          <cell r="C840" t="str">
            <v>ochocientos veintitres</v>
          </cell>
        </row>
        <row r="841">
          <cell r="B841">
            <v>824</v>
          </cell>
          <cell r="C841" t="str">
            <v>ochocientos veinticuatro</v>
          </cell>
        </row>
        <row r="842">
          <cell r="B842">
            <v>825</v>
          </cell>
          <cell r="C842" t="str">
            <v>ochocientos veinticinco</v>
          </cell>
        </row>
        <row r="843">
          <cell r="B843">
            <v>826</v>
          </cell>
          <cell r="C843" t="str">
            <v>ochocientos veintiseis</v>
          </cell>
        </row>
        <row r="844">
          <cell r="B844">
            <v>827</v>
          </cell>
          <cell r="C844" t="str">
            <v>ochocientos veintisiete</v>
          </cell>
        </row>
        <row r="845">
          <cell r="B845">
            <v>828</v>
          </cell>
          <cell r="C845" t="str">
            <v>ochocientos veintiocho</v>
          </cell>
        </row>
        <row r="846">
          <cell r="B846">
            <v>829</v>
          </cell>
          <cell r="C846" t="str">
            <v>ochocientos veintinueve</v>
          </cell>
        </row>
        <row r="847">
          <cell r="B847">
            <v>830</v>
          </cell>
          <cell r="C847" t="str">
            <v>ochocientos treinta</v>
          </cell>
        </row>
        <row r="848">
          <cell r="B848">
            <v>831</v>
          </cell>
          <cell r="C848" t="str">
            <v>ochocientos treinta y un</v>
          </cell>
        </row>
        <row r="849">
          <cell r="B849">
            <v>832</v>
          </cell>
          <cell r="C849" t="str">
            <v>ochocientos treinta y dos</v>
          </cell>
        </row>
        <row r="850">
          <cell r="B850">
            <v>833</v>
          </cell>
          <cell r="C850" t="str">
            <v>ochocientos treinta y tres</v>
          </cell>
        </row>
        <row r="851">
          <cell r="B851">
            <v>834</v>
          </cell>
          <cell r="C851" t="str">
            <v>ochocientos treinta y cuatro</v>
          </cell>
        </row>
        <row r="852">
          <cell r="B852">
            <v>835</v>
          </cell>
          <cell r="C852" t="str">
            <v>ochocientos treinta y cinco</v>
          </cell>
        </row>
        <row r="853">
          <cell r="B853">
            <v>836</v>
          </cell>
          <cell r="C853" t="str">
            <v>ochocientos treinta y seis</v>
          </cell>
        </row>
        <row r="854">
          <cell r="B854">
            <v>837</v>
          </cell>
          <cell r="C854" t="str">
            <v>ochocientos treinta y siete</v>
          </cell>
        </row>
        <row r="855">
          <cell r="B855">
            <v>838</v>
          </cell>
          <cell r="C855" t="str">
            <v>ochocientos treinta y ocho</v>
          </cell>
        </row>
        <row r="856">
          <cell r="B856">
            <v>839</v>
          </cell>
          <cell r="C856" t="str">
            <v>ochocientos treinta y nueve</v>
          </cell>
        </row>
        <row r="857">
          <cell r="B857">
            <v>840</v>
          </cell>
          <cell r="C857" t="str">
            <v xml:space="preserve">ochocientos cuarenta </v>
          </cell>
        </row>
        <row r="858">
          <cell r="B858">
            <v>841</v>
          </cell>
          <cell r="C858" t="str">
            <v>ochocientos cuarenta y un</v>
          </cell>
        </row>
        <row r="859">
          <cell r="B859">
            <v>842</v>
          </cell>
          <cell r="C859" t="str">
            <v>ochocientos cuarenta y dos</v>
          </cell>
        </row>
        <row r="860">
          <cell r="B860">
            <v>843</v>
          </cell>
          <cell r="C860" t="str">
            <v>ochocientos cuarenta y tres</v>
          </cell>
        </row>
        <row r="861">
          <cell r="B861">
            <v>844</v>
          </cell>
          <cell r="C861" t="str">
            <v>ochocientos cuarenta y cuatro</v>
          </cell>
        </row>
        <row r="862">
          <cell r="B862">
            <v>845</v>
          </cell>
          <cell r="C862" t="str">
            <v>ochocientos cuarenta y cinco</v>
          </cell>
        </row>
        <row r="863">
          <cell r="B863">
            <v>846</v>
          </cell>
          <cell r="C863" t="str">
            <v>ochocientos cuarenta y seis</v>
          </cell>
        </row>
        <row r="864">
          <cell r="B864">
            <v>847</v>
          </cell>
          <cell r="C864" t="str">
            <v>ochocientos cuarenta y siete</v>
          </cell>
        </row>
        <row r="865">
          <cell r="B865">
            <v>848</v>
          </cell>
          <cell r="C865" t="str">
            <v>ochocientos cuarenta y ocho</v>
          </cell>
        </row>
        <row r="866">
          <cell r="B866">
            <v>849</v>
          </cell>
          <cell r="C866" t="str">
            <v>ochocientos cuarenta y nueve</v>
          </cell>
        </row>
        <row r="867">
          <cell r="B867">
            <v>850</v>
          </cell>
          <cell r="C867" t="str">
            <v>ochocientos cincuenta</v>
          </cell>
        </row>
        <row r="868">
          <cell r="B868">
            <v>851</v>
          </cell>
          <cell r="C868" t="str">
            <v>ochocientos cincuenta y un</v>
          </cell>
        </row>
        <row r="869">
          <cell r="B869">
            <v>852</v>
          </cell>
          <cell r="C869" t="str">
            <v>ochocientos cincuenta y dos</v>
          </cell>
        </row>
        <row r="870">
          <cell r="B870">
            <v>853</v>
          </cell>
          <cell r="C870" t="str">
            <v>ochocientos cincuenta y tres</v>
          </cell>
        </row>
        <row r="871">
          <cell r="B871">
            <v>854</v>
          </cell>
          <cell r="C871" t="str">
            <v>ochocientos cincuenta y cuatro</v>
          </cell>
        </row>
        <row r="872">
          <cell r="B872">
            <v>855</v>
          </cell>
          <cell r="C872" t="str">
            <v>ochocientos cincuenta y cinco</v>
          </cell>
        </row>
        <row r="873">
          <cell r="B873">
            <v>856</v>
          </cell>
          <cell r="C873" t="str">
            <v>ochocientos cincuenta y seis</v>
          </cell>
        </row>
        <row r="874">
          <cell r="B874">
            <v>857</v>
          </cell>
          <cell r="C874" t="str">
            <v>ochocientos cincuenta y siete</v>
          </cell>
        </row>
        <row r="875">
          <cell r="B875">
            <v>858</v>
          </cell>
          <cell r="C875" t="str">
            <v>ochocientos cincuenta y ocho</v>
          </cell>
        </row>
        <row r="876">
          <cell r="B876">
            <v>859</v>
          </cell>
          <cell r="C876" t="str">
            <v>ochocientos cincuenta y nueve</v>
          </cell>
        </row>
        <row r="877">
          <cell r="B877">
            <v>860</v>
          </cell>
          <cell r="C877" t="str">
            <v>ochocientos sesenta</v>
          </cell>
        </row>
        <row r="878">
          <cell r="B878">
            <v>861</v>
          </cell>
          <cell r="C878" t="str">
            <v>ochocientos sesenta y un</v>
          </cell>
        </row>
        <row r="879">
          <cell r="B879">
            <v>862</v>
          </cell>
          <cell r="C879" t="str">
            <v>ochocientos sesenta y dos</v>
          </cell>
        </row>
        <row r="880">
          <cell r="B880">
            <v>863</v>
          </cell>
          <cell r="C880" t="str">
            <v>ochocientos sesenta y tres</v>
          </cell>
        </row>
        <row r="881">
          <cell r="B881">
            <v>864</v>
          </cell>
          <cell r="C881" t="str">
            <v>ochocientos sesenta y cuatro</v>
          </cell>
        </row>
        <row r="882">
          <cell r="B882">
            <v>865</v>
          </cell>
          <cell r="C882" t="str">
            <v>ochocientos sesenta y cinco</v>
          </cell>
        </row>
        <row r="883">
          <cell r="B883">
            <v>866</v>
          </cell>
          <cell r="C883" t="str">
            <v>ochocientos sesenta y seis</v>
          </cell>
        </row>
        <row r="884">
          <cell r="B884">
            <v>867</v>
          </cell>
          <cell r="C884" t="str">
            <v>ochocientos sesenta y siete</v>
          </cell>
        </row>
        <row r="885">
          <cell r="B885">
            <v>868</v>
          </cell>
          <cell r="C885" t="str">
            <v>ochocientos sesenta y ocho</v>
          </cell>
        </row>
        <row r="886">
          <cell r="B886">
            <v>869</v>
          </cell>
          <cell r="C886" t="str">
            <v>ochocientos sesenta y nueve</v>
          </cell>
        </row>
        <row r="887">
          <cell r="B887">
            <v>870</v>
          </cell>
          <cell r="C887" t="str">
            <v>ochocientos setenta</v>
          </cell>
        </row>
        <row r="888">
          <cell r="B888">
            <v>871</v>
          </cell>
          <cell r="C888" t="str">
            <v>ochocientos setenta y un</v>
          </cell>
        </row>
        <row r="889">
          <cell r="B889">
            <v>872</v>
          </cell>
          <cell r="C889" t="str">
            <v>ochocientos setenta y dos</v>
          </cell>
        </row>
        <row r="890">
          <cell r="B890">
            <v>873</v>
          </cell>
          <cell r="C890" t="str">
            <v>ochocientos setenta y tres</v>
          </cell>
        </row>
        <row r="891">
          <cell r="B891">
            <v>874</v>
          </cell>
          <cell r="C891" t="str">
            <v>ochocientos setenta y cuatro</v>
          </cell>
        </row>
        <row r="892">
          <cell r="B892">
            <v>875</v>
          </cell>
          <cell r="C892" t="str">
            <v>ochocientos setenta y cinco</v>
          </cell>
        </row>
        <row r="893">
          <cell r="B893">
            <v>876</v>
          </cell>
          <cell r="C893" t="str">
            <v>ochocientos setenta y seis</v>
          </cell>
        </row>
        <row r="894">
          <cell r="B894">
            <v>877</v>
          </cell>
          <cell r="C894" t="str">
            <v>ochocientos setenta y siete</v>
          </cell>
        </row>
        <row r="895">
          <cell r="B895">
            <v>878</v>
          </cell>
          <cell r="C895" t="str">
            <v>ochocientos setenta y ocho</v>
          </cell>
        </row>
        <row r="896">
          <cell r="B896">
            <v>879</v>
          </cell>
          <cell r="C896" t="str">
            <v>ochocientos setenta y nueve</v>
          </cell>
        </row>
        <row r="897">
          <cell r="B897">
            <v>880</v>
          </cell>
          <cell r="C897" t="str">
            <v>ochocientos ochenta</v>
          </cell>
        </row>
        <row r="898">
          <cell r="B898">
            <v>881</v>
          </cell>
          <cell r="C898" t="str">
            <v>ochocientos ochenta y un</v>
          </cell>
        </row>
        <row r="899">
          <cell r="B899">
            <v>882</v>
          </cell>
          <cell r="C899" t="str">
            <v>ochocientos ochenta y dos</v>
          </cell>
        </row>
        <row r="900">
          <cell r="B900">
            <v>883</v>
          </cell>
          <cell r="C900" t="str">
            <v>ochocientos ochenta y tres</v>
          </cell>
        </row>
        <row r="901">
          <cell r="B901">
            <v>884</v>
          </cell>
          <cell r="C901" t="str">
            <v>ochocientos ochenta y cuatro</v>
          </cell>
        </row>
        <row r="902">
          <cell r="B902">
            <v>885</v>
          </cell>
          <cell r="C902" t="str">
            <v>ochocientos ochenta y cinco</v>
          </cell>
        </row>
        <row r="903">
          <cell r="B903">
            <v>886</v>
          </cell>
          <cell r="C903" t="str">
            <v>ochocientos ochenta y seis</v>
          </cell>
        </row>
        <row r="904">
          <cell r="B904">
            <v>887</v>
          </cell>
          <cell r="C904" t="str">
            <v>ochocientos ochenta y siete</v>
          </cell>
        </row>
        <row r="905">
          <cell r="B905">
            <v>888</v>
          </cell>
          <cell r="C905" t="str">
            <v>ochocientos ochenta y ocho</v>
          </cell>
        </row>
        <row r="906">
          <cell r="B906">
            <v>889</v>
          </cell>
          <cell r="C906" t="str">
            <v>ochocientos ochenta y nueve</v>
          </cell>
        </row>
        <row r="907">
          <cell r="B907">
            <v>890</v>
          </cell>
          <cell r="C907" t="str">
            <v>ochocientos noventa</v>
          </cell>
        </row>
        <row r="908">
          <cell r="B908">
            <v>891</v>
          </cell>
          <cell r="C908" t="str">
            <v>ochocientos noventa y un</v>
          </cell>
        </row>
        <row r="909">
          <cell r="B909">
            <v>892</v>
          </cell>
          <cell r="C909" t="str">
            <v>ochocientos noventa y dos</v>
          </cell>
        </row>
        <row r="910">
          <cell r="B910">
            <v>893</v>
          </cell>
          <cell r="C910" t="str">
            <v>ochocientos noventa y tres</v>
          </cell>
        </row>
        <row r="911">
          <cell r="B911">
            <v>894</v>
          </cell>
          <cell r="C911" t="str">
            <v>ochocientos noventa y cuatro</v>
          </cell>
        </row>
        <row r="912">
          <cell r="B912">
            <v>895</v>
          </cell>
          <cell r="C912" t="str">
            <v>ochocientos noventa y cinco</v>
          </cell>
        </row>
        <row r="913">
          <cell r="B913">
            <v>896</v>
          </cell>
          <cell r="C913" t="str">
            <v>ochocientos noventa y seis</v>
          </cell>
        </row>
        <row r="914">
          <cell r="B914">
            <v>897</v>
          </cell>
          <cell r="C914" t="str">
            <v>ochocientos noventa y siete</v>
          </cell>
        </row>
        <row r="915">
          <cell r="B915">
            <v>898</v>
          </cell>
          <cell r="C915" t="str">
            <v>ochocientos noventa y ocho</v>
          </cell>
        </row>
        <row r="916">
          <cell r="B916">
            <v>899</v>
          </cell>
          <cell r="C916" t="str">
            <v>ochocientos noventa y nueve</v>
          </cell>
        </row>
        <row r="917">
          <cell r="B917">
            <v>900</v>
          </cell>
          <cell r="C917" t="str">
            <v>novecientos</v>
          </cell>
        </row>
        <row r="918">
          <cell r="B918">
            <v>901</v>
          </cell>
          <cell r="C918" t="str">
            <v>novecientos un</v>
          </cell>
        </row>
        <row r="919">
          <cell r="B919">
            <v>902</v>
          </cell>
          <cell r="C919" t="str">
            <v>novecientos dos</v>
          </cell>
        </row>
        <row r="920">
          <cell r="B920">
            <v>903</v>
          </cell>
          <cell r="C920" t="str">
            <v>novecientos tres</v>
          </cell>
        </row>
        <row r="921">
          <cell r="B921">
            <v>904</v>
          </cell>
          <cell r="C921" t="str">
            <v>novecientos cuatro</v>
          </cell>
        </row>
        <row r="922">
          <cell r="B922">
            <v>905</v>
          </cell>
          <cell r="C922" t="str">
            <v>novecientos cinco</v>
          </cell>
        </row>
        <row r="923">
          <cell r="B923">
            <v>906</v>
          </cell>
          <cell r="C923" t="str">
            <v>novecientos seis</v>
          </cell>
        </row>
        <row r="924">
          <cell r="B924">
            <v>907</v>
          </cell>
          <cell r="C924" t="str">
            <v>novecientos siete</v>
          </cell>
        </row>
        <row r="925">
          <cell r="B925">
            <v>908</v>
          </cell>
          <cell r="C925" t="str">
            <v>novecientos ocho</v>
          </cell>
        </row>
        <row r="926">
          <cell r="B926">
            <v>909</v>
          </cell>
          <cell r="C926" t="str">
            <v>novecientos nueve</v>
          </cell>
        </row>
        <row r="927">
          <cell r="B927">
            <v>910</v>
          </cell>
          <cell r="C927" t="str">
            <v>novecientos diez</v>
          </cell>
        </row>
        <row r="928">
          <cell r="B928">
            <v>911</v>
          </cell>
          <cell r="C928" t="str">
            <v>novecientos once</v>
          </cell>
        </row>
        <row r="929">
          <cell r="B929">
            <v>912</v>
          </cell>
          <cell r="C929" t="str">
            <v>novecientos doce</v>
          </cell>
        </row>
        <row r="930">
          <cell r="B930">
            <v>913</v>
          </cell>
          <cell r="C930" t="str">
            <v>novecientos trece</v>
          </cell>
        </row>
        <row r="931">
          <cell r="B931">
            <v>914</v>
          </cell>
          <cell r="C931" t="str">
            <v>novecientos catorce</v>
          </cell>
        </row>
        <row r="932">
          <cell r="B932">
            <v>915</v>
          </cell>
          <cell r="C932" t="str">
            <v>novecientos quince</v>
          </cell>
        </row>
        <row r="933">
          <cell r="B933">
            <v>916</v>
          </cell>
          <cell r="C933" t="str">
            <v>novecientos dieciseis</v>
          </cell>
        </row>
        <row r="934">
          <cell r="B934">
            <v>917</v>
          </cell>
          <cell r="C934" t="str">
            <v>novecientos diecisiete</v>
          </cell>
        </row>
        <row r="935">
          <cell r="B935">
            <v>918</v>
          </cell>
          <cell r="C935" t="str">
            <v>novecientos dieciocho</v>
          </cell>
        </row>
        <row r="936">
          <cell r="B936">
            <v>919</v>
          </cell>
          <cell r="C936" t="str">
            <v>novecientos diecinueve</v>
          </cell>
        </row>
        <row r="937">
          <cell r="B937">
            <v>920</v>
          </cell>
          <cell r="C937" t="str">
            <v>novecientos Veinte</v>
          </cell>
        </row>
        <row r="938">
          <cell r="B938">
            <v>921</v>
          </cell>
          <cell r="C938" t="str">
            <v>novecientos Veintiun</v>
          </cell>
        </row>
        <row r="939">
          <cell r="B939">
            <v>922</v>
          </cell>
          <cell r="C939" t="str">
            <v>novecientos veintidos</v>
          </cell>
        </row>
        <row r="940">
          <cell r="B940">
            <v>923</v>
          </cell>
          <cell r="C940" t="str">
            <v>novecientos veintitres</v>
          </cell>
        </row>
        <row r="941">
          <cell r="B941">
            <v>924</v>
          </cell>
          <cell r="C941" t="str">
            <v>novecientos veinticuatro</v>
          </cell>
        </row>
        <row r="942">
          <cell r="B942">
            <v>925</v>
          </cell>
          <cell r="C942" t="str">
            <v>novecientos veinticinco</v>
          </cell>
        </row>
        <row r="943">
          <cell r="B943">
            <v>926</v>
          </cell>
          <cell r="C943" t="str">
            <v>novecientos veintiseis</v>
          </cell>
        </row>
        <row r="944">
          <cell r="B944">
            <v>927</v>
          </cell>
          <cell r="C944" t="str">
            <v>novecientos veintisiete</v>
          </cell>
        </row>
        <row r="945">
          <cell r="B945">
            <v>928</v>
          </cell>
          <cell r="C945" t="str">
            <v>novecientos veintiocho</v>
          </cell>
        </row>
        <row r="946">
          <cell r="B946">
            <v>929</v>
          </cell>
          <cell r="C946" t="str">
            <v>novecientos veintinueve</v>
          </cell>
        </row>
        <row r="947">
          <cell r="B947">
            <v>930</v>
          </cell>
          <cell r="C947" t="str">
            <v>novecientos treinta</v>
          </cell>
        </row>
        <row r="948">
          <cell r="B948">
            <v>931</v>
          </cell>
          <cell r="C948" t="str">
            <v>novecientos treinta y un</v>
          </cell>
        </row>
        <row r="949">
          <cell r="B949">
            <v>932</v>
          </cell>
          <cell r="C949" t="str">
            <v>novecientos treinta y dos</v>
          </cell>
        </row>
        <row r="950">
          <cell r="B950">
            <v>933</v>
          </cell>
          <cell r="C950" t="str">
            <v>novecientos treinta y tres</v>
          </cell>
        </row>
        <row r="951">
          <cell r="B951">
            <v>934</v>
          </cell>
          <cell r="C951" t="str">
            <v>novecientos treinta y cuatro</v>
          </cell>
        </row>
        <row r="952">
          <cell r="B952">
            <v>935</v>
          </cell>
          <cell r="C952" t="str">
            <v>novecientos treinta y cinco</v>
          </cell>
        </row>
        <row r="953">
          <cell r="B953">
            <v>936</v>
          </cell>
          <cell r="C953" t="str">
            <v>novecientos treinta y seis</v>
          </cell>
        </row>
        <row r="954">
          <cell r="B954">
            <v>937</v>
          </cell>
          <cell r="C954" t="str">
            <v>novecientos treinta y siete</v>
          </cell>
        </row>
        <row r="955">
          <cell r="B955">
            <v>938</v>
          </cell>
          <cell r="C955" t="str">
            <v>novecientos treinta y ocho</v>
          </cell>
        </row>
        <row r="956">
          <cell r="B956">
            <v>939</v>
          </cell>
          <cell r="C956" t="str">
            <v>novecientos treinta y nueve</v>
          </cell>
        </row>
        <row r="957">
          <cell r="B957">
            <v>940</v>
          </cell>
          <cell r="C957" t="str">
            <v xml:space="preserve">novecientos cuarenta </v>
          </cell>
        </row>
        <row r="958">
          <cell r="B958">
            <v>941</v>
          </cell>
          <cell r="C958" t="str">
            <v>novecientos cuarenta y un</v>
          </cell>
        </row>
        <row r="959">
          <cell r="B959">
            <v>942</v>
          </cell>
          <cell r="C959" t="str">
            <v>novecientos cuarenta y dos</v>
          </cell>
        </row>
        <row r="960">
          <cell r="B960">
            <v>943</v>
          </cell>
          <cell r="C960" t="str">
            <v>novecientos cuarenta y tres</v>
          </cell>
        </row>
        <row r="961">
          <cell r="B961">
            <v>944</v>
          </cell>
          <cell r="C961" t="str">
            <v>novecientos cuarenta y cuatro</v>
          </cell>
        </row>
        <row r="962">
          <cell r="B962">
            <v>945</v>
          </cell>
          <cell r="C962" t="str">
            <v>novecientos cuarenta y cinco</v>
          </cell>
        </row>
        <row r="963">
          <cell r="B963">
            <v>946</v>
          </cell>
          <cell r="C963" t="str">
            <v>novecientos cuarenta y seis</v>
          </cell>
        </row>
        <row r="964">
          <cell r="B964">
            <v>947</v>
          </cell>
          <cell r="C964" t="str">
            <v>novecientos cuarenta y siete</v>
          </cell>
        </row>
        <row r="965">
          <cell r="B965">
            <v>948</v>
          </cell>
          <cell r="C965" t="str">
            <v>novecientos cuarenta y ocho</v>
          </cell>
        </row>
        <row r="966">
          <cell r="B966">
            <v>949</v>
          </cell>
          <cell r="C966" t="str">
            <v>novecientos cuarenta y nueve</v>
          </cell>
        </row>
        <row r="967">
          <cell r="B967">
            <v>950</v>
          </cell>
          <cell r="C967" t="str">
            <v>novecientos cincuenta</v>
          </cell>
        </row>
        <row r="968">
          <cell r="B968">
            <v>951</v>
          </cell>
          <cell r="C968" t="str">
            <v>novecientos cincuenta y un</v>
          </cell>
        </row>
        <row r="969">
          <cell r="B969">
            <v>952</v>
          </cell>
          <cell r="C969" t="str">
            <v>novecientos cincuenta y dos</v>
          </cell>
        </row>
        <row r="970">
          <cell r="B970">
            <v>953</v>
          </cell>
          <cell r="C970" t="str">
            <v>novecientos cincuenta y tres</v>
          </cell>
        </row>
        <row r="971">
          <cell r="B971">
            <v>954</v>
          </cell>
          <cell r="C971" t="str">
            <v>novecientos cincuenta y cuatro</v>
          </cell>
        </row>
        <row r="972">
          <cell r="B972">
            <v>955</v>
          </cell>
          <cell r="C972" t="str">
            <v>novecientos cincuenta y cinco</v>
          </cell>
        </row>
        <row r="973">
          <cell r="B973">
            <v>956</v>
          </cell>
          <cell r="C973" t="str">
            <v>novecientos cincuenta y seis</v>
          </cell>
        </row>
        <row r="974">
          <cell r="B974">
            <v>957</v>
          </cell>
          <cell r="C974" t="str">
            <v>novecientos cincuenta y siete</v>
          </cell>
        </row>
        <row r="975">
          <cell r="B975">
            <v>958</v>
          </cell>
          <cell r="C975" t="str">
            <v>novecientos cincuenta y ocho</v>
          </cell>
        </row>
        <row r="976">
          <cell r="B976">
            <v>959</v>
          </cell>
          <cell r="C976" t="str">
            <v>novecientos cincuenta y nueve</v>
          </cell>
        </row>
        <row r="977">
          <cell r="B977">
            <v>960</v>
          </cell>
          <cell r="C977" t="str">
            <v>novecientos sesenta</v>
          </cell>
        </row>
        <row r="978">
          <cell r="B978">
            <v>961</v>
          </cell>
          <cell r="C978" t="str">
            <v>novecientos sesenta y un</v>
          </cell>
        </row>
        <row r="979">
          <cell r="B979">
            <v>962</v>
          </cell>
          <cell r="C979" t="str">
            <v>novecientos sesenta y dos</v>
          </cell>
        </row>
        <row r="980">
          <cell r="B980">
            <v>963</v>
          </cell>
          <cell r="C980" t="str">
            <v>novecientos sesenta y tres</v>
          </cell>
        </row>
        <row r="981">
          <cell r="B981">
            <v>964</v>
          </cell>
          <cell r="C981" t="str">
            <v>novecientos sesenta y cuatro</v>
          </cell>
        </row>
        <row r="982">
          <cell r="B982">
            <v>965</v>
          </cell>
          <cell r="C982" t="str">
            <v>novecientos sesenta y cinco</v>
          </cell>
        </row>
        <row r="983">
          <cell r="B983">
            <v>966</v>
          </cell>
          <cell r="C983" t="str">
            <v>novecientos sesenta y seis</v>
          </cell>
        </row>
        <row r="984">
          <cell r="B984">
            <v>967</v>
          </cell>
          <cell r="C984" t="str">
            <v>novecientos sesenta y siete</v>
          </cell>
        </row>
        <row r="985">
          <cell r="B985">
            <v>968</v>
          </cell>
          <cell r="C985" t="str">
            <v>novecientos sesenta y ocho</v>
          </cell>
        </row>
        <row r="986">
          <cell r="B986">
            <v>969</v>
          </cell>
          <cell r="C986" t="str">
            <v>novecientos sesenta y nueve</v>
          </cell>
        </row>
        <row r="987">
          <cell r="B987">
            <v>970</v>
          </cell>
          <cell r="C987" t="str">
            <v>novecientos setenta</v>
          </cell>
        </row>
        <row r="988">
          <cell r="B988">
            <v>971</v>
          </cell>
          <cell r="C988" t="str">
            <v>novecientos setenta y un</v>
          </cell>
        </row>
        <row r="989">
          <cell r="B989">
            <v>972</v>
          </cell>
          <cell r="C989" t="str">
            <v>novecientos setenta y dos</v>
          </cell>
        </row>
        <row r="990">
          <cell r="B990">
            <v>973</v>
          </cell>
          <cell r="C990" t="str">
            <v>novecientos setenta y tres</v>
          </cell>
        </row>
        <row r="991">
          <cell r="B991">
            <v>974</v>
          </cell>
          <cell r="C991" t="str">
            <v>novecientos setenta y cuatro</v>
          </cell>
        </row>
        <row r="992">
          <cell r="B992">
            <v>975</v>
          </cell>
          <cell r="C992" t="str">
            <v>novecientos setenta y cinco</v>
          </cell>
        </row>
        <row r="993">
          <cell r="B993">
            <v>976</v>
          </cell>
          <cell r="C993" t="str">
            <v>novecientos setenta y seis</v>
          </cell>
        </row>
        <row r="994">
          <cell r="B994">
            <v>977</v>
          </cell>
          <cell r="C994" t="str">
            <v>novecientos setenta y siete</v>
          </cell>
        </row>
        <row r="995">
          <cell r="B995">
            <v>978</v>
          </cell>
          <cell r="C995" t="str">
            <v>novecientos setenta y ocho</v>
          </cell>
        </row>
        <row r="996">
          <cell r="B996">
            <v>979</v>
          </cell>
          <cell r="C996" t="str">
            <v>novecientos setenta y nueve</v>
          </cell>
        </row>
        <row r="997">
          <cell r="B997">
            <v>980</v>
          </cell>
          <cell r="C997" t="str">
            <v>novecientos ochenta</v>
          </cell>
        </row>
        <row r="998">
          <cell r="B998">
            <v>981</v>
          </cell>
          <cell r="C998" t="str">
            <v>novecientos ochenta y un</v>
          </cell>
        </row>
        <row r="999">
          <cell r="B999">
            <v>982</v>
          </cell>
          <cell r="C999" t="str">
            <v>novecientos ochenta y dos</v>
          </cell>
        </row>
        <row r="1000">
          <cell r="B1000">
            <v>983</v>
          </cell>
          <cell r="C1000" t="str">
            <v>novecientos ochenta y tres</v>
          </cell>
        </row>
        <row r="1001">
          <cell r="B1001">
            <v>984</v>
          </cell>
          <cell r="C1001" t="str">
            <v>novecientos ochenta y cuatro</v>
          </cell>
        </row>
        <row r="1002">
          <cell r="B1002">
            <v>985</v>
          </cell>
          <cell r="C1002" t="str">
            <v>novecientos ochenta y cinco</v>
          </cell>
        </row>
        <row r="1003">
          <cell r="B1003">
            <v>986</v>
          </cell>
          <cell r="C1003" t="str">
            <v>novecientos ochenta y seis</v>
          </cell>
        </row>
        <row r="1004">
          <cell r="B1004">
            <v>987</v>
          </cell>
          <cell r="C1004" t="str">
            <v>novecientos ochenta y siete</v>
          </cell>
        </row>
        <row r="1005">
          <cell r="B1005">
            <v>988</v>
          </cell>
          <cell r="C1005" t="str">
            <v>novecientos ochenta y ocho</v>
          </cell>
        </row>
        <row r="1006">
          <cell r="B1006">
            <v>989</v>
          </cell>
          <cell r="C1006" t="str">
            <v>novecientos ochenta y nueve</v>
          </cell>
        </row>
        <row r="1007">
          <cell r="B1007">
            <v>990</v>
          </cell>
          <cell r="C1007" t="str">
            <v>novecientos noventa</v>
          </cell>
        </row>
        <row r="1008">
          <cell r="B1008">
            <v>991</v>
          </cell>
          <cell r="C1008" t="str">
            <v>novecientos noventa y un</v>
          </cell>
        </row>
        <row r="1009">
          <cell r="B1009">
            <v>992</v>
          </cell>
          <cell r="C1009" t="str">
            <v>novecientos noventa y dos</v>
          </cell>
        </row>
        <row r="1010">
          <cell r="B1010">
            <v>993</v>
          </cell>
          <cell r="C1010" t="str">
            <v>novecientos noventa y tres</v>
          </cell>
        </row>
        <row r="1011">
          <cell r="B1011">
            <v>994</v>
          </cell>
          <cell r="C1011" t="str">
            <v>novecientos noventa y cuatro</v>
          </cell>
        </row>
        <row r="1012">
          <cell r="B1012">
            <v>995</v>
          </cell>
          <cell r="C1012" t="str">
            <v>novecientos noventa y cinco</v>
          </cell>
        </row>
        <row r="1013">
          <cell r="B1013">
            <v>996</v>
          </cell>
          <cell r="C1013" t="str">
            <v>novecientos noventa y seis</v>
          </cell>
        </row>
        <row r="1014">
          <cell r="B1014">
            <v>997</v>
          </cell>
          <cell r="C1014" t="str">
            <v>novecientos noventa y siete</v>
          </cell>
        </row>
        <row r="1015">
          <cell r="B1015">
            <v>998</v>
          </cell>
          <cell r="C1015" t="str">
            <v>novecientos noventa y ocho</v>
          </cell>
        </row>
        <row r="1016">
          <cell r="B1016">
            <v>999</v>
          </cell>
          <cell r="C1016" t="str">
            <v>novecientos noventa y nueve</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FI-FM-009"/>
      <sheetName val="Datos"/>
      <sheetName val="otros"/>
      <sheetName val="Hoja2"/>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showGridLines="0" tabSelected="1" view="pageLayout" zoomScale="55" zoomScaleNormal="100" zoomScaleSheetLayoutView="100" zoomScalePageLayoutView="55" workbookViewId="0">
      <selection activeCell="E8" sqref="E8:N8"/>
    </sheetView>
  </sheetViews>
  <sheetFormatPr baseColWidth="10" defaultColWidth="11.42578125" defaultRowHeight="15" x14ac:dyDescent="0.25"/>
  <cols>
    <col min="1" max="1" width="1.5703125" style="9" customWidth="1"/>
    <col min="2" max="2" width="7.28515625" style="9" customWidth="1"/>
    <col min="3" max="3" width="10.85546875" style="9" customWidth="1"/>
    <col min="4" max="4" width="23.140625" style="9" customWidth="1"/>
    <col min="5" max="5" width="6" style="9" customWidth="1"/>
    <col min="6" max="6" width="9.5703125" style="9" customWidth="1"/>
    <col min="7" max="7" width="14.7109375" style="9" customWidth="1"/>
    <col min="8" max="8" width="15.28515625" style="9" customWidth="1"/>
    <col min="9" max="9" width="9.5703125" style="9" customWidth="1"/>
    <col min="10" max="10" width="15.28515625" style="9" customWidth="1"/>
    <col min="11" max="11" width="9.5703125" style="9" customWidth="1"/>
    <col min="12" max="12" width="15.28515625" style="9" customWidth="1"/>
    <col min="13" max="13" width="12" style="9" bestFit="1" customWidth="1"/>
    <col min="14" max="14" width="15.28515625" style="9" customWidth="1"/>
    <col min="15" max="16384" width="11.42578125" style="9"/>
  </cols>
  <sheetData>
    <row r="1" spans="1:14" ht="6.75" customHeight="1" x14ac:dyDescent="0.25"/>
    <row r="2" spans="1:14" ht="15" customHeight="1" x14ac:dyDescent="0.25">
      <c r="B2" s="62"/>
      <c r="C2" s="65"/>
      <c r="D2" s="68" t="s">
        <v>51</v>
      </c>
      <c r="E2" s="69"/>
      <c r="F2" s="69"/>
      <c r="G2" s="69"/>
      <c r="H2" s="69"/>
      <c r="I2" s="69"/>
      <c r="J2" s="69"/>
      <c r="K2" s="69"/>
      <c r="L2" s="69"/>
      <c r="M2" s="69"/>
      <c r="N2" s="70"/>
    </row>
    <row r="3" spans="1:14" ht="15" customHeight="1" x14ac:dyDescent="0.25">
      <c r="B3" s="63"/>
      <c r="C3" s="66"/>
      <c r="D3" s="71" t="s">
        <v>25</v>
      </c>
      <c r="E3" s="72"/>
      <c r="F3" s="72"/>
      <c r="G3" s="72"/>
      <c r="H3" s="72"/>
      <c r="I3" s="72"/>
      <c r="J3" s="73"/>
      <c r="K3" s="74" t="s">
        <v>52</v>
      </c>
      <c r="L3" s="75"/>
      <c r="M3" s="75"/>
      <c r="N3" s="76"/>
    </row>
    <row r="4" spans="1:14" ht="15" customHeight="1" x14ac:dyDescent="0.25">
      <c r="B4" s="64"/>
      <c r="C4" s="67"/>
      <c r="D4" s="74" t="s">
        <v>53</v>
      </c>
      <c r="E4" s="75"/>
      <c r="F4" s="75"/>
      <c r="G4" s="75"/>
      <c r="H4" s="75"/>
      <c r="I4" s="75"/>
      <c r="J4" s="75"/>
      <c r="K4" s="75"/>
      <c r="L4" s="75"/>
      <c r="M4" s="75"/>
      <c r="N4" s="76"/>
    </row>
    <row r="5" spans="1:14" ht="8.25" customHeight="1" x14ac:dyDescent="0.25">
      <c r="A5" s="7"/>
      <c r="B5" s="7"/>
      <c r="C5" s="7"/>
      <c r="D5" s="7"/>
      <c r="E5" s="7"/>
      <c r="F5" s="7"/>
      <c r="G5" s="7"/>
      <c r="H5" s="7"/>
      <c r="I5" s="7"/>
      <c r="J5" s="7"/>
      <c r="K5" s="7"/>
      <c r="L5" s="7"/>
      <c r="M5" s="7"/>
    </row>
    <row r="6" spans="1:14" x14ac:dyDescent="0.25">
      <c r="A6" s="7"/>
      <c r="B6" s="1" t="s">
        <v>26</v>
      </c>
      <c r="C6" s="1"/>
      <c r="E6" s="77"/>
      <c r="F6" s="77"/>
      <c r="G6" s="6" t="s">
        <v>27</v>
      </c>
      <c r="H6" s="41" t="s">
        <v>46</v>
      </c>
      <c r="I6" s="7"/>
      <c r="J6" s="7"/>
      <c r="K6" s="7"/>
      <c r="L6" s="7"/>
      <c r="M6" s="7"/>
    </row>
    <row r="7" spans="1:14" ht="8.25" customHeight="1" x14ac:dyDescent="0.25">
      <c r="A7" s="7"/>
      <c r="B7" s="1"/>
      <c r="C7" s="1"/>
      <c r="D7" s="7"/>
      <c r="E7" s="7"/>
      <c r="F7" s="7"/>
      <c r="G7" s="7"/>
      <c r="H7" s="7"/>
      <c r="I7" s="7"/>
      <c r="J7" s="7"/>
      <c r="K7" s="7"/>
      <c r="L7" s="7"/>
      <c r="M7" s="7"/>
    </row>
    <row r="8" spans="1:14" ht="55.5" customHeight="1" x14ac:dyDescent="0.25">
      <c r="A8" s="7"/>
      <c r="B8" s="1" t="s">
        <v>0</v>
      </c>
      <c r="C8" s="1"/>
      <c r="D8" s="7"/>
      <c r="E8" s="78" t="s">
        <v>38</v>
      </c>
      <c r="F8" s="78"/>
      <c r="G8" s="78"/>
      <c r="H8" s="78"/>
      <c r="I8" s="78"/>
      <c r="J8" s="78"/>
      <c r="K8" s="78"/>
      <c r="L8" s="78"/>
      <c r="M8" s="78"/>
      <c r="N8" s="78"/>
    </row>
    <row r="9" spans="1:14" ht="2.25" customHeight="1" x14ac:dyDescent="0.25">
      <c r="A9" s="7"/>
      <c r="B9" s="1"/>
      <c r="C9" s="1"/>
      <c r="D9" s="7"/>
      <c r="E9" s="8"/>
      <c r="F9" s="7"/>
      <c r="G9" s="8"/>
      <c r="H9" s="8"/>
      <c r="I9" s="21"/>
      <c r="J9" s="21"/>
      <c r="K9" s="1"/>
      <c r="L9" s="1"/>
      <c r="M9" s="2"/>
    </row>
    <row r="10" spans="1:14" ht="12.75" customHeight="1" x14ac:dyDescent="0.25">
      <c r="A10" s="7"/>
      <c r="B10" s="1" t="s">
        <v>31</v>
      </c>
      <c r="C10" s="1"/>
      <c r="D10" s="8"/>
      <c r="E10" s="80" t="s">
        <v>49</v>
      </c>
      <c r="F10" s="80"/>
      <c r="G10" s="80"/>
      <c r="H10" s="56"/>
      <c r="I10" s="56"/>
      <c r="J10" s="56"/>
      <c r="K10" s="56"/>
      <c r="L10" s="56"/>
      <c r="M10" s="56"/>
      <c r="N10" s="56"/>
    </row>
    <row r="11" spans="1:14" ht="2.25" customHeight="1" x14ac:dyDescent="0.25">
      <c r="A11" s="7"/>
      <c r="B11" s="1"/>
      <c r="C11" s="1"/>
      <c r="D11" s="8"/>
      <c r="E11" s="8"/>
      <c r="F11" s="7"/>
      <c r="G11" s="8"/>
      <c r="H11" s="8"/>
      <c r="I11" s="21"/>
      <c r="J11" s="21"/>
      <c r="K11" s="1"/>
      <c r="L11" s="1"/>
      <c r="M11" s="7"/>
    </row>
    <row r="12" spans="1:14" ht="12.75" customHeight="1" x14ac:dyDescent="0.25">
      <c r="A12" s="7"/>
      <c r="B12" s="1" t="s">
        <v>30</v>
      </c>
      <c r="C12" s="1"/>
      <c r="D12" s="8"/>
      <c r="E12" s="61" t="s">
        <v>50</v>
      </c>
      <c r="F12" s="61"/>
      <c r="G12" s="61"/>
      <c r="H12" s="61"/>
      <c r="I12" s="61"/>
      <c r="J12" s="61"/>
      <c r="K12" s="61"/>
      <c r="L12" s="61"/>
      <c r="M12" s="61"/>
      <c r="N12" s="61"/>
    </row>
    <row r="13" spans="1:14" ht="2.25" customHeight="1" x14ac:dyDescent="0.25">
      <c r="A13" s="7"/>
      <c r="B13" s="1"/>
      <c r="C13" s="1"/>
      <c r="D13" s="7"/>
      <c r="E13" s="79"/>
      <c r="F13" s="79"/>
      <c r="G13" s="79"/>
      <c r="H13" s="79"/>
      <c r="I13" s="79"/>
      <c r="J13" s="79"/>
      <c r="K13" s="79"/>
      <c r="L13" s="79"/>
      <c r="M13" s="2"/>
    </row>
    <row r="14" spans="1:14" ht="12.75" customHeight="1" x14ac:dyDescent="0.25">
      <c r="A14" s="7"/>
      <c r="B14" s="1" t="s">
        <v>1</v>
      </c>
      <c r="C14" s="1"/>
      <c r="D14" s="8"/>
      <c r="E14" s="61" t="s">
        <v>39</v>
      </c>
      <c r="F14" s="61"/>
      <c r="G14" s="61"/>
      <c r="H14" s="61"/>
      <c r="I14" s="61"/>
      <c r="J14" s="61"/>
      <c r="K14" s="61"/>
      <c r="L14" s="61"/>
      <c r="M14" s="61"/>
      <c r="N14" s="61"/>
    </row>
    <row r="15" spans="1:14" ht="2.25" customHeight="1" x14ac:dyDescent="0.25">
      <c r="A15" s="7"/>
      <c r="B15" s="1"/>
      <c r="C15" s="1"/>
      <c r="D15" s="8"/>
      <c r="E15" s="8"/>
      <c r="F15" s="7"/>
      <c r="G15" s="8"/>
      <c r="H15" s="8"/>
      <c r="I15" s="21"/>
      <c r="J15" s="21"/>
      <c r="K15" s="1"/>
      <c r="L15" s="1"/>
      <c r="M15" s="7"/>
    </row>
    <row r="16" spans="1:14" ht="12.75" customHeight="1" x14ac:dyDescent="0.25">
      <c r="A16" s="7"/>
      <c r="B16" s="1" t="s">
        <v>2</v>
      </c>
      <c r="C16" s="1"/>
      <c r="D16" s="8"/>
      <c r="E16" s="61" t="s">
        <v>40</v>
      </c>
      <c r="F16" s="61"/>
      <c r="G16" s="61"/>
      <c r="H16" s="61"/>
      <c r="I16" s="61"/>
      <c r="J16" s="61"/>
      <c r="K16" s="61"/>
      <c r="L16" s="61"/>
      <c r="M16" s="61"/>
      <c r="N16" s="61"/>
    </row>
    <row r="17" spans="1:14" ht="2.25" customHeight="1" x14ac:dyDescent="0.25">
      <c r="A17" s="7"/>
      <c r="B17" s="1"/>
      <c r="C17" s="1"/>
      <c r="D17" s="8"/>
      <c r="E17" s="8"/>
      <c r="F17" s="7"/>
      <c r="G17" s="8"/>
      <c r="H17" s="8"/>
      <c r="I17" s="21"/>
      <c r="J17" s="21"/>
      <c r="K17" s="1"/>
      <c r="L17" s="1"/>
      <c r="M17" s="7"/>
    </row>
    <row r="18" spans="1:14" ht="12.75" customHeight="1" x14ac:dyDescent="0.25">
      <c r="A18" s="7"/>
      <c r="B18" s="1" t="s">
        <v>3</v>
      </c>
      <c r="C18" s="1"/>
      <c r="D18" s="8"/>
      <c r="E18" s="61" t="s">
        <v>41</v>
      </c>
      <c r="F18" s="61"/>
      <c r="G18" s="61"/>
      <c r="H18" s="61"/>
      <c r="I18" s="61"/>
      <c r="J18" s="61"/>
      <c r="K18" s="61"/>
      <c r="L18" s="61"/>
      <c r="M18" s="61"/>
      <c r="N18" s="61"/>
    </row>
    <row r="19" spans="1:14" ht="2.25" customHeight="1" x14ac:dyDescent="0.25">
      <c r="A19" s="7"/>
      <c r="B19" s="8"/>
      <c r="C19" s="8"/>
      <c r="D19" s="8"/>
      <c r="E19" s="8"/>
      <c r="F19" s="7"/>
      <c r="G19" s="8"/>
      <c r="H19" s="8"/>
      <c r="I19" s="21"/>
      <c r="J19" s="21"/>
      <c r="K19" s="1"/>
      <c r="L19" s="1"/>
      <c r="M19" s="7"/>
    </row>
    <row r="20" spans="1:14" ht="12.75" customHeight="1" x14ac:dyDescent="0.25">
      <c r="A20" s="7"/>
      <c r="B20" s="1" t="s">
        <v>4</v>
      </c>
      <c r="C20" s="1"/>
      <c r="D20" s="8"/>
      <c r="E20" s="61" t="s">
        <v>42</v>
      </c>
      <c r="F20" s="61"/>
      <c r="G20" s="61"/>
      <c r="H20" s="61"/>
      <c r="I20" s="61"/>
      <c r="J20" s="61"/>
      <c r="K20" s="61"/>
      <c r="L20" s="61"/>
      <c r="M20" s="61"/>
      <c r="N20" s="61"/>
    </row>
    <row r="21" spans="1:14" ht="10.5" customHeight="1" thickBot="1" x14ac:dyDescent="0.3">
      <c r="A21" s="8"/>
      <c r="B21" s="8"/>
      <c r="C21" s="8"/>
      <c r="D21" s="8"/>
      <c r="E21" s="8"/>
      <c r="F21" s="8"/>
      <c r="G21" s="8"/>
      <c r="H21" s="8"/>
      <c r="I21" s="21"/>
      <c r="J21" s="21"/>
      <c r="K21" s="1"/>
      <c r="L21" s="1"/>
      <c r="M21" s="7"/>
    </row>
    <row r="22" spans="1:14" ht="13.5" customHeight="1" x14ac:dyDescent="0.25">
      <c r="A22" s="20"/>
      <c r="B22" s="81" t="s">
        <v>5</v>
      </c>
      <c r="C22" s="83" t="s">
        <v>6</v>
      </c>
      <c r="D22" s="83"/>
      <c r="E22" s="85" t="s">
        <v>7</v>
      </c>
      <c r="F22" s="86"/>
      <c r="G22" s="86"/>
      <c r="H22" s="86"/>
      <c r="I22" s="87" t="s">
        <v>8</v>
      </c>
      <c r="J22" s="88"/>
      <c r="K22" s="89" t="s">
        <v>9</v>
      </c>
      <c r="L22" s="88"/>
      <c r="M22" s="89" t="s">
        <v>10</v>
      </c>
      <c r="N22" s="88"/>
    </row>
    <row r="23" spans="1:14" ht="33.75" customHeight="1" thickBot="1" x14ac:dyDescent="0.3">
      <c r="A23" s="22"/>
      <c r="B23" s="82"/>
      <c r="C23" s="84"/>
      <c r="D23" s="84"/>
      <c r="E23" s="13" t="s">
        <v>11</v>
      </c>
      <c r="F23" s="14" t="s">
        <v>13</v>
      </c>
      <c r="G23" s="17" t="s">
        <v>12</v>
      </c>
      <c r="H23" s="4" t="s">
        <v>14</v>
      </c>
      <c r="I23" s="5" t="s">
        <v>13</v>
      </c>
      <c r="J23" s="4" t="s">
        <v>14</v>
      </c>
      <c r="K23" s="3" t="s">
        <v>13</v>
      </c>
      <c r="L23" s="4" t="s">
        <v>14</v>
      </c>
      <c r="M23" s="16" t="s">
        <v>13</v>
      </c>
      <c r="N23" s="15" t="s">
        <v>14</v>
      </c>
    </row>
    <row r="24" spans="1:14" ht="12" customHeight="1" x14ac:dyDescent="0.25">
      <c r="A24" s="23"/>
      <c r="B24" s="42"/>
      <c r="C24" s="92"/>
      <c r="D24" s="93"/>
      <c r="E24" s="42"/>
      <c r="F24" s="43"/>
      <c r="G24" s="44"/>
      <c r="H24" s="60">
        <f t="shared" ref="H24" si="0">F24*G24</f>
        <v>0</v>
      </c>
      <c r="I24" s="51"/>
      <c r="J24" s="10">
        <f>I24*G24</f>
        <v>0</v>
      </c>
      <c r="K24" s="53"/>
      <c r="L24" s="18">
        <f>K24*G24</f>
        <v>0</v>
      </c>
      <c r="M24" s="38">
        <f>IF(I24+K24&lt;=F24,I24+K24,"¡VERIFICAR!")</f>
        <v>0</v>
      </c>
      <c r="N24" s="39">
        <f>IFERROR(M24*G24,"¡VERIFICAR!")</f>
        <v>0</v>
      </c>
    </row>
    <row r="25" spans="1:14" ht="12" customHeight="1" x14ac:dyDescent="0.25">
      <c r="A25" s="23"/>
      <c r="B25" s="45"/>
      <c r="C25" s="90"/>
      <c r="D25" s="91"/>
      <c r="E25" s="45"/>
      <c r="F25" s="46"/>
      <c r="G25" s="47"/>
      <c r="H25" s="57">
        <f>F25*G25</f>
        <v>0</v>
      </c>
      <c r="I25" s="52"/>
      <c r="J25" s="11">
        <f t="shared" ref="J25:J38" si="1">I25*G25</f>
        <v>0</v>
      </c>
      <c r="K25" s="54"/>
      <c r="L25" s="19">
        <f>K25*G25</f>
        <v>0</v>
      </c>
      <c r="M25" s="40">
        <f t="shared" ref="M25:M38" si="2">IF(I25+K25&lt;=F25,I25+K25,"¡VERIFICAR!")</f>
        <v>0</v>
      </c>
      <c r="N25" s="36">
        <f t="shared" ref="N25:N38" si="3">IFERROR(M25*G25,"¡VERIFICAR!")</f>
        <v>0</v>
      </c>
    </row>
    <row r="26" spans="1:14" ht="12" customHeight="1" x14ac:dyDescent="0.25">
      <c r="A26" s="23"/>
      <c r="B26" s="45"/>
      <c r="C26" s="90"/>
      <c r="D26" s="91"/>
      <c r="E26" s="45"/>
      <c r="F26" s="46"/>
      <c r="G26" s="47"/>
      <c r="H26" s="57">
        <f>F26*G26</f>
        <v>0</v>
      </c>
      <c r="I26" s="52"/>
      <c r="J26" s="11">
        <f t="shared" si="1"/>
        <v>0</v>
      </c>
      <c r="K26" s="54"/>
      <c r="L26" s="19">
        <f t="shared" ref="L26:L38" si="4">K26*G26</f>
        <v>0</v>
      </c>
      <c r="M26" s="40">
        <f t="shared" si="2"/>
        <v>0</v>
      </c>
      <c r="N26" s="36">
        <f t="shared" si="3"/>
        <v>0</v>
      </c>
    </row>
    <row r="27" spans="1:14" ht="12" customHeight="1" x14ac:dyDescent="0.25">
      <c r="A27" s="23"/>
      <c r="B27" s="45"/>
      <c r="C27" s="90"/>
      <c r="D27" s="91"/>
      <c r="E27" s="45"/>
      <c r="F27" s="46"/>
      <c r="G27" s="47"/>
      <c r="H27" s="57">
        <f t="shared" ref="H27:H38" si="5">F27*G27</f>
        <v>0</v>
      </c>
      <c r="I27" s="52"/>
      <c r="J27" s="11">
        <f t="shared" si="1"/>
        <v>0</v>
      </c>
      <c r="K27" s="54"/>
      <c r="L27" s="19">
        <f t="shared" si="4"/>
        <v>0</v>
      </c>
      <c r="M27" s="40">
        <f t="shared" si="2"/>
        <v>0</v>
      </c>
      <c r="N27" s="36">
        <f t="shared" si="3"/>
        <v>0</v>
      </c>
    </row>
    <row r="28" spans="1:14" ht="12" customHeight="1" x14ac:dyDescent="0.25">
      <c r="A28" s="23"/>
      <c r="B28" s="45"/>
      <c r="C28" s="90"/>
      <c r="D28" s="91"/>
      <c r="E28" s="45"/>
      <c r="F28" s="46"/>
      <c r="G28" s="47"/>
      <c r="H28" s="57">
        <f t="shared" si="5"/>
        <v>0</v>
      </c>
      <c r="I28" s="52"/>
      <c r="J28" s="11">
        <f t="shared" si="1"/>
        <v>0</v>
      </c>
      <c r="K28" s="54"/>
      <c r="L28" s="19">
        <f t="shared" si="4"/>
        <v>0</v>
      </c>
      <c r="M28" s="40">
        <f t="shared" si="2"/>
        <v>0</v>
      </c>
      <c r="N28" s="36">
        <f t="shared" si="3"/>
        <v>0</v>
      </c>
    </row>
    <row r="29" spans="1:14" ht="12" customHeight="1" x14ac:dyDescent="0.25">
      <c r="A29" s="23"/>
      <c r="B29" s="45"/>
      <c r="C29" s="90"/>
      <c r="D29" s="91"/>
      <c r="E29" s="45"/>
      <c r="F29" s="46"/>
      <c r="G29" s="47"/>
      <c r="H29" s="57">
        <f t="shared" si="5"/>
        <v>0</v>
      </c>
      <c r="I29" s="52"/>
      <c r="J29" s="11">
        <f t="shared" si="1"/>
        <v>0</v>
      </c>
      <c r="K29" s="54"/>
      <c r="L29" s="19">
        <f t="shared" si="4"/>
        <v>0</v>
      </c>
      <c r="M29" s="40">
        <f t="shared" si="2"/>
        <v>0</v>
      </c>
      <c r="N29" s="36">
        <f t="shared" si="3"/>
        <v>0</v>
      </c>
    </row>
    <row r="30" spans="1:14" ht="12" customHeight="1" x14ac:dyDescent="0.25">
      <c r="A30" s="23"/>
      <c r="B30" s="45"/>
      <c r="C30" s="90"/>
      <c r="D30" s="91"/>
      <c r="E30" s="45"/>
      <c r="F30" s="46"/>
      <c r="G30" s="47"/>
      <c r="H30" s="57">
        <v>0</v>
      </c>
      <c r="I30" s="52"/>
      <c r="J30" s="11">
        <f t="shared" si="1"/>
        <v>0</v>
      </c>
      <c r="K30" s="54"/>
      <c r="L30" s="19">
        <f t="shared" si="4"/>
        <v>0</v>
      </c>
      <c r="M30" s="40">
        <f t="shared" si="2"/>
        <v>0</v>
      </c>
      <c r="N30" s="36">
        <f t="shared" si="3"/>
        <v>0</v>
      </c>
    </row>
    <row r="31" spans="1:14" ht="12" customHeight="1" x14ac:dyDescent="0.25">
      <c r="A31" s="23"/>
      <c r="B31" s="45"/>
      <c r="C31" s="90"/>
      <c r="D31" s="91"/>
      <c r="E31" s="45"/>
      <c r="F31" s="46"/>
      <c r="G31" s="47"/>
      <c r="H31" s="57">
        <f t="shared" si="5"/>
        <v>0</v>
      </c>
      <c r="I31" s="52"/>
      <c r="J31" s="11">
        <f t="shared" si="1"/>
        <v>0</v>
      </c>
      <c r="K31" s="54"/>
      <c r="L31" s="19">
        <f t="shared" si="4"/>
        <v>0</v>
      </c>
      <c r="M31" s="40">
        <f t="shared" si="2"/>
        <v>0</v>
      </c>
      <c r="N31" s="36">
        <f t="shared" si="3"/>
        <v>0</v>
      </c>
    </row>
    <row r="32" spans="1:14" ht="12" customHeight="1" x14ac:dyDescent="0.25">
      <c r="A32" s="23"/>
      <c r="B32" s="45"/>
      <c r="C32" s="90"/>
      <c r="D32" s="91"/>
      <c r="E32" s="45"/>
      <c r="F32" s="46"/>
      <c r="G32" s="47"/>
      <c r="H32" s="57">
        <f t="shared" si="5"/>
        <v>0</v>
      </c>
      <c r="I32" s="52"/>
      <c r="J32" s="11">
        <f t="shared" si="1"/>
        <v>0</v>
      </c>
      <c r="K32" s="54"/>
      <c r="L32" s="19">
        <f t="shared" si="4"/>
        <v>0</v>
      </c>
      <c r="M32" s="40">
        <f t="shared" si="2"/>
        <v>0</v>
      </c>
      <c r="N32" s="36">
        <f t="shared" si="3"/>
        <v>0</v>
      </c>
    </row>
    <row r="33" spans="1:14" ht="12" customHeight="1" x14ac:dyDescent="0.25">
      <c r="A33" s="23"/>
      <c r="B33" s="45"/>
      <c r="C33" s="90"/>
      <c r="D33" s="91"/>
      <c r="E33" s="45"/>
      <c r="F33" s="46"/>
      <c r="G33" s="47"/>
      <c r="H33" s="57">
        <f t="shared" si="5"/>
        <v>0</v>
      </c>
      <c r="I33" s="52"/>
      <c r="J33" s="11">
        <f t="shared" si="1"/>
        <v>0</v>
      </c>
      <c r="K33" s="54"/>
      <c r="L33" s="19">
        <f t="shared" si="4"/>
        <v>0</v>
      </c>
      <c r="M33" s="40">
        <f t="shared" si="2"/>
        <v>0</v>
      </c>
      <c r="N33" s="36">
        <f t="shared" si="3"/>
        <v>0</v>
      </c>
    </row>
    <row r="34" spans="1:14" ht="12" customHeight="1" x14ac:dyDescent="0.25">
      <c r="A34" s="23"/>
      <c r="B34" s="45"/>
      <c r="C34" s="90"/>
      <c r="D34" s="91"/>
      <c r="E34" s="45"/>
      <c r="F34" s="46"/>
      <c r="G34" s="47"/>
      <c r="H34" s="57">
        <f t="shared" si="5"/>
        <v>0</v>
      </c>
      <c r="I34" s="52"/>
      <c r="J34" s="11">
        <f t="shared" si="1"/>
        <v>0</v>
      </c>
      <c r="K34" s="54"/>
      <c r="L34" s="19">
        <f t="shared" si="4"/>
        <v>0</v>
      </c>
      <c r="M34" s="40">
        <f t="shared" si="2"/>
        <v>0</v>
      </c>
      <c r="N34" s="36">
        <f t="shared" si="3"/>
        <v>0</v>
      </c>
    </row>
    <row r="35" spans="1:14" ht="12" customHeight="1" x14ac:dyDescent="0.25">
      <c r="A35" s="23"/>
      <c r="B35" s="45"/>
      <c r="C35" s="90"/>
      <c r="D35" s="91"/>
      <c r="E35" s="45"/>
      <c r="F35" s="46"/>
      <c r="G35" s="47"/>
      <c r="H35" s="57">
        <f t="shared" si="5"/>
        <v>0</v>
      </c>
      <c r="I35" s="52"/>
      <c r="J35" s="11">
        <f t="shared" si="1"/>
        <v>0</v>
      </c>
      <c r="K35" s="54"/>
      <c r="L35" s="19">
        <f t="shared" si="4"/>
        <v>0</v>
      </c>
      <c r="M35" s="40">
        <f t="shared" si="2"/>
        <v>0</v>
      </c>
      <c r="N35" s="36">
        <f t="shared" si="3"/>
        <v>0</v>
      </c>
    </row>
    <row r="36" spans="1:14" ht="12" customHeight="1" x14ac:dyDescent="0.25">
      <c r="A36" s="23"/>
      <c r="B36" s="45"/>
      <c r="C36" s="90"/>
      <c r="D36" s="91"/>
      <c r="E36" s="45"/>
      <c r="F36" s="46"/>
      <c r="G36" s="47"/>
      <c r="H36" s="57">
        <f t="shared" si="5"/>
        <v>0</v>
      </c>
      <c r="I36" s="52"/>
      <c r="J36" s="11">
        <f t="shared" si="1"/>
        <v>0</v>
      </c>
      <c r="K36" s="54"/>
      <c r="L36" s="19">
        <f t="shared" si="4"/>
        <v>0</v>
      </c>
      <c r="M36" s="40">
        <f t="shared" si="2"/>
        <v>0</v>
      </c>
      <c r="N36" s="36">
        <f t="shared" si="3"/>
        <v>0</v>
      </c>
    </row>
    <row r="37" spans="1:14" ht="12" customHeight="1" x14ac:dyDescent="0.25">
      <c r="A37" s="23"/>
      <c r="B37" s="45"/>
      <c r="C37" s="90"/>
      <c r="D37" s="91"/>
      <c r="E37" s="45"/>
      <c r="F37" s="46"/>
      <c r="G37" s="47"/>
      <c r="H37" s="57">
        <f t="shared" si="5"/>
        <v>0</v>
      </c>
      <c r="I37" s="52"/>
      <c r="J37" s="11">
        <f t="shared" si="1"/>
        <v>0</v>
      </c>
      <c r="K37" s="54"/>
      <c r="L37" s="19">
        <f t="shared" si="4"/>
        <v>0</v>
      </c>
      <c r="M37" s="40">
        <f t="shared" si="2"/>
        <v>0</v>
      </c>
      <c r="N37" s="36">
        <f t="shared" si="3"/>
        <v>0</v>
      </c>
    </row>
    <row r="38" spans="1:14" ht="12" customHeight="1" thickBot="1" x14ac:dyDescent="0.3">
      <c r="A38" s="23"/>
      <c r="B38" s="48"/>
      <c r="C38" s="94"/>
      <c r="D38" s="95"/>
      <c r="E38" s="49"/>
      <c r="F38" s="46"/>
      <c r="G38" s="50"/>
      <c r="H38" s="58">
        <f t="shared" si="5"/>
        <v>0</v>
      </c>
      <c r="I38" s="52"/>
      <c r="J38" s="34">
        <f t="shared" si="1"/>
        <v>0</v>
      </c>
      <c r="K38" s="54"/>
      <c r="L38" s="35">
        <f t="shared" si="4"/>
        <v>0</v>
      </c>
      <c r="M38" s="55">
        <f t="shared" si="2"/>
        <v>0</v>
      </c>
      <c r="N38" s="37">
        <f t="shared" si="3"/>
        <v>0</v>
      </c>
    </row>
    <row r="39" spans="1:14" ht="12" customHeight="1" thickBot="1" x14ac:dyDescent="0.3">
      <c r="A39" s="20"/>
      <c r="B39" s="96" t="s">
        <v>47</v>
      </c>
      <c r="C39" s="97"/>
      <c r="D39" s="98"/>
      <c r="E39" s="116" t="str">
        <f>IF(H39=E10,"","¡VERIFICAR!")</f>
        <v>¡VERIFICAR!</v>
      </c>
      <c r="F39" s="117"/>
      <c r="G39" s="118"/>
      <c r="H39" s="59">
        <f>SUM(H24:H38)</f>
        <v>0</v>
      </c>
      <c r="I39" s="99">
        <f>SUM(J24:J38)</f>
        <v>0</v>
      </c>
      <c r="J39" s="100"/>
      <c r="K39" s="101">
        <f>SUM(L24:L38)</f>
        <v>0</v>
      </c>
      <c r="L39" s="102"/>
      <c r="M39" s="103">
        <f>SUM(N24:N38)</f>
        <v>0</v>
      </c>
      <c r="N39" s="104"/>
    </row>
    <row r="40" spans="1:14" ht="12" customHeight="1" x14ac:dyDescent="0.25">
      <c r="A40" s="20"/>
      <c r="B40" s="105" t="s">
        <v>32</v>
      </c>
      <c r="C40" s="106"/>
      <c r="D40" s="107"/>
      <c r="E40" s="108">
        <f>IFERROR(H39/H39,0)</f>
        <v>0</v>
      </c>
      <c r="F40" s="109"/>
      <c r="G40" s="109"/>
      <c r="H40" s="110"/>
      <c r="I40" s="111">
        <f>IFERROR(I39/H39,0)</f>
        <v>0</v>
      </c>
      <c r="J40" s="112"/>
      <c r="K40" s="113">
        <f>IFERROR(K39/H39,0)</f>
        <v>0</v>
      </c>
      <c r="L40" s="114"/>
      <c r="M40" s="111">
        <f>IFERROR(M39/H39,0)</f>
        <v>0</v>
      </c>
      <c r="N40" s="115"/>
    </row>
    <row r="41" spans="1:14" ht="12" customHeight="1" x14ac:dyDescent="0.25">
      <c r="A41" s="23"/>
      <c r="B41" s="121" t="s">
        <v>15</v>
      </c>
      <c r="C41" s="122"/>
      <c r="D41" s="123"/>
      <c r="E41" s="124" t="s">
        <v>43</v>
      </c>
      <c r="F41" s="125"/>
      <c r="G41" s="126">
        <f>IFERROR(E41*H39,0)</f>
        <v>0</v>
      </c>
      <c r="H41" s="127"/>
      <c r="I41" s="128" t="s">
        <v>36</v>
      </c>
      <c r="J41" s="129"/>
      <c r="K41" s="130">
        <f>IFERROR(K39*E41,0)</f>
        <v>0</v>
      </c>
      <c r="L41" s="127"/>
      <c r="M41" s="131">
        <f>IFERROR(M39*E41,0)</f>
        <v>0</v>
      </c>
      <c r="N41" s="127"/>
    </row>
    <row r="42" spans="1:14" ht="12" customHeight="1" thickBot="1" x14ac:dyDescent="0.3">
      <c r="A42" s="23"/>
      <c r="B42" s="132" t="s">
        <v>16</v>
      </c>
      <c r="C42" s="133"/>
      <c r="D42" s="134"/>
      <c r="E42" s="124" t="s">
        <v>45</v>
      </c>
      <c r="F42" s="125"/>
      <c r="G42" s="135">
        <f>IFERROR(E42*H39,0)</f>
        <v>0</v>
      </c>
      <c r="H42" s="120"/>
      <c r="I42" s="136" t="s">
        <v>35</v>
      </c>
      <c r="J42" s="137"/>
      <c r="K42" s="138">
        <f>IFERROR(E42*K39,0)</f>
        <v>0</v>
      </c>
      <c r="L42" s="120"/>
      <c r="M42" s="119">
        <f>IFERROR(M39*E42,0)</f>
        <v>0</v>
      </c>
      <c r="N42" s="120"/>
    </row>
    <row r="43" spans="1:14" ht="12" customHeight="1" thickBot="1" x14ac:dyDescent="0.3">
      <c r="A43" s="23"/>
      <c r="B43" s="140" t="s">
        <v>17</v>
      </c>
      <c r="C43" s="141"/>
      <c r="D43" s="142"/>
      <c r="E43" s="143">
        <f>K39-SUM(K41:L42)</f>
        <v>0</v>
      </c>
      <c r="F43" s="144"/>
      <c r="G43" s="144"/>
      <c r="H43" s="144"/>
      <c r="I43" s="144"/>
      <c r="J43" s="144"/>
      <c r="K43" s="144"/>
      <c r="L43" s="145"/>
      <c r="M43" s="144"/>
      <c r="N43" s="145"/>
    </row>
    <row r="44" spans="1:14" ht="4.5" customHeight="1" thickBot="1" x14ac:dyDescent="0.3">
      <c r="A44" s="23"/>
      <c r="B44" s="12"/>
      <c r="C44" s="12"/>
      <c r="D44" s="12"/>
      <c r="E44" s="12"/>
      <c r="F44" s="12"/>
      <c r="G44" s="12"/>
      <c r="H44" s="12"/>
      <c r="I44" s="32"/>
      <c r="J44" s="32"/>
      <c r="K44" s="33"/>
      <c r="L44" s="33"/>
      <c r="M44" s="32"/>
      <c r="N44" s="32"/>
    </row>
    <row r="45" spans="1:14" ht="12" customHeight="1" thickBot="1" x14ac:dyDescent="0.3">
      <c r="A45" s="24"/>
      <c r="B45" s="146" t="s">
        <v>33</v>
      </c>
      <c r="C45" s="147"/>
      <c r="D45" s="148"/>
      <c r="E45" s="149" t="s">
        <v>44</v>
      </c>
      <c r="F45" s="150"/>
      <c r="G45" s="150"/>
      <c r="H45" s="151"/>
      <c r="I45" s="152" t="s">
        <v>37</v>
      </c>
      <c r="J45" s="153"/>
      <c r="K45" s="154"/>
      <c r="L45" s="155">
        <f>IFERROR(E45-E43,0)</f>
        <v>0</v>
      </c>
      <c r="M45" s="156"/>
      <c r="N45" s="157"/>
    </row>
    <row r="46" spans="1:14" ht="12" customHeight="1" x14ac:dyDescent="0.25">
      <c r="A46" s="8"/>
      <c r="B46" s="159" t="s">
        <v>48</v>
      </c>
      <c r="C46" s="160"/>
      <c r="D46" s="160"/>
      <c r="E46" s="160"/>
      <c r="F46" s="160"/>
      <c r="G46" s="160"/>
      <c r="H46" s="160"/>
      <c r="I46" s="160"/>
      <c r="J46" s="160"/>
      <c r="K46" s="160"/>
      <c r="L46" s="160"/>
      <c r="M46" s="160"/>
      <c r="N46" s="161"/>
    </row>
    <row r="47" spans="1:14" ht="12" customHeight="1" x14ac:dyDescent="0.25">
      <c r="A47" s="8"/>
      <c r="B47" s="162"/>
      <c r="C47" s="163"/>
      <c r="D47" s="163"/>
      <c r="E47" s="163"/>
      <c r="F47" s="163"/>
      <c r="G47" s="163"/>
      <c r="H47" s="163"/>
      <c r="I47" s="163"/>
      <c r="J47" s="163"/>
      <c r="K47" s="163"/>
      <c r="L47" s="163"/>
      <c r="M47" s="163"/>
      <c r="N47" s="164"/>
    </row>
    <row r="48" spans="1:14" ht="12" customHeight="1" thickBot="1" x14ac:dyDescent="0.3">
      <c r="A48" s="8"/>
      <c r="B48" s="165"/>
      <c r="C48" s="166"/>
      <c r="D48" s="166"/>
      <c r="E48" s="166"/>
      <c r="F48" s="166"/>
      <c r="G48" s="166"/>
      <c r="H48" s="166"/>
      <c r="I48" s="166"/>
      <c r="J48" s="166"/>
      <c r="K48" s="166"/>
      <c r="L48" s="166"/>
      <c r="M48" s="166"/>
      <c r="N48" s="167"/>
    </row>
    <row r="49" spans="1:14" ht="12" customHeight="1" x14ac:dyDescent="0.25">
      <c r="A49" s="8"/>
      <c r="B49" s="8"/>
      <c r="C49" s="8"/>
      <c r="D49" s="8"/>
      <c r="E49" s="8"/>
      <c r="F49" s="8"/>
      <c r="G49" s="8"/>
      <c r="H49" s="8"/>
      <c r="I49" s="21"/>
      <c r="J49" s="21"/>
      <c r="K49" s="1"/>
      <c r="L49" s="1"/>
      <c r="M49" s="7"/>
    </row>
    <row r="50" spans="1:14" ht="12" customHeight="1" x14ac:dyDescent="0.25">
      <c r="A50" s="8"/>
      <c r="B50" s="8"/>
      <c r="C50" s="8"/>
      <c r="D50" s="8"/>
      <c r="E50" s="8"/>
      <c r="F50" s="8"/>
      <c r="G50" s="8"/>
      <c r="H50" s="8"/>
      <c r="I50" s="21"/>
      <c r="J50" s="21"/>
      <c r="K50" s="1"/>
      <c r="L50" s="1"/>
      <c r="M50" s="7"/>
    </row>
    <row r="51" spans="1:14" ht="12" customHeight="1" x14ac:dyDescent="0.25">
      <c r="A51" s="8"/>
      <c r="B51" s="8"/>
      <c r="C51" s="8"/>
      <c r="D51" s="8"/>
      <c r="E51" s="8"/>
      <c r="F51" s="8"/>
      <c r="G51" s="8"/>
      <c r="H51" s="8"/>
      <c r="I51" s="21"/>
      <c r="J51" s="21"/>
      <c r="K51" s="1"/>
      <c r="L51" s="1"/>
      <c r="M51" s="7"/>
    </row>
    <row r="52" spans="1:14" ht="12" customHeight="1" x14ac:dyDescent="0.25">
      <c r="A52" s="7"/>
      <c r="B52" s="7"/>
      <c r="C52" s="7"/>
      <c r="D52" s="7"/>
      <c r="E52" s="7"/>
      <c r="F52" s="7"/>
      <c r="G52" s="7"/>
      <c r="H52" s="7"/>
      <c r="I52" s="7"/>
      <c r="J52" s="7"/>
      <c r="K52" s="7"/>
      <c r="L52" s="7"/>
      <c r="M52" s="7"/>
    </row>
    <row r="53" spans="1:14" ht="12" customHeight="1" x14ac:dyDescent="0.25">
      <c r="A53" s="7"/>
      <c r="B53" s="31" t="s">
        <v>18</v>
      </c>
      <c r="C53" s="31"/>
      <c r="D53" s="7"/>
      <c r="E53" s="7"/>
      <c r="F53" s="7"/>
      <c r="G53" s="7"/>
      <c r="H53" s="25"/>
      <c r="I53" s="31" t="s">
        <v>18</v>
      </c>
      <c r="J53" s="7"/>
      <c r="K53" s="7"/>
      <c r="L53" s="7"/>
      <c r="M53" s="7"/>
    </row>
    <row r="54" spans="1:14" ht="12.75" customHeight="1" x14ac:dyDescent="0.25">
      <c r="A54" s="7"/>
      <c r="B54" s="168" t="s">
        <v>19</v>
      </c>
      <c r="C54" s="168"/>
      <c r="D54" s="168"/>
      <c r="E54" s="168"/>
      <c r="F54" s="168"/>
      <c r="G54" s="168"/>
      <c r="H54" s="25"/>
      <c r="I54" s="168" t="s">
        <v>19</v>
      </c>
      <c r="J54" s="168"/>
      <c r="K54" s="168"/>
      <c r="L54" s="168"/>
      <c r="M54" s="168"/>
      <c r="N54" s="168"/>
    </row>
    <row r="55" spans="1:14" ht="14.25" customHeight="1" x14ac:dyDescent="0.25">
      <c r="A55" s="26"/>
      <c r="B55" s="169" t="s">
        <v>20</v>
      </c>
      <c r="C55" s="169"/>
      <c r="D55" s="169"/>
      <c r="E55" s="169"/>
      <c r="F55" s="169"/>
      <c r="G55" s="26"/>
      <c r="H55" s="27"/>
      <c r="I55" s="170" t="s">
        <v>34</v>
      </c>
      <c r="J55" s="170"/>
      <c r="K55" s="170"/>
      <c r="L55" s="170"/>
      <c r="M55" s="170"/>
      <c r="N55" s="170"/>
    </row>
    <row r="56" spans="1:14" ht="6.75" customHeight="1" x14ac:dyDescent="0.25">
      <c r="A56" s="26"/>
      <c r="B56" s="28"/>
      <c r="C56" s="28"/>
      <c r="D56" s="28"/>
      <c r="E56" s="28"/>
      <c r="F56" s="28"/>
      <c r="G56" s="26"/>
      <c r="H56" s="27"/>
      <c r="I56" s="28"/>
      <c r="J56" s="28"/>
      <c r="K56" s="28"/>
      <c r="L56" s="28"/>
      <c r="M56" s="26"/>
    </row>
    <row r="57" spans="1:14" ht="13.5" customHeight="1" x14ac:dyDescent="0.25">
      <c r="A57" s="26"/>
      <c r="B57" s="158" t="s">
        <v>29</v>
      </c>
      <c r="C57" s="158"/>
      <c r="D57" s="158"/>
      <c r="E57" s="158"/>
      <c r="F57" s="158"/>
      <c r="G57" s="158"/>
      <c r="H57" s="27"/>
      <c r="I57" s="28"/>
      <c r="J57" s="28"/>
      <c r="K57" s="28"/>
      <c r="L57" s="28"/>
      <c r="M57" s="26"/>
    </row>
    <row r="58" spans="1:14" ht="6.75" customHeight="1" x14ac:dyDescent="0.25">
      <c r="A58" s="26"/>
      <c r="B58" s="28"/>
      <c r="C58" s="28"/>
      <c r="D58" s="28"/>
      <c r="E58" s="28"/>
      <c r="F58" s="28"/>
      <c r="G58" s="26"/>
      <c r="H58" s="27"/>
      <c r="I58" s="28"/>
      <c r="J58" s="28"/>
      <c r="K58" s="28"/>
      <c r="L58" s="28"/>
      <c r="M58" s="26"/>
    </row>
    <row r="59" spans="1:14" ht="9.75" customHeight="1" x14ac:dyDescent="0.25">
      <c r="A59" s="7"/>
      <c r="B59" s="29" t="s">
        <v>21</v>
      </c>
      <c r="C59" s="30"/>
      <c r="D59" s="30"/>
      <c r="E59" s="30"/>
      <c r="F59" s="30"/>
      <c r="G59" s="30"/>
      <c r="H59" s="23"/>
      <c r="I59" s="7"/>
      <c r="J59" s="7"/>
      <c r="K59" s="7"/>
      <c r="L59" s="7"/>
      <c r="M59" s="7"/>
    </row>
    <row r="60" spans="1:14" ht="9.75" customHeight="1" x14ac:dyDescent="0.25">
      <c r="A60" s="7"/>
      <c r="B60" s="29" t="s">
        <v>22</v>
      </c>
      <c r="C60" s="30"/>
      <c r="D60" s="30"/>
      <c r="E60" s="30"/>
      <c r="F60" s="30"/>
      <c r="G60" s="30"/>
      <c r="H60" s="23"/>
      <c r="I60" s="7"/>
      <c r="J60" s="7"/>
      <c r="K60" s="7"/>
      <c r="L60" s="7"/>
      <c r="M60" s="7"/>
    </row>
    <row r="61" spans="1:14" ht="9.75" customHeight="1" x14ac:dyDescent="0.25">
      <c r="A61" s="7"/>
      <c r="B61" s="29" t="s">
        <v>23</v>
      </c>
      <c r="C61" s="30"/>
      <c r="D61" s="30"/>
      <c r="E61" s="30"/>
      <c r="F61" s="30"/>
      <c r="G61" s="30"/>
      <c r="H61" s="23"/>
      <c r="I61" s="7"/>
      <c r="J61" s="7"/>
      <c r="K61" s="7"/>
      <c r="L61" s="7"/>
      <c r="M61" s="7"/>
    </row>
    <row r="62" spans="1:14" ht="9.75" customHeight="1" x14ac:dyDescent="0.25">
      <c r="A62" s="7"/>
      <c r="B62" s="29" t="s">
        <v>24</v>
      </c>
      <c r="C62" s="23"/>
      <c r="D62" s="7"/>
      <c r="E62" s="7"/>
      <c r="F62" s="7"/>
      <c r="G62" s="7"/>
      <c r="H62" s="7"/>
      <c r="I62" s="7"/>
      <c r="J62" s="7"/>
      <c r="K62" s="7"/>
      <c r="L62" s="7"/>
      <c r="M62" s="7"/>
    </row>
    <row r="63" spans="1:14" ht="6" customHeight="1" x14ac:dyDescent="0.25">
      <c r="A63" s="7"/>
      <c r="B63" s="7"/>
      <c r="C63" s="7"/>
      <c r="D63" s="7"/>
      <c r="E63" s="7"/>
      <c r="F63" s="7"/>
      <c r="G63" s="7"/>
      <c r="H63" s="7"/>
      <c r="I63" s="7"/>
      <c r="J63" s="7"/>
      <c r="K63" s="7"/>
      <c r="L63" s="7"/>
      <c r="M63" s="7"/>
    </row>
    <row r="64" spans="1:14" ht="53.25" customHeight="1" x14ac:dyDescent="0.25">
      <c r="B64" s="139" t="s">
        <v>28</v>
      </c>
      <c r="C64" s="139"/>
      <c r="D64" s="139"/>
      <c r="E64" s="139"/>
      <c r="F64" s="139"/>
      <c r="G64" s="139"/>
      <c r="H64" s="139"/>
      <c r="I64" s="139"/>
      <c r="J64" s="139"/>
      <c r="K64" s="139"/>
      <c r="L64" s="139"/>
      <c r="M64" s="139"/>
      <c r="N64" s="139"/>
    </row>
    <row r="65" spans="1:13" x14ac:dyDescent="0.25">
      <c r="A65" s="7"/>
      <c r="B65" s="7"/>
      <c r="C65" s="7"/>
      <c r="D65" s="7"/>
      <c r="E65" s="7"/>
      <c r="F65" s="7"/>
      <c r="G65" s="7"/>
      <c r="H65" s="7"/>
      <c r="I65" s="7"/>
      <c r="J65" s="7"/>
      <c r="K65" s="7"/>
      <c r="L65" s="7"/>
      <c r="M65" s="7"/>
    </row>
  </sheetData>
  <mergeCells count="72">
    <mergeCell ref="B64:N64"/>
    <mergeCell ref="B43:D43"/>
    <mergeCell ref="E43:L43"/>
    <mergeCell ref="M43:N43"/>
    <mergeCell ref="B45:D45"/>
    <mergeCell ref="E45:H45"/>
    <mergeCell ref="I45:K45"/>
    <mergeCell ref="L45:N45"/>
    <mergeCell ref="B57:G57"/>
    <mergeCell ref="B46:N48"/>
    <mergeCell ref="B54:G54"/>
    <mergeCell ref="I54:N54"/>
    <mergeCell ref="B55:F55"/>
    <mergeCell ref="I55:N55"/>
    <mergeCell ref="M42:N42"/>
    <mergeCell ref="B41:D41"/>
    <mergeCell ref="E41:F41"/>
    <mergeCell ref="G41:H41"/>
    <mergeCell ref="I41:J41"/>
    <mergeCell ref="K41:L41"/>
    <mergeCell ref="M41:N41"/>
    <mergeCell ref="B42:D42"/>
    <mergeCell ref="E42:F42"/>
    <mergeCell ref="G42:H42"/>
    <mergeCell ref="I42:J42"/>
    <mergeCell ref="K42:L42"/>
    <mergeCell ref="K39:L39"/>
    <mergeCell ref="M39:N39"/>
    <mergeCell ref="B40:D40"/>
    <mergeCell ref="E40:H40"/>
    <mergeCell ref="I40:J40"/>
    <mergeCell ref="K40:L40"/>
    <mergeCell ref="M40:N40"/>
    <mergeCell ref="E39:G39"/>
    <mergeCell ref="C36:D36"/>
    <mergeCell ref="C37:D37"/>
    <mergeCell ref="C38:D38"/>
    <mergeCell ref="B39:D39"/>
    <mergeCell ref="I39:J39"/>
    <mergeCell ref="C35:D35"/>
    <mergeCell ref="C24:D24"/>
    <mergeCell ref="C25:D25"/>
    <mergeCell ref="C26:D26"/>
    <mergeCell ref="C27:D27"/>
    <mergeCell ref="C28:D28"/>
    <mergeCell ref="C29:D29"/>
    <mergeCell ref="C30:D30"/>
    <mergeCell ref="C31:D31"/>
    <mergeCell ref="C32:D32"/>
    <mergeCell ref="C33:D33"/>
    <mergeCell ref="C34:D34"/>
    <mergeCell ref="E16:N16"/>
    <mergeCell ref="E18:N18"/>
    <mergeCell ref="E20:N20"/>
    <mergeCell ref="B22:B23"/>
    <mergeCell ref="C22:D23"/>
    <mergeCell ref="E22:H22"/>
    <mergeCell ref="I22:J22"/>
    <mergeCell ref="K22:L22"/>
    <mergeCell ref="M22:N22"/>
    <mergeCell ref="E14:N14"/>
    <mergeCell ref="B2:B4"/>
    <mergeCell ref="C2:C4"/>
    <mergeCell ref="D2:N2"/>
    <mergeCell ref="D3:J3"/>
    <mergeCell ref="K3:N3"/>
    <mergeCell ref="D4:N4"/>
    <mergeCell ref="E6:F6"/>
    <mergeCell ref="E8:N8"/>
    <mergeCell ref="E12:N12"/>
    <mergeCell ref="E13:L13"/>
    <mergeCell ref="E10:G10"/>
  </mergeCells>
  <conditionalFormatting sqref="L45:N45">
    <cfRule type="cellIs" dxfId="2" priority="2" operator="lessThan">
      <formula>0</formula>
    </cfRule>
    <cfRule type="cellIs" dxfId="1" priority="3" operator="greaterThan">
      <formula>0</formula>
    </cfRule>
  </conditionalFormatting>
  <conditionalFormatting sqref="M24:N38 E39:G39">
    <cfRule type="containsText" dxfId="0" priority="7" operator="containsText" text="¡VERIFICAR!">
      <formula>NOT(ISERROR(SEARCH("¡VERIFICAR!",E24)))</formula>
    </cfRule>
  </conditionalFormatting>
  <printOptions horizontalCentered="1" verticalCentered="1"/>
  <pageMargins left="0.39370078740157483" right="0.39370078740157483" top="0.31496062992125984" bottom="0.31496062992125984" header="0.31496062992125984" footer="3.937007874015748E-2"/>
  <pageSetup scale="71" orientation="landscape" r:id="rId1"/>
  <headerFooter>
    <oddFooter xml:space="preserve">&amp;L&amp;"Arial,Normal"&amp;8Calle 26 No. 69-76 Edificio Elemento Torre Aire, Piso 3 Bogotá D.C.
C.P. 111071 PBX:(+57) 601-3779555 - Información: Línea 195 
Sede Operativa - Atención al Ciudadano: Calle 22D No. 120-40 www.umv.gov.co&amp;RGCON-FM-027
 Página &amp;N de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e1b640ceda170f30bd382b0ab06b4b02">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92022679c4de4ce49fe94feabcb3d3f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A24DAA-A786-4D61-9394-23FD20ADD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613172-979B-4341-BC6F-5B426AFF76AC}">
  <ds:schemaRefs>
    <ds:schemaRef ds:uri="http://schemas.microsoft.com/sharepoint/v3/contenttype/forms"/>
  </ds:schemaRefs>
</ds:datastoreItem>
</file>

<file path=customXml/itemProps3.xml><?xml version="1.0" encoding="utf-8"?>
<ds:datastoreItem xmlns:ds="http://schemas.openxmlformats.org/officeDocument/2006/customXml" ds:itemID="{D255AB45-3609-4BBF-95C0-AFE92DC6E92A}">
  <ds:schemaRef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 ds:uri="http://www.w3.org/XML/1998/namespace"/>
    <ds:schemaRef ds:uri="1b931126-8670-4399-af7e-219288fb514b"/>
    <ds:schemaRef ds:uri="034748ac-ef01-4555-bfe2-206a421643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GCON-FM-027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Andrea Gonzalez Rodriguez</dc:creator>
  <cp:lastModifiedBy>Lilian Rocio Mendoza Monroy</cp:lastModifiedBy>
  <cp:lastPrinted>2022-09-09T01:31:59Z</cp:lastPrinted>
  <dcterms:created xsi:type="dcterms:W3CDTF">2019-03-18T23:10:07Z</dcterms:created>
  <dcterms:modified xsi:type="dcterms:W3CDTF">2025-08-05T18:02:16Z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