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 F M H\OneDrive - Secretaria de Educacion del Distrito\Desktop\UMV\LMME\ACTUALIZACION SISGESTION\MANTENIMIENTO\"/>
    </mc:Choice>
  </mc:AlternateContent>
  <xr:revisionPtr revIDLastSave="0" documentId="13_ncr:1_{815F737C-379C-4AC1-8DE5-F50C3EA0C959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MANTENIMIENTO TEOFILO RUIZ" sheetId="109" state="hidden" r:id="rId1"/>
    <sheet name="LMME-FM-029" sheetId="108" r:id="rId2"/>
    <sheet name="GARANTIA" sheetId="113" state="hidden" r:id="rId3"/>
  </sheets>
  <definedNames>
    <definedName name="__xlnm.Print_Area_2">#REF!</definedName>
    <definedName name="__xlnm.Print_Titles_2">#REF!</definedName>
    <definedName name="_xlnm._FilterDatabase" localSheetId="2" hidden="1">GARANTIA!$B$4:$O$6</definedName>
    <definedName name="_xlnm._FilterDatabase" localSheetId="1" hidden="1">'LMME-FM-029'!$B$6:$O$10</definedName>
    <definedName name="_xlnm.Print_Area" localSheetId="2">GARANTIA!$B$2:$P$9</definedName>
    <definedName name="_xlnm.Print_Area" localSheetId="1">'LMME-FM-029'!$B$1:$P$15</definedName>
    <definedName name="_xlnm.Print_Area" localSheetId="0">'MANTENIMIENTO TEOFILO RUIZ'!$B$1:$J$14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113" l="1"/>
  <c r="L7" i="113"/>
  <c r="Q6" i="113" l="1"/>
  <c r="Q5" i="113"/>
  <c r="L5" i="113" l="1"/>
  <c r="L6" i="1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(MARZO)</t>
        </r>
      </text>
    </comment>
    <comment ref="B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(MARZO)</t>
        </r>
      </text>
    </comment>
  </commentList>
</comments>
</file>

<file path=xl/sharedStrings.xml><?xml version="1.0" encoding="utf-8"?>
<sst xmlns="http://schemas.openxmlformats.org/spreadsheetml/2006/main" count="164" uniqueCount="85">
  <si>
    <t xml:space="preserve">PROGRAMACIÓN SEMANAL, SEMANA  46 COMPRENDIDA ENTRE 9 NOVIEMBRE  AL 16  NOVIEMBRE DE 2019 </t>
  </si>
  <si>
    <t>MANTENIMIENTOS PREVENTIVOS  AREA DE LUBRICACION UAERMV</t>
  </si>
  <si>
    <t>CÓDIGO</t>
  </si>
  <si>
    <t>DESCRIPCION</t>
  </si>
  <si>
    <t>UBICACIÓN</t>
  </si>
  <si>
    <t>GAMA  MTTO</t>
  </si>
  <si>
    <t>FECHA</t>
  </si>
  <si>
    <t>HORA</t>
  </si>
  <si>
    <t>KM RECORRIDOS PARA  MANTENIMIENTO</t>
  </si>
  <si>
    <t>EJECUTOR</t>
  </si>
  <si>
    <t>OBSERVACIONES</t>
  </si>
  <si>
    <t>2-CTN-12</t>
  </si>
  <si>
    <t>CAMIONETA NISSAN 100000 FRONTIER  ANTIGUAS</t>
  </si>
  <si>
    <t>SEDE OPERATIVA</t>
  </si>
  <si>
    <t>PM1</t>
  </si>
  <si>
    <t>TEOFILO RUIZ</t>
  </si>
  <si>
    <t>2-CTN-15</t>
  </si>
  <si>
    <t>PM4</t>
  </si>
  <si>
    <t>1-AKC-06</t>
  </si>
  <si>
    <t>KIA CERATO</t>
  </si>
  <si>
    <t>REPROGRAMACION   MANTENIMIENTOS PREVENTIVOS NO DISPONIBILIDAD DEL EQUIPO  PARA SER INTERVENIDO</t>
  </si>
  <si>
    <t>3-VJC-02</t>
  </si>
  <si>
    <t>VOLQUETA SENCILLA</t>
  </si>
  <si>
    <t>3-VJC-22</t>
  </si>
  <si>
    <t>3-VDC-01</t>
  </si>
  <si>
    <t xml:space="preserve">VOLQUETA DOLBLE TROQUE CHEVROLET </t>
  </si>
  <si>
    <t>PM3</t>
  </si>
  <si>
    <t>3-VDF-19</t>
  </si>
  <si>
    <t>VOLQUETA DOLBLE TROQUE CHEVROLET</t>
  </si>
  <si>
    <t>PM2</t>
  </si>
  <si>
    <t>3-CJC-04</t>
  </si>
  <si>
    <t>CARROTANQUE JAC</t>
  </si>
  <si>
    <t>3-VDF-17</t>
  </si>
  <si>
    <t>3-VJC-26</t>
  </si>
  <si>
    <t>FORMATO PROGRAMACIÓN MANTENIMIENTO PREVENTIVO SEMANAL</t>
  </si>
  <si>
    <t>CODIGO: LMME-FM-029</t>
  </si>
  <si>
    <t>VERSIÓN:1</t>
  </si>
  <si>
    <t>PROGRAMACIÓN SEMANA __ COMPRENDIDA ENTRE __  DE _____ AL __ DE _____ DE ______</t>
  </si>
  <si>
    <t xml:space="preserve">PLACA </t>
  </si>
  <si>
    <t>EJECUTOR MANTENIMIENTO PREVENTIVO</t>
  </si>
  <si>
    <t>DIRECCION Y/O SEDE</t>
  </si>
  <si>
    <t>GAMA  MANTENIMIENTO</t>
  </si>
  <si>
    <t>PROMEDIO PARA MANTENIMIENTO 
(en horas, kilometros o m3)</t>
  </si>
  <si>
    <t>KILOMETRAJE / HORAS /M3 ULTIMO MANTENIMIENTO</t>
  </si>
  <si>
    <t>RECORRIDO PARA  MANTENIMIENTO (KILOMETRO,HORAS O M3)</t>
  </si>
  <si>
    <t>DIFERENCIA PARA MANTENIMIENTO (5000K O 250 H O M3)</t>
  </si>
  <si>
    <t xml:space="preserve">REPORTE </t>
  </si>
  <si>
    <t xml:space="preserve">HOROMETRO, KILOMETRAJE O M3 MANTENIMIENTO </t>
  </si>
  <si>
    <t xml:space="preserve">FECHA MANTENIMIENTO </t>
  </si>
  <si>
    <t>REPROGRAMACIÓN DE MANTENIMIENTO PREVENTIVO POR NO ESTAR DISPONIBLE EN LA SEMANA ANTERIOR</t>
  </si>
  <si>
    <t>EQUIPO</t>
  </si>
  <si>
    <t>3-BCF</t>
  </si>
  <si>
    <t>2-CTM-21</t>
  </si>
  <si>
    <t>3-VDF</t>
  </si>
  <si>
    <t>2-CCV-18</t>
  </si>
  <si>
    <t>3-VJC</t>
  </si>
  <si>
    <t>2-CTN-23</t>
  </si>
  <si>
    <t>3-VKD-51</t>
  </si>
  <si>
    <t>3-TCI-03</t>
  </si>
  <si>
    <t xml:space="preserve">PROGRAMACIÓN SEMANAL, SEMANA  48 COMPRENDIDA ENTRE 18 NOVIEMBRE  AL 23  NOVIEMBRE DE 2019 </t>
  </si>
  <si>
    <t>MANTENIMIENTOS PREVENTIVOS  REVISION  GARANTIAS CONCESIONARIO</t>
  </si>
  <si>
    <t>PROGRAMACIÓN SEMANAL, SEMANA  18 COMPRENDIDA ENTRE 04 MAYO AL 09 DE MAYO DE 2020</t>
  </si>
  <si>
    <t xml:space="preserve">TIEMPO PROMEDIO PARA MANTENIMIENTO EN HORAS </t>
  </si>
  <si>
    <t>KILOMETRAJE / HORAS ULTIMO MANTENIMIENTO</t>
  </si>
  <si>
    <t>DIFERENCIA PARA MANTENIMIENTO 5000K O 250 H</t>
  </si>
  <si>
    <t xml:space="preserve">KILOMETRAJE MANTENIMIENTO </t>
  </si>
  <si>
    <t>2-CTM-35</t>
  </si>
  <si>
    <t>MITSUBISHI L200</t>
  </si>
  <si>
    <t>OLO-413</t>
  </si>
  <si>
    <t xml:space="preserve"> motoriza AV 68-68B-62</t>
  </si>
  <si>
    <t>MOTORYZA</t>
  </si>
  <si>
    <t>2020-428</t>
  </si>
  <si>
    <t>2-CTM-37</t>
  </si>
  <si>
    <t>OLO-415</t>
  </si>
  <si>
    <t xml:space="preserve"> motoriza AV 68-68B-63</t>
  </si>
  <si>
    <t>2020-429</t>
  </si>
  <si>
    <t>2-CTM-32</t>
  </si>
  <si>
    <t>OLO-410</t>
  </si>
  <si>
    <t xml:space="preserve">TALLER ELVIRA </t>
  </si>
  <si>
    <t xml:space="preserve">AUTOCARS Y TEO </t>
  </si>
  <si>
    <t>2020-409</t>
  </si>
  <si>
    <t>2-CTM-30</t>
  </si>
  <si>
    <t>OLO-408</t>
  </si>
  <si>
    <t>2020-427</t>
  </si>
  <si>
    <t>FECHA DE APLICACIÓN: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</si>
</sst>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\ * #,##0.00_-;\-&quot;$&quot;\ * #,##0.00_-;_-&quot;$&quot;\ * &quot;-&quot;??_-;_-@_-"/>
    <numFmt numFmtId="164" formatCode="[$-F800]dddd\,\ mmmm\ dd\,\ yyyy"/>
    <numFmt numFmtId="165" formatCode="[$-F400]h:mm:ss\ AM/PM"/>
    <numFmt numFmtId="166" formatCode="d/mm/yyyy;@"/>
    <numFmt numFmtId="167" formatCode="_-[$$-240A]\ * #,##0_-;\-[$$-240A]\ * #,##0_-;_-[$$-240A]\ * &quot;-&quot;??_-;_-@_-"/>
    <numFmt numFmtId="168" formatCode="dd/mm/yyyy;@"/>
    <numFmt numFmtId="169" formatCode="&quot;$&quot;\ #,##0.00"/>
  </numFmts>
  <fonts count="24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u/>
      <sz val="8.6"/>
      <color theme="1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1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name val="Calibri"/>
      <family val="2"/>
      <scheme val="minor"/>
    </font>
    <font>
      <sz val="16"/>
      <name val="Calibri"/>
      <family val="2"/>
      <scheme val="minor"/>
    </font>
    <font>
      <b/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indexed="8"/>
      <name val="Calibri"/>
      <family val="2"/>
      <scheme val="minor"/>
    </font>
    <font>
      <b/>
      <sz val="12"/>
      <color theme="1"/>
      <name val="Arial"/>
      <family val="2"/>
    </font>
    <font>
      <sz val="20"/>
      <color rgb="FFFF0000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b/>
      <sz val="48"/>
      <name val="Arial"/>
      <family val="2"/>
    </font>
    <font>
      <b/>
      <sz val="12"/>
      <color rgb="FFFF0000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4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1" fillId="0" borderId="0"/>
    <xf numFmtId="0" fontId="2" fillId="0" borderId="0"/>
    <xf numFmtId="0" fontId="2" fillId="0" borderId="0"/>
    <xf numFmtId="0" fontId="1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" fillId="0" borderId="0"/>
    <xf numFmtId="0" fontId="7" fillId="0" borderId="0" applyBorder="0" applyProtection="0"/>
    <xf numFmtId="0" fontId="8" fillId="0" borderId="0"/>
    <xf numFmtId="0" fontId="1" fillId="0" borderId="0"/>
    <xf numFmtId="44" fontId="6" fillId="0" borderId="0" applyFont="0" applyFill="0" applyBorder="0" applyAlignment="0" applyProtection="0"/>
    <xf numFmtId="0" fontId="1" fillId="0" borderId="0"/>
  </cellStyleXfs>
  <cellXfs count="86">
    <xf numFmtId="0" fontId="0" fillId="0" borderId="0" xfId="0"/>
    <xf numFmtId="0" fontId="4" fillId="0" borderId="0" xfId="1" applyFont="1" applyAlignment="1">
      <alignment vertical="center" wrapText="1"/>
    </xf>
    <xf numFmtId="0" fontId="3" fillId="0" borderId="0" xfId="1" applyFont="1" applyAlignment="1">
      <alignment vertical="center"/>
    </xf>
    <xf numFmtId="0" fontId="9" fillId="0" borderId="1" xfId="1" applyFont="1" applyBorder="1" applyAlignment="1">
      <alignment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14" fontId="3" fillId="0" borderId="1" xfId="1" applyNumberFormat="1" applyFont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4" fontId="3" fillId="2" borderId="1" xfId="1" applyNumberFormat="1" applyFont="1" applyFill="1" applyBorder="1" applyAlignment="1">
      <alignment horizontal="center" vertical="center" wrapText="1"/>
    </xf>
    <xf numFmtId="18" fontId="3" fillId="0" borderId="1" xfId="1" applyNumberFormat="1" applyFont="1" applyBorder="1" applyAlignment="1">
      <alignment vertical="center"/>
    </xf>
    <xf numFmtId="0" fontId="17" fillId="0" borderId="1" xfId="5" applyFont="1" applyFill="1" applyBorder="1" applyAlignment="1" applyProtection="1">
      <alignment horizontal="center" vertical="center" wrapText="1"/>
    </xf>
    <xf numFmtId="0" fontId="18" fillId="2" borderId="1" xfId="1" applyFont="1" applyFill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18" fillId="0" borderId="0" xfId="1" applyFont="1" applyAlignment="1">
      <alignment vertical="center" wrapText="1"/>
    </xf>
    <xf numFmtId="0" fontId="19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19" fillId="0" borderId="0" xfId="1" applyFont="1" applyAlignment="1">
      <alignment vertical="center" wrapText="1"/>
    </xf>
    <xf numFmtId="0" fontId="17" fillId="0" borderId="1" xfId="0" applyFont="1" applyBorder="1" applyAlignment="1">
      <alignment wrapText="1"/>
    </xf>
    <xf numFmtId="0" fontId="17" fillId="0" borderId="1" xfId="1" applyFont="1" applyBorder="1" applyAlignment="1">
      <alignment vertical="center" wrapText="1"/>
    </xf>
    <xf numFmtId="0" fontId="18" fillId="4" borderId="1" xfId="1" applyFont="1" applyFill="1" applyBorder="1" applyAlignment="1">
      <alignment horizontal="center" vertical="center" wrapText="1"/>
    </xf>
    <xf numFmtId="0" fontId="18" fillId="2" borderId="1" xfId="5" applyFont="1" applyFill="1" applyBorder="1" applyAlignment="1" applyProtection="1">
      <alignment horizontal="center" vertical="center" wrapText="1"/>
    </xf>
    <xf numFmtId="164" fontId="18" fillId="2" borderId="1" xfId="5" applyNumberFormat="1" applyFont="1" applyFill="1" applyBorder="1" applyAlignment="1" applyProtection="1">
      <alignment horizontal="center" vertical="center" wrapText="1"/>
    </xf>
    <xf numFmtId="165" fontId="18" fillId="2" borderId="1" xfId="5" applyNumberFormat="1" applyFont="1" applyFill="1" applyBorder="1" applyAlignment="1" applyProtection="1">
      <alignment horizontal="center" vertical="center" wrapText="1"/>
    </xf>
    <xf numFmtId="16" fontId="18" fillId="2" borderId="1" xfId="5" applyNumberFormat="1" applyFont="1" applyFill="1" applyBorder="1" applyAlignment="1" applyProtection="1">
      <alignment horizontal="center" vertical="center" wrapText="1"/>
    </xf>
    <xf numFmtId="0" fontId="18" fillId="5" borderId="0" xfId="1" applyFont="1" applyFill="1" applyAlignment="1">
      <alignment vertical="center"/>
    </xf>
    <xf numFmtId="0" fontId="18" fillId="5" borderId="1" xfId="5" applyFont="1" applyFill="1" applyBorder="1" applyAlignment="1" applyProtection="1">
      <alignment horizontal="center" vertical="center" wrapText="1"/>
    </xf>
    <xf numFmtId="164" fontId="18" fillId="5" borderId="1" xfId="5" applyNumberFormat="1" applyFont="1" applyFill="1" applyBorder="1" applyAlignment="1" applyProtection="1">
      <alignment horizontal="center" vertical="center" wrapText="1"/>
    </xf>
    <xf numFmtId="165" fontId="18" fillId="5" borderId="1" xfId="5" applyNumberFormat="1" applyFont="1" applyFill="1" applyBorder="1" applyAlignment="1" applyProtection="1">
      <alignment horizontal="center" vertical="center" wrapText="1"/>
    </xf>
    <xf numFmtId="16" fontId="18" fillId="5" borderId="1" xfId="5" applyNumberFormat="1" applyFont="1" applyFill="1" applyBorder="1" applyAlignment="1" applyProtection="1">
      <alignment horizontal="center" vertical="center" wrapText="1"/>
    </xf>
    <xf numFmtId="0" fontId="12" fillId="0" borderId="0" xfId="1" applyFont="1" applyAlignment="1">
      <alignment vertical="center"/>
    </xf>
    <xf numFmtId="0" fontId="12" fillId="0" borderId="0" xfId="1" applyFont="1" applyAlignment="1">
      <alignment vertical="center" wrapText="1"/>
    </xf>
    <xf numFmtId="0" fontId="12" fillId="0" borderId="1" xfId="1" applyFont="1" applyBorder="1" applyAlignment="1">
      <alignment horizontal="center" vertical="center" wrapText="1"/>
    </xf>
    <xf numFmtId="164" fontId="12" fillId="2" borderId="1" xfId="5" applyNumberFormat="1" applyFont="1" applyFill="1" applyBorder="1" applyAlignment="1" applyProtection="1">
      <alignment horizontal="center" vertical="center" wrapText="1"/>
    </xf>
    <xf numFmtId="165" fontId="12" fillId="2" borderId="1" xfId="5" applyNumberFormat="1" applyFont="1" applyFill="1" applyBorder="1" applyAlignment="1" applyProtection="1">
      <alignment horizontal="center" vertical="center" wrapText="1"/>
    </xf>
    <xf numFmtId="0" fontId="21" fillId="0" borderId="1" xfId="0" applyFont="1" applyBorder="1" applyAlignment="1">
      <alignment wrapText="1"/>
    </xf>
    <xf numFmtId="0" fontId="21" fillId="0" borderId="1" xfId="5" applyFont="1" applyFill="1" applyBorder="1" applyAlignment="1" applyProtection="1">
      <alignment horizontal="center" vertical="center" wrapText="1"/>
    </xf>
    <xf numFmtId="0" fontId="21" fillId="0" borderId="1" xfId="1" applyFont="1" applyBorder="1" applyAlignment="1">
      <alignment vertical="center" wrapText="1"/>
    </xf>
    <xf numFmtId="0" fontId="22" fillId="2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166" fontId="23" fillId="0" borderId="0" xfId="0" applyNumberFormat="1" applyFont="1" applyAlignment="1">
      <alignment horizontal="center" vertical="center" wrapText="1"/>
    </xf>
    <xf numFmtId="167" fontId="23" fillId="0" borderId="0" xfId="0" applyNumberFormat="1" applyFont="1" applyAlignment="1">
      <alignment horizontal="center" vertical="center" wrapText="1"/>
    </xf>
    <xf numFmtId="168" fontId="23" fillId="0" borderId="0" xfId="0" applyNumberFormat="1" applyFont="1" applyAlignment="1">
      <alignment horizontal="center" vertical="center" wrapText="1"/>
    </xf>
    <xf numFmtId="169" fontId="23" fillId="0" borderId="0" xfId="11" applyNumberFormat="1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1" fillId="0" borderId="2" xfId="0" applyFont="1" applyBorder="1" applyAlignment="1">
      <alignment wrapText="1"/>
    </xf>
    <xf numFmtId="0" fontId="21" fillId="0" borderId="2" xfId="5" applyFont="1" applyFill="1" applyBorder="1" applyAlignment="1" applyProtection="1">
      <alignment horizontal="center" vertical="center" wrapText="1"/>
    </xf>
    <xf numFmtId="0" fontId="21" fillId="0" borderId="2" xfId="1" applyFont="1" applyBorder="1" applyAlignment="1">
      <alignment vertical="center" wrapText="1"/>
    </xf>
    <xf numFmtId="0" fontId="12" fillId="0" borderId="12" xfId="1" applyFont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0" fontId="12" fillId="2" borderId="12" xfId="5" applyFont="1" applyFill="1" applyBorder="1" applyAlignment="1" applyProtection="1">
      <alignment horizontal="center" vertical="center" wrapText="1"/>
    </xf>
    <xf numFmtId="16" fontId="12" fillId="2" borderId="13" xfId="5" applyNumberFormat="1" applyFont="1" applyFill="1" applyBorder="1" applyAlignment="1" applyProtection="1">
      <alignment horizontal="center" vertical="center" wrapText="1"/>
    </xf>
    <xf numFmtId="0" fontId="12" fillId="0" borderId="15" xfId="1" applyFont="1" applyBorder="1" applyAlignment="1">
      <alignment vertical="center" wrapText="1"/>
    </xf>
    <xf numFmtId="0" fontId="12" fillId="2" borderId="16" xfId="5" applyFont="1" applyFill="1" applyBorder="1" applyAlignment="1" applyProtection="1">
      <alignment horizontal="center" vertical="center" wrapText="1"/>
    </xf>
    <xf numFmtId="0" fontId="12" fillId="2" borderId="17" xfId="5" applyFont="1" applyFill="1" applyBorder="1" applyAlignment="1" applyProtection="1">
      <alignment horizontal="center" vertical="center" wrapText="1"/>
    </xf>
    <xf numFmtId="164" fontId="12" fillId="2" borderId="17" xfId="5" applyNumberFormat="1" applyFont="1" applyFill="1" applyBorder="1" applyAlignment="1" applyProtection="1">
      <alignment horizontal="center" vertical="center" wrapText="1"/>
    </xf>
    <xf numFmtId="165" fontId="12" fillId="2" borderId="17" xfId="5" applyNumberFormat="1" applyFont="1" applyFill="1" applyBorder="1" applyAlignment="1" applyProtection="1">
      <alignment horizontal="center" vertical="center" wrapText="1"/>
    </xf>
    <xf numFmtId="16" fontId="12" fillId="2" borderId="18" xfId="5" applyNumberFormat="1" applyFont="1" applyFill="1" applyBorder="1" applyAlignment="1" applyProtection="1">
      <alignment horizontal="center" vertical="center" wrapText="1"/>
    </xf>
    <xf numFmtId="0" fontId="12" fillId="0" borderId="0" xfId="12" applyFont="1" applyAlignment="1">
      <alignment vertical="center"/>
    </xf>
    <xf numFmtId="0" fontId="11" fillId="2" borderId="1" xfId="0" applyFont="1" applyFill="1" applyBorder="1" applyAlignment="1">
      <alignment horizontal="center"/>
    </xf>
    <xf numFmtId="0" fontId="4" fillId="3" borderId="3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16" fillId="2" borderId="7" xfId="5" applyFont="1" applyFill="1" applyBorder="1" applyAlignment="1" applyProtection="1">
      <alignment horizontal="center" vertical="center" wrapText="1"/>
    </xf>
    <xf numFmtId="0" fontId="16" fillId="2" borderId="8" xfId="5" applyFont="1" applyFill="1" applyBorder="1" applyAlignment="1" applyProtection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6" fillId="0" borderId="14" xfId="5" applyFont="1" applyFill="1" applyBorder="1" applyAlignment="1" applyProtection="1">
      <alignment horizontal="center" vertical="center" wrapText="1"/>
    </xf>
    <xf numFmtId="0" fontId="16" fillId="0" borderId="4" xfId="5" applyFont="1" applyFill="1" applyBorder="1" applyAlignment="1" applyProtection="1">
      <alignment horizontal="center" vertical="center" wrapText="1"/>
    </xf>
    <xf numFmtId="0" fontId="12" fillId="6" borderId="19" xfId="12" applyFont="1" applyFill="1" applyBorder="1" applyAlignment="1">
      <alignment horizontal="center" vertical="center"/>
    </xf>
    <xf numFmtId="0" fontId="12" fillId="6" borderId="20" xfId="12" applyFont="1" applyFill="1" applyBorder="1" applyAlignment="1">
      <alignment horizontal="center" vertical="center"/>
    </xf>
    <xf numFmtId="0" fontId="12" fillId="6" borderId="21" xfId="12" applyFont="1" applyFill="1" applyBorder="1" applyAlignment="1">
      <alignment horizontal="center" vertical="center"/>
    </xf>
    <xf numFmtId="0" fontId="12" fillId="6" borderId="9" xfId="12" applyFont="1" applyFill="1" applyBorder="1" applyAlignment="1">
      <alignment horizontal="center" vertical="center"/>
    </xf>
    <xf numFmtId="0" fontId="12" fillId="6" borderId="10" xfId="12" applyFont="1" applyFill="1" applyBorder="1" applyAlignment="1">
      <alignment horizontal="center" vertical="center"/>
    </xf>
    <xf numFmtId="0" fontId="12" fillId="6" borderId="11" xfId="12" applyFont="1" applyFill="1" applyBorder="1" applyAlignment="1">
      <alignment horizontal="center" vertical="center"/>
    </xf>
    <xf numFmtId="0" fontId="12" fillId="6" borderId="12" xfId="12" applyFont="1" applyFill="1" applyBorder="1" applyAlignment="1">
      <alignment horizontal="left" vertical="center"/>
    </xf>
    <xf numFmtId="0" fontId="12" fillId="6" borderId="1" xfId="12" applyFont="1" applyFill="1" applyBorder="1" applyAlignment="1">
      <alignment horizontal="left" vertical="center"/>
    </xf>
    <xf numFmtId="0" fontId="12" fillId="6" borderId="16" xfId="12" applyFont="1" applyFill="1" applyBorder="1" applyAlignment="1">
      <alignment horizontal="left" vertical="center"/>
    </xf>
    <xf numFmtId="0" fontId="12" fillId="6" borderId="17" xfId="12" applyFont="1" applyFill="1" applyBorder="1" applyAlignment="1">
      <alignment horizontal="left" vertical="center"/>
    </xf>
    <xf numFmtId="0" fontId="12" fillId="6" borderId="18" xfId="12" applyFont="1" applyFill="1" applyBorder="1" applyAlignment="1">
      <alignment horizontal="left" vertical="center"/>
    </xf>
    <xf numFmtId="0" fontId="12" fillId="6" borderId="13" xfId="12" applyFont="1" applyFill="1" applyBorder="1" applyAlignment="1">
      <alignment horizontal="left" vertical="center"/>
    </xf>
    <xf numFmtId="0" fontId="20" fillId="0" borderId="0" xfId="1" applyFont="1" applyAlignment="1">
      <alignment horizontal="center" vertical="center" wrapText="1"/>
    </xf>
    <xf numFmtId="0" fontId="20" fillId="0" borderId="5" xfId="0" applyFont="1" applyBorder="1" applyAlignment="1">
      <alignment horizontal="center" wrapText="1"/>
    </xf>
    <xf numFmtId="0" fontId="20" fillId="0" borderId="6" xfId="0" applyFont="1" applyBorder="1" applyAlignment="1">
      <alignment horizontal="center" wrapText="1"/>
    </xf>
  </cellXfs>
  <cellStyles count="13">
    <cellStyle name="Excel Built-in Normal" xfId="1" xr:uid="{00000000-0005-0000-0000-000000000000}"/>
    <cellStyle name="Excel Built-in Normal 2" xfId="8" xr:uid="{00000000-0005-0000-0000-000001000000}"/>
    <cellStyle name="Hipervínculo 2" xfId="5" xr:uid="{00000000-0005-0000-0000-000002000000}"/>
    <cellStyle name="Moneda" xfId="11" builtinId="4"/>
    <cellStyle name="Normal" xfId="0" builtinId="0"/>
    <cellStyle name="Normal 12 2" xfId="7" xr:uid="{00000000-0005-0000-0000-000005000000}"/>
    <cellStyle name="Normal 2" xfId="10" xr:uid="{00000000-0005-0000-0000-000006000000}"/>
    <cellStyle name="Normal 2 112" xfId="12" xr:uid="{00000000-0005-0000-0000-000007000000}"/>
    <cellStyle name="Normal 3" xfId="2" xr:uid="{00000000-0005-0000-0000-000008000000}"/>
    <cellStyle name="Normal 3 2" xfId="3" xr:uid="{00000000-0005-0000-0000-000009000000}"/>
    <cellStyle name="Normal 3 3" xfId="9" xr:uid="{00000000-0005-0000-0000-00000A000000}"/>
    <cellStyle name="Normal 4" xfId="4" xr:uid="{00000000-0005-0000-0000-00000B000000}"/>
    <cellStyle name="Normal 8" xfId="6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0</xdr:row>
      <xdr:rowOff>76199</xdr:rowOff>
    </xdr:from>
    <xdr:to>
      <xdr:col>1</xdr:col>
      <xdr:colOff>1162050</xdr:colOff>
      <xdr:row>2</xdr:row>
      <xdr:rowOff>285750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69AE8A3-68D1-4405-93F6-D1991D6713C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76199"/>
          <a:ext cx="1000125" cy="8953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4"/>
  <sheetViews>
    <sheetView view="pageBreakPreview" zoomScale="60" zoomScaleNormal="100" workbookViewId="0">
      <selection activeCell="H4" sqref="H4"/>
    </sheetView>
  </sheetViews>
  <sheetFormatPr baseColWidth="10" defaultColWidth="11.42578125" defaultRowHeight="15"/>
  <cols>
    <col min="1" max="1" width="2.85546875" style="2" customWidth="1"/>
    <col min="2" max="2" width="20" style="2" customWidth="1"/>
    <col min="3" max="3" width="50.85546875" style="2" bestFit="1" customWidth="1"/>
    <col min="4" max="4" width="21.28515625" style="2" bestFit="1" customWidth="1"/>
    <col min="5" max="5" width="13" style="2" bestFit="1" customWidth="1"/>
    <col min="6" max="6" width="11.5703125" style="2" bestFit="1" customWidth="1"/>
    <col min="7" max="7" width="11.42578125" style="2" bestFit="1" customWidth="1"/>
    <col min="8" max="8" width="21.28515625" style="2" bestFit="1" customWidth="1"/>
    <col min="9" max="9" width="18.28515625" style="2" bestFit="1" customWidth="1"/>
    <col min="10" max="10" width="84.5703125" style="2" bestFit="1" customWidth="1"/>
    <col min="11" max="16384" width="11.42578125" style="2"/>
  </cols>
  <sheetData>
    <row r="1" spans="1:10">
      <c r="B1" s="61" t="s">
        <v>0</v>
      </c>
      <c r="C1" s="62"/>
      <c r="D1" s="62"/>
      <c r="E1" s="62"/>
      <c r="F1" s="62"/>
      <c r="G1" s="62"/>
      <c r="H1" s="62"/>
      <c r="I1" s="62"/>
      <c r="J1" s="63"/>
    </row>
    <row r="2" spans="1:10" ht="21">
      <c r="B2" s="60" t="s">
        <v>1</v>
      </c>
      <c r="C2" s="60"/>
      <c r="D2" s="60"/>
      <c r="E2" s="60"/>
      <c r="F2" s="60"/>
      <c r="G2" s="60"/>
      <c r="H2" s="60"/>
      <c r="I2" s="60"/>
      <c r="J2" s="60"/>
    </row>
    <row r="3" spans="1:10" s="1" customFormat="1" ht="30"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5" t="s">
        <v>10</v>
      </c>
    </row>
    <row r="4" spans="1:10" ht="15.75">
      <c r="B4" s="7" t="s">
        <v>11</v>
      </c>
      <c r="C4" s="9" t="s">
        <v>12</v>
      </c>
      <c r="D4" s="3" t="s">
        <v>13</v>
      </c>
      <c r="E4" s="4" t="s">
        <v>14</v>
      </c>
      <c r="F4" s="10">
        <v>43778</v>
      </c>
      <c r="G4" s="11">
        <v>0.45833333333333298</v>
      </c>
      <c r="H4" s="4">
        <v>5010</v>
      </c>
      <c r="I4" s="4" t="s">
        <v>15</v>
      </c>
    </row>
    <row r="5" spans="1:10" ht="15.75">
      <c r="B5" s="7" t="s">
        <v>16</v>
      </c>
      <c r="C5" s="9" t="s">
        <v>12</v>
      </c>
      <c r="D5" s="3" t="s">
        <v>13</v>
      </c>
      <c r="E5" s="4" t="s">
        <v>17</v>
      </c>
      <c r="F5" s="10">
        <v>43778</v>
      </c>
      <c r="G5" s="11">
        <v>0.5</v>
      </c>
      <c r="H5" s="4">
        <v>5050</v>
      </c>
      <c r="I5" s="4" t="s">
        <v>15</v>
      </c>
    </row>
    <row r="6" spans="1:10">
      <c r="B6" s="9" t="s">
        <v>18</v>
      </c>
      <c r="C6" s="9" t="s">
        <v>19</v>
      </c>
      <c r="D6" s="3" t="s">
        <v>13</v>
      </c>
      <c r="E6" s="4" t="s">
        <v>14</v>
      </c>
      <c r="F6" s="10">
        <v>43778</v>
      </c>
      <c r="G6" s="11">
        <v>0.54166666666666696</v>
      </c>
      <c r="H6" s="4">
        <v>5010</v>
      </c>
      <c r="I6" s="4" t="s">
        <v>15</v>
      </c>
    </row>
    <row r="7" spans="1:10" ht="15.75" customHeight="1">
      <c r="A7" s="64" t="s">
        <v>20</v>
      </c>
      <c r="B7" s="65"/>
      <c r="C7" s="65"/>
      <c r="D7" s="65"/>
      <c r="E7" s="65"/>
      <c r="F7" s="65"/>
      <c r="G7" s="65"/>
      <c r="H7" s="65"/>
      <c r="I7" s="65"/>
      <c r="J7" s="65"/>
    </row>
    <row r="8" spans="1:10" ht="15.75">
      <c r="B8" s="7" t="s">
        <v>21</v>
      </c>
      <c r="C8" s="8" t="s">
        <v>22</v>
      </c>
      <c r="D8" s="3" t="s">
        <v>13</v>
      </c>
      <c r="E8" s="4" t="s">
        <v>14</v>
      </c>
      <c r="F8" s="10">
        <v>43777</v>
      </c>
      <c r="G8" s="11">
        <v>0.66666666666666663</v>
      </c>
      <c r="H8" s="4">
        <v>5340</v>
      </c>
      <c r="I8" s="4" t="s">
        <v>15</v>
      </c>
      <c r="J8" s="5"/>
    </row>
    <row r="9" spans="1:10" ht="15.75">
      <c r="B9" s="7" t="s">
        <v>23</v>
      </c>
      <c r="C9" s="8" t="s">
        <v>22</v>
      </c>
      <c r="D9" s="3" t="s">
        <v>13</v>
      </c>
      <c r="E9" s="4" t="s">
        <v>14</v>
      </c>
      <c r="F9" s="6">
        <v>43777</v>
      </c>
      <c r="G9" s="11">
        <v>0.70833333333333304</v>
      </c>
      <c r="H9" s="4">
        <v>4461</v>
      </c>
      <c r="I9" s="4" t="s">
        <v>15</v>
      </c>
      <c r="J9" s="5"/>
    </row>
    <row r="10" spans="1:10" ht="15.75">
      <c r="B10" s="7" t="s">
        <v>24</v>
      </c>
      <c r="C10" s="8" t="s">
        <v>25</v>
      </c>
      <c r="D10" s="3" t="s">
        <v>13</v>
      </c>
      <c r="E10" s="4" t="s">
        <v>26</v>
      </c>
      <c r="F10" s="6">
        <v>43777</v>
      </c>
      <c r="G10" s="11">
        <v>0.749999999999999</v>
      </c>
      <c r="H10" s="4">
        <v>250</v>
      </c>
      <c r="I10" s="4" t="s">
        <v>15</v>
      </c>
      <c r="J10" s="5"/>
    </row>
    <row r="11" spans="1:10" ht="15.75">
      <c r="B11" s="7" t="s">
        <v>27</v>
      </c>
      <c r="C11" s="8" t="s">
        <v>28</v>
      </c>
      <c r="D11" s="3" t="s">
        <v>13</v>
      </c>
      <c r="E11" s="4" t="s">
        <v>29</v>
      </c>
      <c r="F11" s="10">
        <v>43778</v>
      </c>
      <c r="G11" s="11">
        <v>0.29166666666666669</v>
      </c>
      <c r="H11" s="4">
        <v>5453</v>
      </c>
      <c r="I11" s="4" t="s">
        <v>15</v>
      </c>
      <c r="J11" s="5"/>
    </row>
    <row r="12" spans="1:10" ht="15.75">
      <c r="B12" s="7" t="s">
        <v>30</v>
      </c>
      <c r="C12" s="9" t="s">
        <v>31</v>
      </c>
      <c r="D12" s="3" t="s">
        <v>13</v>
      </c>
      <c r="E12" s="4" t="s">
        <v>26</v>
      </c>
      <c r="F12" s="10">
        <v>43778</v>
      </c>
      <c r="G12" s="11">
        <v>0.33333333333333298</v>
      </c>
      <c r="H12" s="4">
        <v>5191</v>
      </c>
      <c r="I12" s="4" t="s">
        <v>15</v>
      </c>
      <c r="J12" s="5"/>
    </row>
    <row r="13" spans="1:10" ht="15.75">
      <c r="B13" s="7" t="s">
        <v>32</v>
      </c>
      <c r="C13" s="8" t="s">
        <v>25</v>
      </c>
      <c r="D13" s="3" t="s">
        <v>13</v>
      </c>
      <c r="E13" s="4" t="s">
        <v>14</v>
      </c>
      <c r="F13" s="10">
        <v>43778</v>
      </c>
      <c r="G13" s="11">
        <v>0.375</v>
      </c>
      <c r="H13" s="4">
        <v>5440</v>
      </c>
      <c r="I13" s="4" t="s">
        <v>15</v>
      </c>
      <c r="J13" s="5"/>
    </row>
    <row r="14" spans="1:10" ht="15.75">
      <c r="B14" s="7" t="s">
        <v>33</v>
      </c>
      <c r="C14" s="8" t="s">
        <v>22</v>
      </c>
      <c r="D14" s="3" t="s">
        <v>13</v>
      </c>
      <c r="E14" s="4" t="s">
        <v>14</v>
      </c>
      <c r="F14" s="10">
        <v>43778</v>
      </c>
      <c r="G14" s="11">
        <v>0.41666666666666702</v>
      </c>
      <c r="H14" s="4">
        <v>4300</v>
      </c>
      <c r="I14" s="4" t="s">
        <v>15</v>
      </c>
      <c r="J14" s="5"/>
    </row>
  </sheetData>
  <mergeCells count="3">
    <mergeCell ref="B2:J2"/>
    <mergeCell ref="B1:J1"/>
    <mergeCell ref="A7:J7"/>
  </mergeCells>
  <pageMargins left="0.70866141732283472" right="0.70866141732283472" top="0.74803149606299213" bottom="0.74803149606299213" header="0.31496062992125984" footer="0.31496062992125984"/>
  <pageSetup scale="48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8"/>
  <sheetViews>
    <sheetView tabSelected="1" zoomScale="80" zoomScaleNormal="80" zoomScaleSheetLayoutView="48" zoomScalePageLayoutView="70" workbookViewId="0">
      <selection activeCell="C3" sqref="C3:P3"/>
    </sheetView>
  </sheetViews>
  <sheetFormatPr baseColWidth="10" defaultColWidth="11.42578125" defaultRowHeight="15.75"/>
  <cols>
    <col min="1" max="1" width="2.85546875" style="31" customWidth="1"/>
    <col min="2" max="2" width="18.5703125" style="32" customWidth="1"/>
    <col min="3" max="3" width="22.140625" style="32" bestFit="1" customWidth="1"/>
    <col min="4" max="4" width="13.7109375" style="32" bestFit="1" customWidth="1"/>
    <col min="5" max="5" width="27.42578125" style="32" bestFit="1" customWidth="1"/>
    <col min="6" max="6" width="24.28515625" style="32" customWidth="1"/>
    <col min="7" max="7" width="20.140625" style="32" bestFit="1" customWidth="1"/>
    <col min="8" max="8" width="13.85546875" style="32" bestFit="1" customWidth="1"/>
    <col min="9" max="9" width="12.5703125" style="32" bestFit="1" customWidth="1"/>
    <col min="10" max="10" width="30.5703125" style="32" customWidth="1"/>
    <col min="11" max="11" width="29" style="32" customWidth="1"/>
    <col min="12" max="12" width="29.85546875" style="32" customWidth="1"/>
    <col min="13" max="13" width="26.7109375" style="32" customWidth="1"/>
    <col min="14" max="14" width="17.140625" style="32" bestFit="1" customWidth="1"/>
    <col min="15" max="15" width="28.5703125" style="32" bestFit="1" customWidth="1"/>
    <col min="16" max="16" width="22.140625" style="32" customWidth="1"/>
    <col min="17" max="16384" width="11.42578125" style="31"/>
  </cols>
  <sheetData>
    <row r="1" spans="1:16" s="39" customFormat="1" ht="27" customHeight="1">
      <c r="A1" s="59"/>
      <c r="B1" s="71"/>
      <c r="C1" s="74" t="s">
        <v>34</v>
      </c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6"/>
    </row>
    <row r="2" spans="1:16" s="39" customFormat="1" ht="27" customHeight="1">
      <c r="A2" s="59"/>
      <c r="B2" s="72"/>
      <c r="C2" s="77" t="s">
        <v>35</v>
      </c>
      <c r="D2" s="78"/>
      <c r="E2" s="78"/>
      <c r="F2" s="78"/>
      <c r="G2" s="78"/>
      <c r="H2" s="78"/>
      <c r="I2" s="78"/>
      <c r="J2" s="78"/>
      <c r="K2" s="78" t="s">
        <v>36</v>
      </c>
      <c r="L2" s="78"/>
      <c r="M2" s="78"/>
      <c r="N2" s="78"/>
      <c r="O2" s="78"/>
      <c r="P2" s="82"/>
    </row>
    <row r="3" spans="1:16" s="39" customFormat="1" ht="27" customHeight="1" thickBot="1">
      <c r="A3" s="59"/>
      <c r="B3" s="73"/>
      <c r="C3" s="79" t="s">
        <v>84</v>
      </c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1"/>
    </row>
    <row r="4" spans="1:16" s="45" customFormat="1" ht="15" customHeight="1" thickBot="1">
      <c r="A4" s="40"/>
      <c r="B4" s="40"/>
      <c r="C4" s="40"/>
      <c r="D4" s="40"/>
      <c r="E4" s="40"/>
      <c r="F4" s="40"/>
      <c r="G4" s="40"/>
      <c r="H4" s="40"/>
      <c r="I4" s="40"/>
      <c r="J4" s="41"/>
      <c r="K4" s="42"/>
      <c r="L4" s="40"/>
      <c r="M4" s="43"/>
      <c r="N4" s="40"/>
      <c r="O4" s="40"/>
      <c r="P4" s="44"/>
    </row>
    <row r="5" spans="1:16" ht="27.75" customHeight="1">
      <c r="B5" s="66" t="s">
        <v>37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8"/>
    </row>
    <row r="6" spans="1:16" s="32" customFormat="1" ht="63">
      <c r="B6" s="49" t="s">
        <v>2</v>
      </c>
      <c r="C6" s="33" t="s">
        <v>3</v>
      </c>
      <c r="D6" s="33" t="s">
        <v>38</v>
      </c>
      <c r="E6" s="33" t="s">
        <v>39</v>
      </c>
      <c r="F6" s="33" t="s">
        <v>40</v>
      </c>
      <c r="G6" s="33" t="s">
        <v>41</v>
      </c>
      <c r="H6" s="33" t="s">
        <v>6</v>
      </c>
      <c r="I6" s="33" t="s">
        <v>7</v>
      </c>
      <c r="J6" s="33" t="s">
        <v>42</v>
      </c>
      <c r="K6" s="33" t="s">
        <v>43</v>
      </c>
      <c r="L6" s="33" t="s">
        <v>44</v>
      </c>
      <c r="M6" s="33" t="s">
        <v>45</v>
      </c>
      <c r="N6" s="33" t="s">
        <v>46</v>
      </c>
      <c r="O6" s="33" t="s">
        <v>47</v>
      </c>
      <c r="P6" s="50" t="s">
        <v>48</v>
      </c>
    </row>
    <row r="7" spans="1:16" ht="39.950000000000003" customHeight="1">
      <c r="B7" s="51"/>
      <c r="C7" s="7"/>
      <c r="D7" s="7"/>
      <c r="E7" s="7"/>
      <c r="F7" s="7"/>
      <c r="G7" s="7"/>
      <c r="H7" s="34"/>
      <c r="I7" s="35"/>
      <c r="J7" s="7"/>
      <c r="K7" s="7"/>
      <c r="L7" s="7"/>
      <c r="M7" s="7"/>
      <c r="N7" s="7"/>
      <c r="O7" s="7"/>
      <c r="P7" s="52"/>
    </row>
    <row r="8" spans="1:16" ht="39.950000000000003" customHeight="1">
      <c r="B8" s="51"/>
      <c r="C8" s="7"/>
      <c r="D8" s="7"/>
      <c r="E8" s="7"/>
      <c r="F8" s="7"/>
      <c r="G8" s="7"/>
      <c r="H8" s="34"/>
      <c r="I8" s="35"/>
      <c r="J8" s="7"/>
      <c r="K8" s="7"/>
      <c r="L8" s="7"/>
      <c r="M8" s="7"/>
      <c r="N8" s="7"/>
      <c r="O8" s="7"/>
      <c r="P8" s="52"/>
    </row>
    <row r="9" spans="1:16" ht="39.950000000000003" customHeight="1">
      <c r="B9" s="51"/>
      <c r="C9" s="7"/>
      <c r="D9" s="7"/>
      <c r="E9" s="7"/>
      <c r="F9" s="7"/>
      <c r="G9" s="7"/>
      <c r="H9" s="34"/>
      <c r="I9" s="35"/>
      <c r="J9" s="7"/>
      <c r="K9" s="7"/>
      <c r="L9" s="7"/>
      <c r="M9" s="7"/>
      <c r="N9" s="7"/>
      <c r="O9" s="7"/>
      <c r="P9" s="52"/>
    </row>
    <row r="10" spans="1:16" ht="39.950000000000003" customHeight="1">
      <c r="B10" s="51"/>
      <c r="C10" s="7"/>
      <c r="D10" s="7"/>
      <c r="E10" s="7"/>
      <c r="F10" s="7"/>
      <c r="G10" s="7"/>
      <c r="H10" s="34"/>
      <c r="I10" s="35"/>
      <c r="J10" s="7"/>
      <c r="K10" s="7"/>
      <c r="L10" s="7"/>
      <c r="M10" s="7"/>
      <c r="N10" s="7"/>
      <c r="O10" s="7"/>
      <c r="P10" s="52"/>
    </row>
    <row r="11" spans="1:16" ht="39.950000000000003" customHeight="1">
      <c r="B11" s="69" t="s">
        <v>49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53"/>
    </row>
    <row r="12" spans="1:16" ht="39.950000000000003" customHeight="1">
      <c r="B12" s="51"/>
      <c r="C12" s="7"/>
      <c r="D12" s="7"/>
      <c r="E12" s="7"/>
      <c r="F12" s="7"/>
      <c r="G12" s="7"/>
      <c r="H12" s="34"/>
      <c r="I12" s="35"/>
      <c r="J12" s="7"/>
      <c r="K12" s="7"/>
      <c r="L12" s="7"/>
      <c r="M12" s="7"/>
      <c r="N12" s="7"/>
      <c r="O12" s="7"/>
      <c r="P12" s="52"/>
    </row>
    <row r="13" spans="1:16" ht="39.950000000000003" customHeight="1">
      <c r="B13" s="51"/>
      <c r="C13" s="7"/>
      <c r="D13" s="7"/>
      <c r="E13" s="7"/>
      <c r="F13" s="7"/>
      <c r="G13" s="7"/>
      <c r="H13" s="34"/>
      <c r="I13" s="35"/>
      <c r="J13" s="7"/>
      <c r="K13" s="7"/>
      <c r="L13" s="7"/>
      <c r="M13" s="7"/>
      <c r="N13" s="7"/>
      <c r="O13" s="7"/>
      <c r="P13" s="52"/>
    </row>
    <row r="14" spans="1:16" ht="39.950000000000003" customHeight="1">
      <c r="B14" s="51"/>
      <c r="C14" s="7"/>
      <c r="D14" s="7"/>
      <c r="E14" s="7"/>
      <c r="F14" s="7"/>
      <c r="G14" s="7"/>
      <c r="H14" s="34"/>
      <c r="I14" s="35"/>
      <c r="J14" s="7"/>
      <c r="K14" s="7"/>
      <c r="L14" s="7"/>
      <c r="M14" s="7"/>
      <c r="N14" s="7"/>
      <c r="O14" s="7"/>
      <c r="P14" s="52"/>
    </row>
    <row r="15" spans="1:16" ht="39.950000000000003" customHeight="1" thickBot="1">
      <c r="B15" s="54"/>
      <c r="C15" s="55"/>
      <c r="D15" s="55"/>
      <c r="E15" s="55"/>
      <c r="F15" s="55"/>
      <c r="G15" s="55"/>
      <c r="H15" s="56"/>
      <c r="I15" s="57"/>
      <c r="J15" s="55"/>
      <c r="K15" s="55"/>
      <c r="L15" s="55"/>
      <c r="M15" s="55"/>
      <c r="N15" s="55"/>
      <c r="O15" s="55"/>
      <c r="P15" s="58"/>
    </row>
    <row r="44" spans="2:14" hidden="1"/>
    <row r="45" spans="2:14" hidden="1">
      <c r="B45" s="46" t="s">
        <v>50</v>
      </c>
      <c r="C45" s="36" t="s">
        <v>14</v>
      </c>
      <c r="D45" s="36" t="s">
        <v>29</v>
      </c>
      <c r="E45" s="36" t="s">
        <v>26</v>
      </c>
      <c r="F45" s="36" t="s">
        <v>26</v>
      </c>
      <c r="G45" s="36" t="s">
        <v>17</v>
      </c>
      <c r="I45" s="36" t="s">
        <v>50</v>
      </c>
      <c r="J45" s="36" t="s">
        <v>14</v>
      </c>
      <c r="K45" s="36"/>
      <c r="L45" s="36" t="s">
        <v>29</v>
      </c>
      <c r="M45" s="36"/>
      <c r="N45" s="36" t="s">
        <v>17</v>
      </c>
    </row>
    <row r="46" spans="2:14" hidden="1">
      <c r="B46" s="47" t="s">
        <v>51</v>
      </c>
      <c r="C46" s="36">
        <v>4</v>
      </c>
      <c r="D46" s="36">
        <v>5</v>
      </c>
      <c r="E46" s="36">
        <v>4</v>
      </c>
      <c r="F46" s="36">
        <v>7</v>
      </c>
      <c r="G46" s="36">
        <v>8</v>
      </c>
      <c r="I46" s="37" t="s">
        <v>52</v>
      </c>
      <c r="J46" s="36">
        <v>2</v>
      </c>
      <c r="K46" s="36"/>
      <c r="L46" s="36">
        <v>3</v>
      </c>
      <c r="M46" s="36"/>
      <c r="N46" s="36">
        <v>5</v>
      </c>
    </row>
    <row r="47" spans="2:14" hidden="1">
      <c r="B47" s="47" t="s">
        <v>53</v>
      </c>
      <c r="C47" s="36">
        <v>4</v>
      </c>
      <c r="D47" s="36">
        <v>5</v>
      </c>
      <c r="E47" s="36">
        <v>4</v>
      </c>
      <c r="F47" s="36">
        <v>7</v>
      </c>
      <c r="G47" s="36">
        <v>8</v>
      </c>
      <c r="I47" s="37" t="s">
        <v>54</v>
      </c>
      <c r="J47" s="36">
        <v>2</v>
      </c>
      <c r="K47" s="36"/>
      <c r="L47" s="36">
        <v>3</v>
      </c>
      <c r="M47" s="36"/>
      <c r="N47" s="36">
        <v>5</v>
      </c>
    </row>
    <row r="48" spans="2:14" hidden="1">
      <c r="B48" s="47" t="s">
        <v>55</v>
      </c>
      <c r="C48" s="38">
        <v>3</v>
      </c>
      <c r="D48" s="38">
        <v>4</v>
      </c>
      <c r="E48" s="36">
        <v>4</v>
      </c>
      <c r="F48" s="38">
        <v>5</v>
      </c>
      <c r="G48" s="38">
        <v>6</v>
      </c>
      <c r="I48" s="37" t="s">
        <v>56</v>
      </c>
      <c r="J48" s="36">
        <v>2</v>
      </c>
      <c r="K48" s="36"/>
      <c r="L48" s="36">
        <v>3</v>
      </c>
      <c r="M48" s="36"/>
      <c r="N48" s="36">
        <v>5</v>
      </c>
    </row>
    <row r="49" spans="2:14" hidden="1">
      <c r="B49" s="47" t="s">
        <v>57</v>
      </c>
      <c r="C49" s="38">
        <v>3</v>
      </c>
      <c r="D49" s="38">
        <v>4</v>
      </c>
      <c r="E49" s="38"/>
      <c r="F49" s="38">
        <v>5</v>
      </c>
      <c r="G49" s="38">
        <v>6</v>
      </c>
      <c r="I49" s="38"/>
      <c r="J49" s="38"/>
      <c r="K49" s="38"/>
      <c r="L49" s="38"/>
      <c r="M49" s="38"/>
      <c r="N49" s="38"/>
    </row>
    <row r="50" spans="2:14" hidden="1">
      <c r="B50" s="47" t="s">
        <v>58</v>
      </c>
      <c r="C50" s="38">
        <v>5</v>
      </c>
      <c r="D50" s="38">
        <v>6</v>
      </c>
      <c r="E50" s="38"/>
      <c r="F50" s="38">
        <v>7</v>
      </c>
      <c r="G50" s="38">
        <v>8</v>
      </c>
      <c r="I50" s="38"/>
      <c r="J50" s="38"/>
      <c r="K50" s="38"/>
      <c r="L50" s="38"/>
      <c r="M50" s="38"/>
      <c r="N50" s="38"/>
    </row>
    <row r="51" spans="2:14" hidden="1">
      <c r="B51" s="48"/>
      <c r="C51" s="38"/>
      <c r="D51" s="38"/>
      <c r="E51" s="38"/>
      <c r="F51" s="38"/>
      <c r="G51" s="38"/>
      <c r="I51" s="38"/>
      <c r="J51" s="38"/>
      <c r="K51" s="38"/>
      <c r="L51" s="38"/>
      <c r="M51" s="38"/>
      <c r="N51" s="38"/>
    </row>
    <row r="52" spans="2:14" hidden="1">
      <c r="B52" s="48"/>
      <c r="C52" s="38"/>
      <c r="D52" s="38"/>
      <c r="E52" s="38"/>
      <c r="F52" s="38"/>
      <c r="G52" s="38"/>
      <c r="I52" s="38"/>
      <c r="J52" s="38"/>
      <c r="K52" s="38"/>
      <c r="L52" s="38"/>
      <c r="M52" s="38"/>
      <c r="N52" s="38"/>
    </row>
    <row r="53" spans="2:14" hidden="1">
      <c r="B53" s="48"/>
      <c r="C53" s="38"/>
      <c r="D53" s="38"/>
      <c r="E53" s="38"/>
      <c r="F53" s="38"/>
      <c r="G53" s="38"/>
      <c r="I53" s="38"/>
      <c r="J53" s="38"/>
      <c r="K53" s="38"/>
      <c r="L53" s="38"/>
      <c r="M53" s="38"/>
      <c r="N53" s="38"/>
    </row>
    <row r="54" spans="2:14" hidden="1">
      <c r="B54" s="48"/>
      <c r="C54" s="38"/>
      <c r="D54" s="38"/>
      <c r="E54" s="38"/>
      <c r="F54" s="38"/>
      <c r="G54" s="38"/>
      <c r="I54" s="38"/>
      <c r="J54" s="38"/>
      <c r="K54" s="38"/>
      <c r="L54" s="38"/>
      <c r="M54" s="38"/>
      <c r="N54" s="38"/>
    </row>
    <row r="55" spans="2:14" hidden="1">
      <c r="B55" s="48"/>
      <c r="C55" s="38"/>
      <c r="D55" s="38"/>
      <c r="E55" s="38"/>
      <c r="F55" s="38"/>
      <c r="G55" s="38"/>
      <c r="I55" s="38"/>
      <c r="J55" s="38"/>
      <c r="K55" s="38"/>
      <c r="L55" s="38"/>
      <c r="M55" s="38"/>
      <c r="N55" s="38"/>
    </row>
    <row r="56" spans="2:14" hidden="1">
      <c r="B56" s="48"/>
      <c r="C56" s="38"/>
      <c r="D56" s="38"/>
      <c r="E56" s="38"/>
      <c r="F56" s="38"/>
      <c r="G56" s="38"/>
      <c r="I56" s="38"/>
      <c r="J56" s="38"/>
      <c r="K56" s="38"/>
      <c r="L56" s="38"/>
      <c r="M56" s="38"/>
      <c r="N56" s="38"/>
    </row>
    <row r="57" spans="2:14" hidden="1"/>
    <row r="58" spans="2:14" hidden="1"/>
  </sheetData>
  <mergeCells count="7">
    <mergeCell ref="B5:P5"/>
    <mergeCell ref="B11:O11"/>
    <mergeCell ref="B1:B3"/>
    <mergeCell ref="C1:P1"/>
    <mergeCell ref="C2:J2"/>
    <mergeCell ref="C3:P3"/>
    <mergeCell ref="K2:P2"/>
  </mergeCells>
  <pageMargins left="0.70866141732283472" right="0.70866141732283472" top="0.74803149606299213" bottom="0.74803149606299213" header="0.31496062992125984" footer="0.31496062992125984"/>
  <pageSetup scale="36" orientation="landscape" r:id="rId1"/>
  <headerFooter>
    <oddFooter>&amp;LCalle 26 No.69-76 Edificio Elemento Torre 1, Piso 3 – C.P 111071
PBX:(+57) 601-3779555 - Información: Línea 195
Sede Operativa: Calle 22D No. 120-40
www.umv.gov.co&amp;CLMME-FM-029
&amp;P de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5"/>
  <sheetViews>
    <sheetView view="pageBreakPreview" topLeftCell="B2" zoomScale="37" zoomScaleNormal="100" zoomScaleSheetLayoutView="37" workbookViewId="0">
      <selection activeCell="Q3" sqref="Q3"/>
    </sheetView>
  </sheetViews>
  <sheetFormatPr baseColWidth="10" defaultColWidth="11.42578125" defaultRowHeight="25.5"/>
  <cols>
    <col min="1" max="1" width="2.85546875" style="16" customWidth="1"/>
    <col min="2" max="2" width="29.28515625" style="18" customWidth="1"/>
    <col min="3" max="3" width="50.5703125" style="18" customWidth="1"/>
    <col min="4" max="4" width="29.28515625" style="18" customWidth="1"/>
    <col min="5" max="5" width="32.85546875" style="18" customWidth="1"/>
    <col min="6" max="6" width="29.28515625" style="18" customWidth="1"/>
    <col min="7" max="7" width="70.42578125" style="18" bestFit="1" customWidth="1"/>
    <col min="8" max="8" width="36.42578125" style="18" customWidth="1"/>
    <col min="9" max="10" width="41.7109375" style="18" customWidth="1"/>
    <col min="11" max="12" width="40.42578125" style="18" customWidth="1"/>
    <col min="13" max="13" width="35.140625" style="18" customWidth="1"/>
    <col min="14" max="14" width="37.85546875" style="18" customWidth="1"/>
    <col min="15" max="15" width="38.42578125" style="18" customWidth="1"/>
    <col min="16" max="16" width="36" style="18" customWidth="1"/>
    <col min="17" max="17" width="21.85546875" style="16" customWidth="1"/>
    <col min="18" max="16384" width="11.42578125" style="16"/>
  </cols>
  <sheetData>
    <row r="1" spans="1:17" ht="15" hidden="1" customHeight="1">
      <c r="A1" s="17" t="s">
        <v>59</v>
      </c>
      <c r="B1" s="83" t="s">
        <v>60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7" ht="120" customHeight="1">
      <c r="A2" s="17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</row>
    <row r="3" spans="1:17" s="17" customFormat="1" ht="120" customHeight="1">
      <c r="B3" s="84" t="s">
        <v>61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</row>
    <row r="4" spans="1:17" s="15" customFormat="1" ht="120" customHeight="1">
      <c r="B4" s="13" t="s">
        <v>2</v>
      </c>
      <c r="C4" s="21" t="s">
        <v>3</v>
      </c>
      <c r="D4" s="21" t="s">
        <v>38</v>
      </c>
      <c r="E4" s="13" t="s">
        <v>4</v>
      </c>
      <c r="F4" s="13" t="s">
        <v>5</v>
      </c>
      <c r="G4" s="13" t="s">
        <v>6</v>
      </c>
      <c r="H4" s="13" t="s">
        <v>7</v>
      </c>
      <c r="I4" s="13" t="s">
        <v>62</v>
      </c>
      <c r="J4" s="13" t="s">
        <v>63</v>
      </c>
      <c r="K4" s="13" t="s">
        <v>8</v>
      </c>
      <c r="L4" s="21" t="s">
        <v>64</v>
      </c>
      <c r="M4" s="13" t="s">
        <v>9</v>
      </c>
      <c r="N4" s="14" t="s">
        <v>46</v>
      </c>
      <c r="O4" s="14" t="s">
        <v>65</v>
      </c>
      <c r="P4" s="14" t="s">
        <v>48</v>
      </c>
    </row>
    <row r="5" spans="1:17" s="17" customFormat="1" ht="120" customHeight="1">
      <c r="B5" s="27" t="s">
        <v>66</v>
      </c>
      <c r="C5" s="27" t="s">
        <v>67</v>
      </c>
      <c r="D5" s="27" t="s">
        <v>68</v>
      </c>
      <c r="E5" s="27" t="s">
        <v>69</v>
      </c>
      <c r="F5" s="27" t="s">
        <v>14</v>
      </c>
      <c r="G5" s="28">
        <v>43957</v>
      </c>
      <c r="H5" s="29">
        <v>0.29166666666666669</v>
      </c>
      <c r="I5" s="27">
        <v>8</v>
      </c>
      <c r="J5" s="27">
        <v>50419</v>
      </c>
      <c r="K5" s="27">
        <v>55539</v>
      </c>
      <c r="L5" s="27">
        <f>+K5-J5</f>
        <v>5120</v>
      </c>
      <c r="M5" s="27" t="s">
        <v>70</v>
      </c>
      <c r="N5" s="27" t="s">
        <v>71</v>
      </c>
      <c r="O5" s="27">
        <v>55864</v>
      </c>
      <c r="P5" s="30">
        <v>43957</v>
      </c>
      <c r="Q5" s="26">
        <f>+O5-J5</f>
        <v>5445</v>
      </c>
    </row>
    <row r="6" spans="1:17" s="17" customFormat="1" ht="120" customHeight="1">
      <c r="B6" s="27" t="s">
        <v>72</v>
      </c>
      <c r="C6" s="27" t="s">
        <v>67</v>
      </c>
      <c r="D6" s="27" t="s">
        <v>73</v>
      </c>
      <c r="E6" s="27" t="s">
        <v>74</v>
      </c>
      <c r="F6" s="27" t="s">
        <v>14</v>
      </c>
      <c r="G6" s="28">
        <v>43957</v>
      </c>
      <c r="H6" s="29">
        <v>0.375</v>
      </c>
      <c r="I6" s="27">
        <v>8</v>
      </c>
      <c r="J6" s="27">
        <v>30727</v>
      </c>
      <c r="K6" s="27">
        <v>35837</v>
      </c>
      <c r="L6" s="27">
        <f>+K6-J6</f>
        <v>5110</v>
      </c>
      <c r="M6" s="27" t="s">
        <v>70</v>
      </c>
      <c r="N6" s="27" t="s">
        <v>75</v>
      </c>
      <c r="O6" s="27">
        <v>36199</v>
      </c>
      <c r="P6" s="30">
        <v>43957</v>
      </c>
      <c r="Q6" s="26">
        <f>+O6-J6</f>
        <v>5472</v>
      </c>
    </row>
    <row r="7" spans="1:17" s="17" customFormat="1" ht="120" customHeight="1">
      <c r="B7" s="22" t="s">
        <v>76</v>
      </c>
      <c r="C7" s="22" t="s">
        <v>67</v>
      </c>
      <c r="D7" s="22" t="s">
        <v>77</v>
      </c>
      <c r="E7" s="22" t="s">
        <v>78</v>
      </c>
      <c r="F7" s="22" t="s">
        <v>29</v>
      </c>
      <c r="G7" s="23">
        <v>43958</v>
      </c>
      <c r="H7" s="24">
        <v>0.29166666666666669</v>
      </c>
      <c r="I7" s="22">
        <v>8</v>
      </c>
      <c r="J7" s="22">
        <v>33188</v>
      </c>
      <c r="K7" s="22">
        <v>39615</v>
      </c>
      <c r="L7" s="22">
        <f>+K7-J7</f>
        <v>6427</v>
      </c>
      <c r="M7" s="22" t="s">
        <v>79</v>
      </c>
      <c r="N7" s="22" t="s">
        <v>80</v>
      </c>
      <c r="O7" s="22"/>
      <c r="P7" s="25"/>
    </row>
    <row r="8" spans="1:17" s="17" customFormat="1" ht="120" customHeight="1">
      <c r="B8" s="22" t="s">
        <v>81</v>
      </c>
      <c r="C8" s="22" t="s">
        <v>67</v>
      </c>
      <c r="D8" s="22" t="s">
        <v>82</v>
      </c>
      <c r="E8" s="22" t="s">
        <v>78</v>
      </c>
      <c r="F8" s="22" t="s">
        <v>14</v>
      </c>
      <c r="G8" s="23">
        <v>43958</v>
      </c>
      <c r="H8" s="24">
        <v>0.29166666666666669</v>
      </c>
      <c r="I8" s="22">
        <v>8</v>
      </c>
      <c r="J8" s="22">
        <v>42527</v>
      </c>
      <c r="K8" s="22">
        <v>47721</v>
      </c>
      <c r="L8" s="22">
        <f>+K8-J8</f>
        <v>5194</v>
      </c>
      <c r="M8" s="22" t="s">
        <v>79</v>
      </c>
      <c r="N8" s="22" t="s">
        <v>83</v>
      </c>
      <c r="O8" s="22"/>
      <c r="P8" s="25"/>
    </row>
    <row r="9" spans="1:17" s="17" customFormat="1" ht="120" customHeight="1">
      <c r="B9" s="22"/>
      <c r="C9" s="22"/>
      <c r="D9" s="22"/>
      <c r="E9" s="22"/>
      <c r="F9" s="22"/>
      <c r="G9" s="23"/>
      <c r="H9" s="24"/>
      <c r="I9" s="22"/>
      <c r="J9" s="22"/>
      <c r="K9" s="22"/>
      <c r="L9" s="22"/>
      <c r="M9" s="22"/>
      <c r="N9" s="22"/>
      <c r="O9" s="22"/>
      <c r="P9" s="25"/>
    </row>
    <row r="10" spans="1:17" s="17" customFormat="1" ht="120" customHeight="1"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pans="1:17" s="17" customFormat="1" ht="120" customHeight="1"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</row>
    <row r="12" spans="1:17" s="17" customFormat="1" ht="120" customHeight="1"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</row>
    <row r="13" spans="1:17" s="17" customFormat="1" ht="120" customHeight="1"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17" s="17" customFormat="1" ht="120" customHeight="1">
      <c r="B14" s="19" t="s">
        <v>50</v>
      </c>
      <c r="C14" s="19" t="s">
        <v>14</v>
      </c>
      <c r="D14" s="19" t="s">
        <v>29</v>
      </c>
      <c r="E14" s="19" t="s">
        <v>26</v>
      </c>
      <c r="F14" s="19" t="s">
        <v>17</v>
      </c>
      <c r="G14" s="18"/>
      <c r="H14" s="19" t="s">
        <v>50</v>
      </c>
      <c r="I14" s="19" t="s">
        <v>14</v>
      </c>
      <c r="J14" s="19"/>
      <c r="K14" s="19" t="s">
        <v>29</v>
      </c>
      <c r="L14" s="19"/>
      <c r="M14" s="19" t="s">
        <v>26</v>
      </c>
      <c r="N14" s="19" t="s">
        <v>17</v>
      </c>
      <c r="O14" s="18"/>
      <c r="P14" s="18"/>
    </row>
    <row r="15" spans="1:17" s="17" customFormat="1" ht="120" customHeight="1">
      <c r="B15" s="12" t="s">
        <v>51</v>
      </c>
      <c r="C15" s="19">
        <v>4</v>
      </c>
      <c r="D15" s="19">
        <v>5</v>
      </c>
      <c r="E15" s="19">
        <v>7</v>
      </c>
      <c r="F15" s="19">
        <v>8</v>
      </c>
      <c r="G15" s="18"/>
      <c r="H15" s="12" t="s">
        <v>52</v>
      </c>
      <c r="I15" s="19">
        <v>2</v>
      </c>
      <c r="J15" s="19"/>
      <c r="K15" s="19">
        <v>3</v>
      </c>
      <c r="L15" s="19"/>
      <c r="M15" s="19">
        <v>4</v>
      </c>
      <c r="N15" s="19">
        <v>5</v>
      </c>
      <c r="O15" s="18"/>
      <c r="P15" s="18"/>
    </row>
    <row r="16" spans="1:17" s="17" customFormat="1" ht="120" customHeight="1">
      <c r="B16" s="12" t="s">
        <v>53</v>
      </c>
      <c r="C16" s="19">
        <v>4</v>
      </c>
      <c r="D16" s="19">
        <v>5</v>
      </c>
      <c r="E16" s="19">
        <v>7</v>
      </c>
      <c r="F16" s="19">
        <v>8</v>
      </c>
      <c r="G16" s="18"/>
      <c r="H16" s="12" t="s">
        <v>54</v>
      </c>
      <c r="I16" s="19">
        <v>2</v>
      </c>
      <c r="J16" s="19"/>
      <c r="K16" s="19">
        <v>3</v>
      </c>
      <c r="L16" s="19"/>
      <c r="M16" s="19">
        <v>4</v>
      </c>
      <c r="N16" s="19">
        <v>5</v>
      </c>
      <c r="O16" s="18"/>
      <c r="P16" s="18"/>
    </row>
    <row r="17" spans="2:16" s="17" customFormat="1" ht="198.75" customHeight="1">
      <c r="B17" s="12" t="s">
        <v>55</v>
      </c>
      <c r="C17" s="20">
        <v>3</v>
      </c>
      <c r="D17" s="20">
        <v>4</v>
      </c>
      <c r="E17" s="20">
        <v>5</v>
      </c>
      <c r="F17" s="20">
        <v>6</v>
      </c>
      <c r="G17" s="18"/>
      <c r="H17" s="12" t="s">
        <v>56</v>
      </c>
      <c r="I17" s="19">
        <v>2</v>
      </c>
      <c r="J17" s="19"/>
      <c r="K17" s="19">
        <v>3</v>
      </c>
      <c r="L17" s="19"/>
      <c r="M17" s="19">
        <v>4</v>
      </c>
      <c r="N17" s="19">
        <v>5</v>
      </c>
      <c r="O17" s="18"/>
      <c r="P17" s="18"/>
    </row>
    <row r="18" spans="2:16" s="17" customFormat="1" ht="39" customHeight="1">
      <c r="B18" s="12" t="s">
        <v>57</v>
      </c>
      <c r="C18" s="20">
        <v>3</v>
      </c>
      <c r="D18" s="20">
        <v>4</v>
      </c>
      <c r="E18" s="20">
        <v>5</v>
      </c>
      <c r="F18" s="20">
        <v>6</v>
      </c>
      <c r="G18" s="18"/>
      <c r="H18" s="20"/>
      <c r="I18" s="20"/>
      <c r="J18" s="20"/>
      <c r="K18" s="20"/>
      <c r="L18" s="20"/>
      <c r="M18" s="20"/>
      <c r="N18" s="20"/>
      <c r="O18" s="18"/>
      <c r="P18" s="18"/>
    </row>
    <row r="19" spans="2:16" s="17" customFormat="1" ht="33.75" customHeight="1">
      <c r="B19" s="12"/>
      <c r="C19" s="20"/>
      <c r="D19" s="20"/>
      <c r="E19" s="20"/>
      <c r="F19" s="20"/>
      <c r="G19" s="18"/>
      <c r="H19" s="20"/>
      <c r="I19" s="20"/>
      <c r="J19" s="20"/>
      <c r="K19" s="20"/>
      <c r="L19" s="20"/>
      <c r="M19" s="20"/>
      <c r="N19" s="20"/>
      <c r="O19" s="18"/>
      <c r="P19" s="18"/>
    </row>
    <row r="20" spans="2:16" s="17" customFormat="1" ht="35.25" customHeight="1">
      <c r="B20" s="20"/>
      <c r="C20" s="20"/>
      <c r="D20" s="20"/>
      <c r="E20" s="20"/>
      <c r="F20" s="20"/>
      <c r="G20" s="18"/>
      <c r="H20" s="20"/>
      <c r="I20" s="20"/>
      <c r="J20" s="20"/>
      <c r="K20" s="20"/>
      <c r="L20" s="20"/>
      <c r="M20" s="20"/>
      <c r="N20" s="20"/>
      <c r="O20" s="18"/>
      <c r="P20" s="18"/>
    </row>
    <row r="21" spans="2:16" s="17" customFormat="1" ht="33" customHeight="1">
      <c r="B21" s="20"/>
      <c r="C21" s="20"/>
      <c r="D21" s="20"/>
      <c r="E21" s="20"/>
      <c r="F21" s="20"/>
      <c r="G21" s="18"/>
      <c r="H21" s="20"/>
      <c r="I21" s="20"/>
      <c r="J21" s="20"/>
      <c r="K21" s="20"/>
      <c r="L21" s="20"/>
      <c r="M21" s="20"/>
      <c r="N21" s="20"/>
      <c r="O21" s="18"/>
      <c r="P21" s="18"/>
    </row>
    <row r="22" spans="2:16" s="17" customFormat="1" ht="33.75" customHeight="1">
      <c r="B22" s="20"/>
      <c r="C22" s="20"/>
      <c r="D22" s="20"/>
      <c r="E22" s="20"/>
      <c r="F22" s="20"/>
      <c r="G22" s="18"/>
      <c r="H22" s="20"/>
      <c r="I22" s="20"/>
      <c r="J22" s="20"/>
      <c r="K22" s="20"/>
      <c r="L22" s="20"/>
      <c r="M22" s="20"/>
      <c r="N22" s="20"/>
      <c r="O22" s="18"/>
      <c r="P22" s="18"/>
    </row>
    <row r="23" spans="2:16">
      <c r="B23" s="20"/>
      <c r="C23" s="20"/>
      <c r="D23" s="20"/>
      <c r="E23" s="20"/>
      <c r="F23" s="20"/>
      <c r="H23" s="20"/>
      <c r="I23" s="20"/>
      <c r="J23" s="20"/>
      <c r="K23" s="20"/>
      <c r="L23" s="20"/>
      <c r="M23" s="20"/>
      <c r="N23" s="20"/>
    </row>
    <row r="24" spans="2:16">
      <c r="B24" s="20"/>
      <c r="C24" s="20"/>
      <c r="D24" s="20"/>
      <c r="E24" s="20"/>
      <c r="F24" s="20"/>
      <c r="H24" s="20"/>
      <c r="I24" s="20"/>
      <c r="J24" s="20"/>
      <c r="K24" s="20"/>
      <c r="L24" s="20"/>
      <c r="M24" s="20"/>
      <c r="N24" s="20"/>
    </row>
    <row r="25" spans="2:16">
      <c r="B25" s="20"/>
      <c r="C25" s="20"/>
      <c r="D25" s="20"/>
      <c r="E25" s="20"/>
      <c r="F25" s="20"/>
      <c r="H25" s="20"/>
      <c r="I25" s="20"/>
      <c r="J25" s="20"/>
      <c r="K25" s="20"/>
      <c r="L25" s="20"/>
      <c r="M25" s="20"/>
      <c r="N25" s="20"/>
    </row>
  </sheetData>
  <autoFilter ref="B4:O6" xr:uid="{00000000-0009-0000-0000-000002000000}"/>
  <mergeCells count="2">
    <mergeCell ref="B1:P2"/>
    <mergeCell ref="B3:P3"/>
  </mergeCells>
  <pageMargins left="0.70866141732283472" right="0.70866141732283472" top="0.74803149606299213" bottom="0.74803149606299213" header="0.31496062992125984" footer="0.31496062992125984"/>
  <pageSetup scale="2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b8d950-876c-46ee-b265-e56010a528a6">
      <Terms xmlns="http://schemas.microsoft.com/office/infopath/2007/PartnerControls"/>
    </lcf76f155ced4ddcb4097134ff3c332f>
    <TaxCatchAll xmlns="0137c483-c9a1-4760-bbe2-ed4c43e201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C8E7F0BD1CE945B46CA504E734B02F" ma:contentTypeVersion="15" ma:contentTypeDescription="Crear nuevo documento." ma:contentTypeScope="" ma:versionID="99a6d253189e30662d7057ea635d10d0">
  <xsd:schema xmlns:xsd="http://www.w3.org/2001/XMLSchema" xmlns:xs="http://www.w3.org/2001/XMLSchema" xmlns:p="http://schemas.microsoft.com/office/2006/metadata/properties" xmlns:ns2="0137c483-c9a1-4760-bbe2-ed4c43e201a5" xmlns:ns3="d3b8d950-876c-46ee-b265-e56010a528a6" targetNamespace="http://schemas.microsoft.com/office/2006/metadata/properties" ma:root="true" ma:fieldsID="3a96b14fd24edd08d685c93bea3bb6f7" ns2:_="" ns3:_="">
    <xsd:import namespace="0137c483-c9a1-4760-bbe2-ed4c43e201a5"/>
    <xsd:import namespace="d3b8d950-876c-46ee-b265-e56010a528a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37c483-c9a1-4760-bbe2-ed4c43e201a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064d4a4-c5ca-446e-8437-9aaf5bfad3b8}" ma:internalName="TaxCatchAll" ma:showField="CatchAllData" ma:web="0137c483-c9a1-4760-bbe2-ed4c43e201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b8d950-876c-46ee-b265-e56010a528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a5960cb-9bf6-480a-8d5d-5a94d253b0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1E8E10-C6F3-49F2-9658-86C59894FCE1}">
  <ds:schemaRefs>
    <ds:schemaRef ds:uri="http://schemas.microsoft.com/office/2006/metadata/properties"/>
    <ds:schemaRef ds:uri="http://schemas.microsoft.com/office/infopath/2007/PartnerControls"/>
    <ds:schemaRef ds:uri="d3b8d950-876c-46ee-b265-e56010a528a6"/>
    <ds:schemaRef ds:uri="0137c483-c9a1-4760-bbe2-ed4c43e201a5"/>
  </ds:schemaRefs>
</ds:datastoreItem>
</file>

<file path=customXml/itemProps2.xml><?xml version="1.0" encoding="utf-8"?>
<ds:datastoreItem xmlns:ds="http://schemas.openxmlformats.org/officeDocument/2006/customXml" ds:itemID="{E5A6C0E3-F943-42F5-A8D6-47E9A1BFD0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4DE9DD-3626-4901-AF6C-18F201B5E2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37c483-c9a1-4760-bbe2-ed4c43e201a5"/>
    <ds:schemaRef ds:uri="d3b8d950-876c-46ee-b265-e56010a528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MANTENIMIENTO TEOFILO RUIZ</vt:lpstr>
      <vt:lpstr>LMME-FM-029</vt:lpstr>
      <vt:lpstr>GARANTIA</vt:lpstr>
      <vt:lpstr>GARANTIA!Área_de_impresión</vt:lpstr>
      <vt:lpstr>'LMME-FM-029'!Área_de_impresión</vt:lpstr>
      <vt:lpstr>'MANTENIMIENTO TEOFILO RUIZ'!Área_de_impresión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 F M H</dc:creator>
  <cp:keywords/>
  <dc:description/>
  <cp:lastModifiedBy>PEDRO ALCIBIADES ANDRADE TRUJILLO</cp:lastModifiedBy>
  <cp:revision/>
  <dcterms:created xsi:type="dcterms:W3CDTF">2011-03-22T14:34:05Z</dcterms:created>
  <dcterms:modified xsi:type="dcterms:W3CDTF">2024-09-26T22:47:18Z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0x0101000CC8E7F0BD1CE945B46CA504E734B02F</vt:lpwstr>
  </property>
  <property fmtid="{D5CDD505-2E9C-101B-9397-08002B2CF9AE}" pid="3" name="MediaServiceImageTags">
    <vt:lpwstr/>
  </property>
</Properties>
</file>