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rmv-my.sharepoint.com/personal/clara_salcedo_umv_gov_co/Documents/UMV/Documentos/ARCHIVO OAP VIGENCIA 2020/PROCESO CONTROL, EVALUACIÓN Y MEJORA DE LA GESTIÓN/ACTUALUZACIÓN DOCUMENTACIÓN CEM/"/>
    </mc:Choice>
  </mc:AlternateContent>
  <xr:revisionPtr revIDLastSave="30" documentId="8_{5AFD5278-EBDE-4C9A-B24D-02C479318945}" xr6:coauthVersionLast="45" xr6:coauthVersionMax="45" xr10:uidLastSave="{6544C75F-5AC8-4181-9F50-50334377DB88}"/>
  <bookViews>
    <workbookView xWindow="-108" yWindow="-108" windowWidth="23256" windowHeight="12576" xr2:uid="{00000000-000D-0000-FFFF-FFFF00000000}"/>
  </bookViews>
  <sheets>
    <sheet name="CEM-IND-004" sheetId="1" r:id="rId1"/>
  </sheets>
  <definedNames>
    <definedName name="_xlnm.Print_Area" localSheetId="0">'CEM-IND-004'!$A$1:$AC$61</definedName>
    <definedName name="_xlnm.Print_Titles" localSheetId="0">'CEM-IND-004'!$2:$4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I38" i="1"/>
  <c r="J38" i="1" l="1"/>
  <c r="J37" i="1"/>
  <c r="J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Perea Mena</author>
    <author>Carolina Duque P.</author>
    <author>Natalia Norato Mora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deominación de los insumos de información que se requieren a fin de dar cumplimiento a los requerimientos del indicador 
</t>
        </r>
      </text>
    </comment>
    <comment ref="J2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>Mensual
trimestral
semetral: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7ADD5C60-D06E-4642-ABB0-B7F5DD68ED2F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regitrar el nombre del numerador de la formula del indicador.   
</t>
        </r>
      </text>
    </comment>
    <comment ref="I35" authorId="0" shapeId="0" xr:uid="{B88EFD0B-1962-4E2F-9C64-BA8DBF9DD82F}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regitrar el nombre del denominador de la formula del indicador.   
</t>
        </r>
      </text>
    </comment>
    <comment ref="J3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Reultado: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traves de la simple 
operación matemática
</t>
        </r>
      </text>
    </comment>
    <comment ref="V5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<sst xmlns="http://schemas.openxmlformats.org/spreadsheetml/2006/main" count="70" uniqueCount="64">
  <si>
    <t>FORMATO INDICADOR DE GESTIÓN</t>
  </si>
  <si>
    <t>PROCESO:</t>
  </si>
  <si>
    <t xml:space="preserve">CÓDIGO </t>
  </si>
  <si>
    <t>NOMBRE DEL INDICADOR:</t>
  </si>
  <si>
    <t xml:space="preserve"> VERSIÓN:</t>
  </si>
  <si>
    <t>META:</t>
  </si>
  <si>
    <t xml:space="preserve">TIPO DE INDICADOR: </t>
  </si>
  <si>
    <t xml:space="preserve">OBJETIVO: 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</si>
  <si>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</si>
  <si>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Frecuencia:</t>
  </si>
  <si>
    <t>Unidad de Medida:</t>
  </si>
  <si>
    <t>Fuente de Información:</t>
  </si>
  <si>
    <t>Proceso(s) generador(es)  de la información:</t>
  </si>
  <si>
    <t xml:space="preserve">Responsable del Indicador: </t>
  </si>
  <si>
    <t xml:space="preserve">Forma de Cálculo: </t>
  </si>
  <si>
    <t>LINEA BASE</t>
  </si>
  <si>
    <t>SENTIDO DEL INDICADOR</t>
  </si>
  <si>
    <t>CUADRO DE SEGUIMIENTO</t>
  </si>
  <si>
    <t>PERIODO DE MEDICIÓN</t>
  </si>
  <si>
    <t xml:space="preserve">EVALUACIÓN CUALITATIVA </t>
  </si>
  <si>
    <t>TOTAL</t>
  </si>
  <si>
    <t>REPRESENTACIÓN GRÁFICA</t>
  </si>
  <si>
    <t>ACCIÓN DE MEJORA</t>
  </si>
  <si>
    <t>RESULTADOS
VIGENCIA ANTERIOR</t>
  </si>
  <si>
    <t xml:space="preserve">RESULTADOS 
VIGENCIA ACTUAL </t>
  </si>
  <si>
    <t>Ascendente</t>
  </si>
  <si>
    <t xml:space="preserve"> Descendente</t>
  </si>
  <si>
    <t>CÓDIGO: DESI-FM-007</t>
  </si>
  <si>
    <t xml:space="preserve">Incluir la gráfica de barra acorde con el indicador que contenga minimo las variables propias de la medicón y el resultado  </t>
  </si>
  <si>
    <t>constante o Independiente</t>
  </si>
  <si>
    <t>ANÁLISIS DE LA DESVIACIÓN</t>
  </si>
  <si>
    <t>Rangos de gestión</t>
  </si>
  <si>
    <t>Apropiado</t>
  </si>
  <si>
    <t>Mejorable</t>
  </si>
  <si>
    <t>Deficiente</t>
  </si>
  <si>
    <t>Min</t>
  </si>
  <si>
    <t>Max</t>
  </si>
  <si>
    <t>VERSIÓN: 8</t>
  </si>
  <si>
    <t>CONTROL, EVALUACIÓN Y MEJORA DE LA GESTIÓN</t>
  </si>
  <si>
    <t>CEM-IND-004</t>
  </si>
  <si>
    <t>EFICACIA</t>
  </si>
  <si>
    <t xml:space="preserve">DESCRIPCIÓN </t>
  </si>
  <si>
    <t>JUNIO DE 2020</t>
  </si>
  <si>
    <t>SEMESTRAL</t>
  </si>
  <si>
    <t>PORCENTAJE</t>
  </si>
  <si>
    <t>X</t>
  </si>
  <si>
    <t xml:space="preserve">  (# actividades del plan anual ejecutadas en el semestre / # actividades del plan anual de programadas en el semestre) * 100</t>
  </si>
  <si>
    <t>Semestre 1</t>
  </si>
  <si>
    <t>Semestre 2</t>
  </si>
  <si>
    <t>No Aplica</t>
  </si>
  <si>
    <t>CEM</t>
  </si>
  <si>
    <t>Oficina de Control Interno</t>
  </si>
  <si>
    <t>N/A</t>
  </si>
  <si>
    <t>Actividades en CEM-MA-001 MANUAL FOMENTO DEL AUTOCONTROL Y  PREVENCION</t>
  </si>
  <si>
    <t>Medir el cumplimiento de la ejecución del plan anual de trabajo programado, para el Fomento del Autocontrol y Prevención, por la OCI</t>
  </si>
  <si>
    <t>Ejecutar las actividades programadas para la vigencia, en el  plan anual de trabajo del Fomento del Autocontrol y Prevención por la OCI, consignado en el Manual CEM-MA-001</t>
  </si>
  <si>
    <t>Semestre 1
(30-JUN)</t>
  </si>
  <si>
    <t>Semestre 2
(31-DIC)</t>
  </si>
  <si>
    <t>EJECUCIÓN DEL PLAN ANUAL DE FOMENTO DEL AUTOCONTROL Y PREVENCIÓN POR LA OCI</t>
  </si>
  <si>
    <t>% Ejecución</t>
  </si>
  <si>
    <t>Actividades ejecutadas 
en el semestre</t>
  </si>
  <si>
    <t>Actividades Programadas 
en el semestre</t>
  </si>
  <si>
    <t>95% de cumplimiento del plan anual de trabajo del Fomento del Autocontrol y Prevención por la OCI, programado en la vigencia.</t>
  </si>
  <si>
    <t>FECHA DE APLICACIÓN: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</si>
</sst>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mmm\-yy;@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65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/>
    <xf numFmtId="0" fontId="2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5" xfId="0" applyFont="1" applyFill="1" applyBorder="1"/>
    <xf numFmtId="9" fontId="6" fillId="0" borderId="40" xfId="1" applyFont="1" applyFill="1" applyBorder="1" applyAlignment="1">
      <alignment horizontal="center" vertical="center" wrapText="1"/>
    </xf>
    <xf numFmtId="1" fontId="6" fillId="0" borderId="42" xfId="4" applyNumberFormat="1" applyFont="1" applyFill="1" applyBorder="1" applyAlignment="1">
      <alignment horizontal="center" vertical="center" wrapText="1"/>
    </xf>
    <xf numFmtId="166" fontId="6" fillId="2" borderId="45" xfId="2" applyNumberFormat="1" applyFont="1" applyFill="1" applyBorder="1" applyAlignment="1">
      <alignment horizontal="center"/>
    </xf>
    <xf numFmtId="166" fontId="6" fillId="0" borderId="0" xfId="2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/>
    </xf>
    <xf numFmtId="0" fontId="6" fillId="0" borderId="48" xfId="2" applyFont="1" applyFill="1" applyBorder="1" applyAlignment="1">
      <alignment horizontal="center"/>
    </xf>
    <xf numFmtId="0" fontId="2" fillId="0" borderId="49" xfId="2" applyFont="1" applyFill="1" applyBorder="1" applyAlignment="1">
      <alignment horizontal="center"/>
    </xf>
    <xf numFmtId="0" fontId="6" fillId="0" borderId="41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7" fillId="4" borderId="12" xfId="0" applyFont="1" applyFill="1" applyBorder="1" applyAlignment="1">
      <alignment vertical="center" wrapText="1"/>
    </xf>
    <xf numFmtId="0" fontId="2" fillId="0" borderId="12" xfId="2" applyFont="1" applyFill="1" applyBorder="1" applyAlignment="1">
      <alignment horizontal="center"/>
    </xf>
    <xf numFmtId="0" fontId="2" fillId="0" borderId="48" xfId="2" applyFont="1" applyFill="1" applyBorder="1" applyAlignment="1">
      <alignment horizontal="center"/>
    </xf>
    <xf numFmtId="0" fontId="2" fillId="0" borderId="41" xfId="2" applyFont="1" applyFill="1" applyBorder="1" applyAlignment="1">
      <alignment horizontal="center"/>
    </xf>
    <xf numFmtId="0" fontId="11" fillId="0" borderId="45" xfId="3" applyFont="1" applyFill="1" applyBorder="1" applyAlignment="1">
      <alignment vertical="center" wrapText="1"/>
    </xf>
    <xf numFmtId="0" fontId="13" fillId="4" borderId="45" xfId="3" applyFont="1" applyFill="1" applyBorder="1" applyAlignment="1">
      <alignment horizontal="center" vertical="center" wrapText="1"/>
    </xf>
    <xf numFmtId="9" fontId="6" fillId="2" borderId="45" xfId="1" applyFont="1" applyFill="1" applyBorder="1" applyAlignment="1">
      <alignment horizontal="center"/>
    </xf>
    <xf numFmtId="0" fontId="13" fillId="2" borderId="51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1" fillId="0" borderId="45" xfId="3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9" fontId="6" fillId="0" borderId="19" xfId="3" applyNumberFormat="1" applyFont="1" applyFill="1" applyBorder="1" applyAlignment="1">
      <alignment horizontal="center" vertical="center" wrapText="1"/>
    </xf>
    <xf numFmtId="9" fontId="6" fillId="0" borderId="7" xfId="3" applyNumberFormat="1" applyFont="1" applyFill="1" applyBorder="1" applyAlignment="1">
      <alignment horizontal="center" vertical="center" wrapText="1"/>
    </xf>
    <xf numFmtId="9" fontId="6" fillId="0" borderId="20" xfId="3" applyNumberFormat="1" applyFont="1" applyFill="1" applyBorder="1" applyAlignment="1">
      <alignment horizontal="center" vertical="center" wrapText="1"/>
    </xf>
    <xf numFmtId="9" fontId="6" fillId="0" borderId="21" xfId="3" applyNumberFormat="1" applyFont="1" applyFill="1" applyBorder="1" applyAlignment="1">
      <alignment horizontal="center" vertical="center" wrapText="1"/>
    </xf>
    <xf numFmtId="9" fontId="6" fillId="0" borderId="14" xfId="3" applyNumberFormat="1" applyFont="1" applyFill="1" applyBorder="1" applyAlignment="1">
      <alignment horizontal="center" vertical="center" wrapText="1"/>
    </xf>
    <xf numFmtId="9" fontId="6" fillId="0" borderId="22" xfId="3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6" borderId="7" xfId="2" applyFont="1" applyFill="1" applyBorder="1" applyAlignment="1">
      <alignment horizont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4" fillId="2" borderId="23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6" fillId="0" borderId="26" xfId="3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0" borderId="25" xfId="3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0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17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2" fillId="0" borderId="50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44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left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 wrapText="1"/>
    </xf>
    <xf numFmtId="0" fontId="4" fillId="4" borderId="18" xfId="2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center" vertical="center" wrapText="1"/>
    </xf>
    <xf numFmtId="9" fontId="4" fillId="2" borderId="33" xfId="3" applyNumberFormat="1" applyFont="1" applyFill="1" applyBorder="1" applyAlignment="1">
      <alignment horizontal="center" vertical="center" wrapText="1"/>
    </xf>
    <xf numFmtId="9" fontId="4" fillId="2" borderId="34" xfId="3" applyNumberFormat="1" applyFont="1" applyFill="1" applyBorder="1" applyAlignment="1">
      <alignment horizontal="center" vertical="center" wrapText="1"/>
    </xf>
    <xf numFmtId="9" fontId="4" fillId="2" borderId="35" xfId="3" applyNumberFormat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9" fontId="6" fillId="0" borderId="33" xfId="3" applyNumberFormat="1" applyFont="1" applyFill="1" applyBorder="1" applyAlignment="1">
      <alignment horizontal="center" vertical="center" wrapText="1"/>
    </xf>
    <xf numFmtId="9" fontId="6" fillId="0" borderId="34" xfId="3" applyNumberFormat="1" applyFont="1" applyFill="1" applyBorder="1" applyAlignment="1">
      <alignment horizontal="center" vertical="center" wrapText="1"/>
    </xf>
    <xf numFmtId="9" fontId="6" fillId="0" borderId="35" xfId="3" applyNumberFormat="1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15" xfId="3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11" fillId="0" borderId="33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46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47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11" fillId="4" borderId="33" xfId="3" applyFont="1" applyFill="1" applyBorder="1" applyAlignment="1">
      <alignment horizontal="center" vertical="center" wrapText="1"/>
    </xf>
    <xf numFmtId="0" fontId="11" fillId="4" borderId="34" xfId="3" applyFont="1" applyFill="1" applyBorder="1" applyAlignment="1">
      <alignment horizontal="center" vertical="center" wrapText="1"/>
    </xf>
    <xf numFmtId="0" fontId="11" fillId="4" borderId="35" xfId="3" applyFont="1" applyFill="1" applyBorder="1" applyAlignment="1">
      <alignment horizontal="center" vertical="center" wrapText="1"/>
    </xf>
    <xf numFmtId="0" fontId="6" fillId="0" borderId="50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11" fillId="0" borderId="34" xfId="3" applyFont="1" applyFill="1" applyBorder="1" applyAlignment="1">
      <alignment horizontal="center" vertical="center" wrapText="1"/>
    </xf>
    <xf numFmtId="0" fontId="11" fillId="0" borderId="35" xfId="3" applyFont="1" applyFill="1" applyBorder="1" applyAlignment="1">
      <alignment horizontal="center" vertical="center" wrapText="1"/>
    </xf>
    <xf numFmtId="164" fontId="6" fillId="0" borderId="37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/>
    <xf numFmtId="0" fontId="6" fillId="0" borderId="39" xfId="0" applyFont="1" applyFill="1" applyBorder="1"/>
    <xf numFmtId="0" fontId="6" fillId="0" borderId="41" xfId="4" applyNumberFormat="1" applyFont="1" applyFill="1" applyBorder="1" applyAlignment="1">
      <alignment horizontal="center" vertical="center" wrapText="1"/>
    </xf>
    <xf numFmtId="0" fontId="6" fillId="0" borderId="38" xfId="4" applyNumberFormat="1" applyFont="1" applyFill="1" applyBorder="1" applyAlignment="1">
      <alignment horizontal="center" vertical="center" wrapText="1"/>
    </xf>
    <xf numFmtId="0" fontId="6" fillId="0" borderId="39" xfId="4" applyNumberFormat="1" applyFont="1" applyFill="1" applyBorder="1" applyAlignment="1">
      <alignment horizontal="center" vertical="center" wrapText="1"/>
    </xf>
    <xf numFmtId="0" fontId="6" fillId="0" borderId="43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44" xfId="4" applyNumberFormat="1" applyFont="1" applyFill="1" applyBorder="1" applyAlignment="1">
      <alignment horizontal="center" vertical="center" wrapText="1"/>
    </xf>
    <xf numFmtId="0" fontId="10" fillId="2" borderId="33" xfId="2" applyFont="1" applyFill="1" applyBorder="1" applyAlignment="1">
      <alignment horizontal="center" vertical="center" wrapText="1"/>
    </xf>
    <xf numFmtId="0" fontId="10" fillId="2" borderId="34" xfId="2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/>
    </xf>
    <xf numFmtId="0" fontId="4" fillId="2" borderId="24" xfId="2" applyFont="1" applyFill="1" applyBorder="1" applyAlignment="1">
      <alignment horizontal="center"/>
    </xf>
    <xf numFmtId="0" fontId="4" fillId="2" borderId="25" xfId="2" applyFont="1" applyFill="1" applyBorder="1" applyAlignment="1">
      <alignment horizontal="center"/>
    </xf>
    <xf numFmtId="0" fontId="6" fillId="2" borderId="33" xfId="2" applyFont="1" applyFill="1" applyBorder="1" applyAlignment="1">
      <alignment horizontal="center"/>
    </xf>
    <xf numFmtId="0" fontId="6" fillId="2" borderId="34" xfId="2" applyFont="1" applyFill="1" applyBorder="1" applyAlignment="1">
      <alignment horizontal="center"/>
    </xf>
    <xf numFmtId="0" fontId="6" fillId="2" borderId="35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47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6" fillId="0" borderId="5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/>
    <xf numFmtId="0" fontId="2" fillId="0" borderId="1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2" fillId="0" borderId="44" xfId="2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</cellXfs>
  <cellStyles count="5">
    <cellStyle name="Moneda 2" xfId="4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'CEM-IND-004'!$C$36</c:f>
              <c:strCache>
                <c:ptCount val="1"/>
                <c:pt idx="0">
                  <c:v>Semestre 1
(30-JUN)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'CEM-IND-004'!$D$35:$J$35</c15:sqref>
                  </c15:fullRef>
                </c:ext>
              </c:extLst>
              <c:f>'CEM-IND-004'!$H$35:$J$35</c:f>
              <c:strCache>
                <c:ptCount val="3"/>
                <c:pt idx="0">
                  <c:v>Actividades ejecutadas 
en el semestre</c:v>
                </c:pt>
                <c:pt idx="1">
                  <c:v>Actividades Programadas 
en el semestre</c:v>
                </c:pt>
                <c:pt idx="2">
                  <c:v>%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'CEM-IND-004'!$D$36:$J$36</c15:sqref>
                  </c15:fullRef>
                </c:ext>
              </c:extLst>
              <c:f>'CEM-IND-004'!$H$36:$J$36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2-4D66-A0CE-ECEEF2AA11FD}"/>
            </c:ext>
          </c:extLst>
        </c:ser>
        <c:ser>
          <c:idx val="1"/>
          <c:order val="1"/>
          <c:tx>
            <c:strRef>
              <c:f>'CEM-IND-004'!$C$37</c:f>
              <c:strCache>
                <c:ptCount val="1"/>
                <c:pt idx="0">
                  <c:v>Semestre 2
(31-DIC)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'CEM-IND-004'!$D$35:$J$35</c15:sqref>
                  </c15:fullRef>
                </c:ext>
              </c:extLst>
              <c:f>'CEM-IND-004'!$H$35:$J$35</c:f>
              <c:strCache>
                <c:ptCount val="3"/>
                <c:pt idx="0">
                  <c:v>Actividades ejecutadas 
en el semestre</c:v>
                </c:pt>
                <c:pt idx="1">
                  <c:v>Actividades Programadas 
en el semestre</c:v>
                </c:pt>
                <c:pt idx="2">
                  <c:v>%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'CEM-IND-004'!$D$37:$J$37</c15:sqref>
                  </c15:fullRef>
                </c:ext>
              </c:extLst>
              <c:f>'CEM-IND-004'!$H$37:$J$37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62-4D66-A0CE-ECEEF2AA11FD}"/>
            </c:ext>
          </c:extLst>
        </c:ser>
        <c:ser>
          <c:idx val="2"/>
          <c:order val="2"/>
          <c:tx>
            <c:strRef>
              <c:f>'CEM-IND-004'!$C$38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'CEM-IND-004'!$D$35:$J$35</c15:sqref>
                  </c15:fullRef>
                </c:ext>
              </c:extLst>
              <c:f>'CEM-IND-004'!$H$35:$J$35</c:f>
              <c:strCache>
                <c:ptCount val="3"/>
                <c:pt idx="0">
                  <c:v>Actividades ejecutadas 
en el semestre</c:v>
                </c:pt>
                <c:pt idx="1">
                  <c:v>Actividades Programadas 
en el semestre</c:v>
                </c:pt>
                <c:pt idx="2">
                  <c:v>%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'CEM-IND-004'!$D$38:$J$38</c15:sqref>
                  </c15:fullRef>
                </c:ext>
              </c:extLst>
              <c:f>'CEM-IND-004'!$H$38:$J$38</c:f>
              <c:numCache>
                <c:formatCode>General</c:formatCode>
                <c:ptCount val="3"/>
                <c:pt idx="0" formatCode="_(* #,##0_);_(* \(#,##0\);_(* &quot;-&quot;??_);_(@_)">
                  <c:v>0</c:v>
                </c:pt>
                <c:pt idx="1" formatCode="_(* #,##0_);_(* \(#,##0\);_(* &quot;-&quot;??_);_(@_)">
                  <c:v>0</c:v>
                </c:pt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62-4D66-A0CE-ECEEF2AA1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5175215"/>
        <c:axId val="917738127"/>
      </c:barChart>
      <c:catAx>
        <c:axId val="108517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738127"/>
        <c:crosses val="autoZero"/>
        <c:auto val="1"/>
        <c:lblAlgn val="ctr"/>
        <c:lblOffset val="100"/>
        <c:noMultiLvlLbl val="0"/>
      </c:catAx>
      <c:valAx>
        <c:axId val="91773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5175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6</xdr:col>
      <xdr:colOff>142875</xdr:colOff>
      <xdr:row>3</xdr:row>
      <xdr:rowOff>176462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F427D9-26F4-4EB8-9A15-4797544FA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499"/>
          <a:ext cx="990600" cy="938463"/>
        </a:xfrm>
        <a:prstGeom prst="rect">
          <a:avLst/>
        </a:prstGeom>
      </xdr:spPr>
    </xdr:pic>
    <xdr:clientData/>
  </xdr:twoCellAnchor>
  <xdr:twoCellAnchor>
    <xdr:from>
      <xdr:col>4</xdr:col>
      <xdr:colOff>104775</xdr:colOff>
      <xdr:row>42</xdr:row>
      <xdr:rowOff>85724</xdr:rowOff>
    </xdr:from>
    <xdr:to>
      <xdr:col>26</xdr:col>
      <xdr:colOff>9524</xdr:colOff>
      <xdr:row>54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1F471B-9DED-475C-BB65-B65F5B3E2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"/>
  <sheetViews>
    <sheetView showGridLines="0" tabSelected="1" view="pageBreakPreview" zoomScale="80" zoomScaleNormal="100" zoomScaleSheetLayoutView="80" zoomScalePageLayoutView="90" workbookViewId="0">
      <selection activeCell="A47" sqref="A46:XFD47"/>
    </sheetView>
  </sheetViews>
  <sheetFormatPr baseColWidth="10" defaultColWidth="3.6640625" defaultRowHeight="14.4" x14ac:dyDescent="0.3"/>
  <cols>
    <col min="1" max="1" width="2" style="3" customWidth="1"/>
    <col min="2" max="2" width="2.88671875" style="3" customWidth="1"/>
    <col min="3" max="6" width="2.6640625" style="3" customWidth="1"/>
    <col min="7" max="7" width="4.33203125" style="3" customWidth="1"/>
    <col min="8" max="8" width="14.33203125" style="3" customWidth="1"/>
    <col min="9" max="9" width="15.88671875" style="3" customWidth="1"/>
    <col min="10" max="10" width="15" style="3" customWidth="1"/>
    <col min="11" max="12" width="3.44140625" style="3" customWidth="1"/>
    <col min="13" max="15" width="2.6640625" style="3" customWidth="1"/>
    <col min="16" max="16" width="3.44140625" style="3" customWidth="1"/>
    <col min="17" max="17" width="3.5546875" style="3" customWidth="1"/>
    <col min="18" max="18" width="3.6640625" style="3"/>
    <col min="19" max="19" width="3.33203125" style="3" customWidth="1"/>
    <col min="20" max="20" width="7.44140625" style="3" customWidth="1"/>
    <col min="21" max="21" width="3.5546875" style="3" customWidth="1"/>
    <col min="22" max="22" width="3.6640625" style="3"/>
    <col min="23" max="25" width="5" style="3" customWidth="1"/>
    <col min="26" max="26" width="6.6640625" style="3" customWidth="1"/>
    <col min="27" max="27" width="4.109375" style="3" customWidth="1"/>
    <col min="28" max="28" width="2" style="3" customWidth="1"/>
    <col min="29" max="29" width="2.44140625" style="3" customWidth="1"/>
    <col min="30" max="16384" width="3.6640625" style="3"/>
  </cols>
  <sheetData>
    <row r="1" spans="1:28" ht="7.5" customHeight="1" thickBot="1" x14ac:dyDescent="0.35">
      <c r="A1" s="1"/>
      <c r="B1" s="2"/>
      <c r="C1" s="2"/>
      <c r="D1" s="2"/>
      <c r="E1" s="2"/>
      <c r="F1" s="2"/>
    </row>
    <row r="2" spans="1:28" ht="45.75" customHeight="1" x14ac:dyDescent="0.3">
      <c r="A2" s="1"/>
      <c r="B2" s="87"/>
      <c r="C2" s="88"/>
      <c r="D2" s="88"/>
      <c r="E2" s="88"/>
      <c r="F2" s="88"/>
      <c r="G2" s="88"/>
      <c r="H2" s="93" t="s">
        <v>0</v>
      </c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4"/>
    </row>
    <row r="3" spans="1:28" x14ac:dyDescent="0.3">
      <c r="A3" s="1"/>
      <c r="B3" s="89"/>
      <c r="C3" s="90"/>
      <c r="D3" s="90"/>
      <c r="E3" s="90"/>
      <c r="F3" s="90"/>
      <c r="G3" s="90"/>
      <c r="H3" s="95" t="s">
        <v>27</v>
      </c>
      <c r="I3" s="95"/>
      <c r="J3" s="95"/>
      <c r="K3" s="95"/>
      <c r="L3" s="95"/>
      <c r="M3" s="95"/>
      <c r="N3" s="95"/>
      <c r="O3" s="95"/>
      <c r="P3" s="95" t="s">
        <v>37</v>
      </c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6"/>
    </row>
    <row r="4" spans="1:28" ht="15" thickBot="1" x14ac:dyDescent="0.35">
      <c r="A4" s="1"/>
      <c r="B4" s="91"/>
      <c r="C4" s="92"/>
      <c r="D4" s="92"/>
      <c r="E4" s="92"/>
      <c r="F4" s="92"/>
      <c r="G4" s="92"/>
      <c r="H4" s="97" t="s">
        <v>63</v>
      </c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8"/>
    </row>
    <row r="5" spans="1:28" ht="10.5" customHeight="1" x14ac:dyDescent="0.3">
      <c r="A5" s="1"/>
      <c r="B5" s="1"/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1.25" customHeight="1" thickBot="1" x14ac:dyDescent="0.35">
      <c r="B6" s="5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6"/>
      <c r="X6" s="6"/>
      <c r="Y6" s="6"/>
      <c r="Z6" s="6"/>
      <c r="AA6" s="6"/>
      <c r="AB6" s="9"/>
    </row>
    <row r="7" spans="1:28" ht="15" customHeight="1" x14ac:dyDescent="0.3">
      <c r="B7" s="10"/>
      <c r="C7" s="43" t="s">
        <v>1</v>
      </c>
      <c r="D7" s="44"/>
      <c r="E7" s="44"/>
      <c r="F7" s="44"/>
      <c r="G7" s="44"/>
      <c r="H7" s="45"/>
      <c r="I7" s="99" t="s">
        <v>38</v>
      </c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1"/>
      <c r="AB7" s="11"/>
    </row>
    <row r="8" spans="1:28" ht="15" thickBot="1" x14ac:dyDescent="0.35">
      <c r="B8" s="10"/>
      <c r="C8" s="46"/>
      <c r="D8" s="47"/>
      <c r="E8" s="47"/>
      <c r="F8" s="47"/>
      <c r="G8" s="47"/>
      <c r="H8" s="48"/>
      <c r="I8" s="102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4"/>
      <c r="AB8" s="11"/>
    </row>
    <row r="9" spans="1:28" ht="9.75" customHeight="1" thickBot="1" x14ac:dyDescent="0.35">
      <c r="B9" s="10"/>
      <c r="C9" s="12"/>
      <c r="D9" s="12"/>
      <c r="E9" s="12"/>
      <c r="F9" s="12"/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4"/>
      <c r="S9" s="14"/>
      <c r="T9" s="14"/>
      <c r="U9" s="14"/>
      <c r="V9" s="14"/>
      <c r="W9" s="12"/>
      <c r="X9" s="12"/>
      <c r="Y9" s="12"/>
      <c r="Z9" s="12"/>
      <c r="AA9" s="12"/>
      <c r="AB9" s="11"/>
    </row>
    <row r="10" spans="1:28" ht="15" customHeight="1" thickBot="1" x14ac:dyDescent="0.35">
      <c r="B10" s="10"/>
      <c r="C10" s="43" t="s">
        <v>3</v>
      </c>
      <c r="D10" s="44"/>
      <c r="E10" s="44"/>
      <c r="F10" s="44"/>
      <c r="G10" s="44"/>
      <c r="H10" s="45"/>
      <c r="I10" s="111" t="s">
        <v>58</v>
      </c>
      <c r="J10" s="112"/>
      <c r="K10" s="112"/>
      <c r="L10" s="112"/>
      <c r="M10" s="112"/>
      <c r="N10" s="112"/>
      <c r="O10" s="112"/>
      <c r="P10" s="112"/>
      <c r="Q10" s="113"/>
      <c r="R10" s="108" t="s">
        <v>2</v>
      </c>
      <c r="S10" s="109"/>
      <c r="T10" s="109"/>
      <c r="U10" s="110"/>
      <c r="V10" s="81" t="s">
        <v>4</v>
      </c>
      <c r="W10" s="82"/>
      <c r="X10" s="82"/>
      <c r="Y10" s="82"/>
      <c r="Z10" s="82"/>
      <c r="AA10" s="83"/>
      <c r="AB10" s="11"/>
    </row>
    <row r="11" spans="1:28" ht="17.399999999999999" customHeight="1" thickBot="1" x14ac:dyDescent="0.35">
      <c r="B11" s="10"/>
      <c r="C11" s="46"/>
      <c r="D11" s="47"/>
      <c r="E11" s="47"/>
      <c r="F11" s="47"/>
      <c r="G11" s="47"/>
      <c r="H11" s="48"/>
      <c r="I11" s="114"/>
      <c r="J11" s="115"/>
      <c r="K11" s="115"/>
      <c r="L11" s="115"/>
      <c r="M11" s="115"/>
      <c r="N11" s="115"/>
      <c r="O11" s="115"/>
      <c r="P11" s="115"/>
      <c r="Q11" s="116"/>
      <c r="R11" s="117" t="s">
        <v>39</v>
      </c>
      <c r="S11" s="118"/>
      <c r="T11" s="118"/>
      <c r="U11" s="119"/>
      <c r="V11" s="105">
        <v>1</v>
      </c>
      <c r="W11" s="106"/>
      <c r="X11" s="106"/>
      <c r="Y11" s="106"/>
      <c r="Z11" s="106"/>
      <c r="AA11" s="107"/>
      <c r="AB11" s="11"/>
    </row>
    <row r="12" spans="1:28" ht="10.5" customHeight="1" thickBo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</row>
    <row r="13" spans="1:28" ht="15" customHeight="1" x14ac:dyDescent="0.3">
      <c r="B13" s="15"/>
      <c r="C13" s="43" t="s">
        <v>5</v>
      </c>
      <c r="D13" s="44"/>
      <c r="E13" s="44"/>
      <c r="F13" s="44"/>
      <c r="G13" s="44"/>
      <c r="H13" s="45"/>
      <c r="I13" s="49" t="s">
        <v>62</v>
      </c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43" t="s">
        <v>6</v>
      </c>
      <c r="U13" s="44"/>
      <c r="V13" s="44"/>
      <c r="W13" s="44"/>
      <c r="X13" s="44"/>
      <c r="Y13" s="44"/>
      <c r="Z13" s="44"/>
      <c r="AA13" s="45"/>
      <c r="AB13" s="17"/>
    </row>
    <row r="14" spans="1:28" ht="21.6" customHeight="1" thickBot="1" x14ac:dyDescent="0.35">
      <c r="B14" s="15"/>
      <c r="C14" s="46"/>
      <c r="D14" s="47"/>
      <c r="E14" s="47"/>
      <c r="F14" s="47"/>
      <c r="G14" s="47"/>
      <c r="H14" s="48"/>
      <c r="I14" s="52"/>
      <c r="J14" s="53"/>
      <c r="K14" s="53"/>
      <c r="L14" s="53"/>
      <c r="M14" s="53"/>
      <c r="N14" s="53"/>
      <c r="O14" s="53"/>
      <c r="P14" s="53"/>
      <c r="Q14" s="53"/>
      <c r="R14" s="53"/>
      <c r="S14" s="54"/>
      <c r="T14" s="55" t="s">
        <v>40</v>
      </c>
      <c r="U14" s="56"/>
      <c r="V14" s="56"/>
      <c r="W14" s="56"/>
      <c r="X14" s="56"/>
      <c r="Y14" s="56"/>
      <c r="Z14" s="56"/>
      <c r="AA14" s="57"/>
      <c r="AB14" s="17"/>
    </row>
    <row r="15" spans="1:28" ht="8.25" customHeight="1" thickBo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</row>
    <row r="16" spans="1:28" ht="39.6" customHeight="1" thickBot="1" x14ac:dyDescent="0.35">
      <c r="B16" s="15"/>
      <c r="C16" s="63" t="s">
        <v>7</v>
      </c>
      <c r="D16" s="64"/>
      <c r="E16" s="64"/>
      <c r="F16" s="64"/>
      <c r="G16" s="64"/>
      <c r="H16" s="65"/>
      <c r="I16" s="66" t="s">
        <v>54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8"/>
      <c r="AB16" s="17"/>
    </row>
    <row r="17" spans="2:28" ht="9.75" customHeight="1" thickBot="1" x14ac:dyDescent="0.35">
      <c r="B17" s="15"/>
      <c r="C17" s="14"/>
      <c r="D17" s="14"/>
      <c r="E17" s="14"/>
      <c r="F17" s="14"/>
      <c r="G17" s="14"/>
      <c r="H17" s="14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7"/>
    </row>
    <row r="18" spans="2:28" ht="38.4" customHeight="1" thickBot="1" x14ac:dyDescent="0.35">
      <c r="B18" s="15"/>
      <c r="C18" s="63" t="s">
        <v>41</v>
      </c>
      <c r="D18" s="64"/>
      <c r="E18" s="64"/>
      <c r="F18" s="64"/>
      <c r="G18" s="64"/>
      <c r="H18" s="65"/>
      <c r="I18" s="66" t="s">
        <v>55</v>
      </c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8"/>
      <c r="AB18" s="17"/>
    </row>
    <row r="19" spans="2:28" ht="9.75" customHeight="1" thickBot="1" x14ac:dyDescent="0.35">
      <c r="B19" s="15"/>
      <c r="C19" s="14"/>
      <c r="D19" s="14"/>
      <c r="E19" s="14"/>
      <c r="F19" s="14"/>
      <c r="G19" s="14"/>
      <c r="H19" s="14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7"/>
    </row>
    <row r="20" spans="2:28" s="1" customFormat="1" ht="22.5" customHeight="1" x14ac:dyDescent="0.3">
      <c r="B20" s="15"/>
      <c r="C20" s="69" t="s">
        <v>8</v>
      </c>
      <c r="D20" s="70"/>
      <c r="E20" s="70"/>
      <c r="F20" s="70"/>
      <c r="G20" s="70"/>
      <c r="H20" s="71"/>
      <c r="I20" s="75" t="s">
        <v>42</v>
      </c>
      <c r="J20" s="76"/>
      <c r="K20" s="76"/>
      <c r="L20" s="77"/>
      <c r="M20" s="81" t="s">
        <v>9</v>
      </c>
      <c r="N20" s="82"/>
      <c r="O20" s="82"/>
      <c r="P20" s="82"/>
      <c r="Q20" s="82"/>
      <c r="R20" s="82"/>
      <c r="S20" s="83"/>
      <c r="T20" s="81" t="s">
        <v>10</v>
      </c>
      <c r="U20" s="82"/>
      <c r="V20" s="82"/>
      <c r="W20" s="82"/>
      <c r="X20" s="82"/>
      <c r="Y20" s="82"/>
      <c r="Z20" s="82"/>
      <c r="AA20" s="83"/>
      <c r="AB20" s="17"/>
    </row>
    <row r="21" spans="2:28" s="1" customFormat="1" ht="15.6" customHeight="1" thickBot="1" x14ac:dyDescent="0.35">
      <c r="B21" s="15"/>
      <c r="C21" s="72"/>
      <c r="D21" s="73"/>
      <c r="E21" s="73"/>
      <c r="F21" s="73"/>
      <c r="G21" s="73"/>
      <c r="H21" s="74"/>
      <c r="I21" s="78"/>
      <c r="J21" s="79"/>
      <c r="K21" s="79"/>
      <c r="L21" s="80"/>
      <c r="M21" s="84" t="s">
        <v>43</v>
      </c>
      <c r="N21" s="85"/>
      <c r="O21" s="85"/>
      <c r="P21" s="85"/>
      <c r="Q21" s="85"/>
      <c r="R21" s="85"/>
      <c r="S21" s="86"/>
      <c r="T21" s="105" t="s">
        <v>44</v>
      </c>
      <c r="U21" s="85"/>
      <c r="V21" s="85"/>
      <c r="W21" s="85"/>
      <c r="X21" s="85"/>
      <c r="Y21" s="85"/>
      <c r="Z21" s="85"/>
      <c r="AA21" s="86"/>
      <c r="AB21" s="17"/>
    </row>
    <row r="22" spans="2:28" ht="15" thickBo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</row>
    <row r="23" spans="2:28" ht="31.5" customHeight="1" x14ac:dyDescent="0.3">
      <c r="B23" s="15"/>
      <c r="C23" s="81" t="s">
        <v>11</v>
      </c>
      <c r="D23" s="82"/>
      <c r="E23" s="82"/>
      <c r="F23" s="82"/>
      <c r="G23" s="82"/>
      <c r="H23" s="82"/>
      <c r="I23" s="83"/>
      <c r="J23" s="81" t="s">
        <v>12</v>
      </c>
      <c r="K23" s="82"/>
      <c r="L23" s="82"/>
      <c r="M23" s="82"/>
      <c r="N23" s="82"/>
      <c r="O23" s="82"/>
      <c r="P23" s="83"/>
      <c r="Q23" s="81" t="s">
        <v>13</v>
      </c>
      <c r="R23" s="82"/>
      <c r="S23" s="82"/>
      <c r="T23" s="82"/>
      <c r="U23" s="82"/>
      <c r="V23" s="82"/>
      <c r="W23" s="82"/>
      <c r="X23" s="82"/>
      <c r="Y23" s="82"/>
      <c r="Z23" s="82"/>
      <c r="AA23" s="83"/>
      <c r="AB23" s="17"/>
    </row>
    <row r="24" spans="2:28" ht="37.5" customHeight="1" thickBot="1" x14ac:dyDescent="0.35">
      <c r="B24" s="15"/>
      <c r="C24" s="120" t="s">
        <v>53</v>
      </c>
      <c r="D24" s="121"/>
      <c r="E24" s="121"/>
      <c r="F24" s="121"/>
      <c r="G24" s="121"/>
      <c r="H24" s="121"/>
      <c r="I24" s="122"/>
      <c r="J24" s="123" t="s">
        <v>50</v>
      </c>
      <c r="K24" s="124"/>
      <c r="L24" s="124"/>
      <c r="M24" s="124"/>
      <c r="N24" s="124"/>
      <c r="O24" s="124"/>
      <c r="P24" s="125"/>
      <c r="Q24" s="126" t="s">
        <v>51</v>
      </c>
      <c r="R24" s="127"/>
      <c r="S24" s="127"/>
      <c r="T24" s="127"/>
      <c r="U24" s="127"/>
      <c r="V24" s="127"/>
      <c r="W24" s="127"/>
      <c r="X24" s="127"/>
      <c r="Y24" s="127"/>
      <c r="Z24" s="127"/>
      <c r="AA24" s="128"/>
      <c r="AB24" s="17"/>
    </row>
    <row r="25" spans="2:28" ht="12" customHeight="1" thickBo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</row>
    <row r="26" spans="2:28" ht="33" customHeight="1" thickBot="1" x14ac:dyDescent="0.35">
      <c r="B26" s="15"/>
      <c r="C26" s="63" t="s">
        <v>14</v>
      </c>
      <c r="D26" s="64"/>
      <c r="E26" s="64"/>
      <c r="F26" s="64"/>
      <c r="G26" s="64"/>
      <c r="H26" s="65"/>
      <c r="I26" s="66" t="s">
        <v>46</v>
      </c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8"/>
      <c r="AB26" s="17"/>
    </row>
    <row r="27" spans="2:28" ht="9" customHeight="1" thickBot="1" x14ac:dyDescent="0.35">
      <c r="B27" s="15"/>
      <c r="C27" s="14"/>
      <c r="D27" s="14"/>
      <c r="E27" s="14"/>
      <c r="F27" s="14"/>
      <c r="G27" s="14"/>
      <c r="H27" s="1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7"/>
    </row>
    <row r="28" spans="2:28" ht="53.25" customHeight="1" thickBot="1" x14ac:dyDescent="0.35">
      <c r="B28" s="15"/>
      <c r="C28" s="63" t="s">
        <v>15</v>
      </c>
      <c r="D28" s="64"/>
      <c r="E28" s="64"/>
      <c r="F28" s="64"/>
      <c r="G28" s="64"/>
      <c r="H28" s="65"/>
      <c r="I28" s="129" t="s">
        <v>52</v>
      </c>
      <c r="J28" s="130"/>
      <c r="K28" s="159" t="s">
        <v>16</v>
      </c>
      <c r="L28" s="160"/>
      <c r="M28" s="160"/>
      <c r="N28" s="161"/>
      <c r="O28" s="129" t="s">
        <v>25</v>
      </c>
      <c r="P28" s="148"/>
      <c r="Q28" s="148"/>
      <c r="R28" s="149"/>
      <c r="S28" s="42" t="s">
        <v>45</v>
      </c>
      <c r="T28" s="148" t="s">
        <v>29</v>
      </c>
      <c r="U28" s="148"/>
      <c r="V28" s="149"/>
      <c r="W28" s="38"/>
      <c r="X28" s="143" t="s">
        <v>26</v>
      </c>
      <c r="Y28" s="144"/>
      <c r="Z28" s="145"/>
      <c r="AA28" s="37"/>
      <c r="AB28" s="17"/>
    </row>
    <row r="29" spans="2:28" ht="9.75" customHeight="1" thickBo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</row>
    <row r="30" spans="2:28" ht="15" customHeight="1" x14ac:dyDescent="0.3">
      <c r="B30" s="15"/>
      <c r="C30" s="134" t="s">
        <v>31</v>
      </c>
      <c r="D30" s="135"/>
      <c r="E30" s="135"/>
      <c r="F30" s="135"/>
      <c r="G30" s="135"/>
      <c r="H30" s="135"/>
      <c r="I30" s="135"/>
      <c r="J30" s="136"/>
      <c r="K30" s="58" t="s">
        <v>34</v>
      </c>
      <c r="L30" s="59"/>
      <c r="M30" s="59"/>
      <c r="N30" s="59"/>
      <c r="O30" s="59"/>
      <c r="P30" s="59"/>
      <c r="Q30" s="59"/>
      <c r="R30" s="59"/>
      <c r="S30" s="60" t="s">
        <v>33</v>
      </c>
      <c r="T30" s="60"/>
      <c r="U30" s="60"/>
      <c r="V30" s="60"/>
      <c r="W30" s="60"/>
      <c r="X30" s="61" t="s">
        <v>32</v>
      </c>
      <c r="Y30" s="61"/>
      <c r="Z30" s="61"/>
      <c r="AA30" s="62"/>
      <c r="AB30" s="17"/>
    </row>
    <row r="31" spans="2:28" ht="14.25" customHeight="1" x14ac:dyDescent="0.3">
      <c r="B31" s="15"/>
      <c r="C31" s="137"/>
      <c r="D31" s="138"/>
      <c r="E31" s="138"/>
      <c r="F31" s="138"/>
      <c r="G31" s="138"/>
      <c r="H31" s="138"/>
      <c r="I31" s="138"/>
      <c r="J31" s="139"/>
      <c r="K31" s="146" t="s">
        <v>35</v>
      </c>
      <c r="L31" s="147"/>
      <c r="M31" s="147"/>
      <c r="N31" s="147"/>
      <c r="O31" s="147" t="s">
        <v>36</v>
      </c>
      <c r="P31" s="147"/>
      <c r="Q31" s="147"/>
      <c r="R31" s="147"/>
      <c r="S31" s="147" t="s">
        <v>35</v>
      </c>
      <c r="T31" s="147"/>
      <c r="U31" s="147" t="s">
        <v>36</v>
      </c>
      <c r="V31" s="147"/>
      <c r="W31" s="147"/>
      <c r="X31" s="147" t="s">
        <v>35</v>
      </c>
      <c r="Y31" s="147"/>
      <c r="Z31" s="147" t="s">
        <v>36</v>
      </c>
      <c r="AA31" s="171"/>
      <c r="AB31" s="17"/>
    </row>
    <row r="32" spans="2:28" ht="15" customHeight="1" thickBot="1" x14ac:dyDescent="0.35">
      <c r="B32" s="15"/>
      <c r="C32" s="140"/>
      <c r="D32" s="141"/>
      <c r="E32" s="141"/>
      <c r="F32" s="141"/>
      <c r="G32" s="141"/>
      <c r="H32" s="141"/>
      <c r="I32" s="141"/>
      <c r="J32" s="142"/>
      <c r="K32" s="131">
        <v>0</v>
      </c>
      <c r="L32" s="132"/>
      <c r="M32" s="132"/>
      <c r="N32" s="132"/>
      <c r="O32" s="132">
        <v>84.9</v>
      </c>
      <c r="P32" s="132"/>
      <c r="Q32" s="132"/>
      <c r="R32" s="132"/>
      <c r="S32" s="132">
        <v>85</v>
      </c>
      <c r="T32" s="132"/>
      <c r="U32" s="132">
        <v>94.9</v>
      </c>
      <c r="V32" s="132"/>
      <c r="W32" s="132"/>
      <c r="X32" s="132">
        <v>95</v>
      </c>
      <c r="Y32" s="132"/>
      <c r="Z32" s="132">
        <v>100</v>
      </c>
      <c r="AA32" s="133"/>
      <c r="AB32" s="17"/>
    </row>
    <row r="33" spans="2:28" ht="10.5" customHeight="1" thickBot="1" x14ac:dyDescent="0.35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7"/>
    </row>
    <row r="34" spans="2:28" s="19" customFormat="1" ht="15" thickBot="1" x14ac:dyDescent="0.35">
      <c r="B34" s="20"/>
      <c r="C34" s="162" t="s">
        <v>17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4"/>
      <c r="AB34" s="17"/>
    </row>
    <row r="35" spans="2:28" s="19" customFormat="1" ht="32.25" customHeight="1" thickBot="1" x14ac:dyDescent="0.35">
      <c r="B35" s="20"/>
      <c r="C35" s="165" t="s">
        <v>18</v>
      </c>
      <c r="D35" s="166"/>
      <c r="E35" s="166"/>
      <c r="F35" s="166"/>
      <c r="G35" s="167"/>
      <c r="H35" s="40" t="s">
        <v>60</v>
      </c>
      <c r="I35" s="41" t="s">
        <v>61</v>
      </c>
      <c r="J35" s="41" t="s">
        <v>59</v>
      </c>
      <c r="K35" s="168" t="s">
        <v>19</v>
      </c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70"/>
      <c r="AB35" s="17"/>
    </row>
    <row r="36" spans="2:28" s="19" customFormat="1" ht="30.6" customHeight="1" x14ac:dyDescent="0.3">
      <c r="B36" s="20"/>
      <c r="C36" s="150" t="s">
        <v>56</v>
      </c>
      <c r="D36" s="151"/>
      <c r="E36" s="151"/>
      <c r="F36" s="151"/>
      <c r="G36" s="152"/>
      <c r="H36" s="22"/>
      <c r="I36" s="22"/>
      <c r="J36" s="21" t="e">
        <f>+H36/I36</f>
        <v>#DIV/0!</v>
      </c>
      <c r="K36" s="153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5"/>
      <c r="AB36" s="17"/>
    </row>
    <row r="37" spans="2:28" s="19" customFormat="1" ht="35.4" customHeight="1" thickBot="1" x14ac:dyDescent="0.35">
      <c r="B37" s="20"/>
      <c r="C37" s="150" t="s">
        <v>57</v>
      </c>
      <c r="D37" s="151"/>
      <c r="E37" s="151"/>
      <c r="F37" s="151"/>
      <c r="G37" s="152"/>
      <c r="H37" s="22"/>
      <c r="I37" s="22"/>
      <c r="J37" s="21" t="e">
        <f t="shared" ref="J37:J38" si="0">+H37/I37</f>
        <v>#DIV/0!</v>
      </c>
      <c r="K37" s="156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8"/>
      <c r="AB37" s="17"/>
    </row>
    <row r="38" spans="2:28" s="19" customFormat="1" ht="15.75" customHeight="1" thickBot="1" x14ac:dyDescent="0.35">
      <c r="B38" s="20"/>
      <c r="C38" s="175" t="s">
        <v>20</v>
      </c>
      <c r="D38" s="176"/>
      <c r="E38" s="176"/>
      <c r="F38" s="176"/>
      <c r="G38" s="177"/>
      <c r="H38" s="23">
        <f>SUM(H36:H37)</f>
        <v>0</v>
      </c>
      <c r="I38" s="23">
        <f>SUM(I36:I37)</f>
        <v>0</v>
      </c>
      <c r="J38" s="39" t="e">
        <f t="shared" si="0"/>
        <v>#DIV/0!</v>
      </c>
      <c r="K38" s="178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80"/>
      <c r="AB38" s="17"/>
    </row>
    <row r="39" spans="2:28" s="19" customFormat="1" ht="5.25" customHeight="1" x14ac:dyDescent="0.3">
      <c r="B39" s="20"/>
      <c r="C39" s="16"/>
      <c r="D39" s="16"/>
      <c r="E39" s="16"/>
      <c r="F39" s="16"/>
      <c r="G39" s="16"/>
      <c r="H39" s="24"/>
      <c r="I39" s="24"/>
      <c r="J39" s="25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</row>
    <row r="40" spans="2:28" s="19" customFormat="1" ht="9.75" customHeight="1" thickBot="1" x14ac:dyDescent="0.35">
      <c r="B40" s="20"/>
      <c r="C40" s="16"/>
      <c r="D40" s="16"/>
      <c r="E40" s="16"/>
      <c r="F40" s="16"/>
      <c r="G40" s="16"/>
      <c r="H40" s="24"/>
      <c r="I40" s="24"/>
      <c r="J40" s="25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</row>
    <row r="41" spans="2:28" s="19" customFormat="1" x14ac:dyDescent="0.3">
      <c r="B41" s="20"/>
      <c r="C41" s="181" t="s">
        <v>21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3"/>
      <c r="AB41" s="17"/>
    </row>
    <row r="42" spans="2:28" ht="1.2" customHeight="1" thickBot="1" x14ac:dyDescent="0.35">
      <c r="B42" s="15"/>
      <c r="C42" s="184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6"/>
      <c r="AB42" s="17"/>
    </row>
    <row r="43" spans="2:28" x14ac:dyDescent="0.3">
      <c r="B43" s="15"/>
      <c r="C43" s="187" t="s">
        <v>28</v>
      </c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9"/>
      <c r="AB43" s="17"/>
    </row>
    <row r="44" spans="2:28" ht="7.8" customHeight="1" x14ac:dyDescent="0.3">
      <c r="B44" s="15"/>
      <c r="C44" s="190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2"/>
      <c r="AB44" s="17"/>
    </row>
    <row r="45" spans="2:28" ht="7.8" customHeight="1" x14ac:dyDescent="0.3">
      <c r="B45" s="15"/>
      <c r="C45" s="190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2"/>
      <c r="AB45" s="17"/>
    </row>
    <row r="46" spans="2:28" ht="9.6" customHeight="1" x14ac:dyDescent="0.3">
      <c r="B46" s="15"/>
      <c r="C46" s="190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2"/>
      <c r="AB46" s="17"/>
    </row>
    <row r="47" spans="2:28" ht="9.6" customHeight="1" x14ac:dyDescent="0.3">
      <c r="B47" s="15"/>
      <c r="C47" s="190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2"/>
      <c r="AB47" s="17"/>
    </row>
    <row r="48" spans="2:28" ht="9.6" customHeight="1" x14ac:dyDescent="0.3">
      <c r="B48" s="15"/>
      <c r="C48" s="190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2"/>
      <c r="AB48" s="17"/>
    </row>
    <row r="49" spans="2:28" ht="11.4" customHeight="1" x14ac:dyDescent="0.3">
      <c r="B49" s="15"/>
      <c r="C49" s="190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2"/>
      <c r="AB49" s="17"/>
    </row>
    <row r="50" spans="2:28" ht="10.8" customHeight="1" x14ac:dyDescent="0.3">
      <c r="B50" s="15"/>
      <c r="C50" s="190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2"/>
      <c r="AB50" s="17"/>
    </row>
    <row r="51" spans="2:28" ht="4.2" customHeight="1" x14ac:dyDescent="0.3">
      <c r="B51" s="15"/>
      <c r="C51" s="190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2"/>
      <c r="AB51" s="17"/>
    </row>
    <row r="52" spans="2:28" hidden="1" x14ac:dyDescent="0.3">
      <c r="B52" s="15"/>
      <c r="C52" s="190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2"/>
      <c r="AB52" s="17"/>
    </row>
    <row r="53" spans="2:28" ht="9.6" customHeight="1" x14ac:dyDescent="0.3">
      <c r="B53" s="15"/>
      <c r="C53" s="190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2"/>
      <c r="AB53" s="17"/>
    </row>
    <row r="54" spans="2:28" ht="4.2" customHeight="1" x14ac:dyDescent="0.3">
      <c r="B54" s="15"/>
      <c r="C54" s="190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2"/>
      <c r="AB54" s="17"/>
    </row>
    <row r="55" spans="2:28" ht="15" hidden="1" thickBot="1" x14ac:dyDescent="0.35">
      <c r="B55" s="15"/>
      <c r="C55" s="193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5"/>
      <c r="AB55" s="17"/>
    </row>
    <row r="56" spans="2:28" ht="3" customHeight="1" x14ac:dyDescent="0.3">
      <c r="B56" s="2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8"/>
    </row>
    <row r="57" spans="2:28" ht="15" thickBot="1" x14ac:dyDescent="0.35"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1"/>
    </row>
    <row r="58" spans="2:28" ht="30.75" customHeight="1" x14ac:dyDescent="0.3">
      <c r="B58" s="32"/>
      <c r="C58" s="196" t="s">
        <v>18</v>
      </c>
      <c r="D58" s="174"/>
      <c r="E58" s="174"/>
      <c r="F58" s="174"/>
      <c r="G58" s="174"/>
      <c r="H58" s="174" t="s">
        <v>23</v>
      </c>
      <c r="I58" s="174"/>
      <c r="J58" s="174" t="s">
        <v>24</v>
      </c>
      <c r="K58" s="174"/>
      <c r="L58" s="174"/>
      <c r="M58" s="174"/>
      <c r="N58" s="174" t="s">
        <v>30</v>
      </c>
      <c r="O58" s="174"/>
      <c r="P58" s="174"/>
      <c r="Q58" s="174"/>
      <c r="R58" s="174"/>
      <c r="S58" s="174"/>
      <c r="T58" s="174"/>
      <c r="U58" s="174"/>
      <c r="V58" s="172" t="s">
        <v>22</v>
      </c>
      <c r="W58" s="172"/>
      <c r="X58" s="172"/>
      <c r="Y58" s="172"/>
      <c r="Z58" s="172"/>
      <c r="AA58" s="173"/>
      <c r="AB58" s="33"/>
    </row>
    <row r="59" spans="2:28" ht="25.5" customHeight="1" x14ac:dyDescent="0.3">
      <c r="B59" s="32"/>
      <c r="C59" s="197" t="s">
        <v>47</v>
      </c>
      <c r="D59" s="198"/>
      <c r="E59" s="198"/>
      <c r="F59" s="198"/>
      <c r="G59" s="198"/>
      <c r="H59" s="201" t="s">
        <v>49</v>
      </c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3"/>
      <c r="AB59" s="34"/>
    </row>
    <row r="60" spans="2:28" ht="25.5" customHeight="1" thickBot="1" x14ac:dyDescent="0.35">
      <c r="B60" s="32"/>
      <c r="C60" s="199" t="s">
        <v>48</v>
      </c>
      <c r="D60" s="200"/>
      <c r="E60" s="200"/>
      <c r="F60" s="200"/>
      <c r="G60" s="200"/>
      <c r="H60" s="202" t="s">
        <v>49</v>
      </c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4"/>
      <c r="AB60" s="34"/>
    </row>
    <row r="61" spans="2:28" x14ac:dyDescent="0.3">
      <c r="B61" s="35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36"/>
    </row>
    <row r="100" ht="6" customHeight="1" x14ac:dyDescent="0.3"/>
  </sheetData>
  <mergeCells count="83">
    <mergeCell ref="C59:G59"/>
    <mergeCell ref="C60:G60"/>
    <mergeCell ref="N59:U59"/>
    <mergeCell ref="N60:U60"/>
    <mergeCell ref="V59:AA59"/>
    <mergeCell ref="V60:AA60"/>
    <mergeCell ref="H59:I59"/>
    <mergeCell ref="J59:M59"/>
    <mergeCell ref="H60:I60"/>
    <mergeCell ref="J60:M60"/>
    <mergeCell ref="V58:AA58"/>
    <mergeCell ref="N58:U58"/>
    <mergeCell ref="C38:G38"/>
    <mergeCell ref="K38:AA38"/>
    <mergeCell ref="C41:AA42"/>
    <mergeCell ref="C43:AA55"/>
    <mergeCell ref="C58:G58"/>
    <mergeCell ref="H58:I58"/>
    <mergeCell ref="J58:M58"/>
    <mergeCell ref="T28:V28"/>
    <mergeCell ref="O28:R28"/>
    <mergeCell ref="C36:G36"/>
    <mergeCell ref="K36:AA36"/>
    <mergeCell ref="C37:G37"/>
    <mergeCell ref="K37:AA37"/>
    <mergeCell ref="K28:N28"/>
    <mergeCell ref="C34:AA34"/>
    <mergeCell ref="C35:G35"/>
    <mergeCell ref="K35:AA35"/>
    <mergeCell ref="X31:Y31"/>
    <mergeCell ref="Z31:AA31"/>
    <mergeCell ref="C26:H26"/>
    <mergeCell ref="I26:AA26"/>
    <mergeCell ref="C28:H28"/>
    <mergeCell ref="I28:J28"/>
    <mergeCell ref="K32:N32"/>
    <mergeCell ref="O32:R32"/>
    <mergeCell ref="S32:T32"/>
    <mergeCell ref="U32:W32"/>
    <mergeCell ref="X32:Y32"/>
    <mergeCell ref="Z32:AA32"/>
    <mergeCell ref="C30:J32"/>
    <mergeCell ref="X28:Z28"/>
    <mergeCell ref="K31:N31"/>
    <mergeCell ref="O31:R31"/>
    <mergeCell ref="S31:T31"/>
    <mergeCell ref="U31:W31"/>
    <mergeCell ref="T21:AA21"/>
    <mergeCell ref="C23:I23"/>
    <mergeCell ref="J23:P23"/>
    <mergeCell ref="Q23:AA23"/>
    <mergeCell ref="C24:I24"/>
    <mergeCell ref="J24:P24"/>
    <mergeCell ref="Q24:AA24"/>
    <mergeCell ref="C7:H8"/>
    <mergeCell ref="I7:AA8"/>
    <mergeCell ref="V10:AA10"/>
    <mergeCell ref="V11:AA11"/>
    <mergeCell ref="R10:U10"/>
    <mergeCell ref="I10:Q11"/>
    <mergeCell ref="R11:U11"/>
    <mergeCell ref="C10:H11"/>
    <mergeCell ref="B2:G4"/>
    <mergeCell ref="H2:AB2"/>
    <mergeCell ref="H3:O3"/>
    <mergeCell ref="P3:AB3"/>
    <mergeCell ref="H4:AB4"/>
    <mergeCell ref="C13:H14"/>
    <mergeCell ref="I13:S14"/>
    <mergeCell ref="T13:AA13"/>
    <mergeCell ref="T14:AA14"/>
    <mergeCell ref="K30:R30"/>
    <mergeCell ref="S30:W30"/>
    <mergeCell ref="X30:AA30"/>
    <mergeCell ref="C16:H16"/>
    <mergeCell ref="I16:AA16"/>
    <mergeCell ref="C18:H18"/>
    <mergeCell ref="I18:AA18"/>
    <mergeCell ref="C20:H21"/>
    <mergeCell ref="I20:L21"/>
    <mergeCell ref="M20:S20"/>
    <mergeCell ref="T20:AA20"/>
    <mergeCell ref="M21:S21"/>
  </mergeCells>
  <phoneticPr fontId="12" type="noConversion"/>
  <pageMargins left="0.70866141732283472" right="0.70866141732283472" top="0.74803149606299213" bottom="1.1098214285714285" header="0.31496062992125984" footer="0.31496062992125984"/>
  <pageSetup fitToHeight="0" orientation="portrait" r:id="rId1"/>
  <headerFooter>
    <oddFooter>&amp;LCalle 26 No.57-41 Torre 8, Pisos 7 y 8 CEMSA – C.P. 111321
PBX: 3779555 – Información: Línea 195
www.umv.gov.co&amp;CDESI-FM-007
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1" ma:contentTypeDescription="Crear nuevo documento." ma:contentTypeScope="" ma:versionID="1b97903753e68fbc58b21bb1f1986f45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66330a04e7a48938427ad73132140b8b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B03024-5F49-4BD3-ACD2-ABB3135E6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937C3E-D3E2-4A21-A19D-3B51EEAC1E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ABC65C-6BB3-4529-BCCB-EB21649984A7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a094bdd-a36f-422c-aad8-60d4e7e2607b"/>
    <ds:schemaRef ds:uri="http://purl.org/dc/elements/1.1/"/>
    <ds:schemaRef ds:uri="http://purl.org/dc/terms/"/>
    <ds:schemaRef ds:uri="http://www.w3.org/XML/1998/namespace"/>
    <ds:schemaRef ds:uri="1d5d787f-d619-4ed2-ae72-20f7b97ca2d2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CEM-IND-004</vt:lpstr>
      <vt:lpstr>'CEM-IND-004'!Área_de_impresión</vt:lpstr>
      <vt:lpstr>'CEM-IND-004'!Títulos_a_imprimir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Clara Ines Salcedo Rojas</cp:lastModifiedBy>
  <cp:lastPrinted>2020-07-14T20:52:13Z</cp:lastPrinted>
  <dcterms:created xsi:type="dcterms:W3CDTF">2018-06-25T20:52:53Z</dcterms:created>
  <dcterms:modified xsi:type="dcterms:W3CDTF">2020-07-15T00:18:43Z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